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65491" windowWidth="7635" windowHeight="8595" tabRatio="796" activeTab="2"/>
  </bookViews>
  <sheets>
    <sheet name="基本情報１" sheetId="1" r:id="rId1"/>
    <sheet name="基本情報２" sheetId="2" r:id="rId2"/>
    <sheet name="点検調書" sheetId="3" r:id="rId3"/>
  </sheets>
  <definedNames>
    <definedName name="_xlnm.Print_Area" localSheetId="1">'基本情報２'!$A$1:$AP$60</definedName>
    <definedName name="_xlnm.Print_Area" localSheetId="2">'点検調書'!$A$1:$AN$62</definedName>
  </definedNames>
  <calcPr fullCalcOnLoad="1"/>
</workbook>
</file>

<file path=xl/sharedStrings.xml><?xml version="1.0" encoding="utf-8"?>
<sst xmlns="http://schemas.openxmlformats.org/spreadsheetml/2006/main" count="299" uniqueCount="226">
  <si>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</si>
  <si>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</si>
  <si>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</si>
  <si>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</si>
  <si>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</si>
  <si>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</si>
  <si>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</si>
  <si>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</si>
  <si>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</si>
  <si>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</si>
  <si>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</si>
  <si>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</si>
  <si>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</si>
  <si>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</si>
  <si>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</si>
  <si>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</si>
  <si>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</si>
  <si>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</si>
  <si>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</si>
  <si>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</si>
  <si>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</si>
  <si>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</si>
  <si>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</si>
  <si>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</si>
  <si>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</si>
  <si>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</si>
  <si>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</si>
  <si>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</si>
  <si>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</si>
  <si>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</si>
  <si>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</si>
  <si>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起債残高</t>
  </si>
  <si>
    <t>施設建設時の財源内訳</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</si>
  <si>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</si>
  <si>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</si>
  <si>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</si>
  <si>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</si>
  <si>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</si>
  <si>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</si>
  <si>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</si>
  <si>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</si>
  <si>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</si>
  <si>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</si>
  <si>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</si>
  <si>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</si>
  <si>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</si>
  <si>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</si>
  <si>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</si>
  <si>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</si>
  <si>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</si>
  <si>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</si>
  <si>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</si>
  <si>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　</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</si>
  <si>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</si>
  <si>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</si>
  <si>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</si>
  <si>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</si>
  <si>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</si>
  <si>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</si>
  <si>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</si>
  <si>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</si>
  <si>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</si>
  <si>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</si>
  <si>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</si>
  <si>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</si>
  <si>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</si>
  <si>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環境農林水産部　農政室
推進課　地産地消推進グループ</t>
  </si>
  <si>
    <t>平成２年９月２５日</t>
  </si>
  <si>
    <t>休園日：毎週月曜日（月曜日が休日の場合はその翌日）、12/28～1/4　＊４、５月は休まず営業
開園時間：9:00～17:00（入園は16:00まで）　　＊１２、１月は10:00～16:00（入園は15:00まで）</t>
  </si>
  <si>
    <t>３．.主な代替・類似施設</t>
  </si>
  <si>
    <r>
      <t>・大阪市立咲くやこの花館　　　　　　　　・富田林市農業公園サバーファーム
・大阪市立長居植物園　　　　　　　　　　・堺市都市緑化センター
・大阪市立天王寺植物園　　　　　　　　 ・泉南市農業公園花咲きファーム
・大阪市立大学理学部付属植物園　　</t>
    </r>
    <r>
      <rPr>
        <sz val="11"/>
        <rFont val="ＭＳ Ｐゴシック"/>
        <family val="3"/>
      </rPr>
      <t xml:space="preserve"> </t>
    </r>
    <r>
      <rPr>
        <sz val="11"/>
        <rFont val="ＭＳ Ｐゴシック"/>
        <family val="3"/>
      </rPr>
      <t>・堺市立フォレストガーデン
・服部緑地都市緑化植物園</t>
    </r>
  </si>
  <si>
    <t>６．利用者の満足度調査</t>
  </si>
  <si>
    <t>５．施設職員数</t>
  </si>
  <si>
    <t>４．施設運営に係る収支（委託等施設）※平成１７年度までは管理委託、平成１８年度より指定管理者制度を導入</t>
  </si>
  <si>
    <t>管理運営形態</t>
  </si>
  <si>
    <t>大阪府立花の文化園
（フルルガーデン）　</t>
  </si>
  <si>
    <t>入園料　（３０人以上各２割引、ただし年間パスポートをのぞく）
　（２月～１１月） 　・高校生等：１人１回３００円　　　・大人：１人１回５００円
　（１２、１月）　　　 ・高校生等：１人１回２００円　　　・大人：１人１回３００円
　・年間入園パスポート　１，５００円　　・小中学生・障がい者：無料
施設使用料（１日につき）
　・園芸室 １，２００円　　・工芸室 １，４００円　　・調理室 ２，３００円　　・第１研修室 １，５００円
　・第２研修室 ２，０００円　　・イベントホール ４，４００円</t>
  </si>
  <si>
    <t>稼働率、利用率等</t>
  </si>
  <si>
    <t>利用者1人当たり府費投入額</t>
  </si>
  <si>
    <t>平成17年度決算</t>
  </si>
  <si>
    <t>平成18年度決算</t>
  </si>
  <si>
    <t>平成19年度決算</t>
  </si>
  <si>
    <t>平成20年度決算</t>
  </si>
  <si>
    <t>大阪府立花の文化園条例</t>
  </si>
  <si>
    <t>花きを学び、花きに憩う場を府民に提供し、もって府民の花きに関する理解に資するため、大阪府立花の文化園を河内長野市高向に設置する。</t>
  </si>
  <si>
    <t>〒586-0036
　河内長野市高向2292-1
　TEL　0721（63）8739</t>
  </si>
  <si>
    <t>98,468㎡（大阪府76,121㎡、河内長野市22,347㎡）</t>
  </si>
  <si>
    <t>・大温室（地上２階・鉄骨鉄筋コンクリート造）　　　　　　　　　　　　　　※主要な物のみ記入
・センタ－棟（地上２階・鉄筋コンクリート造）
・イベントホール（地上１階・鉄筋コンクリート造）
・花の工房（地上１階・木造、一部鉄筋コンクリ－ト造）
・エントランスゲート（地上１階・鉄筋コンクリート造）
・休憩舎２カ所（地上１階・木造）
・車庫棟（地上２階・鉄骨造）
・汚水処理場（地上１階・鉄筋コンクリート造）
・レストラン（地上１階・鉄筋コンクリート造）
・倉庫（地上１階・鉄筋コンクリート造）
・売店（地上１階・鉄筋コンクリート造）</t>
  </si>
  <si>
    <t>5,674㎡（大阪府）</t>
  </si>
  <si>
    <t>・大温室（2059㎡）
・センタ－棟（756㎡）
・イベントホール（402㎡）
・花の工房（357㎡）
・エントランスゲート（182㎡）
・レストラン（210㎡）</t>
  </si>
  <si>
    <t>（一般財源）9.6億円　（起債）22億円　（日本宝くじ協会助成金）1.4億円　　　〔合計〕　33億円</t>
  </si>
  <si>
    <t>指定管理者による管理
（指定管理者名）   　財団法人　大阪府みどり公社</t>
  </si>
  <si>
    <t>平成１８年４月１日～平成２３年３月３１日</t>
  </si>
  <si>
    <t>花とみどりの文化サロン、花いっぱいの街づくりボランティア養成講座、フラワーデザインコンテスト等</t>
  </si>
  <si>
    <t>（入場者数）
⑯161,134人、⑰164,849人、⑱171,612人、⑲182,304人、⑳175,519人
（地域別割合）
　大阪府内（88.2%）、他府県（11.8%）
   [府内内訳　堺市（14.4%）、河内長野市(13.8%）、大阪市（8.9%）、八尾市（7.3%）、和泉市（6.2%）、
　　　　　　　　　その他（37.6%）]　
（リピーター率）76.1%</t>
  </si>
  <si>
    <t>（平成２０年度）
開園日数　314日
・花と緑の文化サロン（体験講座）の受講率　66.5%（受講者÷募集人数）
・月別の入場者数
4月：20,603人、5月：21,637人、6月：9,980人、7月： 6,310人、8月： 4,973人、9月：16,858人、
10月：14,521人、11月：46,825人、12月：2,886人、 1月：  3,521人、 2月：  9,663人、　3月：17,742人</t>
  </si>
  <si>
    <t>12.76億円（平成19年度末）</t>
  </si>
  <si>
    <t>目的による利用者の区分　なし</t>
  </si>
  <si>
    <t>近傍の類似施設の立地条件や経営規模、各種使用料、利用者数などのデータを参考に使用料を設定</t>
  </si>
  <si>
    <t>導入済：平成１１年４月１日より</t>
  </si>
  <si>
    <t xml:space="preserve"> </t>
  </si>
  <si>
    <t xml:space="preserve"> </t>
  </si>
  <si>
    <t xml:space="preserve"> </t>
  </si>
  <si>
    <t xml:space="preserve"> </t>
  </si>
  <si>
    <t xml:space="preserve"> </t>
  </si>
  <si>
    <r>
      <t>923</t>
    </r>
    <r>
      <rPr>
        <sz val="11"/>
        <rFont val="ＭＳ Ｐゴシック"/>
        <family val="3"/>
      </rPr>
      <t>円（平成20年度決算）</t>
    </r>
  </si>
  <si>
    <t>　</t>
  </si>
  <si>
    <t>常勤職員数</t>
  </si>
  <si>
    <t>５人(平成20年度）</t>
  </si>
  <si>
    <t>（平成20.4.1現在)</t>
  </si>
  <si>
    <t>　　１１人（すべて嘱託職員）(平成20年度）</t>
  </si>
  <si>
    <t>あり</t>
  </si>
  <si>
    <t>平成20年5月、11月</t>
  </si>
  <si>
    <t>500名（5月）、540名（11月）</t>
  </si>
  <si>
    <t>アンケート</t>
  </si>
  <si>
    <t>人気の施設･イベント：大温室51.8%、バラ園46.1%、装飾花壇27.4%　
施設評価：満足85.8%(参考:平成19年度調査　満足70.0%)   
植物の管理の程度：満足79.4%（参考：平成19年度調査　十分63.0%)</t>
  </si>
  <si>
    <t>平成21年度予算</t>
  </si>
  <si>
    <t xml:space="preserve"> </t>
  </si>
  <si>
    <t>＜花文＞</t>
  </si>
  <si>
    <t>１．これまでの主な管理運営の取組み</t>
  </si>
  <si>
    <t>取組内容</t>
  </si>
  <si>
    <t>平成１９年度</t>
  </si>
  <si>
    <t>平成２０年度</t>
  </si>
  <si>
    <t>・新たにカラーリーフガーデンの整備
・新たな客層の拡大のため、春秋や夏休み期間にはファミリー向けイベント（キャンプ、ミニ運動会、キャラクターショーなど）の開催
・夜間開園の実施（夜桜、月下美人）
・ペット入園特別デーをH21年3月試験的に休園日に開催
・園前にある宮山花摘み園の管理運営（市と使用貸借（無償））を行い花摘みや体験農園の実施</t>
  </si>
  <si>
    <t>・前年度取組の継続</t>
  </si>
  <si>
    <t>・世界のトップガーデナーの協力によるイベントの開催と園運営の改善策への提案
・各種コンテストなどのイベント開催における企業協賛の導入</t>
  </si>
  <si>
    <t>・ＪＡＦ割引（入園料）の復活
・正面ゲート塗装、階段段差補修工事の実施
・市と連携し市立駐車場の無料開放日を設定・試験実施</t>
  </si>
  <si>
    <t xml:space="preserve">･NPO法人３団体から本園を活動エリアとする受入の実施
・市内青年事業者とともに花のPR活動（フラワーベンチの設置）の実施（市青年事業者交流会）
・市内観光・教育施設と連携してイベントの開催（河内長野ミュージパークネット）
</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</si>
  <si>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</si>
  <si>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</si>
  <si>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</si>
  <si>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</si>
  <si>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</si>
  <si>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</si>
  <si>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</si>
  <si>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</si>
  <si>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①四季を問わず充実した植物展示と多彩な催事</t>
  </si>
  <si>
    <t>①一年中その季節の花を楽しんでもらえるよう植物の種類や品種の充実等に努めた。園内の花の見頃にあわせた企画展示、見どころガイドツアー、コンサート等を実施した。</t>
  </si>
  <si>
    <t>②多岐・生涯にわたる教育的役割の発揮</t>
  </si>
  <si>
    <t>②ボランティア養成講座を開催するなど府民の生涯教育に寄与した。中学生の職場体験学習等受入や小中学校に出向いての園芸教室を開催した。</t>
  </si>
  <si>
    <t>③花きの振興と生産者の支援</t>
  </si>
  <si>
    <t>③装飾花壇用花壇苗は花き生産団体と年間契約した苗を使用し、府内花きの生産振興に努めた。</t>
  </si>
  <si>
    <t>④福祉施設等との連携</t>
  </si>
  <si>
    <t>④授産品フェアを春秋2回継続して実施した。また、大温室内休憩喫茶コーナーの運営を引続き社会福祉法人聖徳園に委託した。</t>
  </si>
  <si>
    <t>⑤幅広い府民との協働</t>
  </si>
  <si>
    <t>⑤ボランティア団体と協働した園内管理に努めるとともに、様々な団体・機関と連携しイベントを実施した。（フルルマーケットなど）</t>
  </si>
  <si>
    <t>平等な利用を図るための具体的手法及び期待される効果</t>
  </si>
  <si>
    <t>①さまざまな利用の形態を提供する</t>
  </si>
  <si>
    <t>①花とみどりの文化サロンなど体験講座を開催し多様な利用を促した。H20に来園者から要望があるペット同伴入園の試験実施を行った。</t>
  </si>
  <si>
    <t>②利用しやすい施設や用具の整備</t>
  </si>
  <si>
    <t>②H18に車椅子１７台を更新した。段差の解消など高齢者や障害者に配慮した整備を行った。さらに階段段差を緩やかに、また案内看板を充実するなど利用改善を行った。</t>
  </si>
  <si>
    <t>③参加しやすい施設の整備</t>
  </si>
  <si>
    <t>③車椅子でも作業できる高床式福祉花壇を整備した。</t>
  </si>
  <si>
    <t>施設の効用を最大限発揮するための方策</t>
  </si>
  <si>
    <t>利用者の増加を図るための具体的手法及び期待される効果</t>
  </si>
  <si>
    <t>①より魅力のある花の文化園を展開</t>
  </si>
  <si>
    <t>①クリスマスローズガーデン、クレマチス通りなど見どころスポット整備や施設の改修に努めた。</t>
  </si>
  <si>
    <t>②来園者にとってより利用しやすい運営</t>
  </si>
  <si>
    <t>②H18より利用料金を値下げした。４・５月を無休とした。H21年2、3月に試験的実施として市と連携し市立駐車場の無料開放を5日間行った。</t>
  </si>
  <si>
    <t>③より魅力のある花の文化園を展開効果的な広報活動</t>
  </si>
  <si>
    <t>③ホームページを充実させるとともに、報道資料提供や広報誌への掲載などを行った。周辺集客施設との提携による相互広告等、宣伝でも工夫した。</t>
  </si>
  <si>
    <t>サービスの向上を図るための具体的手法及び期待される効果</t>
  </si>
  <si>
    <t>①多彩な催事と講座、花きに関する相談と情報提供</t>
  </si>
  <si>
    <t>①H20は48回の企画展示、56回の見どころガイドツアー、102回のお祭り企画を実施した、2,605件の園芸相談に対応した。135回の体験講座等により情報提供に努めた。</t>
  </si>
  <si>
    <t>②利便性の向上</t>
  </si>
  <si>
    <t>②車椅子を更新するととにその置き場を整備した。駐車場看板・園内サインの設置・改修等を行った。</t>
  </si>
  <si>
    <t>③教育機関との連携等</t>
  </si>
  <si>
    <t>③小学校等に対する校外学習の充実を図るとともに、職場体験として中学生の受け入れ、園芸専門学校生等の研修を実施した。市内小中学校に出向いた園芸教室を開催した（H20：15校）。</t>
  </si>
  <si>
    <t>④利用者ニーズを把握し、運営に活かす</t>
  </si>
  <si>
    <t>④来園者アンケートを実施し、利用者ニーズの把握に努めた。また結果から示された課題について解決を図った。（駐車場進入路看板の設置、案内掲示板の設置等）</t>
  </si>
  <si>
    <t>⑤トラブル防止や苦情対処の具体的方法と管理運営への反映</t>
  </si>
  <si>
    <t>施設の維持管理の内容、適格性及び実現の程度</t>
  </si>
  <si>
    <t>①施設の保守点検</t>
  </si>
  <si>
    <t>①施設・設備、園路等の施設は点検マニュアルを用いて点検した。法定点検や専門性を求められる施設維持管理や検査は専門業者との委託契約により適正管理した。</t>
  </si>
  <si>
    <t>②園内の清掃</t>
  </si>
  <si>
    <t>②美観の保持が花の文化園の”いのち”であるとの認識のもと、軽微な清掃は職員が毎日実施した。温室のガラス清掃など特殊な技術や機材を必要とする清掃は専門業者に委託して実施した。</t>
  </si>
  <si>
    <t>管理に係る経費の縮減に関する方策</t>
  </si>
  <si>
    <t>施設の管理運営に係る経費、納付金等の内容</t>
  </si>
  <si>
    <t>①効率的な人員配置</t>
  </si>
  <si>
    <t>①サービス提供に支障のない職員配置体制（専門知識・人数）の中で、派遣職員2名を嘱託職員3名に切替え、また役職を兼務（園長兼企画管理課長）するなど人員配置を効率化した。</t>
  </si>
  <si>
    <t>②管理作業の合理化</t>
  </si>
  <si>
    <t>②園内管理の一部を花の文化園で育成したボランティア団体の協力を得て実施した。</t>
  </si>
  <si>
    <t>③考えられるあらゆる経費削減策の具体化</t>
  </si>
  <si>
    <t>③温室の設定温度を限界まで低くして燃料費を削減するなど、あらゆる面で経費削減を図った。</t>
  </si>
  <si>
    <t>適正な管理業務の遂行を図ることができる能力及び財政基盤に関する事項</t>
  </si>
  <si>
    <t>収支計画の内容、適格性及び実現の程度</t>
  </si>
  <si>
    <t>一層の経費削減の達成</t>
  </si>
  <si>
    <t>・効率的な財政運営により収支均衡に努めた。
・入園者数については計画を上回ったものの、入園料の減額改定等の影響もあり、入園料・施設使用料収入は当初の計画を大きく下回っている。
・リピーターの確保、有料貸出施設（研修室等）の利用促進を図るとともに、レストランや売店運営等についても「花の文化園ならでは」の工夫を行って、収入増を図る必要がある。</t>
  </si>
  <si>
    <t>安定的な運営が可能となる人的能力</t>
  </si>
  <si>
    <t>効率的な人員配置</t>
  </si>
  <si>
    <t>植物園としての機能の維持・向上のため引き続き専門技術者を配置した。</t>
  </si>
  <si>
    <t>安定的な運営が可能となる財政的基盤</t>
  </si>
  <si>
    <t>（財）大阪府みどり公社は営利目的の団体でないが適正な財務状態を保つ</t>
  </si>
  <si>
    <t>その他管理に際して必要な事項</t>
  </si>
  <si>
    <t>府施策との整合
　・府・公益事業協力等
　・行政の福祉化
　・府民、ＮＰＯとの協働
　・環境問題への取組み</t>
  </si>
  <si>
    <t>①フルルガーデン倶楽部への活動支援と協働</t>
  </si>
  <si>
    <t>①フルルガーデン倶楽部の園内活動や福祉施設等での活動を促進し、ボランティアとの協働に努めた。</t>
  </si>
  <si>
    <t>②府が主催、共催、講演する行事・イベントへの協力</t>
  </si>
  <si>
    <t>②花の写真コンテストや幼児・小中学生花の絵画展など府が主催、共催、後援する行事に全面的に協力した。</t>
  </si>
  <si>
    <t>③府内花きの生産振興支援</t>
  </si>
  <si>
    <t>④花の工房の清掃を障がい者の社会参加機会と位置付け、障がい者を１名雇用した。春・夏の年２回、授産品フェアを開催するなど障がい者施策に協力した。</t>
  </si>
  <si>
    <t>⑤環境への取組</t>
  </si>
  <si>
    <t>⑤雨水利用システム及び小規模タンクを３台設置するなど府の環境施策に協力した。</t>
  </si>
  <si>
    <t>⑥母子家庭就業・自立支援センターを活用し、法人において雇用を実施した。</t>
  </si>
  <si>
    <t>⑦知的障がい者の現場での雇用を実施する</t>
  </si>
  <si>
    <t>⑦知的障がい者の現場での雇用を実施した。</t>
  </si>
  <si>
    <t>総合</t>
  </si>
  <si>
    <t>・リピータの確保に努めるとともに、新たな来園者を誘引するために、さまざまな新規イベントの導入や試行実施を行うなど積極的な運営がなされている。また、多方面にわたる広報活動に取り組んでおり、その努力は評価できる。
・花を中心とする社会教育活動の充実だけでなく、障がい者や就職困難者等の自立支援にも努めている。
・今後も、利用者のニーズを把握し、これを的確に反映することにより施設の魅力向上を図るとともに、入園料収入の増加や更なる経費削減に努められたい。</t>
  </si>
  <si>
    <t>３．外部評価委員会を設置している施設について、評価概要</t>
  </si>
  <si>
    <r>
      <t>（外部評価委員会設置の場合）</t>
    </r>
    <r>
      <rPr>
        <sz val="11"/>
        <rFont val="ＭＳ Ｐゴシック"/>
        <family val="3"/>
      </rPr>
      <t>評価の概要</t>
    </r>
  </si>
  <si>
    <t>指定管理者点検調書</t>
  </si>
  <si>
    <t>収入確保・利用促進</t>
  </si>
  <si>
    <t>・新プロジェクト（カブトムシの館、世界で一番美しい緑の壁、３メートルの巨大テラコッタドール等）の実施による集客対策
･府内老人福祉施設への案内送付　　</t>
  </si>
  <si>
    <t>支出削減・人員削減</t>
  </si>
  <si>
    <t>･前年度取組の継続
・清掃業務の直営化
・冬季閑散期の券売・売店臨時職員の雇用時間短縮　　　　　　　　　　　　　　　</t>
  </si>
  <si>
    <t>民間活力の導入・
アウトソーシング</t>
  </si>
  <si>
    <t>・世界のトップガーデナーの指導による新規事業展開と職員の意識改革</t>
  </si>
  <si>
    <t>サービス向上</t>
  </si>
  <si>
    <t>・車椅子のリニューアル
･新規スポットづくり（世界で一番美しい緑の壁、３メートルの巨大テラコッタドール、子供向けカブトムシの館、ドングリのすべり台等）
・子供向けプログラムの作成　　　　　　　　　　　</t>
  </si>
  <si>
    <t>ＮＰＯなど府民との協働</t>
  </si>
  <si>
    <t>･前年度取組の継続
･ロハスライフボランティアとの連携による｢世界で一番美しい緑の壁」や古鉢を活用した100体を超える様々な「テラコッタドール」の制作展示</t>
  </si>
  <si>
    <t>⑤危機管理マニュアル、施設点検マニュアルなどに基づき事故等の未然防止に努めた。</t>
  </si>
  <si>
    <t>（財）大阪府みどり公社の財政基盤については特段の不安定要素はない。</t>
  </si>
  <si>
    <t>③装飾花壇用花壇苗は花き生産団体と年間契約した苗を使用し、府内花きの生産振興に努めた。</t>
  </si>
  <si>
    <t>④教育・福祉への協力</t>
  </si>
  <si>
    <t>⑥母子家庭等就業・自立支援センターを活用し、法人において就職困難者の雇用を実施する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</si>
</sst>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9">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8"/>
      <name val="ＭＳ Ｐゴシック"/>
      <family val="3"/>
    </font>
    <font>
      <sz val="18"/>
      <name val="ＭＳ Ｐゴシック"/>
      <family val="3"/>
    </font>
    <font>
      <sz val="11"/>
      <color indexed="12"/>
      <name val="ＭＳ Ｐゴシック"/>
      <family val="3"/>
    </font>
    <font>
      <b/>
      <sz val="14"/>
      <name val="ＭＳ Ｐゴシック"/>
      <family val="3"/>
    </font>
    <font>
      <sz val="14"/>
      <name val="ＭＳ Ｐゴシック"/>
      <family val="3"/>
    </font>
    <font>
      <sz val="10"/>
      <color indexed="8"/>
      <name val="ＭＳ Ｐゴシック"/>
      <family val="3"/>
    </font>
    <font>
      <sz val="16"/>
      <name val="ＭＳ Ｐゴシック"/>
      <family val="3"/>
    </font>
  </fonts>
  <fills count="3">
    <fill>
      <patternFill/>
    </fill>
    <fill>
      <patternFill patternType="gray125"/>
    </fill>
    <fill>
      <patternFill patternType="solid">
        <fgColor indexed="13"/>
        <bgColor indexed="64"/>
      </patternFill>
    </fill>
  </fills>
  <borders count="38">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466">
    <xf numFmtId="0" fontId="0" fillId="0" borderId="0" xfId="0" applyAlignment="1">
      <alignment/>
    </xf>
    <xf numFmtId="0" fontId="4"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vertical="center"/>
    </xf>
    <xf numFmtId="0" fontId="0" fillId="2" borderId="1" xfId="0" applyFont="1" applyFill="1" applyBorder="1" applyAlignment="1">
      <alignment vertical="center"/>
    </xf>
    <xf numFmtId="0" fontId="4" fillId="0" borderId="0"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ont="1" applyFill="1" applyBorder="1" applyAlignment="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11" fillId="2" borderId="1" xfId="0" applyFont="1" applyFill="1" applyBorder="1" applyAlignment="1">
      <alignment vertical="center"/>
    </xf>
    <xf numFmtId="0" fontId="9" fillId="2" borderId="7" xfId="0" applyFont="1" applyFill="1" applyBorder="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5"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7"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2" borderId="1" xfId="0" applyFont="1" applyFill="1" applyBorder="1" applyAlignment="1">
      <alignment vertical="center"/>
    </xf>
    <xf numFmtId="0" fontId="0" fillId="0" borderId="0" xfId="0" applyFont="1" applyFill="1" applyBorder="1" applyAlignment="1">
      <alignment horizontal="left" vertical="center"/>
    </xf>
    <xf numFmtId="0" fontId="0" fillId="2" borderId="9" xfId="0" applyFont="1" applyFill="1" applyBorder="1" applyAlignment="1">
      <alignment vertical="center"/>
    </xf>
    <xf numFmtId="0" fontId="0" fillId="2" borderId="6" xfId="0" applyFont="1" applyFill="1" applyBorder="1" applyAlignment="1">
      <alignment vertical="center"/>
    </xf>
    <xf numFmtId="0" fontId="0" fillId="2" borderId="10"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6"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2" borderId="11"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2"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7"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 xfId="0" applyFont="1" applyFill="1" applyBorder="1" applyAlignment="1">
      <alignment horizontal="left" vertical="center"/>
    </xf>
    <xf numFmtId="0" fontId="0" fillId="0" borderId="3" xfId="0" applyFont="1" applyFill="1" applyBorder="1" applyAlignment="1">
      <alignment vertical="center"/>
    </xf>
    <xf numFmtId="0" fontId="0" fillId="0" borderId="3" xfId="0" applyFont="1" applyFill="1" applyBorder="1" applyAlignment="1">
      <alignment horizontal="right" vertical="center"/>
    </xf>
    <xf numFmtId="190" fontId="0" fillId="2" borderId="5" xfId="0" applyNumberFormat="1" applyFont="1" applyFill="1" applyBorder="1" applyAlignment="1">
      <alignment vertical="center"/>
    </xf>
    <xf numFmtId="190" fontId="0" fillId="2" borderId="3" xfId="0" applyNumberFormat="1" applyFont="1" applyFill="1" applyBorder="1" applyAlignment="1">
      <alignment vertical="center"/>
    </xf>
    <xf numFmtId="190" fontId="0" fillId="2" borderId="4" xfId="0" applyNumberFormat="1" applyFont="1" applyFill="1" applyBorder="1" applyAlignment="1">
      <alignment vertical="center"/>
    </xf>
    <xf numFmtId="190" fontId="0" fillId="2" borderId="1" xfId="0" applyNumberFormat="1" applyFont="1" applyFill="1" applyBorder="1" applyAlignment="1">
      <alignment horizontal="left" vertical="center"/>
    </xf>
    <xf numFmtId="190" fontId="0" fillId="2" borderId="7" xfId="0" applyNumberFormat="1" applyFont="1" applyFill="1" applyBorder="1" applyAlignment="1">
      <alignment horizontal="left" vertical="center"/>
    </xf>
    <xf numFmtId="190" fontId="0" fillId="2" borderId="11" xfId="0" applyNumberFormat="1" applyFont="1" applyFill="1" applyBorder="1" applyAlignment="1">
      <alignment horizontal="left" vertical="center"/>
    </xf>
    <xf numFmtId="190" fontId="0" fillId="2" borderId="2" xfId="0" applyNumberFormat="1" applyFont="1" applyFill="1" applyBorder="1" applyAlignment="1">
      <alignment vertical="center"/>
    </xf>
    <xf numFmtId="190" fontId="0" fillId="2" borderId="0" xfId="0" applyNumberFormat="1" applyFont="1" applyFill="1" applyBorder="1" applyAlignment="1">
      <alignment vertical="center"/>
    </xf>
    <xf numFmtId="190" fontId="0" fillId="2" borderId="8" xfId="0" applyNumberFormat="1" applyFont="1" applyFill="1" applyBorder="1" applyAlignment="1">
      <alignment vertical="center"/>
    </xf>
    <xf numFmtId="190" fontId="10" fillId="2" borderId="1" xfId="0" applyNumberFormat="1" applyFont="1" applyFill="1" applyBorder="1" applyAlignment="1">
      <alignment horizontal="left" vertical="center"/>
    </xf>
    <xf numFmtId="190" fontId="10" fillId="2" borderId="7" xfId="0" applyNumberFormat="1" applyFont="1" applyFill="1" applyBorder="1" applyAlignment="1">
      <alignment horizontal="left" vertical="center"/>
    </xf>
    <xf numFmtId="190" fontId="10" fillId="2" borderId="11" xfId="0" applyNumberFormat="1" applyFont="1" applyFill="1" applyBorder="1" applyAlignment="1">
      <alignment horizontal="left" vertical="center"/>
    </xf>
    <xf numFmtId="190" fontId="0" fillId="2" borderId="1" xfId="0" applyNumberFormat="1" applyFont="1" applyFill="1" applyBorder="1" applyAlignment="1">
      <alignment horizontal="left" vertical="center"/>
    </xf>
    <xf numFmtId="190" fontId="0" fillId="2" borderId="7" xfId="0" applyNumberFormat="1" applyFont="1" applyFill="1" applyBorder="1" applyAlignment="1">
      <alignment horizontal="left" vertical="center"/>
    </xf>
    <xf numFmtId="190" fontId="0" fillId="2" borderId="11" xfId="0" applyNumberFormat="1" applyFont="1" applyFill="1" applyBorder="1" applyAlignment="1">
      <alignment horizontal="left" vertical="center"/>
    </xf>
    <xf numFmtId="190" fontId="0" fillId="2" borderId="9" xfId="0" applyNumberFormat="1" applyFont="1" applyFill="1" applyBorder="1" applyAlignment="1">
      <alignment vertical="center"/>
    </xf>
    <xf numFmtId="190" fontId="0" fillId="2" borderId="6" xfId="0" applyNumberFormat="1" applyFont="1" applyFill="1" applyBorder="1" applyAlignment="1">
      <alignment vertical="center"/>
    </xf>
    <xf numFmtId="190" fontId="0" fillId="2" borderId="10" xfId="0" applyNumberFormat="1" applyFont="1" applyFill="1" applyBorder="1" applyAlignment="1">
      <alignment vertical="center"/>
    </xf>
    <xf numFmtId="190" fontId="2" fillId="2" borderId="7" xfId="0" applyNumberFormat="1" applyFont="1" applyFill="1" applyBorder="1" applyAlignment="1">
      <alignment horizontal="left" vertical="center"/>
    </xf>
    <xf numFmtId="190" fontId="2" fillId="2" borderId="11" xfId="0" applyNumberFormat="1" applyFont="1" applyFill="1" applyBorder="1" applyAlignment="1">
      <alignment horizontal="left" vertical="center"/>
    </xf>
    <xf numFmtId="190" fontId="2" fillId="2" borderId="3" xfId="0" applyNumberFormat="1" applyFont="1" applyFill="1" applyBorder="1" applyAlignment="1">
      <alignment horizontal="left" vertical="center"/>
    </xf>
    <xf numFmtId="190" fontId="2" fillId="2" borderId="4" xfId="0" applyNumberFormat="1" applyFont="1" applyFill="1" applyBorder="1" applyAlignment="1">
      <alignment horizontal="left" vertical="center"/>
    </xf>
    <xf numFmtId="190" fontId="0" fillId="2" borderId="1" xfId="0" applyNumberFormat="1" applyFont="1" applyFill="1" applyBorder="1" applyAlignment="1">
      <alignment vertical="center"/>
    </xf>
    <xf numFmtId="190" fontId="0" fillId="2" borderId="11" xfId="0" applyNumberFormat="1" applyFont="1" applyFill="1" applyBorder="1" applyAlignment="1">
      <alignment vertical="center"/>
    </xf>
    <xf numFmtId="190" fontId="8" fillId="2" borderId="6" xfId="0" applyNumberFormat="1" applyFont="1" applyFill="1" applyBorder="1" applyAlignment="1">
      <alignment horizontal="center" vertical="center" textRotation="255"/>
    </xf>
    <xf numFmtId="190" fontId="0" fillId="2" borderId="7" xfId="0" applyNumberFormat="1" applyFont="1" applyFill="1" applyBorder="1" applyAlignment="1">
      <alignment horizontal="center" vertical="center"/>
    </xf>
    <xf numFmtId="190" fontId="0" fillId="2" borderId="11" xfId="0" applyNumberFormat="1" applyFont="1" applyFill="1" applyBorder="1" applyAlignment="1">
      <alignment horizontal="center" vertical="center"/>
    </xf>
    <xf numFmtId="190" fontId="0" fillId="0" borderId="7" xfId="0" applyNumberFormat="1" applyFont="1" applyFill="1" applyBorder="1" applyAlignment="1">
      <alignment horizontal="right" vertical="center"/>
    </xf>
    <xf numFmtId="190" fontId="0" fillId="0" borderId="7" xfId="0" applyNumberFormat="1" applyFont="1" applyFill="1" applyBorder="1" applyAlignment="1">
      <alignment vertical="center"/>
    </xf>
    <xf numFmtId="190" fontId="0" fillId="2" borderId="7" xfId="0" applyNumberFormat="1" applyFont="1" applyFill="1" applyBorder="1" applyAlignment="1">
      <alignment vertical="center"/>
    </xf>
    <xf numFmtId="190" fontId="0" fillId="2" borderId="7" xfId="17" applyNumberFormat="1" applyFont="1" applyFill="1" applyBorder="1" applyAlignment="1">
      <alignment vertical="center"/>
    </xf>
    <xf numFmtId="190" fontId="2" fillId="2" borderId="7" xfId="0" applyNumberFormat="1" applyFont="1" applyFill="1" applyBorder="1" applyAlignment="1">
      <alignment vertical="center"/>
    </xf>
    <xf numFmtId="190" fontId="0" fillId="2" borderId="7" xfId="17" applyNumberFormat="1" applyFont="1" applyFill="1" applyBorder="1" applyAlignment="1">
      <alignment vertical="center"/>
    </xf>
    <xf numFmtId="190" fontId="0" fillId="2" borderId="7" xfId="0" applyNumberFormat="1" applyFont="1" applyFill="1" applyBorder="1" applyAlignment="1">
      <alignment vertical="center"/>
    </xf>
    <xf numFmtId="190" fontId="0" fillId="2" borderId="3" xfId="17" applyNumberFormat="1" applyFont="1" applyFill="1" applyBorder="1" applyAlignment="1">
      <alignment vertical="center"/>
    </xf>
    <xf numFmtId="190" fontId="0" fillId="2" borderId="6" xfId="17" applyNumberFormat="1" applyFont="1" applyFill="1" applyBorder="1" applyAlignment="1">
      <alignment vertical="center"/>
    </xf>
    <xf numFmtId="190" fontId="0" fillId="2" borderId="6" xfId="17" applyNumberFormat="1" applyFont="1" applyFill="1" applyBorder="1" applyAlignment="1">
      <alignment horizontal="center" vertical="center" textRotation="255"/>
    </xf>
    <xf numFmtId="38" fontId="0" fillId="0" borderId="0" xfId="17" applyFont="1" applyFill="1" applyBorder="1" applyAlignment="1">
      <alignment vertical="center" wrapText="1"/>
    </xf>
    <xf numFmtId="0" fontId="4" fillId="0" borderId="0" xfId="0" applyFont="1" applyFill="1" applyAlignment="1">
      <alignment vertical="center"/>
    </xf>
    <xf numFmtId="176" fontId="14" fillId="0" borderId="0" xfId="0" applyNumberFormat="1" applyFont="1" applyFill="1" applyBorder="1" applyAlignment="1">
      <alignment horizontal="left" vertical="center"/>
    </xf>
    <xf numFmtId="190" fontId="0" fillId="2" borderId="1" xfId="0" applyNumberFormat="1" applyFont="1" applyFill="1" applyBorder="1" applyAlignment="1">
      <alignment vertical="center"/>
    </xf>
    <xf numFmtId="190" fontId="0" fillId="2" borderId="11" xfId="0" applyNumberFormat="1" applyFont="1" applyFill="1" applyBorder="1" applyAlignment="1">
      <alignment vertical="center"/>
    </xf>
    <xf numFmtId="190" fontId="0" fillId="2" borderId="6" xfId="0" applyNumberFormat="1" applyFont="1" applyFill="1" applyBorder="1" applyAlignment="1">
      <alignment horizontal="left" vertical="center"/>
    </xf>
    <xf numFmtId="190" fontId="0" fillId="2" borderId="10" xfId="0" applyNumberFormat="1" applyFont="1" applyFill="1" applyBorder="1" applyAlignment="1">
      <alignment horizontal="left" vertical="center"/>
    </xf>
    <xf numFmtId="0" fontId="0" fillId="0" borderId="7" xfId="0" applyFont="1" applyFill="1" applyBorder="1" applyAlignment="1">
      <alignment horizontal="righ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190" fontId="0" fillId="0" borderId="7" xfId="0" applyNumberFormat="1" applyFont="1" applyFill="1" applyBorder="1" applyAlignment="1">
      <alignment horizontal="right" vertical="center"/>
    </xf>
    <xf numFmtId="0" fontId="0" fillId="2" borderId="4" xfId="0" applyFont="1" applyFill="1" applyBorder="1" applyAlignment="1">
      <alignment horizontal="left" vertical="center"/>
    </xf>
    <xf numFmtId="0" fontId="0" fillId="2" borderId="2" xfId="0" applyFont="1" applyFill="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15" fillId="0" borderId="0" xfId="0" applyFont="1" applyAlignment="1">
      <alignment/>
    </xf>
    <xf numFmtId="0" fontId="16" fillId="0" borderId="0" xfId="0" applyFont="1" applyAlignment="1">
      <alignment/>
    </xf>
    <xf numFmtId="0" fontId="4" fillId="0" borderId="0" xfId="0" applyFont="1" applyAlignment="1">
      <alignment/>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6" xfId="0" applyFont="1" applyFill="1" applyBorder="1" applyAlignment="1">
      <alignment horizontal="left" vertical="center"/>
    </xf>
    <xf numFmtId="0" fontId="0" fillId="2" borderId="10" xfId="0" applyFont="1" applyFill="1" applyBorder="1" applyAlignment="1">
      <alignment horizontal="left" vertical="center"/>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12" xfId="0" applyFont="1" applyBorder="1" applyAlignment="1">
      <alignment vertical="center" wrapText="1"/>
    </xf>
    <xf numFmtId="49" fontId="0" fillId="0" borderId="12" xfId="0" applyNumberFormat="1" applyFont="1"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0" borderId="12" xfId="0" applyFont="1" applyBorder="1" applyAlignment="1">
      <alignment horizontal="left" vertical="center" wrapText="1"/>
    </xf>
    <xf numFmtId="0" fontId="0" fillId="0" borderId="5"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9" xfId="0" applyFont="1" applyBorder="1" applyAlignment="1">
      <alignment horizontal="left" vertical="top" wrapText="1"/>
    </xf>
    <xf numFmtId="0" fontId="0" fillId="0" borderId="6" xfId="0" applyFont="1" applyBorder="1" applyAlignment="1">
      <alignment horizontal="left" vertical="top" wrapText="1"/>
    </xf>
    <xf numFmtId="0" fontId="0" fillId="0" borderId="10" xfId="0" applyFont="1" applyBorder="1" applyAlignment="1">
      <alignment horizontal="left" vertical="top"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2" borderId="1" xfId="0" applyFont="1" applyFill="1" applyBorder="1" applyAlignment="1">
      <alignmen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0" borderId="12" xfId="0" applyFont="1" applyFill="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vertical="center" wrapText="1"/>
    </xf>
    <xf numFmtId="0" fontId="0" fillId="0" borderId="5"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6" xfId="0" applyFont="1" applyBorder="1" applyAlignment="1">
      <alignment vertical="top" wrapText="1"/>
    </xf>
    <xf numFmtId="0" fontId="0" fillId="0" borderId="10" xfId="0" applyFont="1" applyBorder="1" applyAlignment="1">
      <alignment vertical="top" wrapText="1"/>
    </xf>
    <xf numFmtId="0" fontId="0" fillId="2" borderId="7"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0" fillId="0" borderId="11" xfId="0" applyFont="1" applyBorder="1" applyAlignment="1">
      <alignment horizontal="left" vertical="top"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190" fontId="2" fillId="2" borderId="5" xfId="0" applyNumberFormat="1" applyFont="1" applyFill="1" applyBorder="1" applyAlignment="1">
      <alignment horizontal="left" vertical="center"/>
    </xf>
    <xf numFmtId="190" fontId="2" fillId="2" borderId="3" xfId="0" applyNumberFormat="1" applyFont="1" applyFill="1" applyBorder="1" applyAlignment="1">
      <alignment horizontal="left" vertical="center"/>
    </xf>
    <xf numFmtId="190" fontId="2" fillId="2" borderId="4" xfId="0" applyNumberFormat="1" applyFont="1" applyFill="1" applyBorder="1" applyAlignment="1">
      <alignment horizontal="left" vertical="center"/>
    </xf>
    <xf numFmtId="190" fontId="2" fillId="2" borderId="9" xfId="0" applyNumberFormat="1" applyFont="1" applyFill="1" applyBorder="1" applyAlignment="1">
      <alignment horizontal="left" vertical="center"/>
    </xf>
    <xf numFmtId="190" fontId="2" fillId="2" borderId="6" xfId="0" applyNumberFormat="1" applyFont="1" applyFill="1" applyBorder="1" applyAlignment="1">
      <alignment horizontal="left" vertical="center"/>
    </xf>
    <xf numFmtId="190" fontId="2" fillId="2" borderId="10" xfId="0" applyNumberFormat="1" applyFont="1" applyFill="1" applyBorder="1" applyAlignment="1">
      <alignment horizontal="left" vertical="center"/>
    </xf>
    <xf numFmtId="190" fontId="0" fillId="2" borderId="5" xfId="17" applyNumberFormat="1" applyFont="1" applyFill="1" applyBorder="1" applyAlignment="1">
      <alignment horizontal="left" vertical="center"/>
    </xf>
    <xf numFmtId="190" fontId="0" fillId="2" borderId="3" xfId="17" applyNumberFormat="1" applyFont="1" applyFill="1" applyBorder="1" applyAlignment="1">
      <alignment horizontal="left" vertical="center"/>
    </xf>
    <xf numFmtId="190" fontId="0" fillId="2" borderId="4" xfId="17" applyNumberFormat="1" applyFont="1" applyFill="1" applyBorder="1" applyAlignment="1">
      <alignment horizontal="left" vertical="center"/>
    </xf>
    <xf numFmtId="190" fontId="0" fillId="2" borderId="9" xfId="17" applyNumberFormat="1" applyFont="1" applyFill="1" applyBorder="1" applyAlignment="1">
      <alignment horizontal="left" vertical="center"/>
    </xf>
    <xf numFmtId="190" fontId="0" fillId="2" borderId="6" xfId="17" applyNumberFormat="1" applyFont="1" applyFill="1" applyBorder="1" applyAlignment="1">
      <alignment horizontal="left" vertical="center"/>
    </xf>
    <xf numFmtId="190" fontId="0" fillId="2" borderId="10" xfId="17" applyNumberFormat="1" applyFont="1" applyFill="1" applyBorder="1" applyAlignment="1">
      <alignment horizontal="left" vertical="center"/>
    </xf>
    <xf numFmtId="190" fontId="0" fillId="2" borderId="13" xfId="17" applyNumberFormat="1" applyFont="1" applyFill="1" applyBorder="1" applyAlignment="1">
      <alignment horizontal="center" vertical="center" textRotation="255"/>
    </xf>
    <xf numFmtId="190" fontId="0" fillId="2" borderId="14" xfId="17" applyNumberFormat="1" applyFont="1" applyFill="1" applyBorder="1" applyAlignment="1">
      <alignment horizontal="center" vertical="center" textRotation="255"/>
    </xf>
    <xf numFmtId="190" fontId="0" fillId="2" borderId="15" xfId="17" applyNumberFormat="1" applyFont="1" applyFill="1" applyBorder="1" applyAlignment="1">
      <alignment horizontal="center" vertical="center" textRotation="255"/>
    </xf>
    <xf numFmtId="0" fontId="0" fillId="0" borderId="1" xfId="0" applyFont="1" applyFill="1" applyBorder="1" applyAlignment="1">
      <alignment vertical="center"/>
    </xf>
    <xf numFmtId="0" fontId="0" fillId="0" borderId="7" xfId="0" applyFont="1" applyFill="1" applyBorder="1" applyAlignment="1">
      <alignment vertical="center"/>
    </xf>
    <xf numFmtId="0" fontId="0" fillId="0" borderId="11" xfId="0" applyFont="1" applyFill="1" applyBorder="1" applyAlignment="1">
      <alignment vertical="center"/>
    </xf>
    <xf numFmtId="0" fontId="0" fillId="0" borderId="1" xfId="0" applyFont="1" applyFill="1" applyBorder="1" applyAlignment="1">
      <alignment horizontal="right" vertical="center"/>
    </xf>
    <xf numFmtId="0" fontId="0" fillId="0" borderId="7" xfId="0" applyFont="1" applyFill="1" applyBorder="1" applyAlignment="1">
      <alignment horizontal="right" vertical="center"/>
    </xf>
    <xf numFmtId="0" fontId="0" fillId="0" borderId="11" xfId="0" applyFont="1" applyFill="1" applyBorder="1" applyAlignment="1">
      <alignment horizontal="right" vertical="center"/>
    </xf>
    <xf numFmtId="190" fontId="0" fillId="2" borderId="13" xfId="17" applyNumberFormat="1" applyFont="1" applyFill="1" applyBorder="1" applyAlignment="1">
      <alignment horizontal="center" vertical="top" textRotation="255"/>
    </xf>
    <xf numFmtId="190" fontId="0" fillId="0" borderId="14" xfId="0" applyNumberFormat="1" applyFont="1" applyBorder="1" applyAlignment="1">
      <alignment horizontal="center" vertical="top" textRotation="255"/>
    </xf>
    <xf numFmtId="190" fontId="0" fillId="0" borderId="15" xfId="0" applyNumberFormat="1" applyFont="1" applyBorder="1" applyAlignment="1">
      <alignment horizontal="center" vertical="top" textRotation="255"/>
    </xf>
    <xf numFmtId="190" fontId="9" fillId="2" borderId="5" xfId="0" applyNumberFormat="1" applyFont="1" applyFill="1" applyBorder="1" applyAlignment="1">
      <alignment horizontal="left" vertical="top" wrapText="1"/>
    </xf>
    <xf numFmtId="190" fontId="0" fillId="0" borderId="4" xfId="0" applyNumberFormat="1" applyFont="1" applyBorder="1" applyAlignment="1">
      <alignment/>
    </xf>
    <xf numFmtId="190" fontId="0" fillId="0" borderId="2" xfId="0" applyNumberFormat="1" applyFont="1" applyBorder="1" applyAlignment="1">
      <alignment/>
    </xf>
    <xf numFmtId="190" fontId="0" fillId="0" borderId="8" xfId="0" applyNumberFormat="1" applyFont="1" applyBorder="1" applyAlignment="1">
      <alignment/>
    </xf>
    <xf numFmtId="190" fontId="0" fillId="0" borderId="9" xfId="0" applyNumberFormat="1" applyFont="1" applyBorder="1" applyAlignment="1">
      <alignment/>
    </xf>
    <xf numFmtId="190" fontId="0" fillId="0" borderId="10" xfId="0" applyNumberFormat="1" applyFont="1" applyBorder="1" applyAlignment="1">
      <alignment/>
    </xf>
    <xf numFmtId="190" fontId="9" fillId="2" borderId="5" xfId="0" applyNumberFormat="1" applyFont="1" applyFill="1" applyBorder="1" applyAlignment="1">
      <alignment horizontal="left" vertical="center" wrapText="1"/>
    </xf>
    <xf numFmtId="190" fontId="0" fillId="0" borderId="4" xfId="0" applyNumberFormat="1" applyFont="1" applyBorder="1" applyAlignment="1">
      <alignment horizontal="left" vertical="center" wrapText="1"/>
    </xf>
    <xf numFmtId="190" fontId="0" fillId="0" borderId="9" xfId="0" applyNumberFormat="1" applyFont="1" applyBorder="1" applyAlignment="1">
      <alignment horizontal="left" vertical="center" wrapText="1"/>
    </xf>
    <xf numFmtId="190" fontId="0" fillId="0" borderId="10" xfId="0" applyNumberFormat="1" applyFont="1" applyBorder="1" applyAlignment="1">
      <alignment horizontal="left" vertical="center" wrapText="1"/>
    </xf>
    <xf numFmtId="190" fontId="0" fillId="0" borderId="1" xfId="17" applyNumberFormat="1" applyFont="1" applyFill="1" applyBorder="1" applyAlignment="1">
      <alignment horizontal="right" vertical="center"/>
    </xf>
    <xf numFmtId="190" fontId="0" fillId="0" borderId="7" xfId="0" applyNumberFormat="1" applyFont="1" applyBorder="1" applyAlignment="1">
      <alignment horizontal="right" vertical="center"/>
    </xf>
    <xf numFmtId="190" fontId="0" fillId="0" borderId="11" xfId="0" applyNumberFormat="1" applyFont="1" applyBorder="1" applyAlignment="1">
      <alignment horizontal="right" vertical="center"/>
    </xf>
    <xf numFmtId="38" fontId="0" fillId="0" borderId="1" xfId="17" applyFont="1" applyFill="1" applyBorder="1" applyAlignment="1">
      <alignment vertical="center"/>
    </xf>
    <xf numFmtId="38" fontId="0" fillId="0" borderId="7" xfId="17" applyFont="1" applyFill="1" applyBorder="1" applyAlignment="1">
      <alignment vertical="center"/>
    </xf>
    <xf numFmtId="38" fontId="0" fillId="0" borderId="11" xfId="17" applyFont="1" applyFill="1" applyBorder="1" applyAlignment="1">
      <alignment vertical="center"/>
    </xf>
    <xf numFmtId="0" fontId="0" fillId="0" borderId="5" xfId="0" applyFont="1" applyFill="1" applyBorder="1" applyAlignment="1">
      <alignment vertical="center" wrapText="1"/>
    </xf>
    <xf numFmtId="0" fontId="0" fillId="0" borderId="3" xfId="0" applyFill="1" applyBorder="1" applyAlignment="1">
      <alignment vertical="center"/>
    </xf>
    <xf numFmtId="0" fontId="0" fillId="0" borderId="4" xfId="0" applyFill="1" applyBorder="1" applyAlignment="1">
      <alignment vertical="center"/>
    </xf>
    <xf numFmtId="0" fontId="0" fillId="0" borderId="2" xfId="0" applyFill="1" applyBorder="1" applyAlignment="1">
      <alignment vertical="center"/>
    </xf>
    <xf numFmtId="0" fontId="0" fillId="0" borderId="0" xfId="0" applyFill="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6" xfId="0" applyFill="1" applyBorder="1" applyAlignment="1">
      <alignment vertical="center"/>
    </xf>
    <xf numFmtId="0" fontId="0" fillId="0" borderId="10" xfId="0" applyFill="1" applyBorder="1" applyAlignment="1">
      <alignment vertical="center"/>
    </xf>
    <xf numFmtId="0" fontId="0" fillId="2" borderId="1" xfId="0" applyFont="1" applyFill="1" applyBorder="1" applyAlignment="1">
      <alignment vertical="center" shrinkToFit="1"/>
    </xf>
    <xf numFmtId="0" fontId="0" fillId="2" borderId="7"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ont="1" applyFill="1" applyBorder="1" applyAlignment="1">
      <alignment horizontal="right" vertical="center"/>
    </xf>
    <xf numFmtId="0" fontId="0" fillId="0" borderId="7" xfId="0" applyFont="1" applyBorder="1" applyAlignment="1">
      <alignment horizontal="right" vertical="center"/>
    </xf>
    <xf numFmtId="0" fontId="0" fillId="0" borderId="11" xfId="0" applyFont="1" applyBorder="1" applyAlignment="1">
      <alignment horizontal="right" vertical="center"/>
    </xf>
    <xf numFmtId="0" fontId="0" fillId="2" borderId="1" xfId="0" applyFont="1" applyFill="1" applyBorder="1" applyAlignment="1">
      <alignment vertical="center"/>
    </xf>
    <xf numFmtId="0" fontId="0" fillId="2" borderId="7" xfId="0" applyFont="1" applyFill="1" applyBorder="1" applyAlignment="1">
      <alignment vertical="center"/>
    </xf>
    <xf numFmtId="0" fontId="0" fillId="2" borderId="11" xfId="0" applyFont="1" applyFill="1" applyBorder="1" applyAlignment="1">
      <alignment vertical="center"/>
    </xf>
    <xf numFmtId="190" fontId="0" fillId="0" borderId="1" xfId="0" applyNumberFormat="1" applyFont="1" applyFill="1" applyBorder="1" applyAlignment="1">
      <alignment horizontal="right" vertical="center"/>
    </xf>
    <xf numFmtId="190" fontId="0" fillId="0" borderId="7" xfId="0" applyNumberFormat="1" applyFont="1" applyBorder="1" applyAlignment="1">
      <alignment horizontal="right" vertical="center"/>
    </xf>
    <xf numFmtId="190" fontId="0" fillId="0" borderId="11" xfId="0" applyNumberFormat="1" applyFont="1" applyBorder="1" applyAlignment="1">
      <alignment horizontal="right" vertical="center"/>
    </xf>
    <xf numFmtId="0" fontId="5" fillId="2" borderId="1" xfId="0" applyFont="1" applyFill="1" applyBorder="1" applyAlignment="1">
      <alignment horizontal="center" vertical="center" shrinkToFit="1"/>
    </xf>
    <xf numFmtId="0" fontId="0" fillId="0" borderId="7"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7"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190" fontId="0" fillId="0" borderId="7"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8"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 fontId="0" fillId="0" borderId="1"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90" fontId="0" fillId="0" borderId="1" xfId="0" applyNumberFormat="1" applyFont="1" applyFill="1" applyBorder="1" applyAlignment="1">
      <alignment horizontal="right" vertical="center"/>
    </xf>
    <xf numFmtId="0" fontId="5" fillId="0" borderId="0" xfId="0" applyFont="1" applyFill="1" applyBorder="1" applyAlignment="1">
      <alignment horizontal="left" vertical="center" wrapText="1"/>
    </xf>
    <xf numFmtId="3" fontId="0" fillId="0" borderId="1"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8" fontId="0" fillId="0" borderId="1"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1" xfId="17" applyFont="1" applyFill="1" applyBorder="1" applyAlignment="1">
      <alignment horizontal="right" vertical="center"/>
    </xf>
    <xf numFmtId="190" fontId="0" fillId="0" borderId="1" xfId="0" applyNumberFormat="1" applyFont="1" applyBorder="1" applyAlignment="1">
      <alignment horizontal="right" vertical="center"/>
    </xf>
    <xf numFmtId="190" fontId="8" fillId="2" borderId="13" xfId="0" applyNumberFormat="1" applyFont="1" applyFill="1" applyBorder="1" applyAlignment="1">
      <alignment horizontal="center" vertical="top" textRotation="255"/>
    </xf>
    <xf numFmtId="190" fontId="0" fillId="0" borderId="14" xfId="0" applyNumberFormat="1" applyFont="1" applyBorder="1" applyAlignment="1">
      <alignment vertical="top"/>
    </xf>
    <xf numFmtId="190" fontId="0" fillId="0" borderId="15" xfId="0" applyNumberFormat="1" applyFont="1" applyBorder="1" applyAlignment="1">
      <alignment vertical="top"/>
    </xf>
    <xf numFmtId="3" fontId="0" fillId="0" borderId="5" xfId="0"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6"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190" fontId="0" fillId="0" borderId="4" xfId="0" applyNumberFormat="1" applyFont="1" applyBorder="1" applyAlignment="1">
      <alignment horizontal="left" vertical="top" wrapText="1"/>
    </xf>
    <xf numFmtId="190" fontId="0" fillId="0" borderId="2" xfId="0" applyNumberFormat="1" applyFont="1" applyBorder="1" applyAlignment="1">
      <alignment horizontal="left" vertical="top" wrapText="1"/>
    </xf>
    <xf numFmtId="190" fontId="0" fillId="0" borderId="8" xfId="0" applyNumberFormat="1" applyFont="1" applyBorder="1" applyAlignment="1">
      <alignment horizontal="left" vertical="top" wrapText="1"/>
    </xf>
    <xf numFmtId="190" fontId="0" fillId="0" borderId="9" xfId="0" applyNumberFormat="1" applyFont="1" applyBorder="1" applyAlignment="1">
      <alignment horizontal="left" vertical="top" wrapText="1"/>
    </xf>
    <xf numFmtId="190" fontId="0" fillId="0" borderId="10" xfId="0" applyNumberFormat="1" applyFont="1" applyBorder="1" applyAlignment="1">
      <alignment horizontal="left" vertical="top" wrapText="1"/>
    </xf>
    <xf numFmtId="190" fontId="0" fillId="0" borderId="5" xfId="0" applyNumberFormat="1" applyFont="1" applyFill="1" applyBorder="1" applyAlignment="1">
      <alignment horizontal="right" vertical="center"/>
    </xf>
    <xf numFmtId="190" fontId="0" fillId="0" borderId="3" xfId="0" applyNumberFormat="1" applyFont="1" applyFill="1" applyBorder="1" applyAlignment="1">
      <alignment horizontal="right" vertical="center"/>
    </xf>
    <xf numFmtId="190" fontId="0" fillId="0" borderId="4" xfId="0" applyNumberFormat="1" applyFont="1" applyFill="1" applyBorder="1" applyAlignment="1">
      <alignment horizontal="right" vertical="center"/>
    </xf>
    <xf numFmtId="190" fontId="0" fillId="0" borderId="9" xfId="0" applyNumberFormat="1" applyFont="1" applyFill="1" applyBorder="1" applyAlignment="1">
      <alignment horizontal="right" vertical="center"/>
    </xf>
    <xf numFmtId="190" fontId="0" fillId="0" borderId="6" xfId="0" applyNumberFormat="1" applyFont="1" applyFill="1" applyBorder="1" applyAlignment="1">
      <alignment horizontal="right" vertical="center"/>
    </xf>
    <xf numFmtId="190" fontId="0" fillId="0" borderId="10" xfId="0" applyNumberFormat="1" applyFont="1" applyFill="1" applyBorder="1" applyAlignment="1">
      <alignment horizontal="right" vertical="center"/>
    </xf>
    <xf numFmtId="190" fontId="5" fillId="2" borderId="5" xfId="17" applyNumberFormat="1" applyFont="1" applyFill="1" applyBorder="1" applyAlignment="1">
      <alignment horizontal="left" vertical="top" wrapText="1"/>
    </xf>
    <xf numFmtId="190" fontId="0" fillId="0" borderId="4" xfId="0" applyNumberFormat="1" applyFont="1" applyBorder="1" applyAlignment="1">
      <alignment horizontal="left" vertical="top" wrapText="1"/>
    </xf>
    <xf numFmtId="38" fontId="0" fillId="0" borderId="1"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1" xfId="17" applyFont="1" applyFill="1" applyBorder="1" applyAlignment="1">
      <alignment horizontal="right" vertical="center"/>
    </xf>
    <xf numFmtId="38" fontId="0" fillId="0" borderId="1" xfId="17" applyFont="1" applyFill="1" applyBorder="1" applyAlignment="1">
      <alignment vertical="center"/>
    </xf>
    <xf numFmtId="38" fontId="0" fillId="0" borderId="7" xfId="17" applyFont="1" applyFill="1" applyBorder="1" applyAlignment="1">
      <alignment vertical="center"/>
    </xf>
    <xf numFmtId="38" fontId="0" fillId="0" borderId="11" xfId="17" applyFont="1" applyFill="1" applyBorder="1" applyAlignment="1">
      <alignment vertical="center"/>
    </xf>
    <xf numFmtId="190" fontId="0" fillId="0" borderId="1" xfId="17" applyNumberFormat="1" applyFont="1" applyFill="1" applyBorder="1" applyAlignment="1">
      <alignment vertical="center"/>
    </xf>
    <xf numFmtId="190" fontId="0" fillId="0" borderId="7" xfId="17" applyNumberFormat="1" applyFont="1" applyFill="1" applyBorder="1" applyAlignment="1">
      <alignment vertical="center"/>
    </xf>
    <xf numFmtId="190" fontId="0" fillId="0" borderId="11" xfId="17" applyNumberFormat="1" applyFont="1" applyFill="1" applyBorder="1" applyAlignment="1">
      <alignment vertical="center"/>
    </xf>
    <xf numFmtId="190" fontId="0" fillId="0" borderId="7" xfId="0" applyNumberFormat="1" applyFont="1" applyFill="1" applyBorder="1" applyAlignment="1">
      <alignment vertical="center"/>
    </xf>
    <xf numFmtId="190" fontId="0" fillId="0" borderId="11" xfId="0" applyNumberFormat="1" applyFont="1" applyFill="1" applyBorder="1" applyAlignment="1">
      <alignment vertical="center"/>
    </xf>
    <xf numFmtId="38" fontId="0" fillId="0" borderId="5" xfId="17" applyFont="1" applyFill="1" applyBorder="1" applyAlignment="1">
      <alignment horizontal="right" vertical="center"/>
    </xf>
    <xf numFmtId="38" fontId="0" fillId="0" borderId="3"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6" xfId="17" applyFont="1" applyFill="1" applyBorder="1" applyAlignment="1">
      <alignment horizontal="right" vertical="center"/>
    </xf>
    <xf numFmtId="38" fontId="0" fillId="0" borderId="10" xfId="17" applyFont="1" applyFill="1" applyBorder="1" applyAlignment="1">
      <alignment horizontal="right" vertical="center"/>
    </xf>
    <xf numFmtId="190" fontId="0" fillId="0" borderId="5" xfId="17"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6" xfId="0" applyFont="1" applyFill="1" applyBorder="1" applyAlignment="1">
      <alignment horizontal="right" vertical="center"/>
    </xf>
    <xf numFmtId="0" fontId="0" fillId="0" borderId="10" xfId="0" applyFont="1" applyFill="1" applyBorder="1" applyAlignment="1">
      <alignment horizontal="right" vertical="center"/>
    </xf>
    <xf numFmtId="190" fontId="0" fillId="0" borderId="7" xfId="17" applyNumberFormat="1" applyFont="1" applyFill="1" applyBorder="1" applyAlignment="1">
      <alignment horizontal="right" vertical="center"/>
    </xf>
    <xf numFmtId="190" fontId="0" fillId="0" borderId="11" xfId="17" applyNumberFormat="1" applyFont="1" applyFill="1" applyBorder="1" applyAlignment="1">
      <alignment horizontal="right" vertical="center"/>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15" xfId="0" applyFill="1" applyBorder="1" applyAlignment="1">
      <alignment horizontal="left" vertical="center" wrapText="1"/>
    </xf>
    <xf numFmtId="0" fontId="0" fillId="0" borderId="15" xfId="0" applyBorder="1" applyAlignment="1">
      <alignment horizontal="left" vertical="center" wrapText="1"/>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0" borderId="7" xfId="0" applyBorder="1" applyAlignment="1">
      <alignment vertical="center"/>
    </xf>
    <xf numFmtId="0" fontId="0" fillId="0" borderId="11" xfId="0" applyBorder="1" applyAlignment="1">
      <alignment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2" xfId="0" applyFill="1" applyBorder="1" applyAlignment="1">
      <alignment vertical="center" wrapText="1"/>
    </xf>
    <xf numFmtId="0" fontId="0" fillId="0" borderId="12" xfId="0" applyBorder="1" applyAlignment="1">
      <alignment/>
    </xf>
    <xf numFmtId="0" fontId="0" fillId="0" borderId="12" xfId="0" applyFill="1" applyBorder="1" applyAlignment="1">
      <alignmen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6"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Border="1" applyAlignment="1">
      <alignment vertical="center" wrapText="1"/>
    </xf>
    <xf numFmtId="0" fontId="2" fillId="0" borderId="9"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2" xfId="0" applyFont="1" applyBorder="1" applyAlignment="1">
      <alignment/>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13" fillId="0" borderId="0" xfId="0" applyFont="1" applyBorder="1" applyAlignment="1">
      <alignment vertical="center"/>
    </xf>
    <xf numFmtId="0" fontId="2" fillId="2" borderId="5" xfId="0"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2"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6" xfId="0" applyFill="1" applyBorder="1" applyAlignment="1">
      <alignment vertical="center" wrapText="1"/>
    </xf>
    <xf numFmtId="0" fontId="0" fillId="2" borderId="10" xfId="0" applyFill="1" applyBorder="1" applyAlignment="1">
      <alignment vertical="center" wrapText="1"/>
    </xf>
    <xf numFmtId="0" fontId="18" fillId="0" borderId="25"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3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33" xfId="0" applyFont="1" applyFill="1" applyBorder="1" applyAlignment="1">
      <alignment horizontal="left"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xf>
    <xf numFmtId="0" fontId="0" fillId="2" borderId="13" xfId="0" applyFill="1" applyBorder="1" applyAlignment="1">
      <alignment vertical="center" wrapText="1"/>
    </xf>
    <xf numFmtId="0" fontId="0" fillId="0" borderId="13" xfId="0" applyBorder="1" applyAlignment="1">
      <alignment vertical="center"/>
    </xf>
    <xf numFmtId="0" fontId="0" fillId="2" borderId="37" xfId="0" applyFill="1" applyBorder="1" applyAlignment="1">
      <alignment vertical="center" wrapText="1"/>
    </xf>
    <xf numFmtId="0" fontId="0" fillId="0" borderId="37" xfId="0" applyBorder="1" applyAlignment="1">
      <alignment vertical="center"/>
    </xf>
    <xf numFmtId="0" fontId="0" fillId="0" borderId="13" xfId="0" applyBorder="1" applyAlignment="1">
      <alignment/>
    </xf>
    <xf numFmtId="0" fontId="0" fillId="0" borderId="37" xfId="0" applyBorder="1" applyAlignment="1">
      <alignment/>
    </xf>
    <xf numFmtId="0" fontId="0" fillId="2" borderId="5" xfId="0" applyFill="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0"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29</xdr:row>
      <xdr:rowOff>0</xdr:rowOff>
    </xdr:from>
    <xdr:to>
      <xdr:col>21</xdr:col>
      <xdr:colOff>0</xdr:colOff>
      <xdr:row>29</xdr:row>
      <xdr:rowOff>0</xdr:rowOff>
    </xdr:to>
    <xdr:sp>
      <xdr:nvSpPr>
        <xdr:cNvPr id="1" name="Rectangle 390"/>
        <xdr:cNvSpPr>
          <a:spLocks/>
        </xdr:cNvSpPr>
      </xdr:nvSpPr>
      <xdr:spPr>
        <a:xfrm>
          <a:off x="431482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47</xdr:col>
      <xdr:colOff>0</xdr:colOff>
      <xdr:row>29</xdr:row>
      <xdr:rowOff>0</xdr:rowOff>
    </xdr:from>
    <xdr:to>
      <xdr:col>47</xdr:col>
      <xdr:colOff>0</xdr:colOff>
      <xdr:row>29</xdr:row>
      <xdr:rowOff>0</xdr:rowOff>
    </xdr:to>
    <xdr:sp>
      <xdr:nvSpPr>
        <xdr:cNvPr id="2" name="Rectangle 398"/>
        <xdr:cNvSpPr>
          <a:spLocks/>
        </xdr:cNvSpPr>
      </xdr:nvSpPr>
      <xdr:spPr>
        <a:xfrm>
          <a:off x="949642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29</xdr:row>
      <xdr:rowOff>0</xdr:rowOff>
    </xdr:from>
    <xdr:to>
      <xdr:col>14</xdr:col>
      <xdr:colOff>0</xdr:colOff>
      <xdr:row>29</xdr:row>
      <xdr:rowOff>0</xdr:rowOff>
    </xdr:to>
    <xdr:sp>
      <xdr:nvSpPr>
        <xdr:cNvPr id="3" name="Rectangle 399"/>
        <xdr:cNvSpPr>
          <a:spLocks/>
        </xdr:cNvSpPr>
      </xdr:nvSpPr>
      <xdr:spPr>
        <a:xfrm>
          <a:off x="2914650"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314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35623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3"/>
  </sheetPr>
  <dimension ref="A1:AN59"/>
  <sheetViews>
    <sheetView view="pageBreakPreview" zoomScale="75" zoomScaleNormal="75" zoomScaleSheetLayoutView="75" workbookViewId="0" topLeftCell="A16">
      <selection activeCell="K40" sqref="K40:AN41"/>
    </sheetView>
  </sheetViews>
  <sheetFormatPr defaultColWidth="9.00390625" defaultRowHeight="13.5"/>
  <cols>
    <col min="1" max="39" width="2.625" style="85" customWidth="1"/>
    <col min="40" max="40" width="9.50390625" style="85" customWidth="1"/>
    <col min="41" max="41" width="46.125" style="85" customWidth="1"/>
    <col min="42" max="16384" width="2.625" style="85" customWidth="1"/>
  </cols>
  <sheetData>
    <row r="1" spans="1:40" s="83" customFormat="1" ht="13.5" customHeight="1">
      <c r="A1" s="197" t="s">
        <v>44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row>
    <row r="2" spans="1:40" s="84" customFormat="1" ht="13.5" customHeight="1">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row>
    <row r="3" spans="1:40" s="84" customFormat="1" ht="13.5"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row>
    <row r="4" spans="1:29" s="83" customFormat="1" ht="14.25" customHeight="1">
      <c r="A4" s="84"/>
      <c r="B4" s="84"/>
      <c r="C4" s="84"/>
      <c r="D4" s="84"/>
      <c r="E4" s="84"/>
      <c r="F4" s="84"/>
      <c r="G4" s="84"/>
      <c r="H4" s="2"/>
      <c r="I4" s="2"/>
      <c r="J4" s="2"/>
      <c r="K4" s="2"/>
      <c r="L4" s="2"/>
      <c r="M4" s="2"/>
      <c r="N4" s="2"/>
      <c r="O4" s="2"/>
      <c r="P4" s="2"/>
      <c r="Q4" s="2"/>
      <c r="R4" s="2"/>
      <c r="S4" s="2"/>
      <c r="T4" s="2"/>
      <c r="U4" s="2"/>
      <c r="V4" s="2"/>
      <c r="W4" s="2"/>
      <c r="X4" s="2"/>
      <c r="Y4" s="2"/>
      <c r="Z4" s="2"/>
      <c r="AA4" s="2"/>
      <c r="AB4" s="2"/>
      <c r="AC4" s="2"/>
    </row>
    <row r="5" spans="1:40" s="83" customFormat="1" ht="13.5" customHeight="1">
      <c r="A5" s="148" t="s">
        <v>53</v>
      </c>
      <c r="B5" s="149"/>
      <c r="C5" s="149"/>
      <c r="D5" s="149"/>
      <c r="E5" s="140"/>
      <c r="F5" s="178" t="s">
        <v>75</v>
      </c>
      <c r="G5" s="179"/>
      <c r="H5" s="179"/>
      <c r="I5" s="179"/>
      <c r="J5" s="179"/>
      <c r="K5" s="179"/>
      <c r="L5" s="179"/>
      <c r="M5" s="179"/>
      <c r="N5" s="179"/>
      <c r="O5" s="179"/>
      <c r="P5" s="179"/>
      <c r="Q5" s="179"/>
      <c r="R5" s="179"/>
      <c r="S5" s="152" t="s">
        <v>54</v>
      </c>
      <c r="T5" s="153"/>
      <c r="U5" s="153"/>
      <c r="V5" s="153"/>
      <c r="W5" s="154"/>
      <c r="X5" s="172" t="s">
        <v>66</v>
      </c>
      <c r="Y5" s="173"/>
      <c r="Z5" s="173"/>
      <c r="AA5" s="173"/>
      <c r="AB5" s="173"/>
      <c r="AC5" s="173"/>
      <c r="AD5" s="173"/>
      <c r="AE5" s="173"/>
      <c r="AF5" s="173"/>
      <c r="AG5" s="173"/>
      <c r="AH5" s="173"/>
      <c r="AI5" s="173"/>
      <c r="AJ5" s="174"/>
      <c r="AK5" s="3"/>
      <c r="AL5" s="3"/>
      <c r="AM5" s="3"/>
      <c r="AN5" s="3"/>
    </row>
    <row r="6" spans="1:40" s="83" customFormat="1" ht="13.5" customHeight="1">
      <c r="A6" s="141"/>
      <c r="B6" s="136"/>
      <c r="C6" s="136"/>
      <c r="D6" s="136"/>
      <c r="E6" s="137"/>
      <c r="F6" s="191"/>
      <c r="G6" s="192"/>
      <c r="H6" s="192"/>
      <c r="I6" s="192"/>
      <c r="J6" s="192"/>
      <c r="K6" s="192"/>
      <c r="L6" s="192"/>
      <c r="M6" s="192"/>
      <c r="N6" s="192"/>
      <c r="O6" s="192"/>
      <c r="P6" s="192"/>
      <c r="Q6" s="192"/>
      <c r="R6" s="192"/>
      <c r="S6" s="155"/>
      <c r="T6" s="156"/>
      <c r="U6" s="156"/>
      <c r="V6" s="156"/>
      <c r="W6" s="157"/>
      <c r="X6" s="213"/>
      <c r="Y6" s="214"/>
      <c r="Z6" s="214"/>
      <c r="AA6" s="214"/>
      <c r="AB6" s="214"/>
      <c r="AC6" s="214"/>
      <c r="AD6" s="214"/>
      <c r="AE6" s="214"/>
      <c r="AF6" s="214"/>
      <c r="AG6" s="214"/>
      <c r="AH6" s="214"/>
      <c r="AI6" s="214"/>
      <c r="AJ6" s="215"/>
      <c r="AK6" s="3"/>
      <c r="AL6" s="3"/>
      <c r="AM6" s="3"/>
      <c r="AN6" s="3"/>
    </row>
    <row r="7" spans="1:40" s="83" customFormat="1" ht="9.75" customHeight="1">
      <c r="A7" s="138"/>
      <c r="B7" s="150"/>
      <c r="C7" s="150"/>
      <c r="D7" s="150"/>
      <c r="E7" s="151"/>
      <c r="F7" s="181"/>
      <c r="G7" s="182"/>
      <c r="H7" s="182"/>
      <c r="I7" s="182"/>
      <c r="J7" s="182"/>
      <c r="K7" s="182"/>
      <c r="L7" s="182"/>
      <c r="M7" s="182"/>
      <c r="N7" s="182"/>
      <c r="O7" s="182"/>
      <c r="P7" s="182"/>
      <c r="Q7" s="182"/>
      <c r="R7" s="182"/>
      <c r="S7" s="158"/>
      <c r="T7" s="159"/>
      <c r="U7" s="159"/>
      <c r="V7" s="159"/>
      <c r="W7" s="160"/>
      <c r="X7" s="175"/>
      <c r="Y7" s="176"/>
      <c r="Z7" s="176"/>
      <c r="AA7" s="176"/>
      <c r="AB7" s="176"/>
      <c r="AC7" s="176"/>
      <c r="AD7" s="176"/>
      <c r="AE7" s="176"/>
      <c r="AF7" s="176"/>
      <c r="AG7" s="176"/>
      <c r="AH7" s="176"/>
      <c r="AI7" s="176"/>
      <c r="AJ7" s="177"/>
      <c r="AK7" s="3"/>
      <c r="AL7" s="3"/>
      <c r="AM7" s="3"/>
      <c r="AN7" s="3"/>
    </row>
    <row r="8" s="83" customFormat="1" ht="9.75" customHeight="1"/>
    <row r="9" s="83" customFormat="1" ht="13.5">
      <c r="A9" s="1" t="s">
        <v>42</v>
      </c>
    </row>
    <row r="10" spans="1:40" s="83" customFormat="1" ht="11.25" customHeight="1">
      <c r="A10" s="164" t="s">
        <v>55</v>
      </c>
      <c r="B10" s="164"/>
      <c r="C10" s="164"/>
      <c r="D10" s="164"/>
      <c r="E10" s="164"/>
      <c r="F10" s="164"/>
      <c r="G10" s="164"/>
      <c r="H10" s="164"/>
      <c r="I10" s="164"/>
      <c r="J10" s="164"/>
      <c r="K10" s="161" t="s">
        <v>83</v>
      </c>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row>
    <row r="11" spans="1:40" s="83" customFormat="1" ht="10.5" customHeight="1">
      <c r="A11" s="164"/>
      <c r="B11" s="164"/>
      <c r="C11" s="164"/>
      <c r="D11" s="164"/>
      <c r="E11" s="164"/>
      <c r="F11" s="164"/>
      <c r="G11" s="164"/>
      <c r="H11" s="164"/>
      <c r="I11" s="164"/>
      <c r="J11" s="164"/>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1:40" s="83" customFormat="1" ht="13.5">
      <c r="A12" s="164" t="s">
        <v>45</v>
      </c>
      <c r="B12" s="164"/>
      <c r="C12" s="164"/>
      <c r="D12" s="164"/>
      <c r="E12" s="164"/>
      <c r="F12" s="164"/>
      <c r="G12" s="164"/>
      <c r="H12" s="164"/>
      <c r="I12" s="164"/>
      <c r="J12" s="164"/>
      <c r="K12" s="161" t="s">
        <v>84</v>
      </c>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row>
    <row r="13" spans="1:40" s="83" customFormat="1" ht="18" customHeight="1">
      <c r="A13" s="164"/>
      <c r="B13" s="164"/>
      <c r="C13" s="164"/>
      <c r="D13" s="164"/>
      <c r="E13" s="164"/>
      <c r="F13" s="164"/>
      <c r="G13" s="164"/>
      <c r="H13" s="164"/>
      <c r="I13" s="164"/>
      <c r="J13" s="164"/>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row>
    <row r="14" spans="1:40" s="83" customFormat="1" ht="13.5">
      <c r="A14" s="163" t="s">
        <v>56</v>
      </c>
      <c r="B14" s="163"/>
      <c r="C14" s="163"/>
      <c r="D14" s="163"/>
      <c r="E14" s="163"/>
      <c r="F14" s="163"/>
      <c r="G14" s="163"/>
      <c r="H14" s="163"/>
      <c r="I14" s="163"/>
      <c r="J14" s="163"/>
      <c r="K14" s="162" t="s">
        <v>67</v>
      </c>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row>
    <row r="15" spans="1:40" s="83" customFormat="1" ht="15.75" customHeight="1">
      <c r="A15" s="163"/>
      <c r="B15" s="163"/>
      <c r="C15" s="163"/>
      <c r="D15" s="163"/>
      <c r="E15" s="163"/>
      <c r="F15" s="163"/>
      <c r="G15" s="163"/>
      <c r="H15" s="163"/>
      <c r="I15" s="163"/>
      <c r="J15" s="163"/>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row>
    <row r="16" spans="1:40" s="83" customFormat="1" ht="13.5">
      <c r="A16" s="163" t="s">
        <v>57</v>
      </c>
      <c r="B16" s="163"/>
      <c r="C16" s="163"/>
      <c r="D16" s="163"/>
      <c r="E16" s="163"/>
      <c r="F16" s="163"/>
      <c r="G16" s="163"/>
      <c r="H16" s="163"/>
      <c r="I16" s="163"/>
      <c r="J16" s="163"/>
      <c r="K16" s="165" t="s">
        <v>85</v>
      </c>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row>
    <row r="17" spans="1:40" s="83" customFormat="1" ht="13.5">
      <c r="A17" s="163"/>
      <c r="B17" s="163"/>
      <c r="C17" s="163"/>
      <c r="D17" s="163"/>
      <c r="E17" s="163"/>
      <c r="F17" s="163"/>
      <c r="G17" s="163"/>
      <c r="H17" s="163"/>
      <c r="I17" s="163"/>
      <c r="J17" s="163"/>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row>
    <row r="18" spans="1:40" s="83" customFormat="1" ht="17.25" customHeight="1">
      <c r="A18" s="163"/>
      <c r="B18" s="163"/>
      <c r="C18" s="163"/>
      <c r="D18" s="163"/>
      <c r="E18" s="163"/>
      <c r="F18" s="163"/>
      <c r="G18" s="163"/>
      <c r="H18" s="163"/>
      <c r="I18" s="163"/>
      <c r="J18" s="163"/>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row>
    <row r="19" spans="1:40" s="83" customFormat="1" ht="13.5">
      <c r="A19" s="163" t="s">
        <v>58</v>
      </c>
      <c r="B19" s="163"/>
      <c r="C19" s="163"/>
      <c r="D19" s="163"/>
      <c r="E19" s="163"/>
      <c r="F19" s="163"/>
      <c r="G19" s="163"/>
      <c r="H19" s="163"/>
      <c r="I19" s="163"/>
      <c r="J19" s="163"/>
      <c r="K19" s="165" t="s">
        <v>86</v>
      </c>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row>
    <row r="20" spans="1:40" s="83" customFormat="1" ht="13.5">
      <c r="A20" s="163"/>
      <c r="B20" s="163"/>
      <c r="C20" s="163"/>
      <c r="D20" s="163"/>
      <c r="E20" s="163"/>
      <c r="F20" s="163"/>
      <c r="G20" s="163"/>
      <c r="H20" s="163"/>
      <c r="I20" s="163"/>
      <c r="J20" s="163"/>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row>
    <row r="21" spans="1:40" s="83" customFormat="1" ht="87" customHeight="1">
      <c r="A21" s="163" t="s">
        <v>59</v>
      </c>
      <c r="B21" s="163"/>
      <c r="C21" s="163"/>
      <c r="D21" s="163"/>
      <c r="E21" s="163"/>
      <c r="F21" s="163"/>
      <c r="G21" s="163"/>
      <c r="H21" s="163"/>
      <c r="I21" s="163"/>
      <c r="J21" s="163"/>
      <c r="K21" s="166" t="s">
        <v>87</v>
      </c>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8"/>
    </row>
    <row r="22" spans="1:40" s="83" customFormat="1" ht="87" customHeight="1">
      <c r="A22" s="163"/>
      <c r="B22" s="163"/>
      <c r="C22" s="163"/>
      <c r="D22" s="163"/>
      <c r="E22" s="163"/>
      <c r="F22" s="163"/>
      <c r="G22" s="163"/>
      <c r="H22" s="163"/>
      <c r="I22" s="163"/>
      <c r="J22" s="163"/>
      <c r="K22" s="169"/>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1"/>
    </row>
    <row r="23" spans="1:40" s="83" customFormat="1" ht="13.5">
      <c r="A23" s="163" t="s">
        <v>60</v>
      </c>
      <c r="B23" s="163"/>
      <c r="C23" s="163"/>
      <c r="D23" s="163"/>
      <c r="E23" s="163"/>
      <c r="F23" s="163"/>
      <c r="G23" s="163"/>
      <c r="H23" s="163"/>
      <c r="I23" s="163"/>
      <c r="J23" s="163"/>
      <c r="K23" s="165" t="s">
        <v>88</v>
      </c>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row>
    <row r="24" spans="1:40" s="83" customFormat="1" ht="8.25" customHeight="1">
      <c r="A24" s="163"/>
      <c r="B24" s="163"/>
      <c r="C24" s="163"/>
      <c r="D24" s="163"/>
      <c r="E24" s="163"/>
      <c r="F24" s="163"/>
      <c r="G24" s="163"/>
      <c r="H24" s="163"/>
      <c r="I24" s="163"/>
      <c r="J24" s="163"/>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row>
    <row r="25" spans="1:40" s="83" customFormat="1" ht="13.5">
      <c r="A25" s="163" t="s">
        <v>61</v>
      </c>
      <c r="B25" s="163"/>
      <c r="C25" s="163"/>
      <c r="D25" s="163"/>
      <c r="E25" s="163"/>
      <c r="F25" s="163"/>
      <c r="G25" s="163"/>
      <c r="H25" s="163"/>
      <c r="I25" s="163"/>
      <c r="J25" s="163"/>
      <c r="K25" s="166" t="s">
        <v>89</v>
      </c>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8"/>
    </row>
    <row r="26" spans="1:40" s="83" customFormat="1" ht="13.5">
      <c r="A26" s="163"/>
      <c r="B26" s="163"/>
      <c r="C26" s="163"/>
      <c r="D26" s="163"/>
      <c r="E26" s="163"/>
      <c r="F26" s="163"/>
      <c r="G26" s="163"/>
      <c r="H26" s="163"/>
      <c r="I26" s="163"/>
      <c r="J26" s="163"/>
      <c r="K26" s="193"/>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5"/>
    </row>
    <row r="27" spans="1:40" s="83" customFormat="1" ht="13.5">
      <c r="A27" s="163"/>
      <c r="B27" s="163"/>
      <c r="C27" s="163"/>
      <c r="D27" s="163"/>
      <c r="E27" s="163"/>
      <c r="F27" s="163"/>
      <c r="G27" s="163"/>
      <c r="H27" s="163"/>
      <c r="I27" s="163"/>
      <c r="J27" s="163"/>
      <c r="K27" s="193"/>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5"/>
    </row>
    <row r="28" spans="1:40" s="83" customFormat="1" ht="8.25" customHeight="1">
      <c r="A28" s="163"/>
      <c r="B28" s="163"/>
      <c r="C28" s="163"/>
      <c r="D28" s="163"/>
      <c r="E28" s="163"/>
      <c r="F28" s="163"/>
      <c r="G28" s="163"/>
      <c r="H28" s="163"/>
      <c r="I28" s="163"/>
      <c r="J28" s="163"/>
      <c r="K28" s="193"/>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5"/>
    </row>
    <row r="29" spans="1:40" s="83" customFormat="1" ht="13.5">
      <c r="A29" s="163"/>
      <c r="B29" s="163"/>
      <c r="C29" s="163"/>
      <c r="D29" s="163"/>
      <c r="E29" s="163"/>
      <c r="F29" s="163"/>
      <c r="G29" s="163"/>
      <c r="H29" s="163"/>
      <c r="I29" s="163"/>
      <c r="J29" s="163"/>
      <c r="K29" s="193"/>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5"/>
    </row>
    <row r="30" spans="1:40" s="83" customFormat="1" ht="10.5" customHeight="1">
      <c r="A30" s="163"/>
      <c r="B30" s="163"/>
      <c r="C30" s="163"/>
      <c r="D30" s="163"/>
      <c r="E30" s="163"/>
      <c r="F30" s="163"/>
      <c r="G30" s="163"/>
      <c r="H30" s="163"/>
      <c r="I30" s="163"/>
      <c r="J30" s="16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5"/>
    </row>
    <row r="31" spans="1:40" s="83" customFormat="1" ht="6.75" customHeight="1">
      <c r="A31" s="163"/>
      <c r="B31" s="163"/>
      <c r="C31" s="163"/>
      <c r="D31" s="163"/>
      <c r="E31" s="163"/>
      <c r="F31" s="163"/>
      <c r="G31" s="163"/>
      <c r="H31" s="163"/>
      <c r="I31" s="163"/>
      <c r="J31" s="163"/>
      <c r="K31" s="193"/>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5"/>
    </row>
    <row r="32" spans="1:40" s="83" customFormat="1" ht="11.25" customHeight="1">
      <c r="A32" s="163"/>
      <c r="B32" s="163"/>
      <c r="C32" s="163"/>
      <c r="D32" s="163"/>
      <c r="E32" s="163"/>
      <c r="F32" s="163"/>
      <c r="G32" s="163"/>
      <c r="H32" s="163"/>
      <c r="I32" s="163"/>
      <c r="J32" s="163"/>
      <c r="K32" s="169"/>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1"/>
    </row>
    <row r="33" spans="1:40" s="83" customFormat="1" ht="13.5" customHeight="1">
      <c r="A33" s="163" t="s">
        <v>32</v>
      </c>
      <c r="B33" s="163"/>
      <c r="C33" s="163"/>
      <c r="D33" s="163"/>
      <c r="E33" s="163"/>
      <c r="F33" s="163"/>
      <c r="G33" s="163"/>
      <c r="H33" s="163"/>
      <c r="I33" s="163"/>
      <c r="J33" s="163"/>
      <c r="K33" s="165" t="s">
        <v>90</v>
      </c>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row>
    <row r="34" spans="1:40" s="83" customFormat="1" ht="9" customHeight="1">
      <c r="A34" s="163"/>
      <c r="B34" s="163"/>
      <c r="C34" s="163"/>
      <c r="D34" s="163"/>
      <c r="E34" s="163"/>
      <c r="F34" s="163"/>
      <c r="G34" s="163"/>
      <c r="H34" s="163"/>
      <c r="I34" s="163"/>
      <c r="J34" s="163"/>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row>
    <row r="35" spans="1:40" s="83" customFormat="1" ht="20.25" customHeight="1">
      <c r="A35" s="163" t="s">
        <v>74</v>
      </c>
      <c r="B35" s="163"/>
      <c r="C35" s="163"/>
      <c r="D35" s="163"/>
      <c r="E35" s="163"/>
      <c r="F35" s="163"/>
      <c r="G35" s="163"/>
      <c r="H35" s="163"/>
      <c r="I35" s="163"/>
      <c r="J35" s="163"/>
      <c r="K35" s="196" t="s">
        <v>91</v>
      </c>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row>
    <row r="36" spans="1:40" s="83" customFormat="1" ht="18.75" customHeight="1">
      <c r="A36" s="163"/>
      <c r="B36" s="163"/>
      <c r="C36" s="163"/>
      <c r="D36" s="163"/>
      <c r="E36" s="163"/>
      <c r="F36" s="163"/>
      <c r="G36" s="163"/>
      <c r="H36" s="163"/>
      <c r="I36" s="163"/>
      <c r="J36" s="163"/>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row>
    <row r="37" spans="1:40" s="83" customFormat="1" ht="22.5" customHeight="1">
      <c r="A37" s="187" t="s">
        <v>34</v>
      </c>
      <c r="B37" s="188"/>
      <c r="C37" s="188"/>
      <c r="D37" s="188"/>
      <c r="E37" s="188"/>
      <c r="F37" s="188"/>
      <c r="G37" s="188"/>
      <c r="H37" s="188"/>
      <c r="I37" s="188"/>
      <c r="J37" s="189"/>
      <c r="K37" s="190" t="s">
        <v>92</v>
      </c>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9"/>
    </row>
    <row r="38" spans="1:40" s="83" customFormat="1" ht="13.5">
      <c r="A38" s="152" t="s">
        <v>9</v>
      </c>
      <c r="B38" s="153"/>
      <c r="C38" s="153"/>
      <c r="D38" s="153"/>
      <c r="E38" s="153"/>
      <c r="F38" s="153"/>
      <c r="G38" s="153"/>
      <c r="H38" s="153"/>
      <c r="I38" s="153"/>
      <c r="J38" s="154"/>
      <c r="K38" s="178" t="s">
        <v>93</v>
      </c>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80"/>
    </row>
    <row r="39" spans="1:40" s="83" customFormat="1" ht="9.75" customHeight="1">
      <c r="A39" s="158"/>
      <c r="B39" s="159"/>
      <c r="C39" s="159"/>
      <c r="D39" s="159"/>
      <c r="E39" s="159"/>
      <c r="F39" s="159"/>
      <c r="G39" s="159"/>
      <c r="H39" s="159"/>
      <c r="I39" s="159"/>
      <c r="J39" s="160"/>
      <c r="K39" s="181"/>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3"/>
    </row>
    <row r="40" spans="1:40" s="83" customFormat="1" ht="18.75" customHeight="1">
      <c r="A40" s="163" t="s">
        <v>62</v>
      </c>
      <c r="B40" s="163"/>
      <c r="C40" s="163"/>
      <c r="D40" s="163"/>
      <c r="E40" s="163"/>
      <c r="F40" s="163"/>
      <c r="G40" s="163"/>
      <c r="H40" s="163"/>
      <c r="I40" s="163"/>
      <c r="J40" s="163"/>
      <c r="K40" s="165" t="s">
        <v>68</v>
      </c>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row>
    <row r="41" spans="1:40" s="83" customFormat="1" ht="25.5" customHeight="1">
      <c r="A41" s="163"/>
      <c r="B41" s="163"/>
      <c r="C41" s="163"/>
      <c r="D41" s="163"/>
      <c r="E41" s="163"/>
      <c r="F41" s="163"/>
      <c r="G41" s="163"/>
      <c r="H41" s="163"/>
      <c r="I41" s="163"/>
      <c r="J41" s="163"/>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row>
    <row r="42" spans="1:40" s="83" customFormat="1" ht="102.75" customHeight="1">
      <c r="A42" s="187" t="s">
        <v>41</v>
      </c>
      <c r="B42" s="208"/>
      <c r="C42" s="208"/>
      <c r="D42" s="208"/>
      <c r="E42" s="208"/>
      <c r="F42" s="208"/>
      <c r="G42" s="208"/>
      <c r="H42" s="208"/>
      <c r="I42" s="208"/>
      <c r="J42" s="209"/>
      <c r="K42" s="210" t="s">
        <v>94</v>
      </c>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row>
    <row r="43" spans="1:40" s="83" customFormat="1" ht="101.25" customHeight="1">
      <c r="A43" s="187" t="s">
        <v>77</v>
      </c>
      <c r="B43" s="208"/>
      <c r="C43" s="208"/>
      <c r="D43" s="208"/>
      <c r="E43" s="208"/>
      <c r="F43" s="208"/>
      <c r="G43" s="208"/>
      <c r="H43" s="208"/>
      <c r="I43" s="208"/>
      <c r="J43" s="209"/>
      <c r="K43" s="210" t="s">
        <v>95</v>
      </c>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2"/>
    </row>
    <row r="44" spans="1:40" s="83" customFormat="1" ht="21.75" customHeight="1" hidden="1">
      <c r="A44" s="184" t="s">
        <v>31</v>
      </c>
      <c r="B44" s="185"/>
      <c r="C44" s="185"/>
      <c r="D44" s="185"/>
      <c r="E44" s="185"/>
      <c r="F44" s="185"/>
      <c r="G44" s="185"/>
      <c r="H44" s="185"/>
      <c r="I44" s="185"/>
      <c r="J44" s="186"/>
      <c r="K44" s="216" t="s">
        <v>96</v>
      </c>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9"/>
    </row>
    <row r="45" spans="1:10" s="83" customFormat="1" ht="7.5" customHeight="1">
      <c r="A45" s="3"/>
      <c r="B45" s="3"/>
      <c r="C45" s="3"/>
      <c r="D45" s="3"/>
      <c r="E45" s="3"/>
      <c r="F45" s="3"/>
      <c r="G45" s="3"/>
      <c r="H45" s="3"/>
      <c r="I45" s="3"/>
      <c r="J45" s="3"/>
    </row>
    <row r="46" spans="1:40" s="83" customFormat="1" ht="13.5">
      <c r="A46" s="1" t="s">
        <v>43</v>
      </c>
      <c r="B46" s="40"/>
      <c r="C46" s="40"/>
      <c r="D46" s="40"/>
      <c r="E46" s="40"/>
      <c r="F46" s="40"/>
      <c r="G46" s="40"/>
      <c r="H46" s="40"/>
      <c r="I46" s="40"/>
      <c r="J46" s="4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83" customFormat="1" ht="13.5" customHeight="1">
      <c r="A47" s="163" t="s">
        <v>63</v>
      </c>
      <c r="B47" s="163"/>
      <c r="C47" s="163"/>
      <c r="D47" s="163"/>
      <c r="E47" s="163"/>
      <c r="F47" s="163"/>
      <c r="G47" s="163"/>
      <c r="H47" s="163"/>
      <c r="I47" s="163"/>
      <c r="J47" s="163"/>
      <c r="K47" s="165" t="s">
        <v>97</v>
      </c>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row>
    <row r="48" spans="1:40" s="83" customFormat="1" ht="9.75" customHeight="1">
      <c r="A48" s="163"/>
      <c r="B48" s="163"/>
      <c r="C48" s="163"/>
      <c r="D48" s="163"/>
      <c r="E48" s="163"/>
      <c r="F48" s="163"/>
      <c r="G48" s="163"/>
      <c r="H48" s="163"/>
      <c r="I48" s="163"/>
      <c r="J48" s="163"/>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row>
    <row r="49" spans="1:40" s="83" customFormat="1" ht="11.25" customHeight="1">
      <c r="A49" s="152" t="s">
        <v>30</v>
      </c>
      <c r="B49" s="153"/>
      <c r="C49" s="153"/>
      <c r="D49" s="153"/>
      <c r="E49" s="153"/>
      <c r="F49" s="153"/>
      <c r="G49" s="153"/>
      <c r="H49" s="153"/>
      <c r="I49" s="153"/>
      <c r="J49" s="154"/>
      <c r="K49" s="172" t="s">
        <v>98</v>
      </c>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4"/>
    </row>
    <row r="50" spans="1:40" s="83" customFormat="1" ht="11.25" customHeight="1">
      <c r="A50" s="158"/>
      <c r="B50" s="159"/>
      <c r="C50" s="159"/>
      <c r="D50" s="159"/>
      <c r="E50" s="159"/>
      <c r="F50" s="159"/>
      <c r="G50" s="159"/>
      <c r="H50" s="159"/>
      <c r="I50" s="159"/>
      <c r="J50" s="160"/>
      <c r="K50" s="175"/>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7"/>
    </row>
    <row r="51" spans="1:40" s="83" customFormat="1" ht="13.5">
      <c r="A51" s="164" t="s">
        <v>64</v>
      </c>
      <c r="B51" s="164"/>
      <c r="C51" s="164"/>
      <c r="D51" s="164"/>
      <c r="E51" s="164"/>
      <c r="F51" s="164"/>
      <c r="G51" s="164"/>
      <c r="H51" s="164"/>
      <c r="I51" s="164"/>
      <c r="J51" s="164"/>
      <c r="K51" s="199" t="s">
        <v>76</v>
      </c>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1"/>
    </row>
    <row r="52" spans="1:40" s="83" customFormat="1" ht="13.5">
      <c r="A52" s="164"/>
      <c r="B52" s="164"/>
      <c r="C52" s="164"/>
      <c r="D52" s="164"/>
      <c r="E52" s="164"/>
      <c r="F52" s="164"/>
      <c r="G52" s="164"/>
      <c r="H52" s="164"/>
      <c r="I52" s="164"/>
      <c r="J52" s="164"/>
      <c r="K52" s="202"/>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4"/>
    </row>
    <row r="53" spans="1:40" s="83" customFormat="1" ht="13.5">
      <c r="A53" s="164"/>
      <c r="B53" s="164"/>
      <c r="C53" s="164"/>
      <c r="D53" s="164"/>
      <c r="E53" s="164"/>
      <c r="F53" s="164"/>
      <c r="G53" s="164"/>
      <c r="H53" s="164"/>
      <c r="I53" s="164"/>
      <c r="J53" s="164"/>
      <c r="K53" s="202"/>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4"/>
    </row>
    <row r="54" spans="1:40" s="83" customFormat="1" ht="13.5">
      <c r="A54" s="164"/>
      <c r="B54" s="164"/>
      <c r="C54" s="164"/>
      <c r="D54" s="164"/>
      <c r="E54" s="164"/>
      <c r="F54" s="164"/>
      <c r="G54" s="164"/>
      <c r="H54" s="164"/>
      <c r="I54" s="164"/>
      <c r="J54" s="164"/>
      <c r="K54" s="202"/>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4"/>
    </row>
    <row r="55" spans="1:40" s="83" customFormat="1" ht="13.5">
      <c r="A55" s="164"/>
      <c r="B55" s="164"/>
      <c r="C55" s="164"/>
      <c r="D55" s="164"/>
      <c r="E55" s="164"/>
      <c r="F55" s="164"/>
      <c r="G55" s="164"/>
      <c r="H55" s="164"/>
      <c r="I55" s="164"/>
      <c r="J55" s="164"/>
      <c r="K55" s="202"/>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4"/>
    </row>
    <row r="56" spans="1:40" s="83" customFormat="1" ht="15.75" customHeight="1">
      <c r="A56" s="164"/>
      <c r="B56" s="164"/>
      <c r="C56" s="164"/>
      <c r="D56" s="164"/>
      <c r="E56" s="164"/>
      <c r="F56" s="164"/>
      <c r="G56" s="164"/>
      <c r="H56" s="164"/>
      <c r="I56" s="164"/>
      <c r="J56" s="164"/>
      <c r="K56" s="202"/>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4"/>
    </row>
    <row r="57" spans="1:40" s="83" customFormat="1" ht="18.75" customHeight="1">
      <c r="A57" s="164"/>
      <c r="B57" s="164"/>
      <c r="C57" s="164"/>
      <c r="D57" s="164"/>
      <c r="E57" s="164"/>
      <c r="F57" s="164"/>
      <c r="G57" s="164"/>
      <c r="H57" s="164"/>
      <c r="I57" s="164"/>
      <c r="J57" s="164"/>
      <c r="K57" s="205"/>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7"/>
    </row>
    <row r="58" spans="1:40" s="83" customFormat="1" ht="8.25" customHeight="1">
      <c r="A58" s="164" t="s">
        <v>65</v>
      </c>
      <c r="B58" s="164"/>
      <c r="C58" s="164"/>
      <c r="D58" s="164"/>
      <c r="E58" s="164"/>
      <c r="F58" s="164"/>
      <c r="G58" s="164"/>
      <c r="H58" s="164"/>
      <c r="I58" s="164"/>
      <c r="J58" s="164"/>
      <c r="K58" s="161" t="s">
        <v>99</v>
      </c>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row>
    <row r="59" spans="1:40" s="83" customFormat="1" ht="13.5">
      <c r="A59" s="164"/>
      <c r="B59" s="164"/>
      <c r="C59" s="164"/>
      <c r="D59" s="164"/>
      <c r="E59" s="164"/>
      <c r="F59" s="164"/>
      <c r="G59" s="164"/>
      <c r="H59" s="164"/>
      <c r="I59" s="164"/>
      <c r="J59" s="164"/>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row>
  </sheetData>
  <mergeCells count="45">
    <mergeCell ref="A1:AN3"/>
    <mergeCell ref="K58:AN59"/>
    <mergeCell ref="K51:AN57"/>
    <mergeCell ref="K47:AN48"/>
    <mergeCell ref="A42:J42"/>
    <mergeCell ref="K42:AN42"/>
    <mergeCell ref="A43:J43"/>
    <mergeCell ref="K43:AN43"/>
    <mergeCell ref="X5:AJ7"/>
    <mergeCell ref="K44:AN44"/>
    <mergeCell ref="K37:AN37"/>
    <mergeCell ref="F5:R7"/>
    <mergeCell ref="K40:AN41"/>
    <mergeCell ref="K25:AN32"/>
    <mergeCell ref="K33:AN34"/>
    <mergeCell ref="K35:AN36"/>
    <mergeCell ref="K16:AN18"/>
    <mergeCell ref="A25:J32"/>
    <mergeCell ref="A16:J18"/>
    <mergeCell ref="A19:J20"/>
    <mergeCell ref="A58:J59"/>
    <mergeCell ref="A51:J57"/>
    <mergeCell ref="A44:J44"/>
    <mergeCell ref="A33:J34"/>
    <mergeCell ref="A35:J36"/>
    <mergeCell ref="A40:J41"/>
    <mergeCell ref="A37:J37"/>
    <mergeCell ref="K19:AN20"/>
    <mergeCell ref="K21:AN22"/>
    <mergeCell ref="K23:AN24"/>
    <mergeCell ref="A49:J50"/>
    <mergeCell ref="K49:AN50"/>
    <mergeCell ref="A47:J48"/>
    <mergeCell ref="A23:J24"/>
    <mergeCell ref="A38:J39"/>
    <mergeCell ref="K38:AN39"/>
    <mergeCell ref="A21:J22"/>
    <mergeCell ref="K14:AN15"/>
    <mergeCell ref="A14:J15"/>
    <mergeCell ref="A10:J11"/>
    <mergeCell ref="A12:J13"/>
    <mergeCell ref="A5:E7"/>
    <mergeCell ref="S5:W7"/>
    <mergeCell ref="K10:AN11"/>
    <mergeCell ref="K12:AN13"/>
  </mergeCells>
  <printOptions horizontalCentered="1"/>
  <pageMargins left="0.7874015748031497" right="0.5905511811023623" top="0.31496062992125984" bottom="0.11811023622047245" header="0.5118110236220472" footer="0.5118110236220472"/>
  <pageSetup horizontalDpi="300" verticalDpi="300" orientation="portrait" paperSize="9" scale="77" r:id="rId1"/>
  <rowBreaks count="1" manualBreakCount="1">
    <brk id="64" max="39"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BN70"/>
  <sheetViews>
    <sheetView view="pageBreakPreview" zoomScale="85" zoomScaleNormal="75" zoomScaleSheetLayoutView="85" workbookViewId="0" topLeftCell="A22">
      <selection activeCell="Y55" sqref="Y55"/>
    </sheetView>
  </sheetViews>
  <sheetFormatPr defaultColWidth="9.00390625" defaultRowHeight="13.5"/>
  <cols>
    <col min="1" max="4" width="2.625" style="41" customWidth="1"/>
    <col min="5" max="5" width="4.125" style="41" customWidth="1"/>
    <col min="6" max="38" width="2.625" style="41" customWidth="1"/>
    <col min="39" max="39" width="2.875" style="41" customWidth="1"/>
    <col min="40" max="41" width="2.625" style="41" customWidth="1"/>
    <col min="42" max="42" width="2.125" style="41" customWidth="1"/>
    <col min="43" max="16384" width="2.625" style="41" customWidth="1"/>
  </cols>
  <sheetData>
    <row r="1" spans="1:8" ht="13.5">
      <c r="A1" s="129" t="s">
        <v>69</v>
      </c>
      <c r="B1" s="78"/>
      <c r="C1" s="78"/>
      <c r="D1" s="78"/>
      <c r="E1" s="78"/>
      <c r="F1" s="78"/>
      <c r="G1" s="78"/>
      <c r="H1" s="78"/>
    </row>
    <row r="2" spans="1:42" ht="13.5">
      <c r="A2" s="257" t="s">
        <v>70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9"/>
    </row>
    <row r="3" spans="1:42" ht="13.5">
      <c r="A3" s="260"/>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2"/>
    </row>
    <row r="4" spans="1:42" ht="13.5">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2"/>
    </row>
    <row r="5" spans="1:42" ht="13.5">
      <c r="A5" s="260"/>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2"/>
    </row>
    <row r="6" spans="1:42" ht="13.5">
      <c r="A6" s="260"/>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2"/>
    </row>
    <row r="7" spans="1:42" ht="13.5">
      <c r="A7" s="263"/>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5"/>
    </row>
    <row r="8" ht="13.5" customHeight="1"/>
    <row r="9" spans="1:59" ht="13.5" customHeight="1">
      <c r="A9" s="4" t="s">
        <v>73</v>
      </c>
      <c r="AS9" s="11"/>
      <c r="AT9" s="11"/>
      <c r="AU9" s="11"/>
      <c r="AV9" s="11"/>
      <c r="AW9" s="11"/>
      <c r="AX9" s="11"/>
      <c r="AY9" s="11"/>
      <c r="AZ9" s="11"/>
      <c r="BA9" s="11"/>
      <c r="BB9" s="11"/>
      <c r="BC9" s="11"/>
      <c r="BD9" s="11"/>
      <c r="BE9" s="11"/>
      <c r="BF9" s="11"/>
      <c r="BG9" s="11"/>
    </row>
    <row r="10" spans="1:66" ht="13.5" customHeight="1">
      <c r="A10" s="4" t="s">
        <v>46</v>
      </c>
      <c r="AF10" s="25"/>
      <c r="AG10" s="25"/>
      <c r="AH10" s="25"/>
      <c r="AI10" s="25"/>
      <c r="AJ10" s="25"/>
      <c r="AK10" s="25"/>
      <c r="AL10" s="25"/>
      <c r="AM10" s="25"/>
      <c r="AN10" s="25"/>
      <c r="AO10" s="25"/>
      <c r="AP10" s="25" t="s">
        <v>0</v>
      </c>
      <c r="AQ10" s="24"/>
      <c r="AR10" s="23"/>
      <c r="AS10" s="25"/>
      <c r="AT10" s="25"/>
      <c r="AU10" s="25"/>
      <c r="AV10" s="11"/>
      <c r="AW10" s="11"/>
      <c r="AX10" s="11"/>
      <c r="AY10" s="11"/>
      <c r="AZ10" s="11"/>
      <c r="BA10" s="11"/>
      <c r="BB10" s="11"/>
      <c r="BC10" s="11"/>
      <c r="BD10" s="11"/>
      <c r="BE10" s="11"/>
      <c r="BF10" s="11"/>
      <c r="BG10" s="11"/>
      <c r="BH10" s="11"/>
      <c r="BI10" s="11"/>
      <c r="BJ10" s="11"/>
      <c r="BK10" s="11"/>
      <c r="BL10" s="11"/>
      <c r="BM10" s="11"/>
      <c r="BN10" s="11"/>
    </row>
    <row r="11" spans="1:56" ht="15" customHeight="1">
      <c r="A11" s="5" t="s">
        <v>8</v>
      </c>
      <c r="B11" s="38"/>
      <c r="C11" s="38"/>
      <c r="D11" s="38"/>
      <c r="E11" s="38"/>
      <c r="F11" s="38"/>
      <c r="G11" s="38"/>
      <c r="H11" s="38"/>
      <c r="I11" s="38"/>
      <c r="J11" s="278" t="s">
        <v>79</v>
      </c>
      <c r="K11" s="279"/>
      <c r="L11" s="279"/>
      <c r="M11" s="279"/>
      <c r="N11" s="280"/>
      <c r="O11" s="88" t="s">
        <v>8</v>
      </c>
      <c r="P11" s="86"/>
      <c r="Q11" s="86"/>
      <c r="R11" s="86"/>
      <c r="S11" s="86"/>
      <c r="T11" s="86"/>
      <c r="U11" s="86"/>
      <c r="V11" s="87"/>
      <c r="W11" s="278" t="s">
        <v>80</v>
      </c>
      <c r="X11" s="279"/>
      <c r="Y11" s="279"/>
      <c r="Z11" s="279"/>
      <c r="AA11" s="280"/>
      <c r="AB11" s="278" t="s">
        <v>81</v>
      </c>
      <c r="AC11" s="279"/>
      <c r="AD11" s="279"/>
      <c r="AE11" s="279"/>
      <c r="AF11" s="280"/>
      <c r="AG11" s="278" t="s">
        <v>82</v>
      </c>
      <c r="AH11" s="279"/>
      <c r="AI11" s="279"/>
      <c r="AJ11" s="279"/>
      <c r="AK11" s="280"/>
      <c r="AL11" s="278" t="s">
        <v>116</v>
      </c>
      <c r="AM11" s="279"/>
      <c r="AN11" s="279"/>
      <c r="AO11" s="279"/>
      <c r="AP11" s="280"/>
      <c r="AQ11" s="26"/>
      <c r="AR11" s="36"/>
      <c r="AS11" s="23"/>
      <c r="AT11" s="23"/>
      <c r="AU11" s="23"/>
      <c r="AV11" s="23"/>
      <c r="AW11" s="24"/>
      <c r="AX11" s="24"/>
      <c r="AY11" s="27"/>
      <c r="AZ11" s="23"/>
      <c r="BA11" s="23"/>
      <c r="BB11" s="23"/>
      <c r="BC11" s="23"/>
      <c r="BD11" s="11"/>
    </row>
    <row r="12" spans="1:56" ht="15" customHeight="1">
      <c r="A12" s="42" t="s">
        <v>47</v>
      </c>
      <c r="B12" s="43"/>
      <c r="C12" s="44"/>
      <c r="D12" s="5" t="s">
        <v>4</v>
      </c>
      <c r="E12" s="38"/>
      <c r="F12" s="38"/>
      <c r="G12" s="38"/>
      <c r="H12" s="38"/>
      <c r="I12" s="38"/>
      <c r="J12" s="294" t="s">
        <v>100</v>
      </c>
      <c r="K12" s="252"/>
      <c r="L12" s="252"/>
      <c r="M12" s="252"/>
      <c r="N12" s="253"/>
      <c r="O12" s="91" t="s">
        <v>47</v>
      </c>
      <c r="P12" s="92"/>
      <c r="Q12" s="93"/>
      <c r="R12" s="94" t="s">
        <v>4</v>
      </c>
      <c r="S12" s="95"/>
      <c r="T12" s="95"/>
      <c r="U12" s="95"/>
      <c r="V12" s="96"/>
      <c r="W12" s="296" t="s">
        <v>100</v>
      </c>
      <c r="X12" s="297"/>
      <c r="Y12" s="297"/>
      <c r="Z12" s="297"/>
      <c r="AA12" s="298"/>
      <c r="AB12" s="294" t="s">
        <v>117</v>
      </c>
      <c r="AC12" s="284"/>
      <c r="AD12" s="284"/>
      <c r="AE12" s="284"/>
      <c r="AF12" s="285"/>
      <c r="AG12" s="294" t="s">
        <v>117</v>
      </c>
      <c r="AH12" s="284"/>
      <c r="AI12" s="284"/>
      <c r="AJ12" s="284"/>
      <c r="AK12" s="285"/>
      <c r="AL12" s="294" t="s">
        <v>117</v>
      </c>
      <c r="AM12" s="284"/>
      <c r="AN12" s="284"/>
      <c r="AO12" s="284"/>
      <c r="AP12" s="285"/>
      <c r="AQ12" s="34"/>
      <c r="AR12" s="52"/>
      <c r="AS12" s="36"/>
      <c r="AT12" s="36"/>
      <c r="AU12" s="36"/>
      <c r="AV12" s="36"/>
      <c r="AW12" s="26"/>
      <c r="AX12" s="26"/>
      <c r="AY12" s="33"/>
      <c r="AZ12" s="33"/>
      <c r="BA12" s="33"/>
      <c r="BB12" s="33"/>
      <c r="BC12" s="33"/>
      <c r="BD12" s="11"/>
    </row>
    <row r="13" spans="1:56" s="55" customFormat="1" ht="15" customHeight="1">
      <c r="A13" s="45"/>
      <c r="B13" s="46"/>
      <c r="C13" s="47"/>
      <c r="D13" s="14" t="s">
        <v>10</v>
      </c>
      <c r="E13" s="48"/>
      <c r="F13" s="48"/>
      <c r="G13" s="48"/>
      <c r="H13" s="48"/>
      <c r="I13" s="48"/>
      <c r="J13" s="275">
        <v>1</v>
      </c>
      <c r="K13" s="276"/>
      <c r="L13" s="276"/>
      <c r="M13" s="276"/>
      <c r="N13" s="277"/>
      <c r="O13" s="97"/>
      <c r="P13" s="98"/>
      <c r="Q13" s="99"/>
      <c r="R13" s="100" t="s">
        <v>10</v>
      </c>
      <c r="S13" s="101"/>
      <c r="T13" s="101"/>
      <c r="U13" s="101"/>
      <c r="V13" s="102"/>
      <c r="W13" s="291">
        <v>1</v>
      </c>
      <c r="X13" s="292"/>
      <c r="Y13" s="292"/>
      <c r="Z13" s="292"/>
      <c r="AA13" s="293"/>
      <c r="AB13" s="294">
        <v>1</v>
      </c>
      <c r="AC13" s="284"/>
      <c r="AD13" s="284"/>
      <c r="AE13" s="284"/>
      <c r="AF13" s="285"/>
      <c r="AG13" s="294">
        <v>1</v>
      </c>
      <c r="AH13" s="284"/>
      <c r="AI13" s="284"/>
      <c r="AJ13" s="284"/>
      <c r="AK13" s="285"/>
      <c r="AL13" s="294">
        <v>1</v>
      </c>
      <c r="AM13" s="284"/>
      <c r="AN13" s="284"/>
      <c r="AO13" s="284"/>
      <c r="AP13" s="285"/>
      <c r="AQ13" s="57"/>
      <c r="AR13" s="52"/>
      <c r="AS13" s="52"/>
      <c r="AT13" s="52"/>
      <c r="AU13" s="52"/>
      <c r="AV13" s="52"/>
      <c r="AW13" s="34"/>
      <c r="AX13" s="34"/>
      <c r="AY13" s="53"/>
      <c r="AZ13" s="53"/>
      <c r="BA13" s="53"/>
      <c r="BB13" s="53"/>
      <c r="BC13" s="53"/>
      <c r="BD13" s="54"/>
    </row>
    <row r="14" spans="1:56" s="55" customFormat="1" ht="15" customHeight="1">
      <c r="A14" s="49"/>
      <c r="B14" s="50"/>
      <c r="C14" s="51"/>
      <c r="D14" s="56" t="s">
        <v>48</v>
      </c>
      <c r="E14" s="48"/>
      <c r="F14" s="48"/>
      <c r="G14" s="48"/>
      <c r="H14" s="48"/>
      <c r="I14" s="48"/>
      <c r="J14" s="275" t="s">
        <v>101</v>
      </c>
      <c r="K14" s="276"/>
      <c r="L14" s="276"/>
      <c r="M14" s="276"/>
      <c r="N14" s="277"/>
      <c r="O14" s="97"/>
      <c r="P14" s="98"/>
      <c r="Q14" s="99"/>
      <c r="R14" s="103" t="s">
        <v>48</v>
      </c>
      <c r="S14" s="104"/>
      <c r="T14" s="104"/>
      <c r="U14" s="104"/>
      <c r="V14" s="105"/>
      <c r="W14" s="291" t="s">
        <v>101</v>
      </c>
      <c r="X14" s="292"/>
      <c r="Y14" s="292"/>
      <c r="Z14" s="292"/>
      <c r="AA14" s="293"/>
      <c r="AB14" s="294" t="s">
        <v>117</v>
      </c>
      <c r="AC14" s="284"/>
      <c r="AD14" s="284"/>
      <c r="AE14" s="284"/>
      <c r="AF14" s="285"/>
      <c r="AG14" s="294" t="s">
        <v>117</v>
      </c>
      <c r="AH14" s="284"/>
      <c r="AI14" s="284"/>
      <c r="AJ14" s="284"/>
      <c r="AK14" s="285"/>
      <c r="AL14" s="294" t="s">
        <v>117</v>
      </c>
      <c r="AM14" s="284"/>
      <c r="AN14" s="284"/>
      <c r="AO14" s="284"/>
      <c r="AP14" s="285"/>
      <c r="AQ14" s="57"/>
      <c r="AR14" s="52"/>
      <c r="AS14" s="52"/>
      <c r="AT14" s="52"/>
      <c r="AU14" s="52"/>
      <c r="AV14" s="52"/>
      <c r="AW14" s="57"/>
      <c r="AX14" s="57"/>
      <c r="AY14" s="53"/>
      <c r="AZ14" s="53"/>
      <c r="BA14" s="53"/>
      <c r="BB14" s="53"/>
      <c r="BC14" s="53"/>
      <c r="BD14" s="54"/>
    </row>
    <row r="15" spans="1:56" s="55" customFormat="1" ht="15" customHeight="1">
      <c r="A15" s="58"/>
      <c r="B15" s="59"/>
      <c r="C15" s="60"/>
      <c r="D15" s="61" t="s">
        <v>1</v>
      </c>
      <c r="E15" s="62"/>
      <c r="F15" s="62"/>
      <c r="G15" s="48"/>
      <c r="H15" s="48"/>
      <c r="I15" s="48"/>
      <c r="J15" s="275">
        <f>SUM(J12:N14)</f>
        <v>1</v>
      </c>
      <c r="K15" s="276"/>
      <c r="L15" s="276"/>
      <c r="M15" s="276"/>
      <c r="N15" s="277"/>
      <c r="O15" s="106"/>
      <c r="P15" s="107"/>
      <c r="Q15" s="108"/>
      <c r="R15" s="103" t="s">
        <v>1</v>
      </c>
      <c r="S15" s="104"/>
      <c r="T15" s="104"/>
      <c r="U15" s="104"/>
      <c r="V15" s="105"/>
      <c r="W15" s="291">
        <f>SUM(W12:AA14)</f>
        <v>1</v>
      </c>
      <c r="X15" s="292"/>
      <c r="Y15" s="292"/>
      <c r="Z15" s="292"/>
      <c r="AA15" s="293"/>
      <c r="AB15" s="294">
        <f>SUM(AB12:AF14)</f>
        <v>1</v>
      </c>
      <c r="AC15" s="284"/>
      <c r="AD15" s="284"/>
      <c r="AE15" s="284"/>
      <c r="AF15" s="285"/>
      <c r="AG15" s="294">
        <f>SUM(AG12:AK14)</f>
        <v>1</v>
      </c>
      <c r="AH15" s="284"/>
      <c r="AI15" s="284"/>
      <c r="AJ15" s="284"/>
      <c r="AK15" s="285"/>
      <c r="AL15" s="294">
        <f>SUM(AL12:AP14)</f>
        <v>1</v>
      </c>
      <c r="AM15" s="284"/>
      <c r="AN15" s="284"/>
      <c r="AO15" s="284"/>
      <c r="AP15" s="285"/>
      <c r="AQ15" s="35"/>
      <c r="AR15" s="36"/>
      <c r="AS15" s="52"/>
      <c r="AT15" s="52"/>
      <c r="AU15" s="52"/>
      <c r="AV15" s="52"/>
      <c r="AW15" s="57"/>
      <c r="AX15" s="57"/>
      <c r="AY15" s="52"/>
      <c r="AZ15" s="52"/>
      <c r="BA15" s="52"/>
      <c r="BB15" s="52"/>
      <c r="BC15" s="52"/>
      <c r="BD15" s="54"/>
    </row>
    <row r="16" spans="1:56" ht="15" customHeight="1">
      <c r="A16" s="288" t="s">
        <v>14</v>
      </c>
      <c r="B16" s="61" t="s">
        <v>49</v>
      </c>
      <c r="C16" s="63"/>
      <c r="D16" s="12" t="s">
        <v>25</v>
      </c>
      <c r="E16" s="43"/>
      <c r="F16" s="44"/>
      <c r="G16" s="15" t="s">
        <v>11</v>
      </c>
      <c r="H16" s="48"/>
      <c r="I16" s="48"/>
      <c r="J16" s="275">
        <v>188061</v>
      </c>
      <c r="K16" s="276"/>
      <c r="L16" s="276"/>
      <c r="M16" s="276"/>
      <c r="N16" s="277"/>
      <c r="O16" s="303" t="s">
        <v>14</v>
      </c>
      <c r="P16" s="241" t="s">
        <v>27</v>
      </c>
      <c r="Q16" s="312"/>
      <c r="R16" s="109" t="s">
        <v>12</v>
      </c>
      <c r="S16" s="109"/>
      <c r="T16" s="109"/>
      <c r="U16" s="109"/>
      <c r="V16" s="110"/>
      <c r="W16" s="296">
        <v>171292</v>
      </c>
      <c r="X16" s="297"/>
      <c r="Y16" s="297"/>
      <c r="Z16" s="297"/>
      <c r="AA16" s="298"/>
      <c r="AB16" s="294">
        <v>172136</v>
      </c>
      <c r="AC16" s="284"/>
      <c r="AD16" s="284"/>
      <c r="AE16" s="284"/>
      <c r="AF16" s="285"/>
      <c r="AG16" s="294">
        <v>162133</v>
      </c>
      <c r="AH16" s="284"/>
      <c r="AI16" s="284"/>
      <c r="AJ16" s="284"/>
      <c r="AK16" s="285"/>
      <c r="AL16" s="294">
        <v>154840</v>
      </c>
      <c r="AM16" s="284"/>
      <c r="AN16" s="284"/>
      <c r="AO16" s="284"/>
      <c r="AP16" s="285"/>
      <c r="AQ16" s="28"/>
      <c r="AR16" s="36"/>
      <c r="AS16" s="36"/>
      <c r="AT16" s="36"/>
      <c r="AU16" s="36"/>
      <c r="AV16" s="36"/>
      <c r="AW16" s="35"/>
      <c r="AX16" s="35"/>
      <c r="AY16" s="33"/>
      <c r="AZ16" s="33"/>
      <c r="BA16" s="33"/>
      <c r="BB16" s="33"/>
      <c r="BC16" s="33"/>
      <c r="BD16" s="11"/>
    </row>
    <row r="17" spans="1:56" ht="15" customHeight="1">
      <c r="A17" s="289"/>
      <c r="B17" s="45"/>
      <c r="C17" s="47"/>
      <c r="D17" s="13" t="s">
        <v>26</v>
      </c>
      <c r="E17" s="64"/>
      <c r="F17" s="65"/>
      <c r="G17" s="38" t="s">
        <v>20</v>
      </c>
      <c r="H17" s="38"/>
      <c r="I17" s="38"/>
      <c r="J17" s="294" t="s">
        <v>102</v>
      </c>
      <c r="K17" s="252"/>
      <c r="L17" s="252"/>
      <c r="M17" s="252"/>
      <c r="N17" s="253"/>
      <c r="O17" s="304"/>
      <c r="P17" s="313"/>
      <c r="Q17" s="314"/>
      <c r="R17" s="109" t="s">
        <v>13</v>
      </c>
      <c r="S17" s="109"/>
      <c r="T17" s="109"/>
      <c r="U17" s="109"/>
      <c r="V17" s="110"/>
      <c r="W17" s="296">
        <v>500</v>
      </c>
      <c r="X17" s="297"/>
      <c r="Y17" s="297"/>
      <c r="Z17" s="297"/>
      <c r="AA17" s="298"/>
      <c r="AB17" s="294">
        <v>6255</v>
      </c>
      <c r="AC17" s="284"/>
      <c r="AD17" s="284"/>
      <c r="AE17" s="284"/>
      <c r="AF17" s="285"/>
      <c r="AG17" s="294" t="s">
        <v>117</v>
      </c>
      <c r="AH17" s="284"/>
      <c r="AI17" s="284"/>
      <c r="AJ17" s="284"/>
      <c r="AK17" s="285"/>
      <c r="AL17" s="294">
        <v>0</v>
      </c>
      <c r="AM17" s="284"/>
      <c r="AN17" s="284"/>
      <c r="AO17" s="284"/>
      <c r="AP17" s="285"/>
      <c r="AQ17" s="30"/>
      <c r="AR17" s="36"/>
      <c r="AS17" s="36"/>
      <c r="AT17" s="36"/>
      <c r="AU17" s="36"/>
      <c r="AV17" s="36"/>
      <c r="AW17" s="30"/>
      <c r="AX17" s="30"/>
      <c r="AY17" s="33"/>
      <c r="AZ17" s="33"/>
      <c r="BA17" s="33"/>
      <c r="BB17" s="33"/>
      <c r="BC17" s="33"/>
      <c r="BD17" s="11"/>
    </row>
    <row r="18" spans="1:56" ht="15" customHeight="1">
      <c r="A18" s="289"/>
      <c r="B18" s="45"/>
      <c r="C18" s="47"/>
      <c r="D18" s="38" t="s">
        <v>24</v>
      </c>
      <c r="E18" s="38"/>
      <c r="F18" s="38"/>
      <c r="G18" s="38"/>
      <c r="H18" s="38"/>
      <c r="I18" s="38"/>
      <c r="J18" s="294" t="s">
        <v>103</v>
      </c>
      <c r="K18" s="252"/>
      <c r="L18" s="252"/>
      <c r="M18" s="252"/>
      <c r="N18" s="253"/>
      <c r="O18" s="304"/>
      <c r="P18" s="315"/>
      <c r="Q18" s="316"/>
      <c r="R18" s="111" t="s">
        <v>2</v>
      </c>
      <c r="S18" s="111"/>
      <c r="T18" s="111"/>
      <c r="U18" s="111"/>
      <c r="V18" s="112"/>
      <c r="W18" s="296">
        <f>SUM(W16:AA17)</f>
        <v>171792</v>
      </c>
      <c r="X18" s="297"/>
      <c r="Y18" s="297"/>
      <c r="Z18" s="297"/>
      <c r="AA18" s="298"/>
      <c r="AB18" s="294">
        <f>SUM(AB16:AF17)</f>
        <v>178391</v>
      </c>
      <c r="AC18" s="284"/>
      <c r="AD18" s="284"/>
      <c r="AE18" s="284"/>
      <c r="AF18" s="285"/>
      <c r="AG18" s="294">
        <f>SUM(AG16:AK17)</f>
        <v>162133</v>
      </c>
      <c r="AH18" s="284"/>
      <c r="AI18" s="284"/>
      <c r="AJ18" s="284"/>
      <c r="AK18" s="285"/>
      <c r="AL18" s="294">
        <f>SUM(AL16:AP17)</f>
        <v>154840</v>
      </c>
      <c r="AM18" s="284"/>
      <c r="AN18" s="284"/>
      <c r="AO18" s="284"/>
      <c r="AP18" s="285"/>
      <c r="AQ18" s="30"/>
      <c r="AR18" s="36"/>
      <c r="AS18" s="36"/>
      <c r="AT18" s="36"/>
      <c r="AU18" s="36"/>
      <c r="AV18" s="36"/>
      <c r="AW18" s="30"/>
      <c r="AX18" s="30"/>
      <c r="AY18" s="29"/>
      <c r="AZ18" s="29"/>
      <c r="BA18" s="29"/>
      <c r="BB18" s="29"/>
      <c r="BC18" s="29"/>
      <c r="BD18" s="11"/>
    </row>
    <row r="19" spans="1:56" ht="15" customHeight="1">
      <c r="A19" s="289"/>
      <c r="B19" s="45"/>
      <c r="C19" s="47"/>
      <c r="D19" s="38"/>
      <c r="E19" s="38"/>
      <c r="F19" s="38"/>
      <c r="G19" s="38"/>
      <c r="H19" s="38"/>
      <c r="I19" s="38"/>
      <c r="J19" s="294"/>
      <c r="K19" s="252"/>
      <c r="L19" s="252"/>
      <c r="M19" s="252"/>
      <c r="N19" s="253"/>
      <c r="O19" s="304"/>
      <c r="P19" s="241" t="s">
        <v>28</v>
      </c>
      <c r="Q19" s="312"/>
      <c r="R19" s="217" t="s">
        <v>13</v>
      </c>
      <c r="S19" s="218"/>
      <c r="T19" s="218"/>
      <c r="U19" s="218"/>
      <c r="V19" s="219"/>
      <c r="W19" s="306" t="s">
        <v>103</v>
      </c>
      <c r="X19" s="307"/>
      <c r="Y19" s="307"/>
      <c r="Z19" s="307"/>
      <c r="AA19" s="308"/>
      <c r="AB19" s="317" t="s">
        <v>117</v>
      </c>
      <c r="AC19" s="318"/>
      <c r="AD19" s="318"/>
      <c r="AE19" s="318"/>
      <c r="AF19" s="319"/>
      <c r="AG19" s="317" t="s">
        <v>117</v>
      </c>
      <c r="AH19" s="318"/>
      <c r="AI19" s="318"/>
      <c r="AJ19" s="318"/>
      <c r="AK19" s="319"/>
      <c r="AL19" s="317" t="s">
        <v>117</v>
      </c>
      <c r="AM19" s="318"/>
      <c r="AN19" s="318"/>
      <c r="AO19" s="318"/>
      <c r="AP19" s="319"/>
      <c r="AQ19" s="30"/>
      <c r="AR19" s="36"/>
      <c r="AS19" s="36"/>
      <c r="AT19" s="36"/>
      <c r="AU19" s="36"/>
      <c r="AV19" s="36"/>
      <c r="AW19" s="30"/>
      <c r="AX19" s="30"/>
      <c r="AY19" s="29"/>
      <c r="AZ19" s="29"/>
      <c r="BA19" s="29"/>
      <c r="BB19" s="29"/>
      <c r="BC19" s="29"/>
      <c r="BD19" s="11"/>
    </row>
    <row r="20" spans="1:56" ht="15" customHeight="1">
      <c r="A20" s="289"/>
      <c r="B20" s="66"/>
      <c r="C20" s="65"/>
      <c r="D20" s="38" t="s">
        <v>2</v>
      </c>
      <c r="E20" s="38"/>
      <c r="F20" s="38"/>
      <c r="G20" s="38"/>
      <c r="H20" s="38"/>
      <c r="I20" s="38"/>
      <c r="J20" s="294">
        <f>SUM(J16:N19)</f>
        <v>188061</v>
      </c>
      <c r="K20" s="252"/>
      <c r="L20" s="252"/>
      <c r="M20" s="252"/>
      <c r="N20" s="253"/>
      <c r="O20" s="304"/>
      <c r="P20" s="315"/>
      <c r="Q20" s="316"/>
      <c r="R20" s="220"/>
      <c r="S20" s="221"/>
      <c r="T20" s="221"/>
      <c r="U20" s="221"/>
      <c r="V20" s="222"/>
      <c r="W20" s="309"/>
      <c r="X20" s="310"/>
      <c r="Y20" s="310"/>
      <c r="Z20" s="310"/>
      <c r="AA20" s="311"/>
      <c r="AB20" s="320"/>
      <c r="AC20" s="321"/>
      <c r="AD20" s="321"/>
      <c r="AE20" s="321"/>
      <c r="AF20" s="322"/>
      <c r="AG20" s="320"/>
      <c r="AH20" s="321"/>
      <c r="AI20" s="321"/>
      <c r="AJ20" s="321"/>
      <c r="AK20" s="322"/>
      <c r="AL20" s="320"/>
      <c r="AM20" s="321"/>
      <c r="AN20" s="321"/>
      <c r="AO20" s="321"/>
      <c r="AP20" s="322"/>
      <c r="AQ20" s="68"/>
      <c r="AR20" s="69"/>
      <c r="AS20" s="36"/>
      <c r="AT20" s="36"/>
      <c r="AU20" s="36"/>
      <c r="AV20" s="36"/>
      <c r="AW20" s="30"/>
      <c r="AX20" s="30"/>
      <c r="AY20" s="29"/>
      <c r="AZ20" s="29"/>
      <c r="BA20" s="29"/>
      <c r="BB20" s="29"/>
      <c r="BC20" s="29"/>
      <c r="BD20" s="11"/>
    </row>
    <row r="21" spans="1:56" s="55" customFormat="1" ht="15" customHeight="1">
      <c r="A21" s="289"/>
      <c r="B21" s="45" t="s">
        <v>50</v>
      </c>
      <c r="C21" s="47"/>
      <c r="D21" s="38" t="s">
        <v>3</v>
      </c>
      <c r="E21" s="38"/>
      <c r="F21" s="38"/>
      <c r="G21" s="38"/>
      <c r="H21" s="38"/>
      <c r="I21" s="38"/>
      <c r="J21" s="294" t="s">
        <v>104</v>
      </c>
      <c r="K21" s="252"/>
      <c r="L21" s="252"/>
      <c r="M21" s="252"/>
      <c r="N21" s="253"/>
      <c r="O21" s="304"/>
      <c r="P21" s="131" t="s">
        <v>50</v>
      </c>
      <c r="Q21" s="132"/>
      <c r="R21" s="133" t="s">
        <v>5</v>
      </c>
      <c r="S21" s="133"/>
      <c r="T21" s="133"/>
      <c r="U21" s="133"/>
      <c r="V21" s="134"/>
      <c r="W21" s="299">
        <v>1750</v>
      </c>
      <c r="X21" s="300"/>
      <c r="Y21" s="300"/>
      <c r="Z21" s="300"/>
      <c r="AA21" s="301"/>
      <c r="AB21" s="294" t="s">
        <v>117</v>
      </c>
      <c r="AC21" s="284"/>
      <c r="AD21" s="284"/>
      <c r="AE21" s="284"/>
      <c r="AF21" s="285"/>
      <c r="AG21" s="294">
        <v>580</v>
      </c>
      <c r="AH21" s="284"/>
      <c r="AI21" s="284"/>
      <c r="AJ21" s="284"/>
      <c r="AK21" s="285"/>
      <c r="AL21" s="294">
        <v>512</v>
      </c>
      <c r="AM21" s="284"/>
      <c r="AN21" s="284"/>
      <c r="AO21" s="284"/>
      <c r="AP21" s="285"/>
      <c r="AQ21" s="57"/>
      <c r="AR21" s="52"/>
      <c r="AS21" s="69"/>
      <c r="AT21" s="69"/>
      <c r="AU21" s="69"/>
      <c r="AV21" s="69"/>
      <c r="AW21" s="68"/>
      <c r="AX21" s="68"/>
      <c r="AY21" s="53"/>
      <c r="AZ21" s="53"/>
      <c r="BA21" s="53"/>
      <c r="BB21" s="53"/>
      <c r="BC21" s="53"/>
      <c r="BD21" s="54"/>
    </row>
    <row r="22" spans="1:56" s="55" customFormat="1" ht="15" customHeight="1">
      <c r="A22" s="290"/>
      <c r="B22" s="5"/>
      <c r="C22" s="38"/>
      <c r="D22" s="38" t="s">
        <v>1</v>
      </c>
      <c r="E22" s="38"/>
      <c r="F22" s="38"/>
      <c r="G22" s="38"/>
      <c r="H22" s="38"/>
      <c r="I22" s="38"/>
      <c r="J22" s="302">
        <v>188061</v>
      </c>
      <c r="K22" s="252"/>
      <c r="L22" s="252"/>
      <c r="M22" s="252"/>
      <c r="N22" s="253"/>
      <c r="O22" s="305"/>
      <c r="P22" s="115"/>
      <c r="Q22" s="115"/>
      <c r="R22" s="104" t="s">
        <v>1</v>
      </c>
      <c r="S22" s="104"/>
      <c r="T22" s="104"/>
      <c r="U22" s="104"/>
      <c r="V22" s="105"/>
      <c r="W22" s="291">
        <f>SUM(W18:AA21)</f>
        <v>173542</v>
      </c>
      <c r="X22" s="292"/>
      <c r="Y22" s="292"/>
      <c r="Z22" s="292"/>
      <c r="AA22" s="293"/>
      <c r="AB22" s="294">
        <f>SUM(AB18:AF21)</f>
        <v>178391</v>
      </c>
      <c r="AC22" s="284"/>
      <c r="AD22" s="284"/>
      <c r="AE22" s="284"/>
      <c r="AF22" s="285"/>
      <c r="AG22" s="294">
        <f>SUM(AG18:AK21)</f>
        <v>162713</v>
      </c>
      <c r="AH22" s="284"/>
      <c r="AI22" s="284"/>
      <c r="AJ22" s="284"/>
      <c r="AK22" s="285"/>
      <c r="AL22" s="294">
        <f>SUM(AL18:AP21)</f>
        <v>155352</v>
      </c>
      <c r="AM22" s="284"/>
      <c r="AN22" s="284"/>
      <c r="AO22" s="284"/>
      <c r="AP22" s="285"/>
      <c r="AQ22" s="71"/>
      <c r="AS22" s="52"/>
      <c r="AT22" s="52"/>
      <c r="AU22" s="52"/>
      <c r="AV22" s="52"/>
      <c r="AW22" s="57"/>
      <c r="AX22" s="57"/>
      <c r="AY22" s="70"/>
      <c r="AZ22" s="70"/>
      <c r="BA22" s="70"/>
      <c r="BB22" s="70"/>
      <c r="BC22" s="70"/>
      <c r="BD22" s="54"/>
    </row>
    <row r="23" spans="1:55" s="54" customFormat="1" ht="15" customHeight="1">
      <c r="A23" s="56" t="s">
        <v>15</v>
      </c>
      <c r="B23" s="48"/>
      <c r="C23" s="48"/>
      <c r="D23" s="48"/>
      <c r="E23" s="48"/>
      <c r="F23" s="48"/>
      <c r="G23" s="48"/>
      <c r="H23" s="48"/>
      <c r="I23" s="67"/>
      <c r="J23" s="275">
        <f>J22-J15</f>
        <v>188060</v>
      </c>
      <c r="K23" s="276"/>
      <c r="L23" s="276"/>
      <c r="M23" s="276"/>
      <c r="N23" s="277"/>
      <c r="O23" s="103" t="s">
        <v>15</v>
      </c>
      <c r="P23" s="116"/>
      <c r="Q23" s="116"/>
      <c r="R23" s="116"/>
      <c r="S23" s="116"/>
      <c r="T23" s="116"/>
      <c r="U23" s="116"/>
      <c r="V23" s="117"/>
      <c r="W23" s="291">
        <f>W22-W15</f>
        <v>173541</v>
      </c>
      <c r="X23" s="292"/>
      <c r="Y23" s="292"/>
      <c r="Z23" s="292"/>
      <c r="AA23" s="293"/>
      <c r="AB23" s="294">
        <f>AB22-AB15</f>
        <v>178390</v>
      </c>
      <c r="AC23" s="284"/>
      <c r="AD23" s="284"/>
      <c r="AE23" s="284"/>
      <c r="AF23" s="285"/>
      <c r="AG23" s="294">
        <f>AG22-AG15</f>
        <v>162712</v>
      </c>
      <c r="AH23" s="284"/>
      <c r="AI23" s="284"/>
      <c r="AJ23" s="284"/>
      <c r="AK23" s="285"/>
      <c r="AL23" s="294">
        <f>AL22-AL15</f>
        <v>155351</v>
      </c>
      <c r="AM23" s="284"/>
      <c r="AN23" s="284"/>
      <c r="AO23" s="284"/>
      <c r="AP23" s="285"/>
      <c r="AR23" s="69"/>
      <c r="AS23" s="52"/>
      <c r="AT23" s="52"/>
      <c r="AU23" s="52"/>
      <c r="AV23" s="52"/>
      <c r="AW23" s="71"/>
      <c r="AX23" s="71"/>
      <c r="AY23" s="52"/>
      <c r="AZ23" s="52"/>
      <c r="BA23" s="52"/>
      <c r="BB23" s="52"/>
      <c r="BC23" s="52"/>
    </row>
    <row r="24" spans="4:48" s="54" customFormat="1" ht="13.5" customHeight="1">
      <c r="D24" s="72"/>
      <c r="E24" s="72"/>
      <c r="F24" s="72"/>
      <c r="G24" s="72"/>
      <c r="H24" s="72"/>
      <c r="I24" s="72"/>
      <c r="J24" s="118"/>
      <c r="K24" s="118"/>
      <c r="L24" s="118"/>
      <c r="M24" s="118"/>
      <c r="N24" s="118"/>
      <c r="O24" s="119"/>
      <c r="P24" s="119"/>
      <c r="Q24" s="119"/>
      <c r="R24" s="119"/>
      <c r="S24" s="119"/>
      <c r="T24" s="119"/>
      <c r="U24" s="119"/>
      <c r="V24" s="119"/>
      <c r="W24" s="135"/>
      <c r="X24" s="135"/>
      <c r="Y24" s="135"/>
      <c r="Z24" s="135"/>
      <c r="AA24" s="135"/>
      <c r="AB24" s="139"/>
      <c r="AC24" s="139"/>
      <c r="AD24" s="139"/>
      <c r="AE24" s="139"/>
      <c r="AF24" s="139"/>
      <c r="AG24" s="139"/>
      <c r="AH24" s="139"/>
      <c r="AI24" s="139"/>
      <c r="AJ24" s="139"/>
      <c r="AK24" s="139"/>
      <c r="AL24" s="139"/>
      <c r="AM24" s="139"/>
      <c r="AN24" s="139"/>
      <c r="AO24" s="139"/>
      <c r="AP24" s="139"/>
      <c r="AQ24" s="73"/>
      <c r="AR24" s="52"/>
      <c r="AS24" s="69"/>
      <c r="AT24" s="69"/>
      <c r="AU24" s="69"/>
      <c r="AV24" s="69"/>
    </row>
    <row r="25" spans="1:56" s="55" customFormat="1" ht="13.5" customHeight="1">
      <c r="A25" s="56" t="s">
        <v>14</v>
      </c>
      <c r="B25" s="48"/>
      <c r="C25" s="67"/>
      <c r="D25" s="48" t="s">
        <v>21</v>
      </c>
      <c r="E25" s="48"/>
      <c r="F25" s="48"/>
      <c r="G25" s="48"/>
      <c r="H25" s="48"/>
      <c r="I25" s="48"/>
      <c r="J25" s="275">
        <v>1222</v>
      </c>
      <c r="K25" s="276"/>
      <c r="L25" s="276"/>
      <c r="M25" s="276"/>
      <c r="N25" s="277"/>
      <c r="O25" s="113" t="s">
        <v>14</v>
      </c>
      <c r="P25" s="120"/>
      <c r="Q25" s="120"/>
      <c r="R25" s="120"/>
      <c r="S25" s="114"/>
      <c r="T25" s="113" t="s">
        <v>21</v>
      </c>
      <c r="U25" s="120"/>
      <c r="V25" s="114"/>
      <c r="W25" s="291">
        <v>1223</v>
      </c>
      <c r="X25" s="292"/>
      <c r="Y25" s="292"/>
      <c r="Z25" s="292"/>
      <c r="AA25" s="293"/>
      <c r="AB25" s="294">
        <v>2618</v>
      </c>
      <c r="AC25" s="284"/>
      <c r="AD25" s="284"/>
      <c r="AE25" s="284"/>
      <c r="AF25" s="285"/>
      <c r="AG25" s="294">
        <v>3368</v>
      </c>
      <c r="AH25" s="284"/>
      <c r="AI25" s="284"/>
      <c r="AJ25" s="284"/>
      <c r="AK25" s="285"/>
      <c r="AL25" s="294">
        <v>1197</v>
      </c>
      <c r="AM25" s="284"/>
      <c r="AN25" s="284"/>
      <c r="AO25" s="284"/>
      <c r="AP25" s="285"/>
      <c r="AS25" s="52"/>
      <c r="AT25" s="52"/>
      <c r="AU25" s="52"/>
      <c r="AV25" s="52"/>
      <c r="AW25" s="73"/>
      <c r="AX25" s="73"/>
      <c r="AY25" s="52"/>
      <c r="AZ25" s="52"/>
      <c r="BA25" s="52"/>
      <c r="BB25" s="52"/>
      <c r="BC25" s="52"/>
      <c r="BD25" s="54"/>
    </row>
    <row r="26" spans="1:66" s="55" customFormat="1" ht="13.5" customHeight="1">
      <c r="A26" s="54"/>
      <c r="B26" s="54"/>
      <c r="C26" s="54"/>
      <c r="D26" s="54"/>
      <c r="E26" s="54"/>
      <c r="F26" s="54"/>
      <c r="G26" s="54"/>
      <c r="H26" s="54"/>
      <c r="I26" s="54"/>
      <c r="J26" s="54"/>
      <c r="K26" s="74"/>
      <c r="L26" s="75"/>
      <c r="M26" s="75"/>
      <c r="N26" s="75"/>
      <c r="O26" s="75"/>
      <c r="P26" s="75"/>
      <c r="Q26" s="52"/>
      <c r="R26" s="52"/>
      <c r="S26" s="52"/>
      <c r="T26" s="52"/>
      <c r="U26" s="52"/>
      <c r="V26" s="52"/>
      <c r="W26" s="52"/>
      <c r="X26" s="52"/>
      <c r="Y26" s="52"/>
      <c r="Z26" s="52"/>
      <c r="AA26" s="52"/>
      <c r="AB26" s="52"/>
      <c r="AC26" s="76"/>
      <c r="AD26" s="52"/>
      <c r="AE26" s="52"/>
      <c r="AF26" s="52"/>
      <c r="AG26" s="52"/>
      <c r="AH26" s="52"/>
      <c r="AI26" s="52"/>
      <c r="AJ26" s="52"/>
      <c r="AK26" s="76"/>
      <c r="AL26" s="52"/>
      <c r="AM26" s="52"/>
      <c r="AN26" s="52"/>
      <c r="AO26" s="52"/>
      <c r="AP26" s="76"/>
      <c r="AQ26" s="77"/>
      <c r="AR26" s="77"/>
      <c r="AS26" s="54"/>
      <c r="AT26" s="52"/>
      <c r="AU26" s="52"/>
      <c r="AV26" s="52"/>
      <c r="AW26" s="52"/>
      <c r="AX26" s="52"/>
      <c r="AY26" s="52"/>
      <c r="AZ26" s="52"/>
      <c r="BA26" s="52"/>
      <c r="BB26" s="52"/>
      <c r="BC26" s="52"/>
      <c r="BD26" s="52"/>
      <c r="BE26" s="52"/>
      <c r="BF26" s="73"/>
      <c r="BG26" s="54"/>
      <c r="BH26" s="54"/>
      <c r="BI26" s="54"/>
      <c r="BJ26" s="54"/>
      <c r="BK26" s="54"/>
      <c r="BL26" s="54"/>
      <c r="BM26" s="54"/>
      <c r="BN26" s="54"/>
    </row>
    <row r="27" spans="1:66" s="55" customFormat="1" ht="18" customHeight="1">
      <c r="A27" s="266" t="s">
        <v>78</v>
      </c>
      <c r="B27" s="267"/>
      <c r="C27" s="267"/>
      <c r="D27" s="267"/>
      <c r="E27" s="267"/>
      <c r="F27" s="267"/>
      <c r="G27" s="267"/>
      <c r="H27" s="267"/>
      <c r="I27" s="268"/>
      <c r="J27" s="269" t="s">
        <v>105</v>
      </c>
      <c r="K27" s="270"/>
      <c r="L27" s="270"/>
      <c r="M27" s="270"/>
      <c r="N27" s="270"/>
      <c r="O27" s="270"/>
      <c r="P27" s="270"/>
      <c r="Q27" s="270"/>
      <c r="R27" s="270"/>
      <c r="S27" s="271"/>
      <c r="T27" s="52"/>
      <c r="U27" s="52"/>
      <c r="V27" s="52"/>
      <c r="W27" s="52"/>
      <c r="X27" s="52"/>
      <c r="Y27" s="52"/>
      <c r="Z27" s="52"/>
      <c r="AA27" s="52"/>
      <c r="AB27" s="52"/>
      <c r="AC27" s="76"/>
      <c r="AD27" s="52"/>
      <c r="AE27" s="52"/>
      <c r="AF27" s="52"/>
      <c r="AG27" s="52"/>
      <c r="AH27" s="52"/>
      <c r="AI27" s="52"/>
      <c r="AJ27" s="52"/>
      <c r="AK27" s="76"/>
      <c r="AL27" s="52"/>
      <c r="AM27" s="52"/>
      <c r="AN27" s="52"/>
      <c r="AO27" s="52"/>
      <c r="AP27" s="76"/>
      <c r="AQ27" s="77"/>
      <c r="AR27" s="77"/>
      <c r="AS27" s="54"/>
      <c r="AT27" s="52"/>
      <c r="AU27" s="52"/>
      <c r="AV27" s="52"/>
      <c r="AW27" s="52"/>
      <c r="AX27" s="52"/>
      <c r="AY27" s="52"/>
      <c r="AZ27" s="52"/>
      <c r="BA27" s="52"/>
      <c r="BB27" s="52"/>
      <c r="BC27" s="52"/>
      <c r="BD27" s="52"/>
      <c r="BE27" s="52"/>
      <c r="BF27" s="73"/>
      <c r="BG27" s="54"/>
      <c r="BH27" s="54"/>
      <c r="BI27" s="54"/>
      <c r="BJ27" s="54"/>
      <c r="BK27" s="54"/>
      <c r="BL27" s="54"/>
      <c r="BM27" s="54"/>
      <c r="BN27" s="54"/>
    </row>
    <row r="28" spans="1:66" s="55" customFormat="1" ht="13.5" customHeight="1">
      <c r="A28" s="54"/>
      <c r="B28" s="54"/>
      <c r="C28" s="54"/>
      <c r="D28" s="54"/>
      <c r="E28" s="54"/>
      <c r="F28" s="54"/>
      <c r="G28" s="54"/>
      <c r="H28" s="54"/>
      <c r="I28" s="54"/>
      <c r="J28" s="54"/>
      <c r="K28" s="74"/>
      <c r="L28" s="75"/>
      <c r="M28" s="75"/>
      <c r="N28" s="75"/>
      <c r="O28" s="75"/>
      <c r="P28" s="75"/>
      <c r="Q28" s="52"/>
      <c r="R28" s="52"/>
      <c r="S28" s="52"/>
      <c r="T28" s="52"/>
      <c r="U28" s="52"/>
      <c r="V28" s="52"/>
      <c r="W28" s="52"/>
      <c r="X28" s="52"/>
      <c r="Y28" s="52"/>
      <c r="Z28" s="52"/>
      <c r="AA28" s="52"/>
      <c r="AB28" s="52"/>
      <c r="AC28" s="76"/>
      <c r="AD28" s="52"/>
      <c r="AE28" s="52"/>
      <c r="AF28" s="52"/>
      <c r="AG28" s="52"/>
      <c r="AH28" s="52"/>
      <c r="AI28" s="52"/>
      <c r="AJ28" s="52"/>
      <c r="AK28" s="76"/>
      <c r="AL28" s="52"/>
      <c r="AM28" s="52"/>
      <c r="AN28" s="52"/>
      <c r="AO28" s="52"/>
      <c r="AP28" s="76"/>
      <c r="AQ28" s="77"/>
      <c r="AR28" s="77"/>
      <c r="AS28" s="54"/>
      <c r="AT28" s="52"/>
      <c r="AU28" s="52"/>
      <c r="AV28" s="52"/>
      <c r="AW28" s="52"/>
      <c r="AX28" s="52"/>
      <c r="AY28" s="52"/>
      <c r="AZ28" s="52"/>
      <c r="BA28" s="52"/>
      <c r="BB28" s="52"/>
      <c r="BC28" s="52"/>
      <c r="BD28" s="52"/>
      <c r="BE28" s="52"/>
      <c r="BF28" s="73"/>
      <c r="BG28" s="54"/>
      <c r="BH28" s="54"/>
      <c r="BI28" s="54"/>
      <c r="BJ28" s="54"/>
      <c r="BK28" s="54"/>
      <c r="BL28" s="54"/>
      <c r="BM28" s="54"/>
      <c r="BN28" s="54"/>
    </row>
    <row r="29" spans="1:61" s="78" customFormat="1" ht="13.5" customHeight="1">
      <c r="A29" s="6" t="s">
        <v>51</v>
      </c>
      <c r="B29" s="11"/>
      <c r="C29" s="11"/>
      <c r="D29" s="11"/>
      <c r="E29" s="11"/>
      <c r="F29" s="11"/>
      <c r="G29" s="11"/>
      <c r="H29" s="11"/>
      <c r="I29" s="11"/>
      <c r="J29" s="11"/>
      <c r="K29" s="11"/>
      <c r="L29" s="11"/>
      <c r="M29" s="11"/>
      <c r="N29" s="11"/>
      <c r="O29" s="25"/>
      <c r="P29" s="25"/>
      <c r="Q29" s="25"/>
      <c r="R29" s="25"/>
      <c r="S29" s="25"/>
      <c r="T29" s="25"/>
      <c r="U29" s="25"/>
      <c r="V29" s="25"/>
      <c r="W29" s="25"/>
      <c r="X29" s="25"/>
      <c r="Y29" s="25"/>
      <c r="Z29" s="25"/>
      <c r="AA29" s="25"/>
      <c r="AB29" s="25"/>
      <c r="AC29" s="25"/>
      <c r="AD29" s="25" t="s">
        <v>52</v>
      </c>
      <c r="AE29" s="25" t="s">
        <v>52</v>
      </c>
      <c r="AF29" s="25" t="s">
        <v>52</v>
      </c>
      <c r="AG29" s="25"/>
      <c r="AH29" s="25"/>
      <c r="AI29" s="25"/>
      <c r="AJ29" s="25"/>
      <c r="AK29" s="25"/>
      <c r="AL29" s="25"/>
      <c r="AM29" s="25"/>
      <c r="AN29" s="25"/>
      <c r="AO29" s="25"/>
      <c r="AP29" s="25" t="s">
        <v>0</v>
      </c>
      <c r="AQ29" s="21"/>
      <c r="AR29" s="21"/>
      <c r="AS29" s="21"/>
      <c r="AT29" s="21"/>
      <c r="AU29" s="21"/>
      <c r="AV29" s="21"/>
      <c r="AW29" s="21"/>
      <c r="AX29" s="21"/>
      <c r="AY29" s="21"/>
      <c r="AZ29" s="21"/>
      <c r="BA29" s="21"/>
      <c r="BB29" s="11"/>
      <c r="BC29" s="11"/>
      <c r="BD29" s="11"/>
      <c r="BE29" s="11"/>
      <c r="BF29" s="11"/>
      <c r="BG29" s="11"/>
      <c r="BH29" s="11"/>
      <c r="BI29" s="11"/>
    </row>
    <row r="30" spans="1:56" ht="13.5" customHeight="1">
      <c r="A30" s="5" t="s">
        <v>8</v>
      </c>
      <c r="B30" s="38"/>
      <c r="C30" s="38"/>
      <c r="D30" s="38"/>
      <c r="E30" s="38"/>
      <c r="F30" s="38"/>
      <c r="G30" s="38"/>
      <c r="H30" s="38"/>
      <c r="I30" s="39"/>
      <c r="J30" s="278" t="s">
        <v>79</v>
      </c>
      <c r="K30" s="279"/>
      <c r="L30" s="279"/>
      <c r="M30" s="279"/>
      <c r="N30" s="280"/>
      <c r="O30" s="88" t="s">
        <v>8</v>
      </c>
      <c r="P30" s="86"/>
      <c r="Q30" s="86"/>
      <c r="R30" s="86"/>
      <c r="S30" s="86"/>
      <c r="T30" s="86"/>
      <c r="U30" s="86"/>
      <c r="V30" s="87"/>
      <c r="W30" s="278" t="s">
        <v>80</v>
      </c>
      <c r="X30" s="279"/>
      <c r="Y30" s="279"/>
      <c r="Z30" s="279"/>
      <c r="AA30" s="280"/>
      <c r="AB30" s="278" t="s">
        <v>81</v>
      </c>
      <c r="AC30" s="279"/>
      <c r="AD30" s="279"/>
      <c r="AE30" s="279"/>
      <c r="AF30" s="280"/>
      <c r="AG30" s="278" t="s">
        <v>82</v>
      </c>
      <c r="AH30" s="279"/>
      <c r="AI30" s="279"/>
      <c r="AJ30" s="279"/>
      <c r="AK30" s="280"/>
      <c r="AL30" s="278" t="s">
        <v>116</v>
      </c>
      <c r="AM30" s="279"/>
      <c r="AN30" s="279"/>
      <c r="AO30" s="279"/>
      <c r="AP30" s="280"/>
      <c r="AQ30" s="26"/>
      <c r="AR30" s="23"/>
      <c r="AS30" s="23"/>
      <c r="AT30" s="23"/>
      <c r="AU30" s="23"/>
      <c r="AV30" s="23"/>
      <c r="AW30" s="26"/>
      <c r="AX30" s="26"/>
      <c r="AY30" s="27"/>
      <c r="AZ30" s="23"/>
      <c r="BA30" s="23"/>
      <c r="BB30" s="23"/>
      <c r="BC30" s="23"/>
      <c r="BD30" s="11"/>
    </row>
    <row r="31" spans="1:56" s="55" customFormat="1" ht="13.5" customHeight="1">
      <c r="A31" s="10" t="s">
        <v>6</v>
      </c>
      <c r="B31" s="8"/>
      <c r="C31" s="9"/>
      <c r="D31" s="5" t="s">
        <v>4</v>
      </c>
      <c r="E31" s="38"/>
      <c r="F31" s="38"/>
      <c r="G31" s="38"/>
      <c r="H31" s="38"/>
      <c r="I31" s="39"/>
      <c r="J31" s="251">
        <v>40742</v>
      </c>
      <c r="K31" s="252"/>
      <c r="L31" s="252"/>
      <c r="M31" s="252"/>
      <c r="N31" s="253"/>
      <c r="O31" s="238" t="s">
        <v>6</v>
      </c>
      <c r="P31" s="241" t="s">
        <v>27</v>
      </c>
      <c r="Q31" s="242"/>
      <c r="R31" s="120" t="s">
        <v>4</v>
      </c>
      <c r="S31" s="121"/>
      <c r="T31" s="121"/>
      <c r="U31" s="121"/>
      <c r="V31" s="121"/>
      <c r="W31" s="325">
        <v>38434</v>
      </c>
      <c r="X31" s="326"/>
      <c r="Y31" s="326"/>
      <c r="Z31" s="326"/>
      <c r="AA31" s="327"/>
      <c r="AB31" s="251">
        <v>35238</v>
      </c>
      <c r="AC31" s="284"/>
      <c r="AD31" s="284"/>
      <c r="AE31" s="284"/>
      <c r="AF31" s="285"/>
      <c r="AG31" s="251">
        <v>32970</v>
      </c>
      <c r="AH31" s="284"/>
      <c r="AI31" s="284"/>
      <c r="AJ31" s="284"/>
      <c r="AK31" s="285"/>
      <c r="AL31" s="251">
        <v>37988</v>
      </c>
      <c r="AM31" s="284"/>
      <c r="AN31" s="284"/>
      <c r="AO31" s="284"/>
      <c r="AP31" s="285"/>
      <c r="AQ31" s="79"/>
      <c r="AR31" s="70"/>
      <c r="AS31" s="70"/>
      <c r="AT31" s="70"/>
      <c r="AU31" s="70"/>
      <c r="AV31" s="70"/>
      <c r="AW31" s="79"/>
      <c r="AX31" s="79"/>
      <c r="AY31" s="70"/>
      <c r="AZ31" s="70"/>
      <c r="BA31" s="70"/>
      <c r="BB31" s="70"/>
      <c r="BC31" s="70"/>
      <c r="BD31" s="54"/>
    </row>
    <row r="32" spans="1:56" ht="13.5" customHeight="1">
      <c r="A32" s="7"/>
      <c r="B32" s="16"/>
      <c r="C32" s="17"/>
      <c r="D32" s="5" t="s">
        <v>23</v>
      </c>
      <c r="E32" s="38"/>
      <c r="F32" s="38"/>
      <c r="G32" s="38"/>
      <c r="H32" s="38"/>
      <c r="I32" s="39"/>
      <c r="J32" s="251">
        <v>188061</v>
      </c>
      <c r="K32" s="252"/>
      <c r="L32" s="252"/>
      <c r="M32" s="252"/>
      <c r="N32" s="253"/>
      <c r="O32" s="239"/>
      <c r="P32" s="243"/>
      <c r="Q32" s="244"/>
      <c r="R32" s="122" t="s">
        <v>23</v>
      </c>
      <c r="S32" s="123"/>
      <c r="T32" s="123"/>
      <c r="U32" s="123"/>
      <c r="V32" s="123"/>
      <c r="W32" s="299">
        <v>171292</v>
      </c>
      <c r="X32" s="300"/>
      <c r="Y32" s="300"/>
      <c r="Z32" s="300"/>
      <c r="AA32" s="301"/>
      <c r="AB32" s="251">
        <v>172136</v>
      </c>
      <c r="AC32" s="284"/>
      <c r="AD32" s="284"/>
      <c r="AE32" s="284"/>
      <c r="AF32" s="285"/>
      <c r="AG32" s="251">
        <v>162133</v>
      </c>
      <c r="AH32" s="284"/>
      <c r="AI32" s="284"/>
      <c r="AJ32" s="284"/>
      <c r="AK32" s="285"/>
      <c r="AL32" s="251">
        <f>AL16</f>
        <v>154840</v>
      </c>
      <c r="AM32" s="284"/>
      <c r="AN32" s="284"/>
      <c r="AO32" s="284"/>
      <c r="AP32" s="285"/>
      <c r="AQ32" s="28"/>
      <c r="AR32" s="29"/>
      <c r="AS32" s="29"/>
      <c r="AT32" s="29"/>
      <c r="AU32" s="29"/>
      <c r="AV32" s="29"/>
      <c r="AW32" s="28"/>
      <c r="AX32" s="28"/>
      <c r="AY32" s="29"/>
      <c r="AZ32" s="29"/>
      <c r="BA32" s="29"/>
      <c r="BB32" s="29"/>
      <c r="BC32" s="29"/>
      <c r="BD32" s="11"/>
    </row>
    <row r="33" spans="1:56" ht="13.5" customHeight="1">
      <c r="A33" s="7"/>
      <c r="B33" s="16"/>
      <c r="C33" s="17"/>
      <c r="D33" s="5" t="s">
        <v>24</v>
      </c>
      <c r="E33" s="38"/>
      <c r="F33" s="38"/>
      <c r="G33" s="38"/>
      <c r="H33" s="38"/>
      <c r="I33" s="39"/>
      <c r="J33" s="251" t="s">
        <v>103</v>
      </c>
      <c r="K33" s="252"/>
      <c r="L33" s="252"/>
      <c r="M33" s="252"/>
      <c r="N33" s="253"/>
      <c r="O33" s="239"/>
      <c r="P33" s="243"/>
      <c r="Q33" s="244"/>
      <c r="R33" s="122" t="s">
        <v>24</v>
      </c>
      <c r="S33" s="123"/>
      <c r="T33" s="123"/>
      <c r="U33" s="123"/>
      <c r="V33" s="123"/>
      <c r="W33" s="299">
        <v>500</v>
      </c>
      <c r="X33" s="300"/>
      <c r="Y33" s="300"/>
      <c r="Z33" s="300"/>
      <c r="AA33" s="301"/>
      <c r="AB33" s="251">
        <v>6255</v>
      </c>
      <c r="AC33" s="284"/>
      <c r="AD33" s="284"/>
      <c r="AE33" s="284"/>
      <c r="AF33" s="285"/>
      <c r="AG33" s="251" t="s">
        <v>117</v>
      </c>
      <c r="AH33" s="284"/>
      <c r="AI33" s="284"/>
      <c r="AJ33" s="284"/>
      <c r="AK33" s="285"/>
      <c r="AL33" s="251"/>
      <c r="AM33" s="284"/>
      <c r="AN33" s="284"/>
      <c r="AO33" s="284"/>
      <c r="AP33" s="285"/>
      <c r="AQ33" s="28"/>
      <c r="AR33" s="29"/>
      <c r="AS33" s="29"/>
      <c r="AT33" s="29"/>
      <c r="AU33" s="29"/>
      <c r="AV33" s="29"/>
      <c r="AW33" s="28"/>
      <c r="AX33" s="28"/>
      <c r="AY33" s="29"/>
      <c r="AZ33" s="29"/>
      <c r="BA33" s="29"/>
      <c r="BB33" s="29"/>
      <c r="BC33" s="29"/>
      <c r="BD33" s="11"/>
    </row>
    <row r="34" spans="1:56" ht="13.5" customHeight="1">
      <c r="A34" s="7"/>
      <c r="B34" s="16"/>
      <c r="C34" s="17"/>
      <c r="D34" s="5" t="s">
        <v>3</v>
      </c>
      <c r="E34" s="38"/>
      <c r="F34" s="38"/>
      <c r="G34" s="38"/>
      <c r="H34" s="38"/>
      <c r="I34" s="39"/>
      <c r="J34" s="251">
        <v>767</v>
      </c>
      <c r="K34" s="252"/>
      <c r="L34" s="252"/>
      <c r="M34" s="252"/>
      <c r="N34" s="253"/>
      <c r="O34" s="239"/>
      <c r="P34" s="243"/>
      <c r="Q34" s="244"/>
      <c r="R34" s="124" t="s">
        <v>22</v>
      </c>
      <c r="S34" s="123"/>
      <c r="T34" s="123"/>
      <c r="U34" s="123"/>
      <c r="V34" s="123"/>
      <c r="W34" s="299">
        <v>54273</v>
      </c>
      <c r="X34" s="300"/>
      <c r="Y34" s="300"/>
      <c r="Z34" s="300"/>
      <c r="AA34" s="301"/>
      <c r="AB34" s="251">
        <v>54141</v>
      </c>
      <c r="AC34" s="284"/>
      <c r="AD34" s="284"/>
      <c r="AE34" s="284"/>
      <c r="AF34" s="285"/>
      <c r="AG34" s="251">
        <v>52003</v>
      </c>
      <c r="AH34" s="284"/>
      <c r="AI34" s="284"/>
      <c r="AJ34" s="284"/>
      <c r="AK34" s="285"/>
      <c r="AL34" s="251">
        <v>55200</v>
      </c>
      <c r="AM34" s="284"/>
      <c r="AN34" s="284"/>
      <c r="AO34" s="284"/>
      <c r="AP34" s="285"/>
      <c r="AQ34" s="128"/>
      <c r="AR34" s="29"/>
      <c r="AS34" s="29"/>
      <c r="AT34" s="29"/>
      <c r="AU34" s="29"/>
      <c r="AV34" s="29"/>
      <c r="AW34" s="28"/>
      <c r="AX34" s="28"/>
      <c r="AY34" s="29"/>
      <c r="AZ34" s="29"/>
      <c r="BA34" s="29"/>
      <c r="BB34" s="29"/>
      <c r="BC34" s="29"/>
      <c r="BD34" s="11"/>
    </row>
    <row r="35" spans="1:56" ht="13.5" customHeight="1">
      <c r="A35" s="7"/>
      <c r="B35" s="16"/>
      <c r="C35" s="17"/>
      <c r="D35" s="5"/>
      <c r="E35" s="38"/>
      <c r="F35" s="38"/>
      <c r="G35" s="38"/>
      <c r="H35" s="38"/>
      <c r="I35" s="39"/>
      <c r="J35" s="251"/>
      <c r="K35" s="252"/>
      <c r="L35" s="252"/>
      <c r="M35" s="252"/>
      <c r="N35" s="253"/>
      <c r="O35" s="239"/>
      <c r="P35" s="243"/>
      <c r="Q35" s="244"/>
      <c r="R35" s="124" t="s">
        <v>3</v>
      </c>
      <c r="S35" s="123"/>
      <c r="T35" s="123"/>
      <c r="U35" s="123"/>
      <c r="V35" s="123"/>
      <c r="W35" s="299">
        <v>2365</v>
      </c>
      <c r="X35" s="300"/>
      <c r="Y35" s="300"/>
      <c r="Z35" s="300"/>
      <c r="AA35" s="301"/>
      <c r="AB35" s="251">
        <v>3568</v>
      </c>
      <c r="AC35" s="284"/>
      <c r="AD35" s="284"/>
      <c r="AE35" s="284"/>
      <c r="AF35" s="285"/>
      <c r="AG35" s="251">
        <v>1765</v>
      </c>
      <c r="AH35" s="284"/>
      <c r="AI35" s="284"/>
      <c r="AJ35" s="284"/>
      <c r="AK35" s="285"/>
      <c r="AL35" s="251">
        <v>1700</v>
      </c>
      <c r="AM35" s="284"/>
      <c r="AN35" s="284"/>
      <c r="AO35" s="284"/>
      <c r="AP35" s="285"/>
      <c r="AQ35" s="28"/>
      <c r="AR35" s="29"/>
      <c r="AS35" s="29"/>
      <c r="AT35" s="29"/>
      <c r="AU35" s="29"/>
      <c r="AV35" s="29"/>
      <c r="AW35" s="28"/>
      <c r="AX35" s="28"/>
      <c r="AY35" s="29"/>
      <c r="AZ35" s="29"/>
      <c r="BA35" s="29"/>
      <c r="BB35" s="29"/>
      <c r="BC35" s="29"/>
      <c r="BD35" s="11"/>
    </row>
    <row r="36" spans="1:56" ht="13.5" customHeight="1">
      <c r="A36" s="7"/>
      <c r="B36" s="16"/>
      <c r="C36" s="17"/>
      <c r="D36" s="5"/>
      <c r="E36" s="38"/>
      <c r="F36" s="38"/>
      <c r="G36" s="38"/>
      <c r="H36" s="38"/>
      <c r="I36" s="39"/>
      <c r="J36" s="251"/>
      <c r="K36" s="252"/>
      <c r="L36" s="252"/>
      <c r="M36" s="252"/>
      <c r="N36" s="253"/>
      <c r="O36" s="239"/>
      <c r="P36" s="245"/>
      <c r="Q36" s="246"/>
      <c r="R36" s="124" t="s">
        <v>2</v>
      </c>
      <c r="S36" s="123"/>
      <c r="T36" s="123"/>
      <c r="U36" s="123"/>
      <c r="V36" s="123"/>
      <c r="W36" s="299">
        <f>SUM(W31:AA35)</f>
        <v>266864</v>
      </c>
      <c r="X36" s="300"/>
      <c r="Y36" s="300"/>
      <c r="Z36" s="300"/>
      <c r="AA36" s="301"/>
      <c r="AB36" s="251">
        <f>SUM(AB31:AF35)</f>
        <v>271338</v>
      </c>
      <c r="AC36" s="284"/>
      <c r="AD36" s="284"/>
      <c r="AE36" s="284"/>
      <c r="AF36" s="285"/>
      <c r="AG36" s="251">
        <f>SUM(AG31:AK35)</f>
        <v>248871</v>
      </c>
      <c r="AH36" s="284"/>
      <c r="AI36" s="284"/>
      <c r="AJ36" s="284"/>
      <c r="AK36" s="285"/>
      <c r="AL36" s="251">
        <f>SUM(AL31:AP35)</f>
        <v>249728</v>
      </c>
      <c r="AM36" s="284"/>
      <c r="AN36" s="284"/>
      <c r="AO36" s="284"/>
      <c r="AP36" s="285"/>
      <c r="AQ36" s="28"/>
      <c r="AR36" s="29"/>
      <c r="AS36" s="29"/>
      <c r="AT36" s="29"/>
      <c r="AU36" s="29"/>
      <c r="AV36" s="29"/>
      <c r="AW36" s="28"/>
      <c r="AX36" s="28"/>
      <c r="AY36" s="29"/>
      <c r="AZ36" s="29"/>
      <c r="BA36" s="29"/>
      <c r="BB36" s="29"/>
      <c r="BC36" s="29"/>
      <c r="BD36" s="11"/>
    </row>
    <row r="37" spans="1:56" ht="13.5" customHeight="1">
      <c r="A37" s="7"/>
      <c r="B37" s="16"/>
      <c r="C37" s="17"/>
      <c r="D37" s="5"/>
      <c r="E37" s="38"/>
      <c r="F37" s="38"/>
      <c r="G37" s="38"/>
      <c r="H37" s="38"/>
      <c r="I37" s="39"/>
      <c r="J37" s="251"/>
      <c r="K37" s="252"/>
      <c r="L37" s="252"/>
      <c r="M37" s="252"/>
      <c r="N37" s="253"/>
      <c r="O37" s="239"/>
      <c r="P37" s="323" t="s">
        <v>28</v>
      </c>
      <c r="Q37" s="324"/>
      <c r="R37" s="122" t="s">
        <v>24</v>
      </c>
      <c r="S37" s="123"/>
      <c r="T37" s="123"/>
      <c r="U37" s="123"/>
      <c r="V37" s="123"/>
      <c r="W37" s="299"/>
      <c r="X37" s="300"/>
      <c r="Y37" s="300"/>
      <c r="Z37" s="300"/>
      <c r="AA37" s="301"/>
      <c r="AB37" s="251"/>
      <c r="AC37" s="284"/>
      <c r="AD37" s="284"/>
      <c r="AE37" s="284"/>
      <c r="AF37" s="285"/>
      <c r="AG37" s="251"/>
      <c r="AH37" s="284"/>
      <c r="AI37" s="284"/>
      <c r="AJ37" s="284"/>
      <c r="AK37" s="285"/>
      <c r="AL37" s="251"/>
      <c r="AM37" s="284"/>
      <c r="AN37" s="284"/>
      <c r="AO37" s="284"/>
      <c r="AP37" s="285"/>
      <c r="AQ37" s="28"/>
      <c r="AR37" s="29"/>
      <c r="AS37" s="31"/>
      <c r="AT37" s="29"/>
      <c r="AU37" s="29"/>
      <c r="AV37" s="29"/>
      <c r="AW37" s="28"/>
      <c r="AX37" s="28"/>
      <c r="AY37" s="28"/>
      <c r="AZ37" s="28"/>
      <c r="BA37" s="28"/>
      <c r="BB37" s="28"/>
      <c r="BC37" s="28"/>
      <c r="BD37" s="11"/>
    </row>
    <row r="38" spans="1:56" ht="13.5" customHeight="1">
      <c r="A38" s="7"/>
      <c r="B38" s="16"/>
      <c r="C38" s="17"/>
      <c r="D38" s="5"/>
      <c r="E38" s="38"/>
      <c r="F38" s="38"/>
      <c r="G38" s="38"/>
      <c r="H38" s="38"/>
      <c r="I38" s="39"/>
      <c r="J38" s="251"/>
      <c r="K38" s="252"/>
      <c r="L38" s="252"/>
      <c r="M38" s="252"/>
      <c r="N38" s="253"/>
      <c r="O38" s="239"/>
      <c r="P38" s="313"/>
      <c r="Q38" s="314"/>
      <c r="R38" s="124" t="s">
        <v>3</v>
      </c>
      <c r="S38" s="123"/>
      <c r="T38" s="123"/>
      <c r="U38" s="123"/>
      <c r="V38" s="123"/>
      <c r="W38" s="299"/>
      <c r="X38" s="300"/>
      <c r="Y38" s="300"/>
      <c r="Z38" s="300"/>
      <c r="AA38" s="301"/>
      <c r="AB38" s="251"/>
      <c r="AC38" s="284"/>
      <c r="AD38" s="284"/>
      <c r="AE38" s="284"/>
      <c r="AF38" s="285"/>
      <c r="AG38" s="251"/>
      <c r="AH38" s="284"/>
      <c r="AI38" s="284"/>
      <c r="AJ38" s="284"/>
      <c r="AK38" s="285"/>
      <c r="AL38" s="251"/>
      <c r="AM38" s="284"/>
      <c r="AN38" s="284"/>
      <c r="AO38" s="284"/>
      <c r="AP38" s="285"/>
      <c r="AQ38" s="28"/>
      <c r="AR38" s="31"/>
      <c r="AS38" s="31"/>
      <c r="AT38" s="29"/>
      <c r="AU38" s="29"/>
      <c r="AV38" s="29"/>
      <c r="AW38" s="28"/>
      <c r="AX38" s="28"/>
      <c r="AY38" s="28"/>
      <c r="AZ38" s="28"/>
      <c r="BA38" s="28"/>
      <c r="BB38" s="28"/>
      <c r="BC38" s="28"/>
      <c r="BD38" s="11"/>
    </row>
    <row r="39" spans="1:56" ht="13.5" customHeight="1">
      <c r="A39" s="7"/>
      <c r="B39" s="16"/>
      <c r="C39" s="17"/>
      <c r="D39" s="5"/>
      <c r="E39" s="38"/>
      <c r="F39" s="38"/>
      <c r="G39" s="38"/>
      <c r="H39" s="38"/>
      <c r="I39" s="39"/>
      <c r="J39" s="251"/>
      <c r="K39" s="252"/>
      <c r="L39" s="252"/>
      <c r="M39" s="252"/>
      <c r="N39" s="253"/>
      <c r="O39" s="239"/>
      <c r="P39" s="315"/>
      <c r="Q39" s="316"/>
      <c r="R39" s="92" t="s">
        <v>2</v>
      </c>
      <c r="S39" s="125"/>
      <c r="T39" s="125"/>
      <c r="U39" s="125"/>
      <c r="V39" s="125"/>
      <c r="W39" s="299">
        <f>SUM(W37:AA38)</f>
        <v>0</v>
      </c>
      <c r="X39" s="300"/>
      <c r="Y39" s="300"/>
      <c r="Z39" s="300"/>
      <c r="AA39" s="301"/>
      <c r="AB39" s="251">
        <f>SUM(AB37:AF38)</f>
        <v>0</v>
      </c>
      <c r="AC39" s="284"/>
      <c r="AD39" s="284"/>
      <c r="AE39" s="284"/>
      <c r="AF39" s="285"/>
      <c r="AG39" s="251">
        <f>SUM(AG37:AK38)</f>
        <v>0</v>
      </c>
      <c r="AH39" s="284"/>
      <c r="AI39" s="284"/>
      <c r="AJ39" s="284"/>
      <c r="AK39" s="285"/>
      <c r="AL39" s="251">
        <f>SUM(AL37:AP38)</f>
        <v>0</v>
      </c>
      <c r="AM39" s="284"/>
      <c r="AN39" s="284"/>
      <c r="AO39" s="284"/>
      <c r="AP39" s="285"/>
      <c r="AQ39" s="28"/>
      <c r="AR39" s="29"/>
      <c r="AS39" s="29"/>
      <c r="AT39" s="29"/>
      <c r="AU39" s="29"/>
      <c r="AV39" s="29"/>
      <c r="AW39" s="28"/>
      <c r="AX39" s="28"/>
      <c r="AY39" s="28"/>
      <c r="AZ39" s="28"/>
      <c r="BA39" s="28"/>
      <c r="BB39" s="28"/>
      <c r="BC39" s="28"/>
      <c r="BD39" s="11"/>
    </row>
    <row r="40" spans="1:56" s="55" customFormat="1" ht="13.5" customHeight="1">
      <c r="A40" s="18"/>
      <c r="B40" s="19"/>
      <c r="C40" s="20"/>
      <c r="D40" s="38" t="s">
        <v>1</v>
      </c>
      <c r="E40" s="38"/>
      <c r="F40" s="38"/>
      <c r="G40" s="38"/>
      <c r="H40" s="38"/>
      <c r="I40" s="39"/>
      <c r="J40" s="251">
        <f>SUM(J31:N39)</f>
        <v>229570</v>
      </c>
      <c r="K40" s="252"/>
      <c r="L40" s="252"/>
      <c r="M40" s="252"/>
      <c r="N40" s="253"/>
      <c r="O40" s="240"/>
      <c r="P40" s="115"/>
      <c r="Q40" s="115"/>
      <c r="R40" s="104" t="s">
        <v>1</v>
      </c>
      <c r="S40" s="104"/>
      <c r="T40" s="104"/>
      <c r="U40" s="104"/>
      <c r="V40" s="105"/>
      <c r="W40" s="325">
        <f>W36+W39</f>
        <v>266864</v>
      </c>
      <c r="X40" s="326"/>
      <c r="Y40" s="326"/>
      <c r="Z40" s="326"/>
      <c r="AA40" s="327"/>
      <c r="AB40" s="251">
        <f>AB36+AB39</f>
        <v>271338</v>
      </c>
      <c r="AC40" s="284"/>
      <c r="AD40" s="284"/>
      <c r="AE40" s="284"/>
      <c r="AF40" s="285"/>
      <c r="AG40" s="251">
        <f>AG36+AG39</f>
        <v>248871</v>
      </c>
      <c r="AH40" s="284"/>
      <c r="AI40" s="284"/>
      <c r="AJ40" s="284"/>
      <c r="AK40" s="285"/>
      <c r="AL40" s="251">
        <f>+AL36+AL39</f>
        <v>249728</v>
      </c>
      <c r="AM40" s="284"/>
      <c r="AN40" s="284"/>
      <c r="AO40" s="284"/>
      <c r="AP40" s="285"/>
      <c r="AQ40" s="57"/>
      <c r="AR40" s="70"/>
      <c r="AS40" s="70"/>
      <c r="AT40" s="70"/>
      <c r="AU40" s="70"/>
      <c r="AV40" s="70"/>
      <c r="AW40" s="57"/>
      <c r="AX40" s="57"/>
      <c r="AY40" s="79"/>
      <c r="AZ40" s="79"/>
      <c r="BA40" s="79"/>
      <c r="BB40" s="79"/>
      <c r="BC40" s="79"/>
      <c r="BD40" s="54"/>
    </row>
    <row r="41" spans="1:56" s="55" customFormat="1" ht="13.5" customHeight="1">
      <c r="A41" s="10" t="s">
        <v>7</v>
      </c>
      <c r="B41" s="8"/>
      <c r="C41" s="9"/>
      <c r="D41" s="38" t="s">
        <v>11</v>
      </c>
      <c r="E41" s="38"/>
      <c r="F41" s="38"/>
      <c r="G41" s="38"/>
      <c r="H41" s="38"/>
      <c r="I41" s="39"/>
      <c r="J41" s="251">
        <f>128783+2605</f>
        <v>131388</v>
      </c>
      <c r="K41" s="252"/>
      <c r="L41" s="252"/>
      <c r="M41" s="252"/>
      <c r="N41" s="253"/>
      <c r="O41" s="238" t="s">
        <v>7</v>
      </c>
      <c r="P41" s="241" t="s">
        <v>27</v>
      </c>
      <c r="Q41" s="242"/>
      <c r="R41" s="229" t="s">
        <v>18</v>
      </c>
      <c r="S41" s="126" t="s">
        <v>16</v>
      </c>
      <c r="T41" s="126"/>
      <c r="U41" s="126"/>
      <c r="V41" s="126"/>
      <c r="W41" s="328">
        <v>102481</v>
      </c>
      <c r="X41" s="329"/>
      <c r="Y41" s="329"/>
      <c r="Z41" s="329"/>
      <c r="AA41" s="330"/>
      <c r="AB41" s="251">
        <f>+AB44-AB42</f>
        <v>95070</v>
      </c>
      <c r="AC41" s="284"/>
      <c r="AD41" s="284"/>
      <c r="AE41" s="284"/>
      <c r="AF41" s="285"/>
      <c r="AG41" s="251">
        <v>84926</v>
      </c>
      <c r="AH41" s="284"/>
      <c r="AI41" s="284"/>
      <c r="AJ41" s="284"/>
      <c r="AK41" s="285"/>
      <c r="AL41" s="251">
        <v>73423</v>
      </c>
      <c r="AM41" s="284"/>
      <c r="AN41" s="284"/>
      <c r="AO41" s="284"/>
      <c r="AP41" s="285"/>
      <c r="AQ41" s="79"/>
      <c r="AR41" s="70"/>
      <c r="AS41" s="70"/>
      <c r="AT41" s="70"/>
      <c r="AU41" s="70"/>
      <c r="AV41" s="70"/>
      <c r="AW41" s="79"/>
      <c r="AX41" s="79"/>
      <c r="AY41" s="70"/>
      <c r="AZ41" s="70"/>
      <c r="BA41" s="70"/>
      <c r="BB41" s="70"/>
      <c r="BC41" s="70"/>
      <c r="BD41" s="54"/>
    </row>
    <row r="42" spans="1:56" ht="13.5" customHeight="1">
      <c r="A42" s="7"/>
      <c r="B42" s="16"/>
      <c r="C42" s="17"/>
      <c r="D42" s="38" t="s">
        <v>20</v>
      </c>
      <c r="E42" s="38"/>
      <c r="F42" s="38"/>
      <c r="G42" s="38"/>
      <c r="H42" s="38"/>
      <c r="I42" s="39"/>
      <c r="J42" s="251">
        <v>98182</v>
      </c>
      <c r="K42" s="252"/>
      <c r="L42" s="252"/>
      <c r="M42" s="252"/>
      <c r="N42" s="253"/>
      <c r="O42" s="239"/>
      <c r="P42" s="243"/>
      <c r="Q42" s="244"/>
      <c r="R42" s="230"/>
      <c r="S42" s="123" t="s">
        <v>20</v>
      </c>
      <c r="T42" s="123"/>
      <c r="U42" s="123"/>
      <c r="V42" s="123"/>
      <c r="W42" s="254">
        <v>95959</v>
      </c>
      <c r="X42" s="255"/>
      <c r="Y42" s="255"/>
      <c r="Z42" s="255"/>
      <c r="AA42" s="256"/>
      <c r="AB42" s="251">
        <v>105827</v>
      </c>
      <c r="AC42" s="284"/>
      <c r="AD42" s="284"/>
      <c r="AE42" s="284"/>
      <c r="AF42" s="285"/>
      <c r="AG42" s="251">
        <v>107577</v>
      </c>
      <c r="AH42" s="284"/>
      <c r="AI42" s="284"/>
      <c r="AJ42" s="284"/>
      <c r="AK42" s="285"/>
      <c r="AL42" s="251">
        <v>106876</v>
      </c>
      <c r="AM42" s="284"/>
      <c r="AN42" s="284"/>
      <c r="AO42" s="284"/>
      <c r="AP42" s="285"/>
      <c r="AQ42" s="28"/>
      <c r="AR42" s="29"/>
      <c r="AS42" s="29"/>
      <c r="AT42" s="29"/>
      <c r="AU42" s="29"/>
      <c r="AV42" s="29"/>
      <c r="AW42" s="28"/>
      <c r="AX42" s="28"/>
      <c r="AY42" s="29"/>
      <c r="AZ42" s="29"/>
      <c r="BA42" s="29"/>
      <c r="BB42" s="29"/>
      <c r="BC42" s="29"/>
      <c r="BD42" s="11"/>
    </row>
    <row r="43" spans="1:56" ht="13.5" customHeight="1">
      <c r="A43" s="7"/>
      <c r="B43" s="16"/>
      <c r="C43" s="17"/>
      <c r="D43" s="38" t="s">
        <v>17</v>
      </c>
      <c r="E43" s="38"/>
      <c r="F43" s="38"/>
      <c r="G43" s="38"/>
      <c r="H43" s="38"/>
      <c r="I43" s="39"/>
      <c r="J43" s="251" t="s">
        <v>102</v>
      </c>
      <c r="K43" s="252"/>
      <c r="L43" s="252"/>
      <c r="M43" s="252"/>
      <c r="N43" s="253"/>
      <c r="O43" s="239"/>
      <c r="P43" s="243"/>
      <c r="Q43" s="244"/>
      <c r="R43" s="230"/>
      <c r="S43" s="123" t="s">
        <v>5</v>
      </c>
      <c r="T43" s="123"/>
      <c r="U43" s="123"/>
      <c r="V43" s="123"/>
      <c r="W43" s="254" t="s">
        <v>106</v>
      </c>
      <c r="X43" s="255"/>
      <c r="Y43" s="255"/>
      <c r="Z43" s="255"/>
      <c r="AA43" s="256"/>
      <c r="AB43" s="251"/>
      <c r="AC43" s="284"/>
      <c r="AD43" s="284"/>
      <c r="AE43" s="284"/>
      <c r="AF43" s="285"/>
      <c r="AG43" s="251"/>
      <c r="AH43" s="284"/>
      <c r="AI43" s="284"/>
      <c r="AJ43" s="284"/>
      <c r="AK43" s="285"/>
      <c r="AL43" s="251"/>
      <c r="AM43" s="284"/>
      <c r="AN43" s="284"/>
      <c r="AO43" s="284"/>
      <c r="AP43" s="285"/>
      <c r="AQ43" s="28"/>
      <c r="AR43" s="29"/>
      <c r="AS43" s="29"/>
      <c r="AT43" s="29"/>
      <c r="AU43" s="29"/>
      <c r="AV43" s="29"/>
      <c r="AW43" s="28"/>
      <c r="AX43" s="28"/>
      <c r="AY43" s="29"/>
      <c r="AZ43" s="29"/>
      <c r="BA43" s="29"/>
      <c r="BB43" s="29"/>
      <c r="BC43" s="29"/>
      <c r="BD43" s="11"/>
    </row>
    <row r="44" spans="1:56" ht="13.5" customHeight="1">
      <c r="A44" s="7"/>
      <c r="B44" s="16"/>
      <c r="C44" s="17"/>
      <c r="D44" s="38" t="s">
        <v>3</v>
      </c>
      <c r="E44" s="38"/>
      <c r="F44" s="38"/>
      <c r="G44" s="38"/>
      <c r="H44" s="38"/>
      <c r="I44" s="39"/>
      <c r="J44" s="251" t="s">
        <v>104</v>
      </c>
      <c r="K44" s="252"/>
      <c r="L44" s="252"/>
      <c r="M44" s="252"/>
      <c r="N44" s="253"/>
      <c r="O44" s="239"/>
      <c r="P44" s="243"/>
      <c r="Q44" s="244"/>
      <c r="R44" s="231"/>
      <c r="S44" s="123" t="s">
        <v>19</v>
      </c>
      <c r="T44" s="123"/>
      <c r="U44" s="123"/>
      <c r="V44" s="123"/>
      <c r="W44" s="254">
        <f>SUM(W41:AA43)</f>
        <v>198440</v>
      </c>
      <c r="X44" s="255"/>
      <c r="Y44" s="255"/>
      <c r="Z44" s="255"/>
      <c r="AA44" s="256"/>
      <c r="AB44" s="331">
        <v>200897</v>
      </c>
      <c r="AC44" s="332"/>
      <c r="AD44" s="332"/>
      <c r="AE44" s="332"/>
      <c r="AF44" s="333"/>
      <c r="AG44" s="331">
        <f>SUM(AG41:AK43)</f>
        <v>192503</v>
      </c>
      <c r="AH44" s="332"/>
      <c r="AI44" s="332"/>
      <c r="AJ44" s="332"/>
      <c r="AK44" s="333"/>
      <c r="AL44" s="251">
        <v>180299</v>
      </c>
      <c r="AM44" s="346"/>
      <c r="AN44" s="346"/>
      <c r="AO44" s="346"/>
      <c r="AP44" s="347"/>
      <c r="AQ44" s="28"/>
      <c r="AR44" s="29"/>
      <c r="AS44" s="29"/>
      <c r="AT44" s="29"/>
      <c r="AU44" s="29"/>
      <c r="AV44" s="29"/>
      <c r="AW44" s="28"/>
      <c r="AX44" s="28"/>
      <c r="AY44" s="29"/>
      <c r="AZ44" s="29"/>
      <c r="BA44" s="29"/>
      <c r="BB44" s="29"/>
      <c r="BC44" s="29"/>
      <c r="BD44" s="11"/>
    </row>
    <row r="45" spans="1:56" ht="13.5" customHeight="1">
      <c r="A45" s="7"/>
      <c r="B45" s="16"/>
      <c r="C45" s="17"/>
      <c r="D45" s="38"/>
      <c r="E45" s="38"/>
      <c r="F45" s="38"/>
      <c r="G45" s="38"/>
      <c r="H45" s="38"/>
      <c r="I45" s="39"/>
      <c r="J45" s="251"/>
      <c r="K45" s="252"/>
      <c r="L45" s="252"/>
      <c r="M45" s="252"/>
      <c r="N45" s="253"/>
      <c r="O45" s="239"/>
      <c r="P45" s="243"/>
      <c r="Q45" s="244"/>
      <c r="R45" s="123" t="s">
        <v>17</v>
      </c>
      <c r="S45" s="123"/>
      <c r="T45" s="123"/>
      <c r="U45" s="123"/>
      <c r="V45" s="123"/>
      <c r="W45" s="254">
        <v>52785</v>
      </c>
      <c r="X45" s="255"/>
      <c r="Y45" s="255"/>
      <c r="Z45" s="255"/>
      <c r="AA45" s="256"/>
      <c r="AB45" s="251">
        <v>50859</v>
      </c>
      <c r="AC45" s="284"/>
      <c r="AD45" s="284"/>
      <c r="AE45" s="284"/>
      <c r="AF45" s="285"/>
      <c r="AG45" s="251">
        <v>43642</v>
      </c>
      <c r="AH45" s="284"/>
      <c r="AI45" s="284"/>
      <c r="AJ45" s="284"/>
      <c r="AK45" s="285"/>
      <c r="AL45" s="251">
        <v>52509</v>
      </c>
      <c r="AM45" s="284"/>
      <c r="AN45" s="284"/>
      <c r="AO45" s="284"/>
      <c r="AP45" s="285"/>
      <c r="AQ45" s="28"/>
      <c r="AR45" s="29"/>
      <c r="AS45" s="29"/>
      <c r="AT45" s="29"/>
      <c r="AU45" s="29"/>
      <c r="AV45" s="29"/>
      <c r="AW45" s="28"/>
      <c r="AX45" s="28"/>
      <c r="AY45" s="29"/>
      <c r="AZ45" s="29"/>
      <c r="BA45" s="29"/>
      <c r="BB45" s="29"/>
      <c r="BC45" s="29"/>
      <c r="BD45" s="11"/>
    </row>
    <row r="46" spans="1:56" ht="13.5" customHeight="1">
      <c r="A46" s="7"/>
      <c r="B46" s="16"/>
      <c r="C46" s="17"/>
      <c r="D46" s="38"/>
      <c r="E46" s="38"/>
      <c r="F46" s="38"/>
      <c r="G46" s="38"/>
      <c r="H46" s="38"/>
      <c r="I46" s="39"/>
      <c r="J46" s="251"/>
      <c r="K46" s="252"/>
      <c r="L46" s="252"/>
      <c r="M46" s="252"/>
      <c r="N46" s="253"/>
      <c r="O46" s="239"/>
      <c r="P46" s="243"/>
      <c r="Q46" s="244"/>
      <c r="R46" s="123" t="s">
        <v>5</v>
      </c>
      <c r="S46" s="123"/>
      <c r="T46" s="123"/>
      <c r="U46" s="123"/>
      <c r="V46" s="123"/>
      <c r="W46" s="254">
        <v>15639</v>
      </c>
      <c r="X46" s="255"/>
      <c r="Y46" s="255"/>
      <c r="Z46" s="255"/>
      <c r="AA46" s="256"/>
      <c r="AB46" s="251">
        <v>19582</v>
      </c>
      <c r="AC46" s="284"/>
      <c r="AD46" s="284"/>
      <c r="AE46" s="284"/>
      <c r="AF46" s="285"/>
      <c r="AG46" s="251">
        <v>12726</v>
      </c>
      <c r="AH46" s="284"/>
      <c r="AI46" s="284"/>
      <c r="AJ46" s="284"/>
      <c r="AK46" s="285"/>
      <c r="AL46" s="251">
        <v>16920</v>
      </c>
      <c r="AM46" s="284"/>
      <c r="AN46" s="284"/>
      <c r="AO46" s="284"/>
      <c r="AP46" s="285"/>
      <c r="AQ46" s="28"/>
      <c r="AR46" s="29"/>
      <c r="AS46" s="29"/>
      <c r="AT46" s="29"/>
      <c r="AU46" s="29"/>
      <c r="AV46" s="29"/>
      <c r="AW46" s="28"/>
      <c r="AX46" s="28"/>
      <c r="AY46" s="29"/>
      <c r="AZ46" s="29"/>
      <c r="BA46" s="29"/>
      <c r="BB46" s="29"/>
      <c r="BC46" s="29"/>
      <c r="BD46" s="11"/>
    </row>
    <row r="47" spans="1:56" ht="13.5" customHeight="1">
      <c r="A47" s="7"/>
      <c r="B47" s="16"/>
      <c r="C47" s="17"/>
      <c r="D47" s="38"/>
      <c r="E47" s="38"/>
      <c r="F47" s="38"/>
      <c r="G47" s="38"/>
      <c r="H47" s="38"/>
      <c r="I47" s="39"/>
      <c r="J47" s="251"/>
      <c r="K47" s="252"/>
      <c r="L47" s="252"/>
      <c r="M47" s="252"/>
      <c r="N47" s="253"/>
      <c r="O47" s="239"/>
      <c r="P47" s="245"/>
      <c r="Q47" s="246"/>
      <c r="R47" s="111" t="s">
        <v>2</v>
      </c>
      <c r="S47" s="125"/>
      <c r="T47" s="125"/>
      <c r="U47" s="125"/>
      <c r="V47" s="125"/>
      <c r="W47" s="254">
        <f>SUM(W44:AA46)</f>
        <v>266864</v>
      </c>
      <c r="X47" s="255"/>
      <c r="Y47" s="255"/>
      <c r="Z47" s="255"/>
      <c r="AA47" s="256"/>
      <c r="AB47" s="331">
        <f>SUM(AB44:AF46)</f>
        <v>271338</v>
      </c>
      <c r="AC47" s="334"/>
      <c r="AD47" s="334"/>
      <c r="AE47" s="334"/>
      <c r="AF47" s="335"/>
      <c r="AG47" s="331">
        <f>SUM(AG44:AK46)</f>
        <v>248871</v>
      </c>
      <c r="AH47" s="334"/>
      <c r="AI47" s="334"/>
      <c r="AJ47" s="334"/>
      <c r="AK47" s="335"/>
      <c r="AL47" s="331">
        <f>SUM(AL44:AP46)</f>
        <v>249728</v>
      </c>
      <c r="AM47" s="334"/>
      <c r="AN47" s="334"/>
      <c r="AO47" s="334"/>
      <c r="AP47" s="335"/>
      <c r="AQ47" s="28"/>
      <c r="AR47" s="29"/>
      <c r="AS47" s="29"/>
      <c r="AT47" s="29"/>
      <c r="AU47" s="29"/>
      <c r="AV47" s="29"/>
      <c r="AW47" s="28"/>
      <c r="AX47" s="28"/>
      <c r="AY47" s="29"/>
      <c r="AZ47" s="29"/>
      <c r="BA47" s="29"/>
      <c r="BB47" s="29"/>
      <c r="BC47" s="29"/>
      <c r="BD47" s="11"/>
    </row>
    <row r="48" spans="1:56" s="55" customFormat="1" ht="13.5" customHeight="1">
      <c r="A48" s="7"/>
      <c r="B48" s="16"/>
      <c r="C48" s="17"/>
      <c r="D48" s="38"/>
      <c r="E48" s="38"/>
      <c r="F48" s="38"/>
      <c r="G48" s="38"/>
      <c r="H48" s="38"/>
      <c r="I48" s="39"/>
      <c r="J48" s="251"/>
      <c r="K48" s="252"/>
      <c r="L48" s="252"/>
      <c r="M48" s="252"/>
      <c r="N48" s="253"/>
      <c r="O48" s="239"/>
      <c r="P48" s="247" t="s">
        <v>28</v>
      </c>
      <c r="Q48" s="248"/>
      <c r="R48" s="223" t="s">
        <v>29</v>
      </c>
      <c r="S48" s="224"/>
      <c r="T48" s="224"/>
      <c r="U48" s="224"/>
      <c r="V48" s="225"/>
      <c r="W48" s="336"/>
      <c r="X48" s="337"/>
      <c r="Y48" s="337"/>
      <c r="Z48" s="337"/>
      <c r="AA48" s="338"/>
      <c r="AB48" s="342"/>
      <c r="AC48" s="318"/>
      <c r="AD48" s="318"/>
      <c r="AE48" s="318"/>
      <c r="AF48" s="319"/>
      <c r="AG48" s="342"/>
      <c r="AH48" s="318"/>
      <c r="AI48" s="318"/>
      <c r="AJ48" s="318"/>
      <c r="AK48" s="319"/>
      <c r="AL48" s="342"/>
      <c r="AM48" s="318"/>
      <c r="AN48" s="318"/>
      <c r="AO48" s="318"/>
      <c r="AP48" s="319"/>
      <c r="AQ48" s="80"/>
      <c r="AR48" s="70"/>
      <c r="AS48" s="70"/>
      <c r="AT48" s="70"/>
      <c r="AU48" s="70"/>
      <c r="AV48" s="70"/>
      <c r="AW48" s="80"/>
      <c r="AX48" s="80"/>
      <c r="AY48" s="70"/>
      <c r="AZ48" s="70"/>
      <c r="BA48" s="70"/>
      <c r="BB48" s="70"/>
      <c r="BC48" s="70"/>
      <c r="BD48" s="54"/>
    </row>
    <row r="49" spans="1:56" s="55" customFormat="1" ht="13.5" customHeight="1">
      <c r="A49" s="7"/>
      <c r="B49" s="16"/>
      <c r="C49" s="17"/>
      <c r="D49" s="38"/>
      <c r="E49" s="38"/>
      <c r="F49" s="38"/>
      <c r="G49" s="38"/>
      <c r="H49" s="38"/>
      <c r="I49" s="39"/>
      <c r="J49" s="251"/>
      <c r="K49" s="252"/>
      <c r="L49" s="252"/>
      <c r="M49" s="252"/>
      <c r="N49" s="253"/>
      <c r="O49" s="239"/>
      <c r="P49" s="249"/>
      <c r="Q49" s="250"/>
      <c r="R49" s="226"/>
      <c r="S49" s="227"/>
      <c r="T49" s="227"/>
      <c r="U49" s="227"/>
      <c r="V49" s="228"/>
      <c r="W49" s="339"/>
      <c r="X49" s="340"/>
      <c r="Y49" s="340"/>
      <c r="Z49" s="340"/>
      <c r="AA49" s="341"/>
      <c r="AB49" s="343"/>
      <c r="AC49" s="344"/>
      <c r="AD49" s="344"/>
      <c r="AE49" s="344"/>
      <c r="AF49" s="345"/>
      <c r="AG49" s="343"/>
      <c r="AH49" s="344"/>
      <c r="AI49" s="344"/>
      <c r="AJ49" s="344"/>
      <c r="AK49" s="345"/>
      <c r="AL49" s="343"/>
      <c r="AM49" s="344"/>
      <c r="AN49" s="344"/>
      <c r="AO49" s="344"/>
      <c r="AP49" s="345"/>
      <c r="AQ49" s="80"/>
      <c r="AR49" s="70"/>
      <c r="AS49" s="70"/>
      <c r="AT49" s="70"/>
      <c r="AU49" s="70"/>
      <c r="AV49" s="70"/>
      <c r="AW49" s="80"/>
      <c r="AX49" s="80"/>
      <c r="AY49" s="70"/>
      <c r="AZ49" s="70"/>
      <c r="BA49" s="70"/>
      <c r="BB49" s="70"/>
      <c r="BC49" s="70"/>
      <c r="BD49" s="54"/>
    </row>
    <row r="50" spans="1:56" ht="13.5" customHeight="1">
      <c r="A50" s="18"/>
      <c r="B50" s="19"/>
      <c r="C50" s="20"/>
      <c r="D50" s="38" t="s">
        <v>1</v>
      </c>
      <c r="E50" s="38"/>
      <c r="F50" s="38"/>
      <c r="G50" s="38"/>
      <c r="H50" s="38"/>
      <c r="I50" s="39"/>
      <c r="J50" s="251">
        <f>SUM(J41:N44)</f>
        <v>229570</v>
      </c>
      <c r="K50" s="252"/>
      <c r="L50" s="252"/>
      <c r="M50" s="252"/>
      <c r="N50" s="253"/>
      <c r="O50" s="240"/>
      <c r="P50" s="127"/>
      <c r="Q50" s="127"/>
      <c r="R50" s="123" t="s">
        <v>1</v>
      </c>
      <c r="S50" s="123"/>
      <c r="T50" s="123"/>
      <c r="U50" s="123"/>
      <c r="V50" s="123"/>
      <c r="W50" s="299">
        <f>SUM(W47:AA49)</f>
        <v>266864</v>
      </c>
      <c r="X50" s="300"/>
      <c r="Y50" s="300"/>
      <c r="Z50" s="300"/>
      <c r="AA50" s="301"/>
      <c r="AB50" s="251">
        <f>SUM(AB47:AF49)</f>
        <v>271338</v>
      </c>
      <c r="AC50" s="284"/>
      <c r="AD50" s="284"/>
      <c r="AE50" s="284"/>
      <c r="AF50" s="285"/>
      <c r="AG50" s="251">
        <f>SUM(AG47:AK49)</f>
        <v>248871</v>
      </c>
      <c r="AH50" s="284"/>
      <c r="AI50" s="284"/>
      <c r="AJ50" s="284"/>
      <c r="AK50" s="285"/>
      <c r="AL50" s="251">
        <f>SUM(AL47:AP49)</f>
        <v>249728</v>
      </c>
      <c r="AM50" s="284"/>
      <c r="AN50" s="284"/>
      <c r="AO50" s="284"/>
      <c r="AP50" s="285"/>
      <c r="AQ50" s="28"/>
      <c r="AR50" s="29"/>
      <c r="AS50" s="29"/>
      <c r="AT50" s="29"/>
      <c r="AU50" s="29"/>
      <c r="AV50" s="29"/>
      <c r="AW50" s="28"/>
      <c r="AX50" s="28"/>
      <c r="AY50" s="29"/>
      <c r="AZ50" s="29"/>
      <c r="BA50" s="29"/>
      <c r="BB50" s="29"/>
      <c r="BC50" s="29"/>
      <c r="BD50" s="11"/>
    </row>
    <row r="51" spans="4:55" s="11" customFormat="1" ht="13.5" customHeight="1">
      <c r="D51" s="89"/>
      <c r="E51" s="89"/>
      <c r="F51" s="89"/>
      <c r="G51" s="89"/>
      <c r="H51" s="89"/>
      <c r="I51" s="89"/>
      <c r="J51" s="90"/>
      <c r="K51" s="90"/>
      <c r="L51" s="90"/>
      <c r="M51" s="90"/>
      <c r="N51" s="90"/>
      <c r="O51" s="90"/>
      <c r="P51" s="90"/>
      <c r="Q51" s="90"/>
      <c r="R51" s="90"/>
      <c r="S51" s="90"/>
      <c r="AB51" s="21"/>
      <c r="AC51" s="21"/>
      <c r="AD51" s="21"/>
      <c r="AE51" s="21"/>
      <c r="AF51" s="21"/>
      <c r="AG51" s="21"/>
      <c r="AH51" s="21"/>
      <c r="AI51" s="21"/>
      <c r="AJ51" s="21"/>
      <c r="AK51" s="21"/>
      <c r="AL51" s="21"/>
      <c r="AM51" s="21"/>
      <c r="AN51" s="21"/>
      <c r="AO51" s="21"/>
      <c r="AP51" s="21"/>
      <c r="AR51" s="21"/>
      <c r="AS51" s="21"/>
      <c r="AT51" s="21"/>
      <c r="AU51" s="21"/>
      <c r="AV51" s="21"/>
      <c r="AY51" s="21"/>
      <c r="AZ51" s="21"/>
      <c r="BA51" s="21"/>
      <c r="BB51" s="21"/>
      <c r="BC51" s="21"/>
    </row>
    <row r="52" spans="1:56" s="78" customFormat="1" ht="13.5" customHeight="1">
      <c r="A52" s="11"/>
      <c r="B52" s="11"/>
      <c r="C52" s="11"/>
      <c r="D52" s="11"/>
      <c r="E52" s="11"/>
      <c r="F52" s="11"/>
      <c r="G52" s="11"/>
      <c r="H52" s="11"/>
      <c r="I52" s="11"/>
      <c r="J52" s="81"/>
      <c r="K52" s="81"/>
      <c r="L52" s="81"/>
      <c r="M52" s="81"/>
      <c r="N52" s="81"/>
      <c r="O52" s="81"/>
      <c r="P52" s="81"/>
      <c r="Q52" s="81"/>
      <c r="R52" s="81"/>
      <c r="S52" s="81"/>
      <c r="T52" s="22"/>
      <c r="U52" s="22"/>
      <c r="V52" s="22"/>
      <c r="W52" s="32"/>
      <c r="X52" s="32"/>
      <c r="Y52" s="32"/>
      <c r="Z52" s="32"/>
      <c r="AA52" s="32"/>
      <c r="AB52" s="81"/>
      <c r="AC52" s="81"/>
      <c r="AD52" s="81"/>
      <c r="AE52" s="81"/>
      <c r="AF52" s="81"/>
      <c r="AG52" s="81"/>
      <c r="AH52" s="81"/>
      <c r="AI52" s="81"/>
      <c r="AJ52" s="81"/>
      <c r="AK52" s="81"/>
      <c r="AL52" s="81"/>
      <c r="AM52" s="81"/>
      <c r="AN52" s="81"/>
      <c r="AO52" s="81"/>
      <c r="AP52" s="81"/>
      <c r="AQ52" s="32"/>
      <c r="AR52" s="81"/>
      <c r="AS52" s="81"/>
      <c r="AT52" s="81"/>
      <c r="AU52" s="81"/>
      <c r="AV52" s="81"/>
      <c r="AW52" s="32"/>
      <c r="AX52" s="32"/>
      <c r="AY52" s="81"/>
      <c r="AZ52" s="81"/>
      <c r="BA52" s="81"/>
      <c r="BB52" s="81"/>
      <c r="BC52" s="81"/>
      <c r="BD52" s="11"/>
    </row>
    <row r="53" spans="1:56" s="78" customFormat="1" ht="13.5" customHeight="1">
      <c r="A53" s="129" t="s">
        <v>72</v>
      </c>
      <c r="B53" s="11"/>
      <c r="C53" s="11"/>
      <c r="D53" s="11"/>
      <c r="E53" s="11"/>
      <c r="F53" s="11"/>
      <c r="G53" s="11"/>
      <c r="H53" s="11"/>
      <c r="I53" s="11"/>
      <c r="J53" s="81"/>
      <c r="K53" s="81"/>
      <c r="L53" s="81"/>
      <c r="M53" s="81"/>
      <c r="N53" s="81"/>
      <c r="O53" s="81"/>
      <c r="P53" s="81"/>
      <c r="Q53" s="81"/>
      <c r="S53" s="81" t="s">
        <v>40</v>
      </c>
      <c r="T53" s="22"/>
      <c r="U53" s="22"/>
      <c r="V53" s="22"/>
      <c r="W53" s="32"/>
      <c r="X53" s="32"/>
      <c r="Y53" s="32"/>
      <c r="Z53" s="32"/>
      <c r="AA53" s="32"/>
      <c r="AB53" s="81"/>
      <c r="AC53" s="81"/>
      <c r="AD53" s="81"/>
      <c r="AE53" s="81"/>
      <c r="AF53" s="81"/>
      <c r="AG53" s="81"/>
      <c r="AH53" s="81"/>
      <c r="AI53" s="81"/>
      <c r="AJ53" s="81"/>
      <c r="AK53" s="81"/>
      <c r="AN53" s="81"/>
      <c r="AO53" s="81"/>
      <c r="AP53" s="81"/>
      <c r="AQ53" s="32"/>
      <c r="AR53" s="81"/>
      <c r="AS53" s="81"/>
      <c r="AT53" s="81"/>
      <c r="AU53" s="81"/>
      <c r="AV53" s="81"/>
      <c r="AW53" s="32"/>
      <c r="AX53" s="32"/>
      <c r="AY53" s="81"/>
      <c r="AZ53" s="81"/>
      <c r="BA53" s="81"/>
      <c r="BB53" s="81"/>
      <c r="BC53" s="81"/>
      <c r="BD53" s="11"/>
    </row>
    <row r="54" spans="1:56" s="78" customFormat="1" ht="18" customHeight="1">
      <c r="A54" s="272" t="s">
        <v>107</v>
      </c>
      <c r="B54" s="273"/>
      <c r="C54" s="273"/>
      <c r="D54" s="273"/>
      <c r="E54" s="274"/>
      <c r="F54" s="235" t="s">
        <v>108</v>
      </c>
      <c r="G54" s="236"/>
      <c r="H54" s="236"/>
      <c r="I54" s="236"/>
      <c r="J54" s="236"/>
      <c r="K54" s="236"/>
      <c r="L54" s="236"/>
      <c r="M54" s="236"/>
      <c r="N54" s="236"/>
      <c r="O54" s="236"/>
      <c r="P54" s="236"/>
      <c r="Q54" s="236"/>
      <c r="R54" s="236"/>
      <c r="S54" s="237"/>
      <c r="T54" s="82"/>
      <c r="U54" s="37" t="s">
        <v>109</v>
      </c>
      <c r="V54" s="37"/>
      <c r="W54" s="37"/>
      <c r="X54" s="37"/>
      <c r="Y54" s="37"/>
      <c r="Z54" s="37"/>
      <c r="AA54" s="37"/>
      <c r="AB54" s="37"/>
      <c r="AC54" s="37"/>
      <c r="AD54" s="37"/>
      <c r="AE54" s="37"/>
      <c r="AF54" s="37"/>
      <c r="AG54" s="37"/>
      <c r="AH54" s="37"/>
      <c r="AI54" s="37"/>
      <c r="AJ54" s="37"/>
      <c r="AK54" s="37"/>
      <c r="AL54" s="37"/>
      <c r="AM54" s="37"/>
      <c r="AN54" s="37"/>
      <c r="AO54" s="37"/>
      <c r="AP54" s="37"/>
      <c r="AQ54" s="32"/>
      <c r="AR54" s="81"/>
      <c r="AS54" s="81"/>
      <c r="AT54" s="81"/>
      <c r="AU54" s="81"/>
      <c r="AV54" s="81"/>
      <c r="AW54" s="32"/>
      <c r="AX54" s="32"/>
      <c r="AY54" s="81"/>
      <c r="AZ54" s="81"/>
      <c r="BA54" s="81"/>
      <c r="BB54" s="81"/>
      <c r="BC54" s="81"/>
      <c r="BD54" s="11"/>
    </row>
    <row r="55" spans="1:56" s="78" customFormat="1" ht="17.25" customHeight="1">
      <c r="A55" s="272" t="s">
        <v>33</v>
      </c>
      <c r="B55" s="273"/>
      <c r="C55" s="273"/>
      <c r="D55" s="273"/>
      <c r="E55" s="274"/>
      <c r="F55" s="235" t="s">
        <v>110</v>
      </c>
      <c r="G55" s="236"/>
      <c r="H55" s="236"/>
      <c r="I55" s="236"/>
      <c r="J55" s="236"/>
      <c r="K55" s="236"/>
      <c r="L55" s="236"/>
      <c r="M55" s="236"/>
      <c r="N55" s="236"/>
      <c r="O55" s="236"/>
      <c r="P55" s="236"/>
      <c r="Q55" s="236"/>
      <c r="R55" s="236"/>
      <c r="S55" s="237"/>
      <c r="T55" s="82"/>
      <c r="U55" s="37"/>
      <c r="V55" s="37"/>
      <c r="W55" s="37"/>
      <c r="X55" s="37"/>
      <c r="Y55" s="37"/>
      <c r="Z55" s="37"/>
      <c r="AA55" s="37"/>
      <c r="AB55" s="37"/>
      <c r="AC55" s="37"/>
      <c r="AD55" s="37"/>
      <c r="AE55" s="37"/>
      <c r="AF55" s="37"/>
      <c r="AG55" s="37"/>
      <c r="AH55" s="37"/>
      <c r="AI55" s="37"/>
      <c r="AJ55" s="37"/>
      <c r="AK55" s="37"/>
      <c r="AL55" s="37"/>
      <c r="AM55" s="37"/>
      <c r="AN55" s="37"/>
      <c r="AO55" s="37"/>
      <c r="AP55" s="37"/>
      <c r="AQ55" s="32"/>
      <c r="AR55" s="81"/>
      <c r="AS55" s="81"/>
      <c r="AT55" s="81"/>
      <c r="AU55" s="81"/>
      <c r="AV55" s="81"/>
      <c r="AW55" s="32"/>
      <c r="AX55" s="32"/>
      <c r="AY55" s="81"/>
      <c r="AZ55" s="81"/>
      <c r="BA55" s="81"/>
      <c r="BB55" s="81"/>
      <c r="BC55" s="81"/>
      <c r="BD55" s="11"/>
    </row>
    <row r="56" spans="1:56" s="78" customFormat="1" ht="17.25" customHeight="1">
      <c r="A56" s="11"/>
      <c r="B56" s="11"/>
      <c r="C56" s="11"/>
      <c r="D56" s="11"/>
      <c r="E56" s="11"/>
      <c r="F56" s="11"/>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2"/>
      <c r="AR56" s="130"/>
      <c r="AS56" s="81"/>
      <c r="AT56" s="81"/>
      <c r="AU56" s="81"/>
      <c r="AV56" s="81"/>
      <c r="AW56" s="32"/>
      <c r="AX56" s="32"/>
      <c r="AY56" s="81"/>
      <c r="AZ56" s="81"/>
      <c r="BA56" s="81"/>
      <c r="BB56" s="81"/>
      <c r="BC56" s="81"/>
      <c r="BD56" s="11"/>
    </row>
    <row r="57" spans="1:56" s="78" customFormat="1" ht="17.25" customHeight="1">
      <c r="A57" s="6" t="s">
        <v>71</v>
      </c>
      <c r="B57" s="11"/>
      <c r="C57" s="11"/>
      <c r="D57" s="11"/>
      <c r="E57" s="11"/>
      <c r="F57" s="11"/>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2"/>
      <c r="AR57" s="130"/>
      <c r="AS57" s="81"/>
      <c r="AT57" s="81"/>
      <c r="AU57" s="81"/>
      <c r="AV57" s="81"/>
      <c r="AW57" s="32"/>
      <c r="AX57" s="32"/>
      <c r="AY57" s="81"/>
      <c r="AZ57" s="81"/>
      <c r="BA57" s="81"/>
      <c r="BB57" s="81"/>
      <c r="BC57" s="81"/>
      <c r="BD57" s="11"/>
    </row>
    <row r="58" spans="1:56" s="78" customFormat="1" ht="25.5" customHeight="1">
      <c r="A58" s="272" t="s">
        <v>35</v>
      </c>
      <c r="B58" s="273"/>
      <c r="C58" s="273"/>
      <c r="D58" s="273"/>
      <c r="E58" s="274"/>
      <c r="F58" s="232" t="s">
        <v>111</v>
      </c>
      <c r="G58" s="281"/>
      <c r="H58" s="281"/>
      <c r="I58" s="281"/>
      <c r="J58" s="281"/>
      <c r="K58" s="281"/>
      <c r="L58" s="281"/>
      <c r="M58" s="282"/>
      <c r="N58" s="272" t="s">
        <v>38</v>
      </c>
      <c r="O58" s="273"/>
      <c r="P58" s="273"/>
      <c r="Q58" s="273"/>
      <c r="R58" s="274"/>
      <c r="S58" s="232" t="s">
        <v>112</v>
      </c>
      <c r="T58" s="233"/>
      <c r="U58" s="233"/>
      <c r="V58" s="233"/>
      <c r="W58" s="233"/>
      <c r="X58" s="233"/>
      <c r="Y58" s="233"/>
      <c r="Z58" s="233"/>
      <c r="AA58" s="233"/>
      <c r="AB58" s="234"/>
      <c r="AC58" s="5" t="s">
        <v>39</v>
      </c>
      <c r="AD58" s="38"/>
      <c r="AE58" s="38"/>
      <c r="AF58" s="39"/>
      <c r="AG58" s="232" t="s">
        <v>113</v>
      </c>
      <c r="AH58" s="233"/>
      <c r="AI58" s="233"/>
      <c r="AJ58" s="233"/>
      <c r="AK58" s="233"/>
      <c r="AL58" s="233"/>
      <c r="AM58" s="233"/>
      <c r="AN58" s="233"/>
      <c r="AO58" s="233"/>
      <c r="AP58" s="234"/>
      <c r="AQ58" s="32"/>
      <c r="AR58" s="130"/>
      <c r="AS58" s="81"/>
      <c r="AT58" s="81"/>
      <c r="AU58" s="81"/>
      <c r="AV58" s="81"/>
      <c r="AW58" s="32"/>
      <c r="AX58" s="32"/>
      <c r="AY58" s="81"/>
      <c r="AZ58" s="81"/>
      <c r="BA58" s="81"/>
      <c r="BB58" s="81"/>
      <c r="BC58" s="81"/>
      <c r="BD58" s="11"/>
    </row>
    <row r="59" spans="1:56" s="78" customFormat="1" ht="21" customHeight="1">
      <c r="A59" s="272" t="s">
        <v>36</v>
      </c>
      <c r="B59" s="273"/>
      <c r="C59" s="273"/>
      <c r="D59" s="273"/>
      <c r="E59" s="274"/>
      <c r="F59" s="232" t="s">
        <v>114</v>
      </c>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4"/>
      <c r="AQ59" s="32"/>
      <c r="AR59" s="130"/>
      <c r="AS59" s="81"/>
      <c r="AT59" s="81"/>
      <c r="AU59" s="81"/>
      <c r="AV59" s="81"/>
      <c r="AW59" s="32"/>
      <c r="AX59" s="32"/>
      <c r="AY59" s="81"/>
      <c r="AZ59" s="81"/>
      <c r="BA59" s="81"/>
      <c r="BB59" s="81"/>
      <c r="BC59" s="81"/>
      <c r="BD59" s="11"/>
    </row>
    <row r="60" spans="1:56" s="78" customFormat="1" ht="54.75" customHeight="1">
      <c r="A60" s="272" t="s">
        <v>37</v>
      </c>
      <c r="B60" s="273"/>
      <c r="C60" s="273"/>
      <c r="D60" s="273"/>
      <c r="E60" s="274"/>
      <c r="F60" s="283" t="s">
        <v>115</v>
      </c>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4"/>
      <c r="AQ60" s="32"/>
      <c r="AR60" s="81"/>
      <c r="AS60" s="81"/>
      <c r="AT60" s="81"/>
      <c r="AU60" s="81"/>
      <c r="AV60" s="81"/>
      <c r="AW60" s="32"/>
      <c r="AX60" s="32"/>
      <c r="AY60" s="81"/>
      <c r="AZ60" s="81"/>
      <c r="BA60" s="81"/>
      <c r="BB60" s="81"/>
      <c r="BC60" s="81"/>
      <c r="BD60" s="11"/>
    </row>
    <row r="61" spans="1:56" s="78" customFormat="1" ht="12.75" customHeight="1">
      <c r="A61" s="11"/>
      <c r="B61" s="11"/>
      <c r="C61" s="11"/>
      <c r="D61" s="11"/>
      <c r="E61" s="11"/>
      <c r="F61" s="40"/>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32"/>
      <c r="AR61" s="81"/>
      <c r="AS61" s="81"/>
      <c r="AT61" s="81"/>
      <c r="AU61" s="81"/>
      <c r="AV61" s="81"/>
      <c r="AW61" s="32"/>
      <c r="AX61" s="32"/>
      <c r="AY61" s="81"/>
      <c r="AZ61" s="81"/>
      <c r="BA61" s="81"/>
      <c r="BB61" s="81"/>
      <c r="BC61" s="81"/>
      <c r="BD61" s="11"/>
    </row>
    <row r="62" spans="1:56" s="78" customFormat="1" ht="12.75" customHeight="1">
      <c r="A62" s="11"/>
      <c r="B62" s="11"/>
      <c r="C62" s="11"/>
      <c r="D62" s="11"/>
      <c r="E62" s="11"/>
      <c r="F62" s="40"/>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32"/>
      <c r="AR62" s="81"/>
      <c r="AS62" s="81"/>
      <c r="AT62" s="81"/>
      <c r="AU62" s="81"/>
      <c r="AV62" s="81"/>
      <c r="AW62" s="32"/>
      <c r="AX62" s="32"/>
      <c r="AY62" s="81"/>
      <c r="AZ62" s="81"/>
      <c r="BA62" s="81"/>
      <c r="BB62" s="81"/>
      <c r="BC62" s="81"/>
      <c r="BD62" s="11"/>
    </row>
    <row r="63" ht="13.5" customHeight="1"/>
    <row r="64" spans="45:51" ht="13.5" customHeight="1">
      <c r="AS64" s="26"/>
      <c r="AT64" s="26"/>
      <c r="AU64" s="26"/>
      <c r="AV64" s="26"/>
      <c r="AW64" s="26"/>
      <c r="AX64" s="26"/>
      <c r="AY64" s="26"/>
    </row>
    <row r="65" spans="45:51" ht="13.5" customHeight="1">
      <c r="AS65" s="26"/>
      <c r="AT65" s="26"/>
      <c r="AU65" s="26"/>
      <c r="AV65" s="26"/>
      <c r="AW65" s="26"/>
      <c r="AX65" s="26"/>
      <c r="AY65" s="26"/>
    </row>
    <row r="66" spans="45:51" ht="13.5" customHeight="1">
      <c r="AS66" s="295"/>
      <c r="AT66" s="295"/>
      <c r="AU66" s="22"/>
      <c r="AV66" s="11"/>
      <c r="AW66" s="11"/>
      <c r="AX66" s="11"/>
      <c r="AY66" s="11"/>
    </row>
    <row r="67" spans="45:51" ht="13.5" customHeight="1">
      <c r="AS67" s="295"/>
      <c r="AT67" s="295"/>
      <c r="AU67" s="22"/>
      <c r="AV67" s="11"/>
      <c r="AW67" s="11"/>
      <c r="AX67" s="11"/>
      <c r="AY67" s="11"/>
    </row>
    <row r="68" spans="45:51" ht="13.5" customHeight="1">
      <c r="AS68" s="286"/>
      <c r="AT68" s="286"/>
      <c r="AU68" s="287"/>
      <c r="AV68" s="287"/>
      <c r="AW68" s="287"/>
      <c r="AX68" s="287"/>
      <c r="AY68" s="287"/>
    </row>
    <row r="69" spans="45:51" ht="13.5" customHeight="1">
      <c r="AS69" s="286"/>
      <c r="AT69" s="286"/>
      <c r="AU69" s="287"/>
      <c r="AV69" s="287"/>
      <c r="AW69" s="287"/>
      <c r="AX69" s="287"/>
      <c r="AY69" s="287"/>
    </row>
    <row r="70" spans="45:51" ht="13.5" customHeight="1">
      <c r="AS70" s="11"/>
      <c r="AT70" s="11"/>
      <c r="AU70" s="11"/>
      <c r="AV70" s="11"/>
      <c r="AW70" s="11"/>
      <c r="AX70" s="11"/>
      <c r="AY70" s="11"/>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mergeCells count="199">
    <mergeCell ref="AL50:AP50"/>
    <mergeCell ref="AL45:AP45"/>
    <mergeCell ref="AL46:AP46"/>
    <mergeCell ref="AL47:AP47"/>
    <mergeCell ref="AL48:AP49"/>
    <mergeCell ref="AL41:AP41"/>
    <mergeCell ref="AL42:AP42"/>
    <mergeCell ref="AL43:AP43"/>
    <mergeCell ref="AL44:AP44"/>
    <mergeCell ref="AL37:AP37"/>
    <mergeCell ref="AL38:AP38"/>
    <mergeCell ref="AL39:AP39"/>
    <mergeCell ref="AL40:AP40"/>
    <mergeCell ref="AL33:AP33"/>
    <mergeCell ref="AL34:AP34"/>
    <mergeCell ref="AL35:AP35"/>
    <mergeCell ref="AL36:AP36"/>
    <mergeCell ref="AL25:AP25"/>
    <mergeCell ref="AL30:AP30"/>
    <mergeCell ref="AL31:AP31"/>
    <mergeCell ref="AL32:AP32"/>
    <mergeCell ref="AL19:AP20"/>
    <mergeCell ref="AL21:AP21"/>
    <mergeCell ref="AL22:AP22"/>
    <mergeCell ref="AL23:AP23"/>
    <mergeCell ref="AL15:AP15"/>
    <mergeCell ref="AL16:AP16"/>
    <mergeCell ref="AL17:AP17"/>
    <mergeCell ref="AL18:AP18"/>
    <mergeCell ref="AL11:AP11"/>
    <mergeCell ref="AL12:AP12"/>
    <mergeCell ref="AL13:AP13"/>
    <mergeCell ref="AL14:AP14"/>
    <mergeCell ref="AB46:AF46"/>
    <mergeCell ref="AB47:AF47"/>
    <mergeCell ref="AG50:AK50"/>
    <mergeCell ref="W50:AA50"/>
    <mergeCell ref="W47:AA47"/>
    <mergeCell ref="W48:AA49"/>
    <mergeCell ref="AG47:AK47"/>
    <mergeCell ref="AB48:AF49"/>
    <mergeCell ref="AG48:AK49"/>
    <mergeCell ref="AB50:AF50"/>
    <mergeCell ref="AG31:AK31"/>
    <mergeCell ref="AG32:AK32"/>
    <mergeCell ref="AG33:AK33"/>
    <mergeCell ref="AG34:AK34"/>
    <mergeCell ref="AG35:AK35"/>
    <mergeCell ref="AG36:AK36"/>
    <mergeCell ref="AG37:AK37"/>
    <mergeCell ref="AG41:AK41"/>
    <mergeCell ref="AG38:AK38"/>
    <mergeCell ref="AG39:AK39"/>
    <mergeCell ref="AB39:AF39"/>
    <mergeCell ref="AB40:AF40"/>
    <mergeCell ref="AB44:AF44"/>
    <mergeCell ref="AB42:AF42"/>
    <mergeCell ref="AB43:AF43"/>
    <mergeCell ref="AB41:AF41"/>
    <mergeCell ref="AG42:AK42"/>
    <mergeCell ref="AG43:AK43"/>
    <mergeCell ref="AG44:AK44"/>
    <mergeCell ref="AB30:AF30"/>
    <mergeCell ref="AB31:AF31"/>
    <mergeCell ref="AB32:AF32"/>
    <mergeCell ref="AB33:AF33"/>
    <mergeCell ref="AB34:AF34"/>
    <mergeCell ref="AB35:AF35"/>
    <mergeCell ref="AB37:AF37"/>
    <mergeCell ref="AB38:AF38"/>
    <mergeCell ref="AB36:AF36"/>
    <mergeCell ref="AB45:AF45"/>
    <mergeCell ref="W39:AA39"/>
    <mergeCell ref="W40:AA40"/>
    <mergeCell ref="W44:AA44"/>
    <mergeCell ref="W41:AA41"/>
    <mergeCell ref="W42:AA42"/>
    <mergeCell ref="W43:AA43"/>
    <mergeCell ref="W45:AA45"/>
    <mergeCell ref="W34:AA34"/>
    <mergeCell ref="W35:AA35"/>
    <mergeCell ref="W37:AA37"/>
    <mergeCell ref="W36:AA36"/>
    <mergeCell ref="W30:AA30"/>
    <mergeCell ref="W31:AA31"/>
    <mergeCell ref="W32:AA32"/>
    <mergeCell ref="W33:AA33"/>
    <mergeCell ref="AG25:AK25"/>
    <mergeCell ref="AG11:AK11"/>
    <mergeCell ref="J33:N33"/>
    <mergeCell ref="J35:N35"/>
    <mergeCell ref="O31:O40"/>
    <mergeCell ref="P31:Q36"/>
    <mergeCell ref="P37:Q39"/>
    <mergeCell ref="W38:AA38"/>
    <mergeCell ref="AG40:AK40"/>
    <mergeCell ref="AG30:AK30"/>
    <mergeCell ref="AG21:AK21"/>
    <mergeCell ref="AG22:AK22"/>
    <mergeCell ref="AG23:AK23"/>
    <mergeCell ref="AG19:AK20"/>
    <mergeCell ref="AG16:AK16"/>
    <mergeCell ref="AG17:AK17"/>
    <mergeCell ref="AG18:AK18"/>
    <mergeCell ref="AG12:AK12"/>
    <mergeCell ref="AG13:AK13"/>
    <mergeCell ref="AG14:AK14"/>
    <mergeCell ref="AG15:AK15"/>
    <mergeCell ref="AB18:AF18"/>
    <mergeCell ref="AB22:AF22"/>
    <mergeCell ref="AB23:AF23"/>
    <mergeCell ref="AB16:AF16"/>
    <mergeCell ref="AB17:AF17"/>
    <mergeCell ref="AB21:AF21"/>
    <mergeCell ref="AB19:AF20"/>
    <mergeCell ref="AB11:AF11"/>
    <mergeCell ref="AB12:AF12"/>
    <mergeCell ref="AB13:AF13"/>
    <mergeCell ref="AB14:AF14"/>
    <mergeCell ref="O16:O22"/>
    <mergeCell ref="J19:N19"/>
    <mergeCell ref="AB25:AF25"/>
    <mergeCell ref="W11:AA11"/>
    <mergeCell ref="W16:AA16"/>
    <mergeCell ref="W17:AA17"/>
    <mergeCell ref="W19:AA20"/>
    <mergeCell ref="P16:Q18"/>
    <mergeCell ref="P19:Q20"/>
    <mergeCell ref="W18:AA18"/>
    <mergeCell ref="J14:N14"/>
    <mergeCell ref="J12:N12"/>
    <mergeCell ref="J13:N13"/>
    <mergeCell ref="J45:N45"/>
    <mergeCell ref="J21:N21"/>
    <mergeCell ref="J20:N20"/>
    <mergeCell ref="J22:N22"/>
    <mergeCell ref="J25:N25"/>
    <mergeCell ref="J43:N43"/>
    <mergeCell ref="J44:N44"/>
    <mergeCell ref="AS66:AT67"/>
    <mergeCell ref="W14:AA14"/>
    <mergeCell ref="W12:AA12"/>
    <mergeCell ref="W13:AA13"/>
    <mergeCell ref="AG45:AK45"/>
    <mergeCell ref="W25:AA25"/>
    <mergeCell ref="W23:AA23"/>
    <mergeCell ref="W22:AA22"/>
    <mergeCell ref="W21:AA21"/>
    <mergeCell ref="AB15:AF15"/>
    <mergeCell ref="AS68:AT69"/>
    <mergeCell ref="AU68:AY69"/>
    <mergeCell ref="A16:A22"/>
    <mergeCell ref="W15:AA15"/>
    <mergeCell ref="J18:N18"/>
    <mergeCell ref="J15:N15"/>
    <mergeCell ref="J16:N16"/>
    <mergeCell ref="J17:N17"/>
    <mergeCell ref="J47:N47"/>
    <mergeCell ref="J50:N50"/>
    <mergeCell ref="J46:N46"/>
    <mergeCell ref="A60:E60"/>
    <mergeCell ref="A59:E59"/>
    <mergeCell ref="F58:M58"/>
    <mergeCell ref="F59:AP59"/>
    <mergeCell ref="F60:AP60"/>
    <mergeCell ref="N58:R58"/>
    <mergeCell ref="S58:AB58"/>
    <mergeCell ref="A58:E58"/>
    <mergeCell ref="AG46:AK46"/>
    <mergeCell ref="J11:N11"/>
    <mergeCell ref="A55:E55"/>
    <mergeCell ref="J38:N38"/>
    <mergeCell ref="J34:N34"/>
    <mergeCell ref="J39:N39"/>
    <mergeCell ref="J40:N40"/>
    <mergeCell ref="J41:N41"/>
    <mergeCell ref="J42:N42"/>
    <mergeCell ref="J36:N36"/>
    <mergeCell ref="J37:N37"/>
    <mergeCell ref="W46:AA46"/>
    <mergeCell ref="A2:AP7"/>
    <mergeCell ref="F54:S54"/>
    <mergeCell ref="A27:I27"/>
    <mergeCell ref="J27:S27"/>
    <mergeCell ref="A54:E54"/>
    <mergeCell ref="J23:N23"/>
    <mergeCell ref="J32:N32"/>
    <mergeCell ref="J30:N30"/>
    <mergeCell ref="J31:N31"/>
    <mergeCell ref="R19:V20"/>
    <mergeCell ref="R48:V49"/>
    <mergeCell ref="R41:R44"/>
    <mergeCell ref="AG58:AP58"/>
    <mergeCell ref="F55:S55"/>
    <mergeCell ref="O41:O50"/>
    <mergeCell ref="P41:Q47"/>
    <mergeCell ref="P48:Q49"/>
    <mergeCell ref="J48:N48"/>
    <mergeCell ref="J49:N49"/>
  </mergeCells>
  <printOptions horizontalCentered="1"/>
  <pageMargins left="0.7874015748031497" right="0.7874015748031497" top="0.984251968503937" bottom="0.3937007874015748" header="0.5118110236220472" footer="0.5118110236220472"/>
  <pageSetup cellComments="asDisplayed" fitToHeight="1" fitToWidth="1" horizontalDpi="300" verticalDpi="300" orientation="portrait" paperSize="9" scale="79" r:id="rId2"/>
  <colBreaks count="1" manualBreakCount="1">
    <brk id="77" max="62" man="1"/>
  </colBreaks>
  <drawing r:id="rId1"/>
</worksheet>
</file>

<file path=xl/worksheets/sheet3.xml><?xml version="1.0" encoding="utf-8"?>
<worksheet xmlns="http://schemas.openxmlformats.org/spreadsheetml/2006/main" xmlns:r="http://schemas.openxmlformats.org/officeDocument/2006/relationships">
  <dimension ref="A1:AN62"/>
  <sheetViews>
    <sheetView tabSelected="1" view="pageBreakPreview" zoomScale="75" zoomScaleSheetLayoutView="75" workbookViewId="0" topLeftCell="A1">
      <selection activeCell="O4" sqref="O4"/>
    </sheetView>
  </sheetViews>
  <sheetFormatPr defaultColWidth="9.00390625" defaultRowHeight="13.5"/>
  <cols>
    <col min="1" max="4" width="2.625" style="142" customWidth="1"/>
    <col min="5" max="10" width="2.25390625" style="142" customWidth="1"/>
    <col min="11" max="11" width="2.75390625" style="142" customWidth="1"/>
    <col min="12" max="12" width="1.75390625" style="142" customWidth="1"/>
    <col min="13" max="13" width="1.875" style="142" customWidth="1"/>
    <col min="14" max="14" width="1.75390625" style="142" customWidth="1"/>
    <col min="15" max="15" width="3.625" style="142" customWidth="1"/>
    <col min="16" max="16" width="3.25390625" style="142" customWidth="1"/>
    <col min="17" max="17" width="4.125" style="142" customWidth="1"/>
    <col min="18" max="18" width="3.625" style="142" customWidth="1"/>
    <col min="19" max="23" width="2.625" style="142" customWidth="1"/>
    <col min="24" max="24" width="3.75390625" style="142" customWidth="1"/>
    <col min="25" max="29" width="2.625" style="142" customWidth="1"/>
    <col min="30" max="30" width="4.50390625" style="142" customWidth="1"/>
    <col min="31" max="37" width="2.625" style="142" customWidth="1"/>
    <col min="38" max="38" width="5.625" style="142" customWidth="1"/>
    <col min="39" max="39" width="4.75390625" style="142" customWidth="1"/>
    <col min="40" max="16384" width="2.625" style="142" customWidth="1"/>
  </cols>
  <sheetData>
    <row r="1" spans="1:40" ht="13.5" customHeight="1">
      <c r="A1" s="197" t="s">
        <v>210</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row>
    <row r="2" spans="1:40" ht="13.5" customHeight="1">
      <c r="A2" s="423"/>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row>
    <row r="3" spans="1:40" ht="13.5" customHeight="1">
      <c r="A3" s="423"/>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row>
    <row r="4" spans="20:40" ht="13.5" customHeight="1">
      <c r="T4" s="143"/>
      <c r="AN4" s="144" t="s">
        <v>118</v>
      </c>
    </row>
    <row r="5" ht="13.5">
      <c r="A5" s="4" t="s">
        <v>119</v>
      </c>
    </row>
    <row r="6" spans="1:40" ht="13.5" customHeight="1">
      <c r="A6" s="367" t="s">
        <v>120</v>
      </c>
      <c r="B6" s="368"/>
      <c r="C6" s="368"/>
      <c r="D6" s="369"/>
      <c r="E6" s="354"/>
      <c r="F6" s="355"/>
      <c r="G6" s="355"/>
      <c r="H6" s="355"/>
      <c r="I6" s="355"/>
      <c r="J6" s="355"/>
      <c r="K6" s="354" t="s">
        <v>121</v>
      </c>
      <c r="L6" s="355"/>
      <c r="M6" s="355"/>
      <c r="N6" s="355"/>
      <c r="O6" s="355"/>
      <c r="P6" s="355"/>
      <c r="Q6" s="355"/>
      <c r="R6" s="355"/>
      <c r="S6" s="355"/>
      <c r="T6" s="355"/>
      <c r="U6" s="355"/>
      <c r="V6" s="355"/>
      <c r="W6" s="355"/>
      <c r="X6" s="355"/>
      <c r="Y6" s="356"/>
      <c r="Z6" s="354" t="s">
        <v>122</v>
      </c>
      <c r="AA6" s="355"/>
      <c r="AB6" s="355"/>
      <c r="AC6" s="355"/>
      <c r="AD6" s="355"/>
      <c r="AE6" s="355"/>
      <c r="AF6" s="355"/>
      <c r="AG6" s="355"/>
      <c r="AH6" s="355"/>
      <c r="AI6" s="355"/>
      <c r="AJ6" s="355"/>
      <c r="AK6" s="355"/>
      <c r="AL6" s="355"/>
      <c r="AM6" s="355"/>
      <c r="AN6" s="356"/>
    </row>
    <row r="7" spans="1:40" ht="108.75" customHeight="1">
      <c r="A7" s="370"/>
      <c r="B7" s="371"/>
      <c r="C7" s="371"/>
      <c r="D7" s="372"/>
      <c r="E7" s="357" t="s">
        <v>211</v>
      </c>
      <c r="F7" s="357"/>
      <c r="G7" s="357"/>
      <c r="H7" s="357"/>
      <c r="I7" s="357"/>
      <c r="J7" s="357"/>
      <c r="K7" s="357" t="s">
        <v>212</v>
      </c>
      <c r="L7" s="357"/>
      <c r="M7" s="357"/>
      <c r="N7" s="357"/>
      <c r="O7" s="357"/>
      <c r="P7" s="357"/>
      <c r="Q7" s="357"/>
      <c r="R7" s="357"/>
      <c r="S7" s="357"/>
      <c r="T7" s="357"/>
      <c r="U7" s="357"/>
      <c r="V7" s="357"/>
      <c r="W7" s="357"/>
      <c r="X7" s="357"/>
      <c r="Y7" s="357"/>
      <c r="Z7" s="357" t="s">
        <v>123</v>
      </c>
      <c r="AA7" s="357"/>
      <c r="AB7" s="357"/>
      <c r="AC7" s="357"/>
      <c r="AD7" s="357"/>
      <c r="AE7" s="357"/>
      <c r="AF7" s="357"/>
      <c r="AG7" s="357"/>
      <c r="AH7" s="357"/>
      <c r="AI7" s="357"/>
      <c r="AJ7" s="357"/>
      <c r="AK7" s="357"/>
      <c r="AL7" s="357"/>
      <c r="AM7" s="357"/>
      <c r="AN7" s="357"/>
    </row>
    <row r="8" spans="1:40" ht="48.75" customHeight="1">
      <c r="A8" s="370"/>
      <c r="B8" s="371"/>
      <c r="C8" s="371"/>
      <c r="D8" s="372"/>
      <c r="E8" s="358" t="s">
        <v>213</v>
      </c>
      <c r="F8" s="358"/>
      <c r="G8" s="358"/>
      <c r="H8" s="358"/>
      <c r="I8" s="358"/>
      <c r="J8" s="358"/>
      <c r="K8" s="357" t="s">
        <v>214</v>
      </c>
      <c r="L8" s="357"/>
      <c r="M8" s="357"/>
      <c r="N8" s="357"/>
      <c r="O8" s="357"/>
      <c r="P8" s="357"/>
      <c r="Q8" s="357"/>
      <c r="R8" s="357"/>
      <c r="S8" s="357"/>
      <c r="T8" s="357"/>
      <c r="U8" s="357"/>
      <c r="V8" s="357"/>
      <c r="W8" s="357"/>
      <c r="X8" s="357"/>
      <c r="Y8" s="357"/>
      <c r="Z8" s="357" t="s">
        <v>124</v>
      </c>
      <c r="AA8" s="357"/>
      <c r="AB8" s="357"/>
      <c r="AC8" s="357"/>
      <c r="AD8" s="357"/>
      <c r="AE8" s="357"/>
      <c r="AF8" s="357"/>
      <c r="AG8" s="357"/>
      <c r="AH8" s="357"/>
      <c r="AI8" s="357"/>
      <c r="AJ8" s="357"/>
      <c r="AK8" s="357"/>
      <c r="AL8" s="357"/>
      <c r="AM8" s="357"/>
      <c r="AN8" s="357"/>
    </row>
    <row r="9" spans="1:40" ht="56.25" customHeight="1">
      <c r="A9" s="370"/>
      <c r="B9" s="371"/>
      <c r="C9" s="371"/>
      <c r="D9" s="372"/>
      <c r="E9" s="358" t="s">
        <v>215</v>
      </c>
      <c r="F9" s="358"/>
      <c r="G9" s="358"/>
      <c r="H9" s="358"/>
      <c r="I9" s="358"/>
      <c r="J9" s="358"/>
      <c r="K9" s="358" t="s">
        <v>216</v>
      </c>
      <c r="L9" s="358"/>
      <c r="M9" s="358"/>
      <c r="N9" s="358"/>
      <c r="O9" s="358"/>
      <c r="P9" s="358"/>
      <c r="Q9" s="358"/>
      <c r="R9" s="358"/>
      <c r="S9" s="358"/>
      <c r="T9" s="358"/>
      <c r="U9" s="358"/>
      <c r="V9" s="358"/>
      <c r="W9" s="358"/>
      <c r="X9" s="358"/>
      <c r="Y9" s="358"/>
      <c r="Z9" s="358" t="s">
        <v>125</v>
      </c>
      <c r="AA9" s="358"/>
      <c r="AB9" s="358"/>
      <c r="AC9" s="358"/>
      <c r="AD9" s="358"/>
      <c r="AE9" s="358"/>
      <c r="AF9" s="358"/>
      <c r="AG9" s="358"/>
      <c r="AH9" s="358"/>
      <c r="AI9" s="358"/>
      <c r="AJ9" s="358"/>
      <c r="AK9" s="358"/>
      <c r="AL9" s="358"/>
      <c r="AM9" s="358"/>
      <c r="AN9" s="358"/>
    </row>
    <row r="10" spans="1:40" ht="94.5" customHeight="1">
      <c r="A10" s="370"/>
      <c r="B10" s="371"/>
      <c r="C10" s="371"/>
      <c r="D10" s="372"/>
      <c r="E10" s="358" t="s">
        <v>217</v>
      </c>
      <c r="F10" s="358"/>
      <c r="G10" s="358"/>
      <c r="H10" s="358"/>
      <c r="I10" s="358"/>
      <c r="J10" s="358"/>
      <c r="K10" s="358" t="s">
        <v>218</v>
      </c>
      <c r="L10" s="358"/>
      <c r="M10" s="358"/>
      <c r="N10" s="358"/>
      <c r="O10" s="358"/>
      <c r="P10" s="358"/>
      <c r="Q10" s="358"/>
      <c r="R10" s="358"/>
      <c r="S10" s="358"/>
      <c r="T10" s="358"/>
      <c r="U10" s="358"/>
      <c r="V10" s="358"/>
      <c r="W10" s="358"/>
      <c r="X10" s="358"/>
      <c r="Y10" s="358"/>
      <c r="Z10" s="358" t="s">
        <v>126</v>
      </c>
      <c r="AA10" s="358"/>
      <c r="AB10" s="358"/>
      <c r="AC10" s="358"/>
      <c r="AD10" s="358"/>
      <c r="AE10" s="358"/>
      <c r="AF10" s="358"/>
      <c r="AG10" s="358"/>
      <c r="AH10" s="358"/>
      <c r="AI10" s="358"/>
      <c r="AJ10" s="358"/>
      <c r="AK10" s="358"/>
      <c r="AL10" s="358"/>
      <c r="AM10" s="358"/>
      <c r="AN10" s="358"/>
    </row>
    <row r="11" spans="1:40" ht="74.25" customHeight="1">
      <c r="A11" s="370"/>
      <c r="B11" s="371"/>
      <c r="C11" s="371"/>
      <c r="D11" s="372"/>
      <c r="E11" s="359" t="s">
        <v>219</v>
      </c>
      <c r="F11" s="359"/>
      <c r="G11" s="359"/>
      <c r="H11" s="359"/>
      <c r="I11" s="359"/>
      <c r="J11" s="359"/>
      <c r="K11" s="359" t="s">
        <v>220</v>
      </c>
      <c r="L11" s="359"/>
      <c r="M11" s="359"/>
      <c r="N11" s="359"/>
      <c r="O11" s="359"/>
      <c r="P11" s="359"/>
      <c r="Q11" s="359"/>
      <c r="R11" s="359"/>
      <c r="S11" s="359"/>
      <c r="T11" s="359"/>
      <c r="U11" s="359"/>
      <c r="V11" s="359"/>
      <c r="W11" s="359"/>
      <c r="X11" s="359"/>
      <c r="Y11" s="359"/>
      <c r="Z11" s="359" t="s">
        <v>127</v>
      </c>
      <c r="AA11" s="359"/>
      <c r="AB11" s="359"/>
      <c r="AC11" s="359"/>
      <c r="AD11" s="359"/>
      <c r="AE11" s="359"/>
      <c r="AF11" s="359"/>
      <c r="AG11" s="359"/>
      <c r="AH11" s="359"/>
      <c r="AI11" s="359"/>
      <c r="AJ11" s="359"/>
      <c r="AK11" s="359"/>
      <c r="AL11" s="359"/>
      <c r="AM11" s="359"/>
      <c r="AN11" s="359"/>
    </row>
    <row r="12" spans="1:40" ht="7.5" customHeight="1">
      <c r="A12" s="373"/>
      <c r="B12" s="374"/>
      <c r="C12" s="374"/>
      <c r="D12" s="375"/>
      <c r="E12" s="360"/>
      <c r="F12" s="360"/>
      <c r="G12" s="360"/>
      <c r="H12" s="360"/>
      <c r="I12" s="360"/>
      <c r="J12" s="360"/>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row>
    <row r="14" spans="1:3" ht="21.75" customHeight="1">
      <c r="A14" s="145" t="s">
        <v>128</v>
      </c>
      <c r="B14" s="146"/>
      <c r="C14" s="146"/>
    </row>
    <row r="15" spans="1:3" ht="13.5" customHeight="1">
      <c r="A15" s="147" t="s">
        <v>129</v>
      </c>
      <c r="B15" s="147"/>
      <c r="C15"/>
    </row>
    <row r="16" spans="1:40" ht="13.5" customHeight="1">
      <c r="A16" s="362" t="s">
        <v>130</v>
      </c>
      <c r="B16" s="363"/>
      <c r="C16" s="363"/>
      <c r="D16" s="363"/>
      <c r="E16" s="362" t="s">
        <v>131</v>
      </c>
      <c r="F16" s="363"/>
      <c r="G16" s="363"/>
      <c r="H16" s="363"/>
      <c r="I16" s="363"/>
      <c r="J16" s="363"/>
      <c r="K16" s="363"/>
      <c r="L16" s="363"/>
      <c r="M16" s="363"/>
      <c r="N16" s="363"/>
      <c r="O16" s="364" t="s">
        <v>132</v>
      </c>
      <c r="P16" s="365"/>
      <c r="Q16" s="365"/>
      <c r="R16" s="365"/>
      <c r="S16" s="365"/>
      <c r="T16" s="365"/>
      <c r="U16" s="365"/>
      <c r="V16" s="366"/>
      <c r="W16" s="354" t="s">
        <v>133</v>
      </c>
      <c r="X16" s="355"/>
      <c r="Y16" s="355"/>
      <c r="Z16" s="355"/>
      <c r="AA16" s="355"/>
      <c r="AB16" s="355"/>
      <c r="AC16" s="355"/>
      <c r="AD16" s="355"/>
      <c r="AE16" s="355"/>
      <c r="AF16" s="355"/>
      <c r="AG16" s="355"/>
      <c r="AH16" s="355"/>
      <c r="AI16" s="355"/>
      <c r="AJ16" s="355"/>
      <c r="AK16" s="355"/>
      <c r="AL16" s="355"/>
      <c r="AM16" s="355"/>
      <c r="AN16" s="356"/>
    </row>
    <row r="17" spans="1:40" ht="42" customHeight="1">
      <c r="A17" s="376" t="s">
        <v>134</v>
      </c>
      <c r="B17" s="377"/>
      <c r="C17" s="377"/>
      <c r="D17" s="377"/>
      <c r="E17" s="378" t="s">
        <v>135</v>
      </c>
      <c r="F17" s="377"/>
      <c r="G17" s="377"/>
      <c r="H17" s="377"/>
      <c r="I17" s="377"/>
      <c r="J17" s="377"/>
      <c r="K17" s="377"/>
      <c r="L17" s="377"/>
      <c r="M17" s="377"/>
      <c r="N17" s="377"/>
      <c r="O17" s="379" t="s">
        <v>136</v>
      </c>
      <c r="P17" s="380"/>
      <c r="Q17" s="380"/>
      <c r="R17" s="380"/>
      <c r="S17" s="380"/>
      <c r="T17" s="380"/>
      <c r="U17" s="380"/>
      <c r="V17" s="381"/>
      <c r="W17" s="382" t="s">
        <v>137</v>
      </c>
      <c r="X17" s="383"/>
      <c r="Y17" s="383"/>
      <c r="Z17" s="383"/>
      <c r="AA17" s="383"/>
      <c r="AB17" s="383"/>
      <c r="AC17" s="383"/>
      <c r="AD17" s="383"/>
      <c r="AE17" s="383"/>
      <c r="AF17" s="383"/>
      <c r="AG17" s="383"/>
      <c r="AH17" s="383"/>
      <c r="AI17" s="383"/>
      <c r="AJ17" s="383"/>
      <c r="AK17" s="383"/>
      <c r="AL17" s="383"/>
      <c r="AM17" s="383"/>
      <c r="AN17" s="384"/>
    </row>
    <row r="18" spans="1:40" ht="45.75" customHeight="1">
      <c r="A18" s="377"/>
      <c r="B18" s="377"/>
      <c r="C18" s="377"/>
      <c r="D18" s="377"/>
      <c r="E18" s="377"/>
      <c r="F18" s="377"/>
      <c r="G18" s="377"/>
      <c r="H18" s="377"/>
      <c r="I18" s="377"/>
      <c r="J18" s="377"/>
      <c r="K18" s="377"/>
      <c r="L18" s="377"/>
      <c r="M18" s="377"/>
      <c r="N18" s="377"/>
      <c r="O18" s="385" t="s">
        <v>138</v>
      </c>
      <c r="P18" s="386"/>
      <c r="Q18" s="386"/>
      <c r="R18" s="386"/>
      <c r="S18" s="386"/>
      <c r="T18" s="386"/>
      <c r="U18" s="386"/>
      <c r="V18" s="387"/>
      <c r="W18" s="351" t="s">
        <v>139</v>
      </c>
      <c r="X18" s="352"/>
      <c r="Y18" s="352"/>
      <c r="Z18" s="352"/>
      <c r="AA18" s="352"/>
      <c r="AB18" s="352"/>
      <c r="AC18" s="352"/>
      <c r="AD18" s="352"/>
      <c r="AE18" s="352"/>
      <c r="AF18" s="352"/>
      <c r="AG18" s="352"/>
      <c r="AH18" s="352"/>
      <c r="AI18" s="352"/>
      <c r="AJ18" s="352"/>
      <c r="AK18" s="352"/>
      <c r="AL18" s="352"/>
      <c r="AM18" s="352"/>
      <c r="AN18" s="353"/>
    </row>
    <row r="19" spans="1:40" ht="33.75" customHeight="1">
      <c r="A19" s="377"/>
      <c r="B19" s="377"/>
      <c r="C19" s="377"/>
      <c r="D19" s="377"/>
      <c r="E19" s="377"/>
      <c r="F19" s="377"/>
      <c r="G19" s="377"/>
      <c r="H19" s="377"/>
      <c r="I19" s="377"/>
      <c r="J19" s="377"/>
      <c r="K19" s="377"/>
      <c r="L19" s="377"/>
      <c r="M19" s="377"/>
      <c r="N19" s="377"/>
      <c r="O19" s="385" t="s">
        <v>140</v>
      </c>
      <c r="P19" s="386"/>
      <c r="Q19" s="386"/>
      <c r="R19" s="386"/>
      <c r="S19" s="386"/>
      <c r="T19" s="386"/>
      <c r="U19" s="386"/>
      <c r="V19" s="387"/>
      <c r="W19" s="351" t="s">
        <v>141</v>
      </c>
      <c r="X19" s="352"/>
      <c r="Y19" s="352"/>
      <c r="Z19" s="352"/>
      <c r="AA19" s="352"/>
      <c r="AB19" s="352"/>
      <c r="AC19" s="352"/>
      <c r="AD19" s="352"/>
      <c r="AE19" s="352"/>
      <c r="AF19" s="352"/>
      <c r="AG19" s="352"/>
      <c r="AH19" s="352"/>
      <c r="AI19" s="352"/>
      <c r="AJ19" s="352"/>
      <c r="AK19" s="352"/>
      <c r="AL19" s="352"/>
      <c r="AM19" s="352"/>
      <c r="AN19" s="353"/>
    </row>
    <row r="20" spans="1:40" ht="33.75" customHeight="1">
      <c r="A20" s="377"/>
      <c r="B20" s="377"/>
      <c r="C20" s="377"/>
      <c r="D20" s="377"/>
      <c r="E20" s="377"/>
      <c r="F20" s="377"/>
      <c r="G20" s="377"/>
      <c r="H20" s="377"/>
      <c r="I20" s="377"/>
      <c r="J20" s="377"/>
      <c r="K20" s="377"/>
      <c r="L20" s="377"/>
      <c r="M20" s="377"/>
      <c r="N20" s="377"/>
      <c r="O20" s="385" t="s">
        <v>142</v>
      </c>
      <c r="P20" s="386"/>
      <c r="Q20" s="386"/>
      <c r="R20" s="386"/>
      <c r="S20" s="386"/>
      <c r="T20" s="386"/>
      <c r="U20" s="386"/>
      <c r="V20" s="387"/>
      <c r="W20" s="351" t="s">
        <v>143</v>
      </c>
      <c r="X20" s="352"/>
      <c r="Y20" s="352"/>
      <c r="Z20" s="352"/>
      <c r="AA20" s="352"/>
      <c r="AB20" s="352"/>
      <c r="AC20" s="352"/>
      <c r="AD20" s="352"/>
      <c r="AE20" s="352"/>
      <c r="AF20" s="352"/>
      <c r="AG20" s="352"/>
      <c r="AH20" s="352"/>
      <c r="AI20" s="352"/>
      <c r="AJ20" s="352"/>
      <c r="AK20" s="352"/>
      <c r="AL20" s="352"/>
      <c r="AM20" s="352"/>
      <c r="AN20" s="353"/>
    </row>
    <row r="21" spans="1:40" ht="33.75" customHeight="1">
      <c r="A21" s="377"/>
      <c r="B21" s="377"/>
      <c r="C21" s="377"/>
      <c r="D21" s="377"/>
      <c r="E21" s="377"/>
      <c r="F21" s="377"/>
      <c r="G21" s="377"/>
      <c r="H21" s="377"/>
      <c r="I21" s="377"/>
      <c r="J21" s="377"/>
      <c r="K21" s="377"/>
      <c r="L21" s="377"/>
      <c r="M21" s="377"/>
      <c r="N21" s="377"/>
      <c r="O21" s="388" t="s">
        <v>144</v>
      </c>
      <c r="P21" s="389"/>
      <c r="Q21" s="389"/>
      <c r="R21" s="389"/>
      <c r="S21" s="389"/>
      <c r="T21" s="389"/>
      <c r="U21" s="389"/>
      <c r="V21" s="390"/>
      <c r="W21" s="391" t="s">
        <v>145</v>
      </c>
      <c r="X21" s="392"/>
      <c r="Y21" s="392"/>
      <c r="Z21" s="392"/>
      <c r="AA21" s="392"/>
      <c r="AB21" s="392"/>
      <c r="AC21" s="392"/>
      <c r="AD21" s="392"/>
      <c r="AE21" s="392"/>
      <c r="AF21" s="392"/>
      <c r="AG21" s="392"/>
      <c r="AH21" s="392"/>
      <c r="AI21" s="392"/>
      <c r="AJ21" s="392"/>
      <c r="AK21" s="392"/>
      <c r="AL21" s="392"/>
      <c r="AM21" s="392"/>
      <c r="AN21" s="393"/>
    </row>
    <row r="22" spans="1:40" ht="40.5" customHeight="1">
      <c r="A22" s="377"/>
      <c r="B22" s="377"/>
      <c r="C22" s="377"/>
      <c r="D22" s="377"/>
      <c r="E22" s="394" t="s">
        <v>146</v>
      </c>
      <c r="F22" s="395"/>
      <c r="G22" s="395"/>
      <c r="H22" s="395"/>
      <c r="I22" s="395"/>
      <c r="J22" s="395"/>
      <c r="K22" s="395"/>
      <c r="L22" s="395"/>
      <c r="M22" s="395"/>
      <c r="N22" s="396"/>
      <c r="O22" s="385" t="s">
        <v>147</v>
      </c>
      <c r="P22" s="386"/>
      <c r="Q22" s="386"/>
      <c r="R22" s="386"/>
      <c r="S22" s="386"/>
      <c r="T22" s="386"/>
      <c r="U22" s="386"/>
      <c r="V22" s="387"/>
      <c r="W22" s="351" t="s">
        <v>148</v>
      </c>
      <c r="X22" s="352"/>
      <c r="Y22" s="352"/>
      <c r="Z22" s="352"/>
      <c r="AA22" s="352"/>
      <c r="AB22" s="352"/>
      <c r="AC22" s="352"/>
      <c r="AD22" s="352"/>
      <c r="AE22" s="352"/>
      <c r="AF22" s="352"/>
      <c r="AG22" s="352"/>
      <c r="AH22" s="352"/>
      <c r="AI22" s="352"/>
      <c r="AJ22" s="352"/>
      <c r="AK22" s="352"/>
      <c r="AL22" s="352"/>
      <c r="AM22" s="352"/>
      <c r="AN22" s="353"/>
    </row>
    <row r="23" spans="1:40" ht="59.25" customHeight="1">
      <c r="A23" s="377"/>
      <c r="B23" s="377"/>
      <c r="C23" s="377"/>
      <c r="D23" s="377"/>
      <c r="E23" s="397"/>
      <c r="F23" s="398"/>
      <c r="G23" s="398"/>
      <c r="H23" s="398"/>
      <c r="I23" s="398"/>
      <c r="J23" s="398"/>
      <c r="K23" s="398"/>
      <c r="L23" s="398"/>
      <c r="M23" s="398"/>
      <c r="N23" s="399"/>
      <c r="O23" s="385" t="s">
        <v>149</v>
      </c>
      <c r="P23" s="386"/>
      <c r="Q23" s="386"/>
      <c r="R23" s="386"/>
      <c r="S23" s="386"/>
      <c r="T23" s="386"/>
      <c r="U23" s="386"/>
      <c r="V23" s="387"/>
      <c r="W23" s="351" t="s">
        <v>150</v>
      </c>
      <c r="X23" s="352"/>
      <c r="Y23" s="352"/>
      <c r="Z23" s="352"/>
      <c r="AA23" s="352"/>
      <c r="AB23" s="352"/>
      <c r="AC23" s="352"/>
      <c r="AD23" s="352"/>
      <c r="AE23" s="352"/>
      <c r="AF23" s="352"/>
      <c r="AG23" s="352"/>
      <c r="AH23" s="352"/>
      <c r="AI23" s="352"/>
      <c r="AJ23" s="352"/>
      <c r="AK23" s="352"/>
      <c r="AL23" s="352"/>
      <c r="AM23" s="352"/>
      <c r="AN23" s="353"/>
    </row>
    <row r="24" spans="1:40" ht="22.5" customHeight="1">
      <c r="A24" s="377"/>
      <c r="B24" s="377"/>
      <c r="C24" s="377"/>
      <c r="D24" s="377"/>
      <c r="E24" s="400"/>
      <c r="F24" s="401"/>
      <c r="G24" s="401"/>
      <c r="H24" s="401"/>
      <c r="I24" s="401"/>
      <c r="J24" s="401"/>
      <c r="K24" s="401"/>
      <c r="L24" s="401"/>
      <c r="M24" s="401"/>
      <c r="N24" s="402"/>
      <c r="O24" s="388" t="s">
        <v>151</v>
      </c>
      <c r="P24" s="389"/>
      <c r="Q24" s="389"/>
      <c r="R24" s="389"/>
      <c r="S24" s="389"/>
      <c r="T24" s="389"/>
      <c r="U24" s="389"/>
      <c r="V24" s="390"/>
      <c r="W24" s="391" t="s">
        <v>152</v>
      </c>
      <c r="X24" s="392"/>
      <c r="Y24" s="392"/>
      <c r="Z24" s="392"/>
      <c r="AA24" s="392"/>
      <c r="AB24" s="392"/>
      <c r="AC24" s="392"/>
      <c r="AD24" s="392"/>
      <c r="AE24" s="392"/>
      <c r="AF24" s="392"/>
      <c r="AG24" s="392"/>
      <c r="AH24" s="392"/>
      <c r="AI24" s="392"/>
      <c r="AJ24" s="392"/>
      <c r="AK24" s="392"/>
      <c r="AL24" s="392"/>
      <c r="AM24" s="392"/>
      <c r="AN24" s="393"/>
    </row>
    <row r="25" spans="1:40" ht="32.25" customHeight="1">
      <c r="A25" s="457" t="s">
        <v>153</v>
      </c>
      <c r="B25" s="458"/>
      <c r="C25" s="458"/>
      <c r="D25" s="459"/>
      <c r="E25" s="403" t="s">
        <v>154</v>
      </c>
      <c r="F25" s="377"/>
      <c r="G25" s="377"/>
      <c r="H25" s="377"/>
      <c r="I25" s="377"/>
      <c r="J25" s="377"/>
      <c r="K25" s="377"/>
      <c r="L25" s="377"/>
      <c r="M25" s="377"/>
      <c r="N25" s="377"/>
      <c r="O25" s="379" t="s">
        <v>155</v>
      </c>
      <c r="P25" s="380"/>
      <c r="Q25" s="380"/>
      <c r="R25" s="380"/>
      <c r="S25" s="380"/>
      <c r="T25" s="380"/>
      <c r="U25" s="380"/>
      <c r="V25" s="381"/>
      <c r="W25" s="382" t="s">
        <v>156</v>
      </c>
      <c r="X25" s="383"/>
      <c r="Y25" s="383"/>
      <c r="Z25" s="383"/>
      <c r="AA25" s="383"/>
      <c r="AB25" s="383"/>
      <c r="AC25" s="383"/>
      <c r="AD25" s="383"/>
      <c r="AE25" s="383"/>
      <c r="AF25" s="383"/>
      <c r="AG25" s="383"/>
      <c r="AH25" s="383"/>
      <c r="AI25" s="383"/>
      <c r="AJ25" s="383"/>
      <c r="AK25" s="383"/>
      <c r="AL25" s="383"/>
      <c r="AM25" s="383"/>
      <c r="AN25" s="384"/>
    </row>
    <row r="26" spans="1:40" ht="38.25" customHeight="1">
      <c r="A26" s="460"/>
      <c r="B26" s="465"/>
      <c r="C26" s="465"/>
      <c r="D26" s="461"/>
      <c r="E26" s="377"/>
      <c r="F26" s="377"/>
      <c r="G26" s="377"/>
      <c r="H26" s="377"/>
      <c r="I26" s="377"/>
      <c r="J26" s="377"/>
      <c r="K26" s="377"/>
      <c r="L26" s="377"/>
      <c r="M26" s="377"/>
      <c r="N26" s="377"/>
      <c r="O26" s="385" t="s">
        <v>157</v>
      </c>
      <c r="P26" s="386"/>
      <c r="Q26" s="386"/>
      <c r="R26" s="386"/>
      <c r="S26" s="386"/>
      <c r="T26" s="386"/>
      <c r="U26" s="386"/>
      <c r="V26" s="387"/>
      <c r="W26" s="351" t="s">
        <v>158</v>
      </c>
      <c r="X26" s="352"/>
      <c r="Y26" s="352"/>
      <c r="Z26" s="352"/>
      <c r="AA26" s="352"/>
      <c r="AB26" s="352"/>
      <c r="AC26" s="352"/>
      <c r="AD26" s="352"/>
      <c r="AE26" s="352"/>
      <c r="AF26" s="352"/>
      <c r="AG26" s="352"/>
      <c r="AH26" s="352"/>
      <c r="AI26" s="352"/>
      <c r="AJ26" s="352"/>
      <c r="AK26" s="352"/>
      <c r="AL26" s="352"/>
      <c r="AM26" s="352"/>
      <c r="AN26" s="353"/>
    </row>
    <row r="27" spans="1:40" ht="35.25" customHeight="1">
      <c r="A27" s="460"/>
      <c r="B27" s="465"/>
      <c r="C27" s="465"/>
      <c r="D27" s="461"/>
      <c r="E27" s="377"/>
      <c r="F27" s="377"/>
      <c r="G27" s="377"/>
      <c r="H27" s="377"/>
      <c r="I27" s="377"/>
      <c r="J27" s="377"/>
      <c r="K27" s="377"/>
      <c r="L27" s="377"/>
      <c r="M27" s="377"/>
      <c r="N27" s="377"/>
      <c r="O27" s="385" t="s">
        <v>159</v>
      </c>
      <c r="P27" s="386"/>
      <c r="Q27" s="386"/>
      <c r="R27" s="386"/>
      <c r="S27" s="386"/>
      <c r="T27" s="386"/>
      <c r="U27" s="386"/>
      <c r="V27" s="387"/>
      <c r="W27" s="351" t="s">
        <v>160</v>
      </c>
      <c r="X27" s="352"/>
      <c r="Y27" s="352"/>
      <c r="Z27" s="352"/>
      <c r="AA27" s="352"/>
      <c r="AB27" s="352"/>
      <c r="AC27" s="352"/>
      <c r="AD27" s="352"/>
      <c r="AE27" s="352"/>
      <c r="AF27" s="352"/>
      <c r="AG27" s="352"/>
      <c r="AH27" s="352"/>
      <c r="AI27" s="352"/>
      <c r="AJ27" s="352"/>
      <c r="AK27" s="352"/>
      <c r="AL27" s="352"/>
      <c r="AM27" s="352"/>
      <c r="AN27" s="353"/>
    </row>
    <row r="28" spans="1:40" ht="59.25" customHeight="1">
      <c r="A28" s="460"/>
      <c r="B28" s="465"/>
      <c r="C28" s="465"/>
      <c r="D28" s="461"/>
      <c r="E28" s="403" t="s">
        <v>161</v>
      </c>
      <c r="F28" s="377"/>
      <c r="G28" s="377"/>
      <c r="H28" s="377"/>
      <c r="I28" s="377"/>
      <c r="J28" s="377"/>
      <c r="K28" s="377"/>
      <c r="L28" s="377"/>
      <c r="M28" s="377"/>
      <c r="N28" s="377"/>
      <c r="O28" s="379" t="s">
        <v>162</v>
      </c>
      <c r="P28" s="380"/>
      <c r="Q28" s="380"/>
      <c r="R28" s="380"/>
      <c r="S28" s="380"/>
      <c r="T28" s="380"/>
      <c r="U28" s="380"/>
      <c r="V28" s="381"/>
      <c r="W28" s="382" t="s">
        <v>163</v>
      </c>
      <c r="X28" s="383"/>
      <c r="Y28" s="383"/>
      <c r="Z28" s="383"/>
      <c r="AA28" s="383"/>
      <c r="AB28" s="383"/>
      <c r="AC28" s="383"/>
      <c r="AD28" s="383"/>
      <c r="AE28" s="383"/>
      <c r="AF28" s="383"/>
      <c r="AG28" s="383"/>
      <c r="AH28" s="383"/>
      <c r="AI28" s="383"/>
      <c r="AJ28" s="383"/>
      <c r="AK28" s="383"/>
      <c r="AL28" s="383"/>
      <c r="AM28" s="383"/>
      <c r="AN28" s="384"/>
    </row>
    <row r="29" spans="1:40" ht="32.25" customHeight="1">
      <c r="A29" s="460"/>
      <c r="B29" s="465"/>
      <c r="C29" s="465"/>
      <c r="D29" s="461"/>
      <c r="E29" s="377"/>
      <c r="F29" s="377"/>
      <c r="G29" s="377"/>
      <c r="H29" s="377"/>
      <c r="I29" s="377"/>
      <c r="J29" s="377"/>
      <c r="K29" s="377"/>
      <c r="L29" s="377"/>
      <c r="M29" s="377"/>
      <c r="N29" s="377"/>
      <c r="O29" s="385" t="s">
        <v>164</v>
      </c>
      <c r="P29" s="386"/>
      <c r="Q29" s="386"/>
      <c r="R29" s="386"/>
      <c r="S29" s="386"/>
      <c r="T29" s="386"/>
      <c r="U29" s="386"/>
      <c r="V29" s="387"/>
      <c r="W29" s="351" t="s">
        <v>165</v>
      </c>
      <c r="X29" s="352"/>
      <c r="Y29" s="352"/>
      <c r="Z29" s="352"/>
      <c r="AA29" s="352"/>
      <c r="AB29" s="352"/>
      <c r="AC29" s="352"/>
      <c r="AD29" s="352"/>
      <c r="AE29" s="352"/>
      <c r="AF29" s="352"/>
      <c r="AG29" s="352"/>
      <c r="AH29" s="352"/>
      <c r="AI29" s="352"/>
      <c r="AJ29" s="352"/>
      <c r="AK29" s="352"/>
      <c r="AL29" s="352"/>
      <c r="AM29" s="352"/>
      <c r="AN29" s="353"/>
    </row>
    <row r="30" spans="1:40" ht="45" customHeight="1">
      <c r="A30" s="460"/>
      <c r="B30" s="465"/>
      <c r="C30" s="465"/>
      <c r="D30" s="461"/>
      <c r="E30" s="377"/>
      <c r="F30" s="377"/>
      <c r="G30" s="377"/>
      <c r="H30" s="377"/>
      <c r="I30" s="377"/>
      <c r="J30" s="377"/>
      <c r="K30" s="377"/>
      <c r="L30" s="377"/>
      <c r="M30" s="377"/>
      <c r="N30" s="377"/>
      <c r="O30" s="385" t="s">
        <v>166</v>
      </c>
      <c r="P30" s="386"/>
      <c r="Q30" s="386"/>
      <c r="R30" s="386"/>
      <c r="S30" s="386"/>
      <c r="T30" s="386"/>
      <c r="U30" s="386"/>
      <c r="V30" s="387"/>
      <c r="W30" s="351" t="s">
        <v>167</v>
      </c>
      <c r="X30" s="352"/>
      <c r="Y30" s="352"/>
      <c r="Z30" s="352"/>
      <c r="AA30" s="352"/>
      <c r="AB30" s="352"/>
      <c r="AC30" s="352"/>
      <c r="AD30" s="352"/>
      <c r="AE30" s="352"/>
      <c r="AF30" s="352"/>
      <c r="AG30" s="352"/>
      <c r="AH30" s="352"/>
      <c r="AI30" s="352"/>
      <c r="AJ30" s="352"/>
      <c r="AK30" s="352"/>
      <c r="AL30" s="352"/>
      <c r="AM30" s="352"/>
      <c r="AN30" s="353"/>
    </row>
    <row r="31" spans="1:40" ht="59.25" customHeight="1">
      <c r="A31" s="460"/>
      <c r="B31" s="465"/>
      <c r="C31" s="465"/>
      <c r="D31" s="461"/>
      <c r="E31" s="377"/>
      <c r="F31" s="377"/>
      <c r="G31" s="377"/>
      <c r="H31" s="377"/>
      <c r="I31" s="377"/>
      <c r="J31" s="377"/>
      <c r="K31" s="377"/>
      <c r="L31" s="377"/>
      <c r="M31" s="377"/>
      <c r="N31" s="377"/>
      <c r="O31" s="385" t="s">
        <v>168</v>
      </c>
      <c r="P31" s="386"/>
      <c r="Q31" s="386"/>
      <c r="R31" s="386"/>
      <c r="S31" s="386"/>
      <c r="T31" s="386"/>
      <c r="U31" s="386"/>
      <c r="V31" s="387"/>
      <c r="W31" s="351" t="s">
        <v>169</v>
      </c>
      <c r="X31" s="352"/>
      <c r="Y31" s="352"/>
      <c r="Z31" s="352"/>
      <c r="AA31" s="352"/>
      <c r="AB31" s="352"/>
      <c r="AC31" s="352"/>
      <c r="AD31" s="352"/>
      <c r="AE31" s="352"/>
      <c r="AF31" s="352"/>
      <c r="AG31" s="352"/>
      <c r="AH31" s="352"/>
      <c r="AI31" s="352"/>
      <c r="AJ31" s="352"/>
      <c r="AK31" s="352"/>
      <c r="AL31" s="352"/>
      <c r="AM31" s="352"/>
      <c r="AN31" s="353"/>
    </row>
    <row r="32" spans="1:40" ht="55.5" customHeight="1">
      <c r="A32" s="462"/>
      <c r="B32" s="463"/>
      <c r="C32" s="463"/>
      <c r="D32" s="464"/>
      <c r="E32" s="377"/>
      <c r="F32" s="377"/>
      <c r="G32" s="377"/>
      <c r="H32" s="377"/>
      <c r="I32" s="377"/>
      <c r="J32" s="377"/>
      <c r="K32" s="377"/>
      <c r="L32" s="377"/>
      <c r="M32" s="377"/>
      <c r="N32" s="377"/>
      <c r="O32" s="404" t="s">
        <v>170</v>
      </c>
      <c r="P32" s="405"/>
      <c r="Q32" s="405"/>
      <c r="R32" s="405"/>
      <c r="S32" s="405"/>
      <c r="T32" s="405"/>
      <c r="U32" s="405"/>
      <c r="V32" s="406"/>
      <c r="W32" s="391" t="s">
        <v>221</v>
      </c>
      <c r="X32" s="392"/>
      <c r="Y32" s="392"/>
      <c r="Z32" s="392"/>
      <c r="AA32" s="392"/>
      <c r="AB32" s="392"/>
      <c r="AC32" s="392"/>
      <c r="AD32" s="392"/>
      <c r="AE32" s="392"/>
      <c r="AF32" s="392"/>
      <c r="AG32" s="392"/>
      <c r="AH32" s="392"/>
      <c r="AI32" s="392"/>
      <c r="AJ32" s="392"/>
      <c r="AK32" s="392"/>
      <c r="AL32" s="392"/>
      <c r="AM32" s="392"/>
      <c r="AN32" s="393"/>
    </row>
    <row r="33" spans="1:40" ht="47.25" customHeight="1">
      <c r="A33" s="457" t="s">
        <v>153</v>
      </c>
      <c r="B33" s="458"/>
      <c r="C33" s="458"/>
      <c r="D33" s="459"/>
      <c r="E33" s="161" t="s">
        <v>171</v>
      </c>
      <c r="F33" s="407"/>
      <c r="G33" s="407"/>
      <c r="H33" s="407"/>
      <c r="I33" s="407"/>
      <c r="J33" s="407"/>
      <c r="K33" s="407"/>
      <c r="L33" s="407"/>
      <c r="M33" s="407"/>
      <c r="N33" s="407"/>
      <c r="O33" s="379" t="s">
        <v>172</v>
      </c>
      <c r="P33" s="380"/>
      <c r="Q33" s="380"/>
      <c r="R33" s="380"/>
      <c r="S33" s="380"/>
      <c r="T33" s="380"/>
      <c r="U33" s="380"/>
      <c r="V33" s="381"/>
      <c r="W33" s="382" t="s">
        <v>173</v>
      </c>
      <c r="X33" s="383"/>
      <c r="Y33" s="383"/>
      <c r="Z33" s="383"/>
      <c r="AA33" s="383"/>
      <c r="AB33" s="383"/>
      <c r="AC33" s="383"/>
      <c r="AD33" s="383"/>
      <c r="AE33" s="383"/>
      <c r="AF33" s="383"/>
      <c r="AG33" s="383"/>
      <c r="AH33" s="383"/>
      <c r="AI33" s="383"/>
      <c r="AJ33" s="383"/>
      <c r="AK33" s="383"/>
      <c r="AL33" s="383"/>
      <c r="AM33" s="383"/>
      <c r="AN33" s="384"/>
    </row>
    <row r="34" spans="1:40" ht="44.25" customHeight="1">
      <c r="A34" s="462"/>
      <c r="B34" s="463"/>
      <c r="C34" s="463"/>
      <c r="D34" s="464"/>
      <c r="E34" s="407"/>
      <c r="F34" s="407"/>
      <c r="G34" s="407"/>
      <c r="H34" s="407"/>
      <c r="I34" s="407"/>
      <c r="J34" s="407"/>
      <c r="K34" s="407"/>
      <c r="L34" s="407"/>
      <c r="M34" s="407"/>
      <c r="N34" s="407"/>
      <c r="O34" s="388" t="s">
        <v>174</v>
      </c>
      <c r="P34" s="389"/>
      <c r="Q34" s="389"/>
      <c r="R34" s="389"/>
      <c r="S34" s="389"/>
      <c r="T34" s="389"/>
      <c r="U34" s="389"/>
      <c r="V34" s="390"/>
      <c r="W34" s="391" t="s">
        <v>175</v>
      </c>
      <c r="X34" s="392"/>
      <c r="Y34" s="392"/>
      <c r="Z34" s="392"/>
      <c r="AA34" s="392"/>
      <c r="AB34" s="392"/>
      <c r="AC34" s="392"/>
      <c r="AD34" s="392"/>
      <c r="AE34" s="392"/>
      <c r="AF34" s="392"/>
      <c r="AG34" s="392"/>
      <c r="AH34" s="392"/>
      <c r="AI34" s="392"/>
      <c r="AJ34" s="392"/>
      <c r="AK34" s="392"/>
      <c r="AL34" s="392"/>
      <c r="AM34" s="392"/>
      <c r="AN34" s="393"/>
    </row>
    <row r="35" spans="1:40" ht="44.25" customHeight="1">
      <c r="A35" s="376" t="s">
        <v>176</v>
      </c>
      <c r="B35" s="363"/>
      <c r="C35" s="363"/>
      <c r="D35" s="363"/>
      <c r="E35" s="403" t="s">
        <v>177</v>
      </c>
      <c r="F35" s="377"/>
      <c r="G35" s="377"/>
      <c r="H35" s="377"/>
      <c r="I35" s="377"/>
      <c r="J35" s="377"/>
      <c r="K35" s="377"/>
      <c r="L35" s="377"/>
      <c r="M35" s="377"/>
      <c r="N35" s="377"/>
      <c r="O35" s="379" t="s">
        <v>178</v>
      </c>
      <c r="P35" s="380"/>
      <c r="Q35" s="380"/>
      <c r="R35" s="380"/>
      <c r="S35" s="380"/>
      <c r="T35" s="380"/>
      <c r="U35" s="380"/>
      <c r="V35" s="381"/>
      <c r="W35" s="382" t="s">
        <v>179</v>
      </c>
      <c r="X35" s="383"/>
      <c r="Y35" s="383"/>
      <c r="Z35" s="383"/>
      <c r="AA35" s="383"/>
      <c r="AB35" s="383"/>
      <c r="AC35" s="383"/>
      <c r="AD35" s="383"/>
      <c r="AE35" s="383"/>
      <c r="AF35" s="383"/>
      <c r="AG35" s="383"/>
      <c r="AH35" s="383"/>
      <c r="AI35" s="383"/>
      <c r="AJ35" s="383"/>
      <c r="AK35" s="383"/>
      <c r="AL35" s="383"/>
      <c r="AM35" s="383"/>
      <c r="AN35" s="384"/>
    </row>
    <row r="36" spans="1:40" ht="30" customHeight="1">
      <c r="A36" s="376"/>
      <c r="B36" s="363"/>
      <c r="C36" s="363"/>
      <c r="D36" s="363"/>
      <c r="E36" s="377"/>
      <c r="F36" s="377"/>
      <c r="G36" s="377"/>
      <c r="H36" s="377"/>
      <c r="I36" s="377"/>
      <c r="J36" s="377"/>
      <c r="K36" s="377"/>
      <c r="L36" s="377"/>
      <c r="M36" s="377"/>
      <c r="N36" s="377"/>
      <c r="O36" s="385" t="s">
        <v>180</v>
      </c>
      <c r="P36" s="386"/>
      <c r="Q36" s="386"/>
      <c r="R36" s="386"/>
      <c r="S36" s="386"/>
      <c r="T36" s="386"/>
      <c r="U36" s="386"/>
      <c r="V36" s="387"/>
      <c r="W36" s="351" t="s">
        <v>181</v>
      </c>
      <c r="X36" s="352"/>
      <c r="Y36" s="352"/>
      <c r="Z36" s="352"/>
      <c r="AA36" s="352"/>
      <c r="AB36" s="352"/>
      <c r="AC36" s="352"/>
      <c r="AD36" s="352"/>
      <c r="AE36" s="352"/>
      <c r="AF36" s="352"/>
      <c r="AG36" s="352"/>
      <c r="AH36" s="352"/>
      <c r="AI36" s="352"/>
      <c r="AJ36" s="352"/>
      <c r="AK36" s="352"/>
      <c r="AL36" s="352"/>
      <c r="AM36" s="352"/>
      <c r="AN36" s="353"/>
    </row>
    <row r="37" spans="1:40" ht="33" customHeight="1">
      <c r="A37" s="376"/>
      <c r="B37" s="363"/>
      <c r="C37" s="363"/>
      <c r="D37" s="363"/>
      <c r="E37" s="377"/>
      <c r="F37" s="377"/>
      <c r="G37" s="377"/>
      <c r="H37" s="377"/>
      <c r="I37" s="377"/>
      <c r="J37" s="377"/>
      <c r="K37" s="377"/>
      <c r="L37" s="377"/>
      <c r="M37" s="377"/>
      <c r="N37" s="377"/>
      <c r="O37" s="385" t="s">
        <v>182</v>
      </c>
      <c r="P37" s="386"/>
      <c r="Q37" s="386"/>
      <c r="R37" s="386"/>
      <c r="S37" s="386"/>
      <c r="T37" s="386"/>
      <c r="U37" s="386"/>
      <c r="V37" s="387"/>
      <c r="W37" s="351" t="s">
        <v>183</v>
      </c>
      <c r="X37" s="352"/>
      <c r="Y37" s="352"/>
      <c r="Z37" s="352"/>
      <c r="AA37" s="352"/>
      <c r="AB37" s="352"/>
      <c r="AC37" s="352"/>
      <c r="AD37" s="352"/>
      <c r="AE37" s="352"/>
      <c r="AF37" s="352"/>
      <c r="AG37" s="352"/>
      <c r="AH37" s="352"/>
      <c r="AI37" s="352"/>
      <c r="AJ37" s="352"/>
      <c r="AK37" s="352"/>
      <c r="AL37" s="352"/>
      <c r="AM37" s="352"/>
      <c r="AN37" s="353"/>
    </row>
    <row r="38" spans="1:40" ht="13.5" customHeight="1">
      <c r="A38" s="376" t="s">
        <v>184</v>
      </c>
      <c r="B38" s="363"/>
      <c r="C38" s="363"/>
      <c r="D38" s="363"/>
      <c r="E38" s="161" t="s">
        <v>185</v>
      </c>
      <c r="F38" s="407"/>
      <c r="G38" s="407"/>
      <c r="H38" s="407"/>
      <c r="I38" s="407"/>
      <c r="J38" s="407"/>
      <c r="K38" s="407"/>
      <c r="L38" s="407"/>
      <c r="M38" s="407"/>
      <c r="N38" s="407"/>
      <c r="O38" s="408" t="s">
        <v>186</v>
      </c>
      <c r="P38" s="409"/>
      <c r="Q38" s="409"/>
      <c r="R38" s="409"/>
      <c r="S38" s="409"/>
      <c r="T38" s="409"/>
      <c r="U38" s="409"/>
      <c r="V38" s="410"/>
      <c r="W38" s="414" t="s">
        <v>187</v>
      </c>
      <c r="X38" s="415"/>
      <c r="Y38" s="415"/>
      <c r="Z38" s="415"/>
      <c r="AA38" s="415"/>
      <c r="AB38" s="415"/>
      <c r="AC38" s="415"/>
      <c r="AD38" s="415"/>
      <c r="AE38" s="415"/>
      <c r="AF38" s="415"/>
      <c r="AG38" s="415"/>
      <c r="AH38" s="415"/>
      <c r="AI38" s="415"/>
      <c r="AJ38" s="415"/>
      <c r="AK38" s="415"/>
      <c r="AL38" s="415"/>
      <c r="AM38" s="415"/>
      <c r="AN38" s="416"/>
    </row>
    <row r="39" spans="1:40" ht="13.5">
      <c r="A39" s="376"/>
      <c r="B39" s="363"/>
      <c r="C39" s="363"/>
      <c r="D39" s="363"/>
      <c r="E39" s="407"/>
      <c r="F39" s="407"/>
      <c r="G39" s="407"/>
      <c r="H39" s="407"/>
      <c r="I39" s="407"/>
      <c r="J39" s="407"/>
      <c r="K39" s="407"/>
      <c r="L39" s="407"/>
      <c r="M39" s="407"/>
      <c r="N39" s="407"/>
      <c r="O39" s="411"/>
      <c r="P39" s="412"/>
      <c r="Q39" s="412"/>
      <c r="R39" s="412"/>
      <c r="S39" s="412"/>
      <c r="T39" s="412"/>
      <c r="U39" s="412"/>
      <c r="V39" s="413"/>
      <c r="W39" s="417"/>
      <c r="X39" s="418"/>
      <c r="Y39" s="418"/>
      <c r="Z39" s="418"/>
      <c r="AA39" s="418"/>
      <c r="AB39" s="418"/>
      <c r="AC39" s="418"/>
      <c r="AD39" s="418"/>
      <c r="AE39" s="418"/>
      <c r="AF39" s="418"/>
      <c r="AG39" s="418"/>
      <c r="AH39" s="418"/>
      <c r="AI39" s="418"/>
      <c r="AJ39" s="418"/>
      <c r="AK39" s="418"/>
      <c r="AL39" s="418"/>
      <c r="AM39" s="418"/>
      <c r="AN39" s="419"/>
    </row>
    <row r="40" spans="1:40" ht="20.25" customHeight="1">
      <c r="A40" s="376"/>
      <c r="B40" s="363"/>
      <c r="C40" s="363"/>
      <c r="D40" s="363"/>
      <c r="E40" s="407"/>
      <c r="F40" s="407"/>
      <c r="G40" s="407"/>
      <c r="H40" s="407"/>
      <c r="I40" s="407"/>
      <c r="J40" s="407"/>
      <c r="K40" s="407"/>
      <c r="L40" s="407"/>
      <c r="M40" s="407"/>
      <c r="N40" s="407"/>
      <c r="O40" s="411"/>
      <c r="P40" s="412"/>
      <c r="Q40" s="412"/>
      <c r="R40" s="412"/>
      <c r="S40" s="412"/>
      <c r="T40" s="412"/>
      <c r="U40" s="412"/>
      <c r="V40" s="413"/>
      <c r="W40" s="417"/>
      <c r="X40" s="418"/>
      <c r="Y40" s="418"/>
      <c r="Z40" s="418"/>
      <c r="AA40" s="418"/>
      <c r="AB40" s="418"/>
      <c r="AC40" s="418"/>
      <c r="AD40" s="418"/>
      <c r="AE40" s="418"/>
      <c r="AF40" s="418"/>
      <c r="AG40" s="418"/>
      <c r="AH40" s="418"/>
      <c r="AI40" s="418"/>
      <c r="AJ40" s="418"/>
      <c r="AK40" s="418"/>
      <c r="AL40" s="418"/>
      <c r="AM40" s="418"/>
      <c r="AN40" s="419"/>
    </row>
    <row r="41" spans="1:40" ht="43.5" customHeight="1">
      <c r="A41" s="376"/>
      <c r="B41" s="363"/>
      <c r="C41" s="363"/>
      <c r="D41" s="363"/>
      <c r="E41" s="407"/>
      <c r="F41" s="407"/>
      <c r="G41" s="407"/>
      <c r="H41" s="407"/>
      <c r="I41" s="407"/>
      <c r="J41" s="407"/>
      <c r="K41" s="407"/>
      <c r="L41" s="407"/>
      <c r="M41" s="407"/>
      <c r="N41" s="407"/>
      <c r="O41" s="404"/>
      <c r="P41" s="405"/>
      <c r="Q41" s="405"/>
      <c r="R41" s="405"/>
      <c r="S41" s="405"/>
      <c r="T41" s="405"/>
      <c r="U41" s="405"/>
      <c r="V41" s="406"/>
      <c r="W41" s="420"/>
      <c r="X41" s="421"/>
      <c r="Y41" s="421"/>
      <c r="Z41" s="421"/>
      <c r="AA41" s="421"/>
      <c r="AB41" s="421"/>
      <c r="AC41" s="421"/>
      <c r="AD41" s="421"/>
      <c r="AE41" s="421"/>
      <c r="AF41" s="421"/>
      <c r="AG41" s="421"/>
      <c r="AH41" s="421"/>
      <c r="AI41" s="421"/>
      <c r="AJ41" s="421"/>
      <c r="AK41" s="421"/>
      <c r="AL41" s="421"/>
      <c r="AM41" s="421"/>
      <c r="AN41" s="422"/>
    </row>
    <row r="42" spans="1:40" ht="15" customHeight="1">
      <c r="A42" s="376"/>
      <c r="B42" s="363"/>
      <c r="C42" s="363"/>
      <c r="D42" s="363"/>
      <c r="E42" s="161" t="s">
        <v>188</v>
      </c>
      <c r="F42" s="407"/>
      <c r="G42" s="407"/>
      <c r="H42" s="407"/>
      <c r="I42" s="407"/>
      <c r="J42" s="407"/>
      <c r="K42" s="407"/>
      <c r="L42" s="407"/>
      <c r="M42" s="407"/>
      <c r="N42" s="407"/>
      <c r="O42" s="408" t="s">
        <v>189</v>
      </c>
      <c r="P42" s="409"/>
      <c r="Q42" s="409"/>
      <c r="R42" s="409"/>
      <c r="S42" s="409"/>
      <c r="T42" s="409"/>
      <c r="U42" s="409"/>
      <c r="V42" s="410"/>
      <c r="W42" s="414" t="s">
        <v>190</v>
      </c>
      <c r="X42" s="415"/>
      <c r="Y42" s="415"/>
      <c r="Z42" s="415"/>
      <c r="AA42" s="415"/>
      <c r="AB42" s="415"/>
      <c r="AC42" s="415"/>
      <c r="AD42" s="415"/>
      <c r="AE42" s="415"/>
      <c r="AF42" s="415"/>
      <c r="AG42" s="415"/>
      <c r="AH42" s="415"/>
      <c r="AI42" s="415"/>
      <c r="AJ42" s="415"/>
      <c r="AK42" s="415"/>
      <c r="AL42" s="415"/>
      <c r="AM42" s="415"/>
      <c r="AN42" s="416"/>
    </row>
    <row r="43" spans="1:40" ht="19.5" customHeight="1">
      <c r="A43" s="376"/>
      <c r="B43" s="363"/>
      <c r="C43" s="363"/>
      <c r="D43" s="363"/>
      <c r="E43" s="407"/>
      <c r="F43" s="407"/>
      <c r="G43" s="407"/>
      <c r="H43" s="407"/>
      <c r="I43" s="407"/>
      <c r="J43" s="407"/>
      <c r="K43" s="407"/>
      <c r="L43" s="407"/>
      <c r="M43" s="407"/>
      <c r="N43" s="407"/>
      <c r="O43" s="404"/>
      <c r="P43" s="405"/>
      <c r="Q43" s="405"/>
      <c r="R43" s="405"/>
      <c r="S43" s="405"/>
      <c r="T43" s="405"/>
      <c r="U43" s="405"/>
      <c r="V43" s="406"/>
      <c r="W43" s="420"/>
      <c r="X43" s="421"/>
      <c r="Y43" s="421"/>
      <c r="Z43" s="421"/>
      <c r="AA43" s="421"/>
      <c r="AB43" s="421"/>
      <c r="AC43" s="421"/>
      <c r="AD43" s="421"/>
      <c r="AE43" s="421"/>
      <c r="AF43" s="421"/>
      <c r="AG43" s="421"/>
      <c r="AH43" s="421"/>
      <c r="AI43" s="421"/>
      <c r="AJ43" s="421"/>
      <c r="AK43" s="421"/>
      <c r="AL43" s="421"/>
      <c r="AM43" s="421"/>
      <c r="AN43" s="422"/>
    </row>
    <row r="44" spans="1:40" ht="10.5" customHeight="1">
      <c r="A44" s="376"/>
      <c r="B44" s="363"/>
      <c r="C44" s="363"/>
      <c r="D44" s="363"/>
      <c r="E44" s="161" t="s">
        <v>191</v>
      </c>
      <c r="F44" s="407"/>
      <c r="G44" s="407"/>
      <c r="H44" s="407"/>
      <c r="I44" s="407"/>
      <c r="J44" s="407"/>
      <c r="K44" s="407"/>
      <c r="L44" s="407"/>
      <c r="M44" s="407"/>
      <c r="N44" s="407"/>
      <c r="O44" s="408" t="s">
        <v>192</v>
      </c>
      <c r="P44" s="409"/>
      <c r="Q44" s="409"/>
      <c r="R44" s="409"/>
      <c r="S44" s="409"/>
      <c r="T44" s="409"/>
      <c r="U44" s="409"/>
      <c r="V44" s="410"/>
      <c r="W44" s="414" t="s">
        <v>222</v>
      </c>
      <c r="X44" s="415"/>
      <c r="Y44" s="415"/>
      <c r="Z44" s="415"/>
      <c r="AA44" s="415"/>
      <c r="AB44" s="415"/>
      <c r="AC44" s="415"/>
      <c r="AD44" s="415"/>
      <c r="AE44" s="415"/>
      <c r="AF44" s="415"/>
      <c r="AG44" s="415"/>
      <c r="AH44" s="415"/>
      <c r="AI44" s="415"/>
      <c r="AJ44" s="415"/>
      <c r="AK44" s="415"/>
      <c r="AL44" s="415"/>
      <c r="AM44" s="415"/>
      <c r="AN44" s="416"/>
    </row>
    <row r="45" spans="1:40" ht="10.5" customHeight="1">
      <c r="A45" s="376"/>
      <c r="B45" s="363"/>
      <c r="C45" s="363"/>
      <c r="D45" s="363"/>
      <c r="E45" s="407"/>
      <c r="F45" s="407"/>
      <c r="G45" s="407"/>
      <c r="H45" s="407"/>
      <c r="I45" s="407"/>
      <c r="J45" s="407"/>
      <c r="K45" s="407"/>
      <c r="L45" s="407"/>
      <c r="M45" s="407"/>
      <c r="N45" s="407"/>
      <c r="O45" s="411"/>
      <c r="P45" s="412"/>
      <c r="Q45" s="412"/>
      <c r="R45" s="412"/>
      <c r="S45" s="412"/>
      <c r="T45" s="412"/>
      <c r="U45" s="412"/>
      <c r="V45" s="413"/>
      <c r="W45" s="417"/>
      <c r="X45" s="418"/>
      <c r="Y45" s="418"/>
      <c r="Z45" s="418"/>
      <c r="AA45" s="418"/>
      <c r="AB45" s="418"/>
      <c r="AC45" s="418"/>
      <c r="AD45" s="418"/>
      <c r="AE45" s="418"/>
      <c r="AF45" s="418"/>
      <c r="AG45" s="418"/>
      <c r="AH45" s="418"/>
      <c r="AI45" s="418"/>
      <c r="AJ45" s="418"/>
      <c r="AK45" s="418"/>
      <c r="AL45" s="418"/>
      <c r="AM45" s="418"/>
      <c r="AN45" s="419"/>
    </row>
    <row r="46" spans="1:40" ht="21" customHeight="1">
      <c r="A46" s="376"/>
      <c r="B46" s="363"/>
      <c r="C46" s="363"/>
      <c r="D46" s="363"/>
      <c r="E46" s="407"/>
      <c r="F46" s="407"/>
      <c r="G46" s="407"/>
      <c r="H46" s="407"/>
      <c r="I46" s="407"/>
      <c r="J46" s="407"/>
      <c r="K46" s="407"/>
      <c r="L46" s="407"/>
      <c r="M46" s="407"/>
      <c r="N46" s="407"/>
      <c r="O46" s="404"/>
      <c r="P46" s="405"/>
      <c r="Q46" s="405"/>
      <c r="R46" s="405"/>
      <c r="S46" s="405"/>
      <c r="T46" s="405"/>
      <c r="U46" s="405"/>
      <c r="V46" s="406"/>
      <c r="W46" s="420"/>
      <c r="X46" s="421"/>
      <c r="Y46" s="421"/>
      <c r="Z46" s="421"/>
      <c r="AA46" s="421"/>
      <c r="AB46" s="421"/>
      <c r="AC46" s="421"/>
      <c r="AD46" s="421"/>
      <c r="AE46" s="421"/>
      <c r="AF46" s="421"/>
      <c r="AG46" s="421"/>
      <c r="AH46" s="421"/>
      <c r="AI46" s="421"/>
      <c r="AJ46" s="421"/>
      <c r="AK46" s="421"/>
      <c r="AL46" s="421"/>
      <c r="AM46" s="421"/>
      <c r="AN46" s="422"/>
    </row>
    <row r="47" spans="1:40" ht="35.25" customHeight="1">
      <c r="A47" s="376" t="s">
        <v>193</v>
      </c>
      <c r="B47" s="363"/>
      <c r="C47" s="363"/>
      <c r="D47" s="363"/>
      <c r="E47" s="403" t="s">
        <v>194</v>
      </c>
      <c r="F47" s="377"/>
      <c r="G47" s="377"/>
      <c r="H47" s="377"/>
      <c r="I47" s="377"/>
      <c r="J47" s="377"/>
      <c r="K47" s="377"/>
      <c r="L47" s="377"/>
      <c r="M47" s="377"/>
      <c r="N47" s="377"/>
      <c r="O47" s="379" t="s">
        <v>195</v>
      </c>
      <c r="P47" s="380"/>
      <c r="Q47" s="380"/>
      <c r="R47" s="380"/>
      <c r="S47" s="380"/>
      <c r="T47" s="380"/>
      <c r="U47" s="380"/>
      <c r="V47" s="381"/>
      <c r="W47" s="382" t="s">
        <v>196</v>
      </c>
      <c r="X47" s="383"/>
      <c r="Y47" s="383"/>
      <c r="Z47" s="383"/>
      <c r="AA47" s="383"/>
      <c r="AB47" s="383"/>
      <c r="AC47" s="383"/>
      <c r="AD47" s="383"/>
      <c r="AE47" s="383"/>
      <c r="AF47" s="383"/>
      <c r="AG47" s="383"/>
      <c r="AH47" s="383"/>
      <c r="AI47" s="383"/>
      <c r="AJ47" s="383"/>
      <c r="AK47" s="383"/>
      <c r="AL47" s="383"/>
      <c r="AM47" s="383"/>
      <c r="AN47" s="384"/>
    </row>
    <row r="48" spans="1:40" ht="33" customHeight="1">
      <c r="A48" s="376"/>
      <c r="B48" s="363"/>
      <c r="C48" s="363"/>
      <c r="D48" s="363"/>
      <c r="E48" s="377"/>
      <c r="F48" s="377"/>
      <c r="G48" s="377"/>
      <c r="H48" s="377"/>
      <c r="I48" s="377"/>
      <c r="J48" s="377"/>
      <c r="K48" s="377"/>
      <c r="L48" s="377"/>
      <c r="M48" s="377"/>
      <c r="N48" s="377"/>
      <c r="O48" s="385" t="s">
        <v>197</v>
      </c>
      <c r="P48" s="386"/>
      <c r="Q48" s="386"/>
      <c r="R48" s="386"/>
      <c r="S48" s="386"/>
      <c r="T48" s="386"/>
      <c r="U48" s="386"/>
      <c r="V48" s="387"/>
      <c r="W48" s="351" t="s">
        <v>198</v>
      </c>
      <c r="X48" s="352"/>
      <c r="Y48" s="352"/>
      <c r="Z48" s="352"/>
      <c r="AA48" s="352"/>
      <c r="AB48" s="352"/>
      <c r="AC48" s="352"/>
      <c r="AD48" s="352"/>
      <c r="AE48" s="352"/>
      <c r="AF48" s="352"/>
      <c r="AG48" s="352"/>
      <c r="AH48" s="352"/>
      <c r="AI48" s="352"/>
      <c r="AJ48" s="352"/>
      <c r="AK48" s="352"/>
      <c r="AL48" s="352"/>
      <c r="AM48" s="352"/>
      <c r="AN48" s="353"/>
    </row>
    <row r="49" spans="1:40" ht="33.75" customHeight="1">
      <c r="A49" s="376"/>
      <c r="B49" s="363"/>
      <c r="C49" s="363"/>
      <c r="D49" s="363"/>
      <c r="E49" s="377"/>
      <c r="F49" s="377"/>
      <c r="G49" s="377"/>
      <c r="H49" s="377"/>
      <c r="I49" s="377"/>
      <c r="J49" s="377"/>
      <c r="K49" s="377"/>
      <c r="L49" s="377"/>
      <c r="M49" s="377"/>
      <c r="N49" s="377"/>
      <c r="O49" s="385" t="s">
        <v>199</v>
      </c>
      <c r="P49" s="386"/>
      <c r="Q49" s="386"/>
      <c r="R49" s="386"/>
      <c r="S49" s="386"/>
      <c r="T49" s="386"/>
      <c r="U49" s="386"/>
      <c r="V49" s="387"/>
      <c r="W49" s="351" t="s">
        <v>223</v>
      </c>
      <c r="X49" s="352"/>
      <c r="Y49" s="352"/>
      <c r="Z49" s="352"/>
      <c r="AA49" s="352"/>
      <c r="AB49" s="352"/>
      <c r="AC49" s="352"/>
      <c r="AD49" s="352"/>
      <c r="AE49" s="352"/>
      <c r="AF49" s="352"/>
      <c r="AG49" s="352"/>
      <c r="AH49" s="352"/>
      <c r="AI49" s="352"/>
      <c r="AJ49" s="352"/>
      <c r="AK49" s="352"/>
      <c r="AL49" s="352"/>
      <c r="AM49" s="352"/>
      <c r="AN49" s="353"/>
    </row>
    <row r="50" spans="1:40" ht="41.25" customHeight="1">
      <c r="A50" s="451"/>
      <c r="B50" s="452"/>
      <c r="C50" s="452"/>
      <c r="D50" s="452"/>
      <c r="E50" s="455"/>
      <c r="F50" s="455"/>
      <c r="G50" s="455"/>
      <c r="H50" s="455"/>
      <c r="I50" s="455"/>
      <c r="J50" s="455"/>
      <c r="K50" s="455"/>
      <c r="L50" s="455"/>
      <c r="M50" s="455"/>
      <c r="N50" s="455"/>
      <c r="O50" s="385" t="s">
        <v>224</v>
      </c>
      <c r="P50" s="386"/>
      <c r="Q50" s="386"/>
      <c r="R50" s="386"/>
      <c r="S50" s="386"/>
      <c r="T50" s="386"/>
      <c r="U50" s="386"/>
      <c r="V50" s="387"/>
      <c r="W50" s="351" t="s">
        <v>200</v>
      </c>
      <c r="X50" s="352"/>
      <c r="Y50" s="352"/>
      <c r="Z50" s="352"/>
      <c r="AA50" s="352"/>
      <c r="AB50" s="352"/>
      <c r="AC50" s="352"/>
      <c r="AD50" s="352"/>
      <c r="AE50" s="352"/>
      <c r="AF50" s="352"/>
      <c r="AG50" s="352"/>
      <c r="AH50" s="352"/>
      <c r="AI50" s="352"/>
      <c r="AJ50" s="352"/>
      <c r="AK50" s="352"/>
      <c r="AL50" s="352"/>
      <c r="AM50" s="352"/>
      <c r="AN50" s="353"/>
    </row>
    <row r="51" spans="1:40" ht="32.25" customHeight="1">
      <c r="A51" s="451"/>
      <c r="B51" s="452"/>
      <c r="C51" s="452"/>
      <c r="D51" s="452"/>
      <c r="E51" s="455"/>
      <c r="F51" s="455"/>
      <c r="G51" s="455"/>
      <c r="H51" s="455"/>
      <c r="I51" s="455"/>
      <c r="J51" s="455"/>
      <c r="K51" s="455"/>
      <c r="L51" s="455"/>
      <c r="M51" s="455"/>
      <c r="N51" s="455"/>
      <c r="O51" s="351" t="s">
        <v>201</v>
      </c>
      <c r="P51" s="352"/>
      <c r="Q51" s="352"/>
      <c r="R51" s="352"/>
      <c r="S51" s="352"/>
      <c r="T51" s="352"/>
      <c r="U51" s="352"/>
      <c r="V51" s="353"/>
      <c r="W51" s="351" t="s">
        <v>202</v>
      </c>
      <c r="X51" s="352"/>
      <c r="Y51" s="352"/>
      <c r="Z51" s="352"/>
      <c r="AA51" s="352"/>
      <c r="AB51" s="352"/>
      <c r="AC51" s="352"/>
      <c r="AD51" s="352"/>
      <c r="AE51" s="352"/>
      <c r="AF51" s="352"/>
      <c r="AG51" s="352"/>
      <c r="AH51" s="352"/>
      <c r="AI51" s="352"/>
      <c r="AJ51" s="352"/>
      <c r="AK51" s="352"/>
      <c r="AL51" s="352"/>
      <c r="AM51" s="352"/>
      <c r="AN51" s="353"/>
    </row>
    <row r="52" spans="1:40" ht="51" customHeight="1">
      <c r="A52" s="451"/>
      <c r="B52" s="452"/>
      <c r="C52" s="452"/>
      <c r="D52" s="452"/>
      <c r="E52" s="455"/>
      <c r="F52" s="455"/>
      <c r="G52" s="455"/>
      <c r="H52" s="455"/>
      <c r="I52" s="455"/>
      <c r="J52" s="455"/>
      <c r="K52" s="455"/>
      <c r="L52" s="455"/>
      <c r="M52" s="455"/>
      <c r="N52" s="455"/>
      <c r="O52" s="348" t="s">
        <v>225</v>
      </c>
      <c r="P52" s="349"/>
      <c r="Q52" s="349"/>
      <c r="R52" s="349"/>
      <c r="S52" s="349"/>
      <c r="T52" s="349"/>
      <c r="U52" s="349"/>
      <c r="V52" s="350"/>
      <c r="W52" s="348" t="s">
        <v>203</v>
      </c>
      <c r="X52" s="349"/>
      <c r="Y52" s="349"/>
      <c r="Z52" s="349"/>
      <c r="AA52" s="349"/>
      <c r="AB52" s="349"/>
      <c r="AC52" s="349"/>
      <c r="AD52" s="349"/>
      <c r="AE52" s="349"/>
      <c r="AF52" s="349"/>
      <c r="AG52" s="349"/>
      <c r="AH52" s="349"/>
      <c r="AI52" s="349"/>
      <c r="AJ52" s="349"/>
      <c r="AK52" s="349"/>
      <c r="AL52" s="349"/>
      <c r="AM52" s="349"/>
      <c r="AN52" s="350"/>
    </row>
    <row r="53" spans="1:40" ht="34.5" customHeight="1" thickBot="1">
      <c r="A53" s="453"/>
      <c r="B53" s="454"/>
      <c r="C53" s="454"/>
      <c r="D53" s="454"/>
      <c r="E53" s="456"/>
      <c r="F53" s="456"/>
      <c r="G53" s="456"/>
      <c r="H53" s="456"/>
      <c r="I53" s="456"/>
      <c r="J53" s="456"/>
      <c r="K53" s="456"/>
      <c r="L53" s="456"/>
      <c r="M53" s="456"/>
      <c r="N53" s="456"/>
      <c r="O53" s="442" t="s">
        <v>204</v>
      </c>
      <c r="P53" s="443"/>
      <c r="Q53" s="443"/>
      <c r="R53" s="443"/>
      <c r="S53" s="443"/>
      <c r="T53" s="443"/>
      <c r="U53" s="443"/>
      <c r="V53" s="444"/>
      <c r="W53" s="442" t="s">
        <v>205</v>
      </c>
      <c r="X53" s="443"/>
      <c r="Y53" s="443"/>
      <c r="Z53" s="443"/>
      <c r="AA53" s="443"/>
      <c r="AB53" s="443"/>
      <c r="AC53" s="443"/>
      <c r="AD53" s="443"/>
      <c r="AE53" s="443"/>
      <c r="AF53" s="443"/>
      <c r="AG53" s="443"/>
      <c r="AH53" s="443"/>
      <c r="AI53" s="443"/>
      <c r="AJ53" s="443"/>
      <c r="AK53" s="443"/>
      <c r="AL53" s="443"/>
      <c r="AM53" s="443"/>
      <c r="AN53" s="444"/>
    </row>
    <row r="54" spans="1:40" ht="22.5" customHeight="1" thickTop="1">
      <c r="A54" s="445" t="s">
        <v>206</v>
      </c>
      <c r="B54" s="447" t="s">
        <v>207</v>
      </c>
      <c r="C54" s="447"/>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row>
    <row r="55" spans="1:40" ht="27.75" customHeight="1">
      <c r="A55" s="446"/>
      <c r="B55" s="449"/>
      <c r="C55" s="449"/>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row>
    <row r="56" spans="1:40" ht="24.75" customHeight="1">
      <c r="A56" s="446"/>
      <c r="B56" s="449"/>
      <c r="C56" s="449"/>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row>
    <row r="58" ht="13.5" customHeight="1">
      <c r="A58" s="4" t="s">
        <v>208</v>
      </c>
    </row>
    <row r="59" spans="1:40" ht="13.5" customHeight="1">
      <c r="A59" s="424" t="s">
        <v>209</v>
      </c>
      <c r="B59" s="425"/>
      <c r="C59" s="425"/>
      <c r="D59" s="426"/>
      <c r="E59" s="433"/>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5"/>
    </row>
    <row r="60" spans="1:40" ht="13.5" customHeight="1">
      <c r="A60" s="427"/>
      <c r="B60" s="428"/>
      <c r="C60" s="428"/>
      <c r="D60" s="429"/>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8"/>
    </row>
    <row r="61" spans="1:40" ht="13.5" customHeight="1">
      <c r="A61" s="427"/>
      <c r="B61" s="428"/>
      <c r="C61" s="428"/>
      <c r="D61" s="429"/>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8"/>
    </row>
    <row r="62" spans="1:40" ht="13.5" customHeight="1">
      <c r="A62" s="430"/>
      <c r="B62" s="431"/>
      <c r="C62" s="431"/>
      <c r="D62" s="432"/>
      <c r="E62" s="439"/>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1"/>
    </row>
  </sheetData>
  <mergeCells count="109">
    <mergeCell ref="A25:D32"/>
    <mergeCell ref="A33:D34"/>
    <mergeCell ref="A1:AN3"/>
    <mergeCell ref="A59:D62"/>
    <mergeCell ref="E59:AN62"/>
    <mergeCell ref="O53:V53"/>
    <mergeCell ref="W53:AN53"/>
    <mergeCell ref="A54:A56"/>
    <mergeCell ref="B54:AN56"/>
    <mergeCell ref="A47:D53"/>
    <mergeCell ref="E47:N53"/>
    <mergeCell ref="O47:V47"/>
    <mergeCell ref="W47:AN47"/>
    <mergeCell ref="O48:V48"/>
    <mergeCell ref="W48:AN48"/>
    <mergeCell ref="O49:V49"/>
    <mergeCell ref="W49:AN49"/>
    <mergeCell ref="O50:V50"/>
    <mergeCell ref="W50:AN50"/>
    <mergeCell ref="A38:D46"/>
    <mergeCell ref="E38:N41"/>
    <mergeCell ref="O38:V41"/>
    <mergeCell ref="W38:AN41"/>
    <mergeCell ref="E42:N43"/>
    <mergeCell ref="O42:V43"/>
    <mergeCell ref="W42:AN43"/>
    <mergeCell ref="E44:N46"/>
    <mergeCell ref="O44:V46"/>
    <mergeCell ref="W44:AN46"/>
    <mergeCell ref="A35:D37"/>
    <mergeCell ref="E35:N37"/>
    <mergeCell ref="O35:V35"/>
    <mergeCell ref="W35:AN35"/>
    <mergeCell ref="O36:V36"/>
    <mergeCell ref="W36:AN36"/>
    <mergeCell ref="O37:V37"/>
    <mergeCell ref="W37:AN37"/>
    <mergeCell ref="E33:N34"/>
    <mergeCell ref="O33:V33"/>
    <mergeCell ref="W33:AN33"/>
    <mergeCell ref="O34:V34"/>
    <mergeCell ref="W34:AN34"/>
    <mergeCell ref="O31:V31"/>
    <mergeCell ref="W31:AN31"/>
    <mergeCell ref="O32:V32"/>
    <mergeCell ref="W32:AN32"/>
    <mergeCell ref="W28:AN28"/>
    <mergeCell ref="O29:V29"/>
    <mergeCell ref="W29:AN29"/>
    <mergeCell ref="O30:V30"/>
    <mergeCell ref="W30:AN30"/>
    <mergeCell ref="E25:N27"/>
    <mergeCell ref="O25:V25"/>
    <mergeCell ref="W25:AN25"/>
    <mergeCell ref="O26:V26"/>
    <mergeCell ref="W26:AN26"/>
    <mergeCell ref="O27:V27"/>
    <mergeCell ref="W27:AN27"/>
    <mergeCell ref="E28:N32"/>
    <mergeCell ref="O28:V28"/>
    <mergeCell ref="O21:V21"/>
    <mergeCell ref="W21:AN21"/>
    <mergeCell ref="E22:N24"/>
    <mergeCell ref="O22:V22"/>
    <mergeCell ref="W22:AN22"/>
    <mergeCell ref="O23:V23"/>
    <mergeCell ref="W23:AN23"/>
    <mergeCell ref="O24:V24"/>
    <mergeCell ref="W24:AN24"/>
    <mergeCell ref="A17:D24"/>
    <mergeCell ref="E17:N21"/>
    <mergeCell ref="O17:V17"/>
    <mergeCell ref="W17:AN17"/>
    <mergeCell ref="O18:V18"/>
    <mergeCell ref="W18:AN18"/>
    <mergeCell ref="O19:V19"/>
    <mergeCell ref="W19:AN19"/>
    <mergeCell ref="O20:V20"/>
    <mergeCell ref="W20:AN20"/>
    <mergeCell ref="E12:J12"/>
    <mergeCell ref="K12:Y12"/>
    <mergeCell ref="Z12:AN12"/>
    <mergeCell ref="A16:D16"/>
    <mergeCell ref="E16:N16"/>
    <mergeCell ref="O16:V16"/>
    <mergeCell ref="W16:AN16"/>
    <mergeCell ref="A6:D12"/>
    <mergeCell ref="E6:J6"/>
    <mergeCell ref="K6:Y6"/>
    <mergeCell ref="E10:J10"/>
    <mergeCell ref="K10:Y10"/>
    <mergeCell ref="Z10:AN10"/>
    <mergeCell ref="E11:J11"/>
    <mergeCell ref="K11:Y11"/>
    <mergeCell ref="Z11:AN11"/>
    <mergeCell ref="Z8:AN8"/>
    <mergeCell ref="E9:J9"/>
    <mergeCell ref="K9:Y9"/>
    <mergeCell ref="Z9:AN9"/>
    <mergeCell ref="E8:J8"/>
    <mergeCell ref="K8:Y8"/>
    <mergeCell ref="Z6:AN6"/>
    <mergeCell ref="E7:J7"/>
    <mergeCell ref="K7:Y7"/>
    <mergeCell ref="Z7:AN7"/>
    <mergeCell ref="O52:V52"/>
    <mergeCell ref="W52:AN52"/>
    <mergeCell ref="O51:V51"/>
    <mergeCell ref="W51:AN51"/>
  </mergeCells>
  <printOptions horizontalCentered="1"/>
  <pageMargins left="0.52" right="0.55" top="0.45" bottom="0.73" header="0.2755905511811024" footer="0.5118110236220472"/>
  <pageSetup horizontalDpi="600" verticalDpi="600" orientation="portrait" paperSize="9" scale="69" r:id="rId2"/>
  <rowBreaks count="1" manualBreakCount="1">
    <brk id="32"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2009-11-06T02:16:02Z</cp:lastPrinted>
  <dcterms:created xsi:type="dcterms:W3CDTF">1997-01-08T22:48:59Z</dcterms:created>
  <dcterms:modified xsi:type="dcterms:W3CDTF">2009-11-06T02:16:11Z</dcterms:modified>
  <cp:category/>
  <cp:version/>
  <cp:contentType/>
  <cp:contentStatus/>
</cp:coreProperties>
</file>