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9.55.20\06学事・教務ｇ\580 教科書採択関係\R4\☆R5年度採択（学校選定データ）\HP用\07_高槻\"/>
    </mc:Choice>
  </mc:AlternateContent>
  <bookViews>
    <workbookView xWindow="0" yWindow="0" windowWidth="15990" windowHeight="8385"/>
  </bookViews>
  <sheets>
    <sheet name="様式4・小(１~６年生）"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ア!$A$1:$M$25</definedName>
    <definedName name="_xlnm.Print_Area" localSheetId="4">エ!#REF!</definedName>
    <definedName name="_xlnm.Print_Titles" localSheetId="4">エ!$3:$3</definedName>
    <definedName name="_xlnm.Print_Titles" localSheetId="0">'様式4・小(１~６年生）'!$1:$15</definedName>
  </definedNames>
  <calcPr calcId="162913"/>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P54" i="7"/>
  <c r="O54" i="7"/>
  <c r="N54" i="7"/>
  <c r="F54" i="7"/>
  <c r="E54" i="7"/>
  <c r="D54" i="7"/>
  <c r="Z52" i="7"/>
  <c r="Y52" i="7"/>
  <c r="X52" i="7"/>
  <c r="P52" i="7"/>
  <c r="O52" i="7"/>
  <c r="N52" i="7"/>
  <c r="F52" i="7"/>
  <c r="E52" i="7"/>
  <c r="D52" i="7"/>
  <c r="P19" i="7" l="1"/>
  <c r="X21" i="7" l="1"/>
  <c r="X23" i="7"/>
  <c r="X25" i="7"/>
  <c r="X27" i="7"/>
  <c r="X29" i="7"/>
  <c r="X31" i="7"/>
  <c r="X33" i="7"/>
  <c r="X35" i="7"/>
  <c r="X37" i="7"/>
  <c r="X39" i="7"/>
  <c r="X41" i="7"/>
  <c r="X43" i="7"/>
  <c r="X45" i="7"/>
  <c r="X47" i="7"/>
  <c r="Y21" i="7"/>
  <c r="Y23" i="7"/>
  <c r="Y25" i="7"/>
  <c r="Y27" i="7"/>
  <c r="Y29" i="7"/>
  <c r="Y31" i="7"/>
  <c r="Y33" i="7"/>
  <c r="Y35" i="7"/>
  <c r="Y37" i="7"/>
  <c r="Y39" i="7"/>
  <c r="Y41" i="7"/>
  <c r="Y43" i="7"/>
  <c r="Y45" i="7"/>
  <c r="Y47" i="7"/>
  <c r="Z21" i="7"/>
  <c r="Z23" i="7"/>
  <c r="Z25" i="7"/>
  <c r="Z27" i="7"/>
  <c r="Z29" i="7"/>
  <c r="Z31" i="7"/>
  <c r="Z33" i="7"/>
  <c r="Z35" i="7"/>
  <c r="Z37" i="7"/>
  <c r="Z39" i="7"/>
  <c r="Z41" i="7"/>
  <c r="Z43" i="7"/>
  <c r="Z45" i="7"/>
  <c r="Z47" i="7"/>
  <c r="N21" i="7"/>
  <c r="N23" i="7"/>
  <c r="N25" i="7"/>
  <c r="N27" i="7"/>
  <c r="N29" i="7"/>
  <c r="N31" i="7"/>
  <c r="N33" i="7"/>
  <c r="N35" i="7"/>
  <c r="N37" i="7"/>
  <c r="N39" i="7"/>
  <c r="N41" i="7"/>
  <c r="N43" i="7"/>
  <c r="N45" i="7"/>
  <c r="N47" i="7"/>
  <c r="O21" i="7"/>
  <c r="O23" i="7"/>
  <c r="O25" i="7"/>
  <c r="O27" i="7"/>
  <c r="O29" i="7"/>
  <c r="O31" i="7"/>
  <c r="O33" i="7"/>
  <c r="O35" i="7"/>
  <c r="O37" i="7"/>
  <c r="O39" i="7"/>
  <c r="O41" i="7"/>
  <c r="O43" i="7"/>
  <c r="O45" i="7"/>
  <c r="O47" i="7"/>
  <c r="P21" i="7"/>
  <c r="P23" i="7"/>
  <c r="P25" i="7"/>
  <c r="P27" i="7"/>
  <c r="P29" i="7"/>
  <c r="P31" i="7"/>
  <c r="P33" i="7"/>
  <c r="P35" i="7"/>
  <c r="P37" i="7"/>
  <c r="P39" i="7"/>
  <c r="P41" i="7"/>
  <c r="P43" i="7"/>
  <c r="P45" i="7"/>
  <c r="P47" i="7"/>
  <c r="D21" i="7"/>
  <c r="D23" i="7"/>
  <c r="D25" i="7"/>
  <c r="D27" i="7"/>
  <c r="D29" i="7"/>
  <c r="D31" i="7"/>
  <c r="D33" i="7"/>
  <c r="D35" i="7"/>
  <c r="D37" i="7"/>
  <c r="D39" i="7"/>
  <c r="D41" i="7"/>
  <c r="D43" i="7"/>
  <c r="D45" i="7"/>
  <c r="D47" i="7"/>
  <c r="E21" i="7"/>
  <c r="E23" i="7"/>
  <c r="E25" i="7"/>
  <c r="E27" i="7"/>
  <c r="E29" i="7"/>
  <c r="E31" i="7"/>
  <c r="E33" i="7"/>
  <c r="E35" i="7"/>
  <c r="E37" i="7"/>
  <c r="E39" i="7"/>
  <c r="E41" i="7"/>
  <c r="E43" i="7"/>
  <c r="E45" i="7"/>
  <c r="E47" i="7"/>
  <c r="F21" i="7"/>
  <c r="F23" i="7"/>
  <c r="F25" i="7"/>
  <c r="F27" i="7"/>
  <c r="F29" i="7"/>
  <c r="F31" i="7"/>
  <c r="F33" i="7"/>
  <c r="F35" i="7"/>
  <c r="F37" i="7"/>
  <c r="F39" i="7"/>
  <c r="F41" i="7"/>
  <c r="F43" i="7"/>
  <c r="F45" i="7"/>
  <c r="F47" i="7"/>
  <c r="X19" i="7"/>
  <c r="Y19" i="7"/>
  <c r="Z19" i="7"/>
  <c r="N19" i="7"/>
  <c r="O19" i="7"/>
  <c r="D19" i="7"/>
  <c r="E19" i="7"/>
  <c r="F19" i="7"/>
</calcChain>
</file>

<file path=xl/sharedStrings.xml><?xml version="1.0" encoding="utf-8"?>
<sst xmlns="http://schemas.openxmlformats.org/spreadsheetml/2006/main" count="20721" uniqueCount="11777">
  <si>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</si>
  <si>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</si>
  <si>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</si>
  <si>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</si>
  <si>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</si>
  <si>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</si>
  <si>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</si>
  <si>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</si>
  <si>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</si>
  <si>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</si>
  <si>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</si>
  <si>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</si>
  <si>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</si>
  <si>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</si>
  <si>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</si>
  <si>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</si>
  <si>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</si>
  <si>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</si>
  <si>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</si>
  <si>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</si>
  <si>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</si>
  <si>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</si>
  <si>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</si>
  <si>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</si>
  <si>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</si>
  <si>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</si>
  <si>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</si>
  <si>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</si>
  <si>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</si>
  <si>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</si>
  <si>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</si>
  <si>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</si>
  <si>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</si>
  <si>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</si>
  <si>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</si>
  <si>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</si>
  <si>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</si>
  <si>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</si>
  <si>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</si>
  <si>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</si>
  <si>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</si>
  <si>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</si>
  <si>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</si>
  <si>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</si>
  <si>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</si>
  <si>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</si>
  <si>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</si>
  <si>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</si>
  <si>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</si>
  <si>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</si>
  <si>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</si>
  <si>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</si>
  <si>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</si>
  <si>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</si>
  <si>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</si>
  <si>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</si>
  <si>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</si>
  <si>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</si>
  <si>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</si>
  <si>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</si>
  <si>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</si>
  <si>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</si>
  <si>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</si>
  <si>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</si>
  <si>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</si>
  <si>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</si>
  <si>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</si>
  <si>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</si>
  <si>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</si>
  <si>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</si>
  <si>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</si>
  <si>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</si>
  <si>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</si>
  <si>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</si>
  <si>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</si>
  <si>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</si>
  <si>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</si>
  <si>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</si>
  <si>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</si>
  <si>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関係法規　2021年版</t>
    <rPh sb="0" eb="2">
      <t>カンケイ</t>
    </rPh>
    <rPh sb="2" eb="4">
      <t>ホウキ</t>
    </rPh>
    <rPh sb="9" eb="10">
      <t>ネン</t>
    </rPh>
    <rPh sb="10" eb="11">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</si>
  <si>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</si>
  <si>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</si>
  <si>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</si>
  <si>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</si>
  <si>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</si>
  <si>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</si>
  <si>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</si>
  <si>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</si>
  <si>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</si>
  <si>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</si>
  <si>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</si>
  <si>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</si>
  <si>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</si>
  <si>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</si>
  <si>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</si>
  <si>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</si>
  <si>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</si>
  <si>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</si>
  <si>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</si>
  <si>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</si>
  <si>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</si>
  <si>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</si>
  <si>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</si>
  <si>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</si>
  <si>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</si>
  <si>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</si>
  <si>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</si>
  <si>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</si>
  <si>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</si>
  <si>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</si>
  <si>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</si>
  <si>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</si>
  <si>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</si>
  <si>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</si>
  <si>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疾病の成り立ちと予防Ⅰ衛生学・公衆衛生学（墨字・点字・音声）　改訂第８版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</si>
  <si>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</si>
  <si>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</si>
  <si>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</si>
  <si>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</si>
  <si>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</si>
  <si>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</si>
  <si>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</si>
  <si>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</si>
  <si>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</si>
  <si>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</si>
  <si>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</si>
  <si>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</si>
  <si>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</si>
  <si>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</si>
  <si>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</si>
  <si>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</si>
  <si>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</si>
  <si>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</si>
  <si>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</si>
  <si>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</si>
  <si>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</si>
  <si>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</si>
  <si>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</si>
  <si>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</si>
  <si>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</si>
  <si>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</si>
  <si>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</si>
  <si>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</si>
  <si>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</si>
  <si>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</si>
  <si>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</si>
  <si>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</si>
  <si>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</si>
  <si>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</si>
  <si>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</si>
  <si>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</si>
  <si>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</si>
  <si>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</si>
  <si>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</si>
  <si>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</si>
  <si>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</si>
  <si>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</si>
  <si>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</si>
  <si>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</si>
  <si>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</si>
  <si>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</si>
  <si>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</si>
  <si>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</si>
  <si>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</si>
  <si>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</si>
  <si>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</si>
  <si>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</si>
  <si>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</si>
  <si>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</si>
  <si>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</si>
  <si>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</si>
  <si>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</si>
  <si>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</si>
  <si>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</si>
  <si>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</si>
  <si>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</si>
  <si>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</si>
  <si>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</si>
  <si>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</si>
  <si>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</si>
  <si>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</si>
  <si>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</si>
  <si>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</si>
  <si>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</si>
  <si>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</si>
  <si>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</si>
  <si>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</si>
  <si>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</si>
  <si>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</si>
  <si>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</si>
  <si>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</si>
  <si>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</si>
  <si>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</si>
  <si>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</si>
  <si>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</si>
  <si>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</si>
  <si>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</si>
  <si>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</si>
  <si>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</si>
  <si>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</si>
  <si>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</si>
  <si>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</si>
  <si>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</si>
  <si>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</si>
  <si>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</si>
  <si>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</si>
  <si>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</si>
  <si>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</si>
  <si>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</si>
  <si>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</si>
  <si>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</si>
  <si>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</si>
  <si>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</si>
  <si>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</si>
  <si>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</si>
  <si>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</si>
  <si>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</si>
  <si>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</si>
  <si>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</si>
  <si>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</si>
  <si>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</si>
  <si>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</si>
  <si>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</si>
  <si>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</si>
  <si>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</si>
  <si>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</si>
  <si>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</si>
  <si>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</si>
  <si>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</si>
  <si>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</si>
  <si>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</si>
  <si>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</si>
  <si>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</si>
  <si>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</si>
  <si>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</si>
  <si>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</si>
  <si>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</si>
  <si>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</si>
  <si>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</si>
  <si>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</si>
  <si>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</si>
  <si>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</si>
  <si>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</si>
  <si>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</si>
  <si>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</si>
  <si>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</si>
  <si>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</si>
  <si>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</si>
  <si>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</si>
  <si>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</si>
  <si>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</si>
  <si>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</si>
  <si>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</si>
  <si>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Woｒｄ　2016（Windows10対応）</t>
    <rPh sb="2" eb="4">
      <t>ジカン</t>
    </rPh>
    <rPh sb="29" eb="31">
      <t>タイオウ</t>
    </rPh>
    <phoneticPr fontId="15"/>
  </si>
  <si>
    <t>３０時間でマスター　Excel　2016（Windows10対応）</t>
    <rPh sb="2" eb="4">
      <t>ジカン</t>
    </rPh>
    <rPh sb="30" eb="32">
      <t>タイオウ</t>
    </rPh>
    <phoneticPr fontId="15"/>
  </si>
  <si>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</si>
  <si>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</si>
  <si>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</si>
  <si>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</si>
  <si>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</si>
  <si>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</si>
  <si>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</si>
  <si>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</si>
  <si>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</si>
  <si>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</si>
  <si>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</si>
  <si>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</si>
  <si>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</si>
  <si>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</si>
  <si>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</si>
  <si>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</si>
  <si>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</si>
  <si>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</si>
  <si>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</si>
  <si>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</si>
  <si>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</si>
  <si>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</si>
  <si>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</si>
  <si>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</si>
  <si>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</si>
  <si>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</si>
  <si>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</si>
  <si>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</si>
  <si>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</si>
  <si>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</si>
  <si>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</si>
  <si>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</si>
  <si>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</si>
  <si>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</si>
  <si>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</si>
  <si>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</si>
  <si>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</si>
  <si>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</si>
  <si>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</si>
  <si>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</si>
  <si>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</si>
  <si>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</si>
  <si>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</si>
  <si>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</si>
  <si>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</si>
  <si>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</si>
  <si>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</si>
  <si>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</si>
  <si>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</si>
  <si>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</si>
  <si>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</si>
  <si>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</si>
  <si>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</si>
  <si>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</si>
  <si>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</si>
  <si>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</si>
  <si>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</si>
  <si>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</si>
  <si>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</si>
  <si>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</si>
  <si>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</si>
  <si>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</si>
  <si>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</si>
  <si>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</si>
  <si>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</si>
  <si>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</si>
  <si>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</si>
  <si>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</si>
  <si>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</si>
  <si>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</si>
  <si>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</si>
  <si>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</si>
  <si>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</si>
  <si>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</si>
  <si>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</si>
  <si>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</si>
  <si>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</si>
  <si>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</si>
  <si>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</si>
  <si>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</si>
  <si>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</si>
  <si>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</si>
  <si>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</si>
  <si>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</si>
  <si>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</si>
  <si>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</si>
  <si>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</si>
  <si>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</si>
  <si>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</si>
  <si>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</si>
  <si>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</si>
  <si>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</si>
  <si>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</si>
  <si>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</si>
  <si>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</si>
  <si>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</si>
  <si>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</si>
  <si>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</si>
  <si>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</si>
  <si>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</si>
  <si>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</si>
  <si>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</si>
  <si>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</si>
  <si>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</si>
  <si>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</si>
  <si>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</si>
  <si>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</si>
  <si>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</si>
  <si>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</si>
  <si>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</si>
  <si>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</si>
  <si>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</si>
  <si>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</si>
  <si>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</si>
  <si>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</si>
  <si>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</si>
  <si>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</si>
  <si>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</si>
  <si>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</si>
  <si>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</si>
  <si>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</si>
  <si>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</si>
  <si>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</si>
  <si>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</si>
  <si>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</si>
  <si>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</si>
  <si>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</si>
  <si>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</si>
  <si>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</si>
  <si>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</si>
  <si>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</si>
  <si>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</si>
  <si>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</si>
  <si>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</si>
  <si>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</si>
  <si>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</si>
  <si>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</si>
  <si>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</si>
  <si>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</si>
  <si>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</si>
  <si>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</si>
  <si>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</si>
  <si>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</si>
  <si>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</si>
  <si>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</si>
  <si>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見て、学んで、力がつく！こども日本地図　2021年版</t>
    <rPh sb="0" eb="1">
      <t>ミ</t>
    </rPh>
    <rPh sb="3" eb="4">
      <t>マナ</t>
    </rPh>
    <rPh sb="7" eb="8">
      <t>チカラ</t>
    </rPh>
    <rPh sb="15" eb="17">
      <t>ニホン</t>
    </rPh>
    <rPh sb="17" eb="19">
      <t>チズ</t>
    </rPh>
    <rPh sb="24" eb="26">
      <t>ネンバン</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</si>
  <si>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</si>
  <si>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</si>
  <si>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</si>
  <si>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</si>
  <si>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</si>
  <si>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</si>
  <si>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</si>
  <si>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</si>
  <si>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</si>
  <si>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</si>
  <si>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</si>
  <si>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</si>
  <si>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</si>
  <si>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</si>
  <si>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柔道整復学・理論編　改訂第６版　</t>
    <rPh sb="0" eb="2">
      <t>ジュウドウ</t>
    </rPh>
    <rPh sb="2" eb="4">
      <t>セイフク</t>
    </rPh>
    <rPh sb="4" eb="5">
      <t>ガク</t>
    </rPh>
    <rPh sb="6" eb="8">
      <t>リロン</t>
    </rPh>
    <rPh sb="8" eb="9">
      <t>ヘン</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</si>
  <si>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</si>
  <si>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</si>
  <si>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</si>
  <si>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</si>
  <si>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</si>
  <si>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</si>
  <si>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</si>
  <si>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</si>
  <si>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</si>
  <si>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</si>
  <si>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</si>
  <si>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</si>
  <si>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</si>
  <si>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</si>
  <si>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</si>
  <si>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</si>
  <si>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</si>
  <si>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</si>
  <si>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</si>
  <si>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</si>
  <si>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</si>
  <si>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</si>
  <si>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</si>
  <si>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</si>
  <si>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</si>
  <si>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</si>
  <si>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</si>
  <si>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</si>
  <si>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</si>
  <si>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</si>
  <si>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</si>
  <si>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</si>
  <si>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</si>
  <si>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</si>
  <si>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</si>
  <si>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</si>
  <si>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</si>
  <si>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</si>
  <si>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</si>
  <si>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</si>
  <si>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</si>
  <si>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</si>
  <si>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</si>
  <si>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</si>
  <si>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</si>
  <si>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</si>
  <si>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</si>
  <si>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</si>
  <si>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</si>
  <si>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</si>
  <si>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</si>
  <si>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</si>
  <si>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</si>
  <si>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</si>
  <si>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</si>
  <si>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</si>
  <si>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</si>
  <si>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</si>
  <si>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</si>
  <si>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</si>
  <si>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</si>
  <si>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</si>
  <si>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</si>
  <si>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</si>
  <si>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</si>
  <si>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</si>
  <si>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</si>
  <si>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</si>
  <si>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</si>
  <si>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</si>
  <si>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</si>
  <si>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</si>
  <si>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</si>
  <si>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</si>
  <si>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</si>
  <si>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</si>
  <si>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</si>
  <si>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</si>
  <si>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</si>
  <si>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</si>
  <si>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</si>
  <si>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</si>
  <si>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</si>
  <si>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</si>
  <si>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</si>
  <si>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</si>
  <si>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</si>
  <si>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</si>
  <si>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</si>
  <si>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</si>
  <si>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</si>
  <si>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</si>
  <si>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</si>
  <si>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</si>
  <si>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</si>
  <si>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</si>
  <si>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</si>
  <si>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</si>
  <si>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</si>
  <si>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</si>
  <si>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</si>
  <si>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</si>
  <si>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</si>
  <si>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</si>
  <si>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</si>
  <si>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</si>
  <si>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</si>
  <si>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</si>
  <si>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</si>
  <si>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</si>
  <si>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</si>
  <si>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</si>
  <si>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</si>
  <si>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</si>
  <si>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</si>
  <si>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</si>
  <si>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</si>
  <si>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</si>
  <si>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</si>
  <si>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</si>
  <si>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</si>
  <si>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</si>
  <si>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</si>
  <si>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</si>
  <si>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</si>
  <si>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</si>
  <si>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</si>
  <si>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</si>
  <si>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</si>
  <si>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</si>
  <si>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</si>
  <si>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</si>
  <si>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</si>
  <si>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</si>
  <si>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</si>
  <si>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</si>
  <si>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</si>
  <si>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</si>
  <si>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</si>
  <si>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</si>
  <si>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</si>
  <si>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</si>
  <si>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</si>
  <si>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</si>
  <si>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PT・OTビジュアルテキスト　ADL　第１版</t>
    <rPh sb="19" eb="20">
      <t>ダイ</t>
    </rPh>
    <rPh sb="21" eb="22">
      <t>ハン</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</si>
  <si>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</si>
  <si>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</si>
  <si>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</si>
  <si>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</si>
  <si>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</si>
  <si>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</si>
  <si>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</si>
  <si>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</si>
  <si>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</si>
  <si>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</si>
  <si>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</si>
  <si>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</si>
  <si>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</si>
  <si>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</si>
  <si>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</si>
  <si>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</si>
  <si>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</si>
  <si>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</si>
  <si>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</si>
  <si>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</si>
  <si>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</si>
  <si>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</si>
  <si>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</si>
  <si>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</si>
  <si>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</si>
  <si>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</si>
  <si>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</si>
  <si>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</si>
  <si>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</si>
  <si>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</si>
  <si>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</si>
  <si>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</si>
  <si>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</si>
  <si>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</si>
  <si>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</si>
  <si>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</si>
  <si>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</si>
  <si>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</si>
  <si>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</si>
  <si>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</si>
  <si>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</si>
  <si>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</si>
  <si>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</si>
  <si>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</si>
  <si>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</si>
  <si>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</si>
  <si>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</si>
  <si>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</si>
  <si>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</si>
  <si>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</si>
  <si>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Ａ５
230</t>
    <phoneticPr fontId="10"/>
  </si>
  <si>
    <t>596</t>
    <phoneticPr fontId="13"/>
  </si>
  <si>
    <t>令３</t>
    <phoneticPr fontId="9"/>
  </si>
  <si>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ほか76名</t>
    </r>
  </si>
  <si>
    <t>現国
702</t>
    <phoneticPr fontId="10"/>
  </si>
  <si>
    <t>精選現代の国語</t>
    <phoneticPr fontId="13"/>
  </si>
  <si>
    <t>Ａ５
274</t>
    <phoneticPr fontId="10"/>
  </si>
  <si>
    <t>現国
703</t>
    <phoneticPr fontId="10"/>
  </si>
  <si>
    <t>現代の国語</t>
    <phoneticPr fontId="13"/>
  </si>
  <si>
    <t>Ａ５
314</t>
    <phoneticPr fontId="10"/>
  </si>
  <si>
    <t>15
三省堂</t>
    <phoneticPr fontId="10"/>
  </si>
  <si>
    <t>現国
704
◆</t>
    <phoneticPr fontId="10"/>
  </si>
  <si>
    <t>精選 現代の国語</t>
    <phoneticPr fontId="13"/>
  </si>
  <si>
    <t>Ａ５
256</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</si>
  <si>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ほか12名</t>
    </r>
  </si>
  <si>
    <t>現国
705
◆</t>
    <phoneticPr fontId="10"/>
  </si>
  <si>
    <t>新 現代の国語</t>
    <phoneticPr fontId="13"/>
  </si>
  <si>
    <t>Ａ５
240</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</si>
  <si>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</si>
  <si>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50
大修館</t>
    <phoneticPr fontId="10"/>
  </si>
  <si>
    <t>現国
706
◆</t>
    <phoneticPr fontId="10"/>
  </si>
  <si>
    <t>Ａ５
286</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</si>
  <si>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ほか27名</t>
    </r>
  </si>
  <si>
    <t>現国
707
◆</t>
    <phoneticPr fontId="10"/>
  </si>
  <si>
    <t>新編　現代の国語</t>
    <phoneticPr fontId="13"/>
  </si>
  <si>
    <t>Ｂ５
238</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</si>
  <si>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ほか28名</t>
    </r>
  </si>
  <si>
    <t>104
数研</t>
    <phoneticPr fontId="10"/>
  </si>
  <si>
    <t>現国
708
◆</t>
    <phoneticPr fontId="10"/>
  </si>
  <si>
    <t>Ａ５
270</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</si>
  <si>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ほか26名</t>
    </r>
  </si>
  <si>
    <t>現国
709
◆</t>
    <phoneticPr fontId="10"/>
  </si>
  <si>
    <t>高等学校　現代の国語</t>
    <phoneticPr fontId="13"/>
  </si>
  <si>
    <t>Ａ５
246</t>
    <phoneticPr fontId="10"/>
  </si>
  <si>
    <t>現国
710
◆</t>
    <phoneticPr fontId="10"/>
  </si>
  <si>
    <t>Ａ５
222</t>
    <phoneticPr fontId="10"/>
  </si>
  <si>
    <t>117
明治</t>
    <phoneticPr fontId="10"/>
  </si>
  <si>
    <t>現国
711</t>
    <phoneticPr fontId="10"/>
  </si>
  <si>
    <t>精選　現代の国語</t>
    <phoneticPr fontId="13"/>
  </si>
  <si>
    <r>
      <rPr>
        <sz val="9.5"/>
        <rFont val="ＭＳ ゴシック"/>
        <family val="3"/>
        <charset val="128"/>
      </rPr>
      <t>中島 国彦  渡部 泰明</t>
    </r>
    <r>
      <rPr>
        <sz val="10.5"/>
        <rFont val="ＭＳ ゴシック"/>
        <family val="3"/>
        <charset val="128"/>
      </rPr>
      <t xml:space="preserve">
</t>
    </r>
    <r>
      <rPr>
        <sz val="9.5"/>
        <rFont val="ＭＳ ゴシック"/>
        <family val="3"/>
        <charset val="128"/>
      </rPr>
      <t>安藤 信廣</t>
    </r>
    <r>
      <rPr>
        <sz val="10.5"/>
        <rFont val="ＭＳ ゴシック"/>
        <family val="3"/>
        <charset val="128"/>
      </rPr>
      <t xml:space="preserve">
</t>
    </r>
    <r>
      <rPr>
        <sz val="9.5"/>
        <rFont val="ＭＳ ゴシック"/>
        <family val="3"/>
        <charset val="128"/>
      </rPr>
      <t>ほか26名</t>
    </r>
  </si>
  <si>
    <t>143
筑摩</t>
    <phoneticPr fontId="10"/>
  </si>
  <si>
    <t>現国
712
◆</t>
    <phoneticPr fontId="10"/>
  </si>
  <si>
    <r>
      <rPr>
        <sz val="9.5"/>
        <rFont val="ＭＳ ゴシック"/>
        <family val="3"/>
        <charset val="128"/>
      </rPr>
      <t>安藤 宏  紅野謙介</t>
    </r>
    <r>
      <rPr>
        <sz val="10.5"/>
        <rFont val="ＭＳ ゴシック"/>
        <family val="3"/>
        <charset val="128"/>
      </rPr>
      <t xml:space="preserve">
</t>
    </r>
    <r>
      <rPr>
        <sz val="9.5"/>
        <rFont val="ＭＳ ゴシック"/>
        <family val="3"/>
        <charset val="128"/>
      </rPr>
      <t>ほか13名</t>
    </r>
  </si>
  <si>
    <t>183
第一</t>
    <phoneticPr fontId="10"/>
  </si>
  <si>
    <t>現国
713
◆</t>
    <phoneticPr fontId="10"/>
  </si>
  <si>
    <t>Ａ５
318</t>
    <phoneticPr fontId="10"/>
  </si>
  <si>
    <r>
      <rPr>
        <sz val="9.5"/>
        <rFont val="ＭＳ ゴシック"/>
        <family val="3"/>
        <charset val="128"/>
      </rPr>
      <t>大塚 常樹  難波 博孝</t>
    </r>
    <r>
      <rPr>
        <sz val="10.5"/>
        <rFont val="ＭＳ ゴシック"/>
        <family val="3"/>
        <charset val="128"/>
      </rPr>
      <t xml:space="preserve">
</t>
    </r>
    <r>
      <rPr>
        <sz val="9.5"/>
        <rFont val="ＭＳ ゴシック"/>
        <family val="3"/>
        <charset val="128"/>
      </rPr>
      <t>ほか20名</t>
    </r>
  </si>
  <si>
    <t>現国
714
◆</t>
    <phoneticPr fontId="10"/>
  </si>
  <si>
    <t>高等学校　精選現代の国語</t>
    <phoneticPr fontId="13"/>
  </si>
  <si>
    <t>現国
715
◆</t>
    <phoneticPr fontId="10"/>
  </si>
  <si>
    <t>高等学校　標準現代の国語</t>
    <phoneticPr fontId="13"/>
  </si>
  <si>
    <t>Ａ５
218</t>
    <phoneticPr fontId="10"/>
  </si>
  <si>
    <t>現国
716
◆</t>
    <phoneticPr fontId="10"/>
  </si>
  <si>
    <t>高等学校　新編現代の国語</t>
    <phoneticPr fontId="13"/>
  </si>
  <si>
    <t>Ｂ５
200</t>
    <phoneticPr fontId="10"/>
  </si>
  <si>
    <t>212
桐原</t>
    <phoneticPr fontId="10"/>
  </si>
  <si>
    <t>現国
717
◆</t>
    <phoneticPr fontId="10"/>
  </si>
  <si>
    <t>探求　現代の国語</t>
    <phoneticPr fontId="13"/>
  </si>
  <si>
    <t>Ａ５
298</t>
    <phoneticPr fontId="10"/>
  </si>
  <si>
    <t>関谷 一郎 ほか7名</t>
    <phoneticPr fontId="9"/>
  </si>
  <si>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</si>
  <si>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</si>
  <si>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</si>
  <si>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A-141</t>
    </r>
  </si>
  <si>
    <t>こくご　点字導入編</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</si>
  <si>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</si>
  <si>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</si>
  <si>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</si>
  <si>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94</t>
    </r>
  </si>
  <si>
    <t>7,738</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</si>
  <si>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</si>
  <si>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</si>
  <si>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</si>
  <si>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</si>
  <si>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</si>
  <si>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</si>
  <si>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</si>
  <si>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</si>
  <si>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</si>
  <si>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</si>
  <si>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</si>
  <si>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</si>
  <si>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</si>
  <si>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</si>
  <si>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</si>
  <si>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</si>
  <si>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</si>
  <si>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</si>
  <si>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</si>
  <si>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</si>
  <si>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</si>
  <si>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</si>
  <si>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</si>
  <si>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</si>
  <si>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</si>
  <si>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</si>
  <si>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</si>
  <si>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</si>
  <si>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</si>
  <si>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</si>
  <si>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</si>
  <si>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</si>
  <si>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</si>
  <si>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</si>
  <si>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</si>
  <si>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</si>
  <si>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</si>
  <si>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</si>
  <si>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</si>
  <si>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</si>
  <si>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</si>
  <si>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</si>
  <si>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</si>
  <si>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</si>
  <si>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</si>
  <si>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</si>
  <si>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</si>
  <si>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</si>
  <si>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</si>
  <si>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</si>
  <si>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</si>
  <si>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</si>
  <si>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</si>
  <si>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</si>
  <si>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</si>
  <si>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</si>
  <si>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</si>
  <si>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</si>
  <si>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</si>
  <si>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</si>
  <si>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</si>
  <si>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</si>
  <si>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</si>
  <si>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</si>
  <si>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</si>
  <si>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</si>
  <si>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</si>
  <si>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</si>
  <si>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</si>
  <si>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</si>
  <si>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</si>
  <si>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</si>
  <si>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</si>
  <si>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</si>
  <si>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</si>
  <si>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</si>
  <si>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</si>
  <si>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</si>
  <si>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</si>
  <si>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</si>
  <si>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</si>
  <si>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</si>
  <si>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</si>
  <si>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</si>
  <si>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</si>
  <si>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</si>
  <si>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</si>
  <si>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</si>
  <si>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</si>
  <si>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</si>
  <si>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</si>
  <si>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</si>
  <si>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</si>
  <si>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</si>
  <si>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</si>
  <si>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</si>
  <si>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</si>
  <si>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</si>
  <si>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</si>
  <si>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</si>
  <si>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</si>
  <si>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</si>
  <si>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</si>
  <si>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</si>
  <si>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</si>
  <si>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</si>
  <si>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</si>
  <si>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</si>
  <si>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</si>
  <si>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</si>
  <si>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</si>
  <si>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</si>
  <si>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</si>
  <si>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</si>
  <si>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</si>
  <si>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</si>
  <si>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</si>
  <si>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</si>
  <si>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</si>
  <si>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</si>
  <si>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</si>
  <si>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</si>
  <si>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</si>
  <si>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</si>
  <si>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</si>
  <si>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</si>
  <si>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</si>
  <si>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</si>
  <si>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</si>
  <si>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</si>
  <si>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</si>
  <si>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</si>
  <si>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</si>
  <si>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</si>
  <si>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</si>
  <si>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</si>
  <si>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</si>
  <si>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</si>
  <si>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</si>
  <si>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</si>
  <si>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</si>
  <si>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</si>
  <si>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</si>
  <si>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</si>
  <si>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</si>
  <si>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</si>
  <si>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</si>
  <si>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</si>
  <si>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</si>
  <si>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</si>
  <si>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</si>
  <si>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</si>
  <si>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</si>
  <si>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</si>
  <si>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</si>
  <si>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</si>
  <si>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</si>
  <si>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</si>
  <si>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</si>
  <si>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</si>
  <si>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</si>
  <si>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</si>
  <si>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</si>
  <si>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</si>
  <si>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</si>
  <si>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</si>
  <si>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</si>
  <si>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</si>
  <si>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</si>
  <si>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</si>
  <si>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</si>
  <si>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</si>
  <si>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</si>
  <si>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</si>
  <si>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</si>
  <si>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</si>
  <si>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</si>
  <si>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</si>
  <si>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</si>
  <si>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</si>
  <si>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</si>
  <si>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</si>
  <si>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</si>
  <si>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</si>
  <si>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</si>
  <si>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</si>
  <si>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</si>
  <si>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</si>
  <si>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</si>
  <si>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</si>
  <si>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</si>
  <si>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</si>
  <si>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</si>
  <si>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</si>
  <si>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</si>
  <si>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</si>
  <si>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</si>
  <si>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</si>
  <si>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</si>
  <si>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</si>
  <si>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</si>
  <si>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</si>
  <si>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</si>
  <si>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</si>
  <si>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</si>
  <si>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</si>
  <si>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</si>
  <si>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</si>
  <si>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</si>
  <si>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</si>
  <si>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</si>
  <si>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</si>
  <si>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</si>
  <si>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</si>
  <si>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</si>
  <si>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</si>
  <si>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</si>
  <si>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</si>
  <si>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</si>
  <si>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</si>
  <si>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</si>
  <si>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</si>
  <si>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</si>
  <si>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</si>
  <si>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</si>
  <si>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</si>
  <si>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</si>
  <si>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</si>
  <si>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</si>
  <si>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</si>
  <si>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</si>
  <si>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</si>
  <si>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</si>
  <si>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</si>
  <si>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</si>
  <si>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</si>
  <si>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</si>
  <si>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</si>
  <si>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</si>
  <si>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</si>
  <si>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</si>
  <si>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</si>
  <si>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</si>
  <si>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</si>
  <si>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</si>
  <si>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</si>
  <si>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</si>
  <si>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</si>
  <si>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</si>
  <si>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</si>
  <si>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</si>
  <si>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</si>
  <si>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</si>
  <si>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</si>
  <si>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</si>
  <si>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</si>
  <si>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</si>
  <si>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</si>
  <si>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</si>
  <si>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</si>
  <si>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</si>
  <si>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</si>
  <si>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</si>
  <si>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</si>
  <si>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</si>
  <si>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</si>
  <si>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</si>
  <si>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</si>
  <si>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</si>
  <si>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</si>
  <si>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</si>
  <si>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</si>
  <si>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</si>
  <si>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</si>
  <si>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</si>
  <si>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</si>
  <si>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</si>
  <si>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</si>
  <si>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</si>
  <si>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</si>
  <si>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</si>
  <si>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</si>
  <si>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</si>
  <si>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</si>
  <si>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</si>
  <si>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</si>
  <si>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</si>
  <si>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</si>
  <si>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</si>
  <si>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</si>
  <si>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</si>
  <si>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</si>
  <si>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</si>
  <si>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</si>
  <si>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</si>
  <si>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やってみよう！ブック（１）
はじめてのこうさく　</t>
    <phoneticPr fontId="15"/>
  </si>
  <si>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</si>
  <si>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</si>
  <si>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</si>
  <si>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</si>
  <si>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</si>
  <si>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</si>
  <si>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</si>
  <si>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</si>
  <si>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</si>
  <si>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</si>
  <si>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</si>
  <si>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</si>
  <si>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</si>
  <si>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</si>
  <si>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</si>
  <si>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</si>
  <si>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</si>
  <si>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</si>
  <si>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</si>
  <si>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</si>
  <si>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</si>
  <si>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</si>
  <si>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</si>
  <si>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</si>
  <si>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</si>
  <si>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</si>
  <si>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</si>
  <si>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</si>
  <si>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</si>
  <si>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</si>
  <si>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</si>
  <si>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</si>
  <si>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</si>
  <si>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</si>
  <si>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</si>
  <si>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</si>
  <si>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</si>
  <si>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</si>
  <si>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</si>
  <si>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</si>
  <si>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</si>
  <si>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</si>
  <si>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</si>
  <si>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</si>
  <si>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</si>
  <si>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</si>
  <si>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</si>
  <si>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</si>
  <si>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</si>
  <si>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</si>
  <si>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</si>
  <si>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</si>
  <si>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</si>
  <si>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</si>
  <si>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</si>
  <si>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</si>
  <si>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</si>
  <si>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</si>
  <si>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</si>
  <si>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</si>
  <si>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</si>
  <si>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</si>
  <si>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</si>
  <si>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</si>
  <si>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</si>
  <si>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</si>
  <si>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</si>
  <si>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</si>
  <si>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</si>
  <si>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</si>
  <si>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</si>
  <si>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</si>
  <si>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</si>
  <si>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</si>
  <si>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</si>
  <si>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</si>
  <si>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</si>
  <si>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</si>
  <si>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</si>
  <si>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</si>
  <si>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</si>
  <si>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</si>
  <si>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</si>
  <si>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</si>
  <si>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</si>
  <si>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</si>
  <si>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</si>
  <si>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</si>
  <si>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</si>
  <si>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</si>
  <si>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</si>
  <si>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</si>
  <si>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</si>
  <si>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</si>
  <si>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</si>
  <si>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</si>
  <si>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</si>
  <si>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</si>
  <si>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</si>
  <si>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</si>
  <si>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</si>
  <si>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</si>
  <si>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</si>
  <si>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</si>
  <si>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</si>
  <si>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</si>
  <si>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</si>
  <si>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</si>
  <si>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</si>
  <si>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</si>
  <si>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</si>
  <si>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</si>
  <si>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</si>
  <si>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</si>
  <si>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</si>
  <si>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</si>
  <si>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</si>
  <si>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</si>
  <si>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</si>
  <si>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</si>
  <si>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</si>
  <si>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</si>
  <si>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</si>
  <si>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</si>
  <si>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</si>
  <si>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</si>
  <si>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</si>
  <si>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</si>
  <si>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</si>
  <si>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</si>
  <si>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</si>
  <si>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</si>
  <si>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</si>
  <si>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</si>
  <si>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</si>
  <si>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</si>
  <si>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</si>
  <si>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</si>
  <si>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</si>
  <si>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</si>
  <si>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</si>
  <si>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</si>
  <si>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</si>
  <si>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</si>
  <si>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</si>
  <si>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</si>
  <si>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</si>
  <si>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</si>
  <si>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</si>
  <si>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</si>
  <si>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</si>
  <si>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</si>
  <si>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</si>
  <si>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</si>
  <si>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</si>
  <si>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</si>
  <si>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</si>
  <si>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</si>
  <si>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</si>
  <si>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</si>
  <si>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</si>
  <si>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</si>
  <si>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</si>
  <si>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</si>
  <si>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</si>
  <si>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</si>
  <si>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</si>
  <si>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</si>
  <si>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</si>
  <si>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</si>
  <si>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</si>
  <si>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</si>
  <si>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</si>
  <si>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</si>
  <si>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</si>
  <si>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</si>
  <si>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</si>
  <si>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</si>
  <si>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</si>
  <si>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</si>
  <si>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</si>
  <si>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</si>
  <si>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</si>
  <si>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</si>
  <si>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</si>
  <si>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</si>
  <si>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</si>
  <si>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</si>
  <si>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</si>
  <si>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</si>
  <si>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</si>
  <si>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</si>
  <si>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</si>
  <si>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</si>
  <si>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</si>
  <si>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</si>
  <si>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</si>
  <si>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</si>
  <si>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</si>
  <si>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</si>
  <si>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</si>
  <si>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</si>
  <si>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</si>
  <si>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</si>
  <si>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</si>
  <si>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</si>
  <si>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</si>
  <si>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</si>
  <si>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</si>
  <si>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</si>
  <si>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</si>
  <si>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</si>
  <si>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</si>
  <si>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</si>
  <si>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</si>
  <si>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</si>
  <si>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</si>
  <si>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</si>
  <si>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</si>
  <si>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</si>
  <si>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</si>
  <si>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</si>
  <si>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</si>
  <si>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</si>
  <si>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</si>
  <si>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</si>
  <si>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</si>
  <si>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</si>
  <si>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</si>
  <si>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</si>
  <si>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</si>
  <si>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</si>
  <si>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</si>
  <si>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</si>
  <si>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</si>
  <si>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</si>
  <si>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</si>
  <si>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</si>
  <si>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</si>
  <si>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</si>
  <si>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</si>
  <si>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ちぎる・まるめる・おる・かく・きる</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</si>
  <si>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</si>
  <si>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</si>
  <si>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</si>
  <si>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</si>
  <si>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</si>
  <si>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</si>
  <si>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</si>
  <si>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</si>
  <si>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</si>
  <si>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</si>
  <si>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</si>
  <si>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</si>
  <si>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</si>
  <si>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</si>
  <si>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</si>
  <si>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</si>
  <si>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</si>
  <si>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</si>
  <si>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からだのなかは
どうなっていてるの？</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</si>
  <si>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</si>
  <si>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</si>
  <si>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</si>
  <si>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</si>
  <si>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</si>
  <si>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</si>
  <si>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</si>
  <si>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</si>
  <si>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</si>
  <si>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</si>
  <si>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</si>
  <si>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</si>
  <si>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</si>
  <si>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</si>
  <si>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</si>
  <si>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</si>
  <si>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</si>
  <si>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</si>
  <si>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</si>
  <si>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</si>
  <si>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</si>
  <si>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</si>
  <si>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</si>
  <si>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</si>
  <si>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</si>
  <si>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</si>
  <si>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</si>
  <si>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</si>
  <si>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</si>
  <si>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</si>
  <si>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</si>
  <si>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</si>
  <si>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</si>
  <si>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</si>
  <si>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</si>
  <si>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</si>
  <si>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</si>
  <si>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</si>
  <si>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</si>
  <si>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</si>
  <si>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</si>
  <si>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</si>
  <si>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</si>
  <si>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</si>
  <si>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</si>
  <si>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</si>
  <si>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</si>
  <si>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</si>
  <si>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</si>
  <si>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</si>
  <si>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</si>
  <si>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</si>
  <si>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</si>
  <si>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</si>
  <si>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</si>
  <si>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</si>
  <si>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</si>
  <si>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</si>
  <si>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</si>
  <si>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</si>
  <si>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</si>
  <si>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</si>
  <si>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</si>
  <si>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</si>
  <si>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</si>
  <si>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</si>
  <si>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</si>
  <si>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</si>
  <si>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</si>
  <si>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</si>
  <si>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</si>
  <si>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</si>
  <si>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</si>
  <si>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</si>
  <si>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</si>
  <si>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</si>
  <si>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</si>
  <si>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</si>
  <si>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</si>
  <si>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</si>
  <si>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</si>
  <si>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</si>
  <si>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</si>
  <si>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</si>
  <si>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</si>
  <si>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</si>
  <si>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</si>
  <si>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</si>
  <si>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</si>
  <si>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</si>
  <si>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</si>
  <si>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</si>
  <si>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</si>
  <si>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</si>
  <si>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</si>
  <si>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</si>
  <si>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</si>
  <si>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</si>
  <si>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</si>
  <si>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</si>
  <si>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</si>
  <si>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</si>
  <si>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</si>
  <si>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</si>
  <si>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</si>
  <si>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</si>
  <si>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</si>
  <si>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</si>
  <si>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</si>
  <si>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</si>
  <si>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</si>
  <si>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</si>
  <si>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</si>
  <si>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</si>
  <si>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</si>
  <si>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</si>
  <si>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</si>
  <si>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</si>
  <si>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</si>
  <si>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</si>
  <si>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</si>
  <si>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</si>
  <si>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</si>
  <si>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</si>
  <si>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</si>
  <si>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</si>
  <si>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</si>
  <si>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</si>
  <si>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</si>
  <si>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</si>
  <si>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</si>
  <si>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</si>
  <si>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</si>
  <si>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</si>
  <si>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</si>
  <si>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</si>
  <si>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</si>
  <si>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</si>
  <si>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</si>
  <si>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</si>
  <si>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</si>
  <si>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</si>
  <si>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</si>
  <si>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</si>
  <si>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</si>
  <si>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</si>
  <si>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</si>
  <si>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</si>
  <si>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</si>
  <si>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</si>
  <si>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</si>
  <si>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</si>
  <si>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</si>
  <si>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</si>
  <si>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</si>
  <si>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</si>
  <si>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</si>
  <si>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</si>
  <si>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</si>
  <si>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</si>
  <si>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</si>
  <si>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</si>
  <si>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</si>
  <si>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</si>
  <si>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</si>
  <si>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</si>
  <si>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</si>
  <si>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</si>
  <si>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</si>
  <si>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</si>
  <si>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</si>
  <si>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</si>
  <si>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</si>
  <si>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</si>
  <si>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</si>
  <si>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</si>
  <si>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</si>
  <si>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</si>
  <si>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</si>
  <si>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</si>
  <si>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</si>
  <si>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</si>
  <si>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</si>
  <si>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</si>
  <si>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</si>
  <si>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</si>
  <si>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</si>
  <si>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</si>
  <si>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</si>
  <si>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</si>
  <si>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</si>
  <si>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</si>
  <si>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</si>
  <si>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</si>
  <si>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</si>
  <si>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</si>
  <si>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</si>
  <si>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大野　恵美・監修</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</si>
  <si>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</si>
  <si>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</si>
  <si>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</si>
  <si>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</si>
  <si>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</si>
  <si>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</si>
  <si>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</si>
  <si>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</si>
  <si>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</si>
  <si>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</si>
  <si>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</si>
  <si>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</si>
  <si>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</si>
  <si>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</si>
  <si>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</si>
  <si>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</si>
  <si>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</si>
  <si>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</si>
  <si>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</si>
  <si>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</si>
  <si>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</si>
  <si>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</si>
  <si>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</si>
  <si>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</si>
  <si>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</si>
  <si>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</si>
  <si>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</si>
  <si>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</si>
  <si>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</si>
  <si>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</si>
  <si>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</si>
  <si>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</si>
  <si>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</si>
  <si>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</si>
  <si>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</si>
  <si>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</si>
  <si>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</si>
  <si>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</si>
  <si>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</si>
  <si>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</si>
  <si>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</si>
  <si>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</si>
  <si>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</si>
  <si>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</si>
  <si>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</si>
  <si>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</si>
  <si>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</si>
  <si>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</si>
  <si>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</si>
  <si>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</si>
  <si>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</si>
  <si>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</si>
  <si>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</si>
  <si>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</si>
  <si>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</si>
  <si>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</si>
  <si>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</si>
  <si>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</si>
  <si>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</si>
  <si>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</si>
  <si>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</si>
  <si>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</si>
  <si>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</si>
  <si>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</si>
  <si>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</si>
  <si>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</si>
  <si>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</si>
  <si>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</si>
  <si>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</si>
  <si>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</si>
  <si>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</si>
  <si>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</si>
  <si>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</si>
  <si>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</si>
  <si>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</si>
  <si>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</si>
  <si>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</si>
  <si>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</si>
  <si>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</si>
  <si>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</si>
  <si>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</si>
  <si>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</si>
  <si>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</si>
  <si>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</si>
  <si>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</si>
  <si>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</si>
  <si>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</si>
  <si>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</si>
  <si>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</si>
  <si>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</si>
  <si>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</si>
  <si>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</si>
  <si>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</si>
  <si>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</si>
  <si>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</si>
  <si>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</si>
  <si>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</si>
  <si>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</si>
  <si>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</si>
  <si>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</si>
  <si>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</si>
  <si>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</si>
  <si>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</si>
  <si>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</si>
  <si>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</si>
  <si>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</si>
  <si>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</si>
  <si>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</si>
  <si>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</si>
  <si>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</si>
  <si>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</si>
  <si>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</si>
  <si>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</si>
  <si>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</si>
  <si>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</si>
  <si>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</si>
  <si>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</si>
  <si>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</si>
  <si>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</si>
  <si>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</si>
  <si>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</si>
  <si>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</si>
  <si>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</si>
  <si>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</si>
  <si>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</si>
  <si>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</si>
  <si>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</si>
  <si>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</si>
  <si>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</si>
  <si>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</si>
  <si>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</si>
  <si>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</si>
  <si>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</si>
  <si>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</si>
  <si>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</si>
  <si>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</si>
  <si>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</si>
  <si>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</si>
  <si>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</si>
  <si>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</si>
  <si>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</si>
  <si>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</si>
  <si>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</si>
  <si>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</si>
  <si>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</si>
  <si>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</si>
  <si>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</si>
  <si>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</si>
  <si>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</si>
  <si>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</si>
  <si>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</si>
  <si>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</si>
  <si>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</si>
  <si>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</si>
  <si>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</si>
  <si>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</si>
  <si>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</si>
  <si>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</si>
  <si>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</si>
  <si>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</si>
  <si>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</si>
  <si>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</si>
  <si>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</si>
  <si>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</si>
  <si>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</si>
  <si>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</si>
  <si>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</si>
  <si>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</si>
  <si>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</si>
  <si>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</si>
  <si>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</si>
  <si>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</si>
  <si>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</si>
  <si>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</si>
  <si>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</si>
  <si>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</si>
  <si>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</si>
  <si>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</si>
  <si>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</si>
  <si>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</si>
  <si>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</si>
  <si>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</si>
  <si>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</si>
  <si>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</si>
  <si>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</si>
  <si>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</si>
  <si>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</si>
  <si>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</si>
  <si>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</si>
  <si>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</si>
  <si>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</si>
  <si>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</si>
  <si>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</si>
  <si>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</si>
  <si>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</si>
  <si>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</si>
  <si>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</si>
  <si>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</si>
  <si>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</si>
  <si>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</si>
  <si>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</si>
  <si>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</si>
  <si>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</si>
  <si>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</si>
  <si>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</si>
  <si>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</si>
  <si>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</si>
  <si>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</si>
  <si>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</si>
  <si>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</si>
  <si>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</si>
  <si>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</si>
  <si>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</si>
  <si>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</si>
  <si>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</si>
  <si>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</si>
  <si>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</si>
  <si>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</si>
  <si>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</si>
  <si>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</si>
  <si>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</si>
  <si>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</si>
  <si>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</si>
  <si>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</si>
  <si>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</si>
  <si>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</si>
  <si>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</si>
  <si>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</si>
  <si>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</si>
  <si>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</si>
  <si>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</si>
  <si>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</si>
  <si>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</si>
  <si>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</si>
  <si>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</si>
  <si>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</si>
  <si>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</si>
  <si>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</si>
  <si>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</si>
  <si>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</si>
  <si>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</si>
  <si>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</si>
  <si>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</si>
  <si>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</si>
  <si>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</si>
  <si>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</si>
  <si>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</si>
  <si>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</si>
  <si>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</si>
  <si>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</si>
  <si>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</si>
  <si>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</si>
  <si>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</si>
  <si>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</si>
  <si>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</si>
  <si>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</si>
  <si>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</si>
  <si>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</si>
  <si>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</si>
  <si>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</si>
  <si>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</si>
  <si>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</si>
  <si>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</si>
  <si>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</si>
  <si>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</si>
  <si>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</si>
  <si>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</si>
  <si>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</si>
  <si>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</si>
  <si>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</si>
  <si>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</si>
  <si>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</si>
  <si>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</si>
  <si>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</si>
  <si>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</si>
  <si>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</si>
  <si>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</si>
  <si>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</si>
  <si>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</si>
  <si>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</si>
  <si>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</si>
  <si>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</si>
  <si>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</si>
  <si>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</si>
  <si>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</si>
  <si>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</si>
  <si>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</si>
  <si>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</si>
  <si>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</si>
  <si>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</si>
  <si>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</si>
  <si>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</si>
  <si>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</si>
  <si>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</si>
  <si>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</si>
  <si>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</si>
  <si>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</si>
  <si>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</si>
  <si>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</si>
  <si>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</si>
  <si>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</si>
  <si>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</si>
  <si>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(127ページ)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</si>
  <si>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</si>
  <si>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</si>
  <si>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</si>
  <si>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</si>
  <si>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</si>
  <si>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</si>
  <si>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</si>
  <si>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</si>
  <si>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</si>
  <si>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</si>
  <si>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</si>
  <si>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</si>
  <si>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</si>
  <si>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</si>
  <si>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</si>
  <si>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</si>
  <si>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</si>
  <si>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</si>
  <si>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</si>
  <si>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</si>
  <si>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</si>
  <si>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</si>
  <si>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</si>
  <si>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</si>
  <si>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</si>
  <si>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</si>
  <si>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</si>
  <si>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</si>
  <si>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</si>
  <si>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</si>
  <si>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</si>
  <si>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</si>
  <si>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</si>
  <si>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</si>
  <si>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</si>
  <si>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</si>
  <si>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</si>
  <si>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</si>
  <si>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</si>
  <si>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</si>
  <si>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</si>
  <si>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</si>
  <si>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</si>
  <si>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</si>
  <si>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</si>
  <si>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</si>
  <si>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</si>
  <si>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</si>
  <si>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</si>
  <si>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</si>
  <si>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</si>
  <si>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</si>
  <si>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</si>
  <si>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</si>
  <si>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</si>
  <si>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</si>
  <si>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</si>
  <si>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</si>
  <si>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</si>
  <si>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</si>
  <si>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</si>
  <si>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</si>
  <si>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</si>
  <si>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</si>
  <si>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</si>
  <si>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</si>
  <si>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</si>
  <si>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</si>
  <si>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</si>
  <si>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</si>
  <si>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</si>
  <si>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</si>
  <si>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</si>
  <si>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</si>
  <si>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</si>
  <si>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</si>
  <si>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</si>
  <si>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</si>
  <si>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</si>
  <si>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</si>
  <si>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</si>
  <si>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</si>
  <si>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</si>
  <si>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</si>
  <si>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</si>
  <si>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</si>
  <si>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</si>
  <si>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</si>
  <si>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</si>
  <si>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</si>
  <si>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</si>
  <si>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</si>
  <si>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</si>
  <si>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</si>
  <si>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</si>
  <si>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</si>
  <si>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</si>
  <si>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</si>
  <si>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</si>
  <si>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</si>
  <si>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</si>
  <si>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</si>
  <si>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</si>
  <si>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</si>
  <si>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</si>
  <si>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</si>
  <si>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</si>
  <si>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</si>
  <si>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</si>
  <si>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</si>
  <si>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</si>
  <si>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</si>
  <si>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</si>
  <si>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</si>
  <si>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</si>
  <si>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</si>
  <si>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</si>
  <si>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</si>
  <si>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</si>
  <si>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</si>
  <si>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</si>
  <si>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</si>
  <si>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</si>
  <si>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</si>
  <si>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</si>
  <si>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</si>
  <si>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</si>
  <si>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</si>
  <si>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</si>
  <si>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</si>
  <si>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</si>
  <si>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</si>
  <si>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</si>
  <si>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</si>
  <si>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</si>
  <si>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</si>
  <si>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</si>
  <si>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</si>
  <si>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</si>
  <si>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</si>
  <si>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</si>
  <si>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</si>
  <si>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</si>
  <si>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</si>
  <si>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</si>
  <si>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</si>
  <si>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</si>
  <si>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ひかりのく</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</si>
  <si>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</si>
  <si>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</si>
  <si>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</si>
  <si>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</si>
  <si>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</si>
  <si>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</si>
  <si>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</si>
  <si>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</si>
  <si>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</si>
  <si>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</si>
  <si>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</si>
  <si>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</si>
  <si>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</si>
  <si>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</si>
  <si>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</si>
  <si>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</si>
  <si>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</si>
  <si>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</si>
  <si>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</si>
  <si>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</si>
  <si>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</si>
  <si>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</si>
  <si>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</si>
  <si>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</si>
  <si>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</si>
  <si>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</si>
  <si>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</si>
  <si>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</si>
  <si>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</si>
  <si>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</si>
  <si>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</si>
  <si>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</si>
  <si>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r>
      <rPr>
        <sz val="7.5"/>
        <rFont val="ＭＳ ゴシック"/>
        <family val="3"/>
        <charset val="128"/>
      </rPr>
      <t>判型</t>
    </r>
    <r>
      <rPr>
        <sz val="10.5"/>
        <rFont val="ＭＳ ゴシック"/>
        <family val="3"/>
        <charset val="128"/>
      </rPr>
      <t xml:space="preserve">
</t>
    </r>
    <r>
      <rPr>
        <sz val="7.5"/>
        <rFont val="ＭＳ ゴシック"/>
        <family val="3"/>
        <charset val="128"/>
      </rPr>
      <t>ページ数</t>
    </r>
  </si>
  <si>
    <t>予　定
定　価
（円）</t>
    <phoneticPr fontId="10"/>
  </si>
  <si>
    <t>検定
済年</t>
    <phoneticPr fontId="10"/>
  </si>
  <si>
    <t>著　作　者</t>
    <phoneticPr fontId="10"/>
  </si>
  <si>
    <t>a101</t>
    <phoneticPr fontId="39"/>
  </si>
  <si>
    <r>
      <rPr>
        <sz val="12"/>
        <rFont val="ＭＳ ゴシック"/>
        <family val="3"/>
        <charset val="128"/>
      </rPr>
      <t>2</t>
    </r>
    <r>
      <rPr>
        <sz val="10.5"/>
        <rFont val="ＭＳ ゴシック"/>
        <family val="3"/>
        <charset val="128"/>
      </rPr>
      <t xml:space="preserve">
</t>
    </r>
    <r>
      <rPr>
        <sz val="12"/>
        <rFont val="ＭＳ ゴシック"/>
        <family val="3"/>
        <charset val="128"/>
      </rPr>
      <t>東書</t>
    </r>
  </si>
  <si>
    <t>1</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</si>
  <si>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</si>
  <si>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こくご　一上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</si>
  <si>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146</t>
    </r>
  </si>
  <si>
    <t>339</t>
    <phoneticPr fontId="40"/>
  </si>
  <si>
    <t>平31</t>
    <phoneticPr fontId="10"/>
  </si>
  <si>
    <r>
      <rPr>
        <sz val="10.5"/>
        <rFont val="ＭＳ ゴシック"/>
        <family val="3"/>
        <charset val="128"/>
      </rPr>
      <t xml:space="preserve">秋田 喜代美
</t>
    </r>
    <r>
      <rPr>
        <sz val="10.5"/>
        <color rgb="FFB4B4B4"/>
        <rFont val="ＭＳ ゴシック"/>
        <family val="3"/>
        <charset val="128"/>
      </rPr>
      <t>0</t>
    </r>
    <r>
      <rPr>
        <sz val="10.5"/>
        <rFont val="ＭＳ ゴシック"/>
        <family val="3"/>
        <charset val="128"/>
      </rPr>
      <t xml:space="preserve">
ほか107名</t>
    </r>
  </si>
  <si>
    <t>a102</t>
  </si>
  <si>
    <r>
      <rPr>
        <sz val="12"/>
        <rFont val="ＭＳ ゴシック"/>
        <family val="3"/>
        <charset val="128"/>
      </rPr>
      <t>国語</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</si>
  <si>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あたらしい こくご　一下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</si>
  <si>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174</t>
    </r>
  </si>
  <si>
    <t>404</t>
    <phoneticPr fontId="40"/>
  </si>
  <si>
    <t>a103</t>
  </si>
  <si>
    <t>2</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</si>
  <si>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</si>
  <si>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国語　二上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</si>
  <si>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170</t>
    </r>
  </si>
  <si>
    <t>418</t>
    <phoneticPr fontId="40"/>
  </si>
  <si>
    <t>a104</t>
  </si>
  <si>
    <r>
      <rPr>
        <sz val="12"/>
        <rFont val="ＭＳ ゴシック"/>
        <family val="3"/>
        <charset val="128"/>
      </rPr>
      <t>国語</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</si>
  <si>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新しい 国語　二下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</si>
  <si>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178</t>
    </r>
  </si>
  <si>
    <t>438</t>
    <phoneticPr fontId="40"/>
  </si>
  <si>
    <t>a105</t>
  </si>
  <si>
    <t>3</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</si>
  <si>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</si>
  <si>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新しい国語　三上</t>
    <phoneticPr fontId="40"/>
  </si>
  <si>
    <t>429</t>
    <phoneticPr fontId="40"/>
  </si>
  <si>
    <t>a106</t>
  </si>
  <si>
    <r>
      <rPr>
        <sz val="12"/>
        <rFont val="ＭＳ ゴシック"/>
        <family val="3"/>
        <charset val="128"/>
      </rPr>
      <t>国語</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</si>
  <si>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新しい国語　三下</t>
    <phoneticPr fontId="40"/>
  </si>
  <si>
    <t>427</t>
    <phoneticPr fontId="40"/>
  </si>
  <si>
    <t>a107</t>
  </si>
  <si>
    <t>4</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</si>
  <si>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</si>
  <si>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新しい国語　四上</t>
    <phoneticPr fontId="40"/>
  </si>
  <si>
    <t>343</t>
    <phoneticPr fontId="40"/>
  </si>
  <si>
    <t>a108</t>
  </si>
  <si>
    <r>
      <rPr>
        <sz val="12"/>
        <rFont val="ＭＳ ゴシック"/>
        <family val="3"/>
        <charset val="128"/>
      </rPr>
      <t>国語</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</si>
  <si>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新しい国語　四下</t>
    <phoneticPr fontId="40"/>
  </si>
  <si>
    <t>341</t>
    <phoneticPr fontId="40"/>
  </si>
  <si>
    <t>a109</t>
  </si>
  <si>
    <t>5</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</si>
  <si>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</si>
  <si>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新しい国語　五</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</si>
  <si>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306</t>
    </r>
  </si>
  <si>
    <t>684</t>
    <phoneticPr fontId="40"/>
  </si>
  <si>
    <t>a110</t>
  </si>
  <si>
    <t>6</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</si>
  <si>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</si>
  <si>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新しい国語　六</t>
    <phoneticPr fontId="40"/>
  </si>
  <si>
    <r>
      <rPr>
        <sz val="12"/>
        <rFont val="ＭＳ ゴシック"/>
        <family val="3"/>
        <charset val="128"/>
      </rPr>
      <t>11</t>
    </r>
    <r>
      <rPr>
        <sz val="10.5"/>
        <rFont val="ＭＳ ゴシック"/>
        <family val="3"/>
        <charset val="128"/>
      </rPr>
      <t xml:space="preserve">
</t>
    </r>
    <r>
      <rPr>
        <sz val="12"/>
        <rFont val="ＭＳ ゴシック"/>
        <family val="3"/>
        <charset val="128"/>
      </rPr>
      <t>学図</t>
    </r>
  </si>
  <si>
    <r>
      <rPr>
        <sz val="12"/>
        <rFont val="ＭＳ ゴシック"/>
        <family val="3"/>
        <charset val="128"/>
      </rPr>
      <t>国語</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</si>
  <si>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上</t>
    </r>
  </si>
  <si>
    <r>
      <rPr>
        <sz val="12"/>
        <rFont val="ＭＳ ゴシック"/>
        <family val="3"/>
        <charset val="128"/>
      </rPr>
      <t>Ｂ５</t>
    </r>
    <r>
      <rPr>
        <sz val="10.5"/>
        <rFont val="ＭＳ ゴシック"/>
        <family val="3"/>
        <charset val="128"/>
      </rPr>
      <t xml:space="preserve">
</t>
    </r>
    <r>
      <rPr>
        <sz val="12"/>
        <rFont val="ＭＳ ゴシック"/>
        <family val="3"/>
        <charset val="128"/>
      </rPr>
      <t>138</t>
    </r>
  </si>
  <si>
    <t>350</t>
    <phoneticPr fontId="40"/>
  </si>
  <si>
    <r>
      <rPr>
        <sz val="10.5"/>
        <rFont val="ＭＳ ゴシック"/>
        <family val="3"/>
        <charset val="128"/>
      </rPr>
      <t xml:space="preserve">鶴田 清司
ほか45名
</t>
    </r>
    <r>
      <rPr>
        <sz val="10.5"/>
        <color rgb="FFB4B4B4"/>
        <rFont val="ＭＳ ゴシック"/>
        <family val="3"/>
        <charset val="128"/>
      </rPr>
      <t>0</t>
    </r>
  </si>
  <si>
    <t>a112</t>
  </si>
  <si>
    <r>
      <rPr>
        <sz val="12"/>
        <rFont val="ＭＳ ゴシック"/>
        <family val="3"/>
        <charset val="128"/>
      </rPr>
      <t>国語</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</si>
  <si>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下</t>
    </r>
  </si>
  <si>
    <r>
      <rPr>
        <sz val="12"/>
        <rFont val="ＭＳ ゴシック"/>
        <family val="3"/>
        <charset val="128"/>
      </rPr>
      <t>Ｂ５</t>
    </r>
    <r>
      <rPr>
        <sz val="10.5"/>
        <rFont val="ＭＳ ゴシック"/>
        <family val="3"/>
        <charset val="128"/>
      </rPr>
      <t xml:space="preserve">
</t>
    </r>
    <r>
      <rPr>
        <sz val="12"/>
        <rFont val="ＭＳ ゴシック"/>
        <family val="3"/>
        <charset val="128"/>
      </rPr>
      <t>130</t>
    </r>
  </si>
  <si>
    <t>393</t>
    <phoneticPr fontId="40"/>
  </si>
  <si>
    <r>
      <rPr>
        <sz val="10.5"/>
        <rFont val="ＭＳ ゴシック"/>
        <family val="3"/>
        <charset val="128"/>
      </rPr>
      <t xml:space="preserve">鶴田 清司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</si>
  <si>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a113</t>
  </si>
  <si>
    <r>
      <rPr>
        <sz val="12"/>
        <rFont val="ＭＳ ゴシック"/>
        <family val="3"/>
        <charset val="128"/>
      </rPr>
      <t>国語</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</si>
  <si>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上</t>
    </r>
  </si>
  <si>
    <r>
      <rPr>
        <sz val="12"/>
        <rFont val="ＭＳ ゴシック"/>
        <family val="3"/>
        <charset val="128"/>
      </rPr>
      <t>Ｂ５</t>
    </r>
    <r>
      <rPr>
        <sz val="10.5"/>
        <rFont val="ＭＳ ゴシック"/>
        <family val="3"/>
        <charset val="128"/>
      </rPr>
      <t xml:space="preserve">
</t>
    </r>
    <r>
      <rPr>
        <sz val="12"/>
        <rFont val="ＭＳ ゴシック"/>
        <family val="3"/>
        <charset val="128"/>
      </rPr>
      <t>142</t>
    </r>
  </si>
  <si>
    <t>445</t>
    <phoneticPr fontId="40"/>
  </si>
  <si>
    <t>a114</t>
  </si>
  <si>
    <r>
      <rPr>
        <sz val="12"/>
        <rFont val="ＭＳ ゴシック"/>
        <family val="3"/>
        <charset val="128"/>
      </rPr>
      <t>国語</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</si>
  <si>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下</t>
    </r>
  </si>
  <si>
    <t>411</t>
    <phoneticPr fontId="40"/>
  </si>
  <si>
    <t>a115</t>
  </si>
  <si>
    <r>
      <rPr>
        <sz val="12"/>
        <rFont val="ＭＳ ゴシック"/>
        <family val="3"/>
        <charset val="128"/>
      </rPr>
      <t>国語</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</si>
  <si>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上</t>
    </r>
  </si>
  <si>
    <r>
      <rPr>
        <sz val="12"/>
        <rFont val="ＭＳ ゴシック"/>
        <family val="3"/>
        <charset val="128"/>
      </rPr>
      <t>Ｂ５</t>
    </r>
    <r>
      <rPr>
        <sz val="10.5"/>
        <rFont val="ＭＳ ゴシック"/>
        <family val="3"/>
        <charset val="128"/>
      </rPr>
      <t xml:space="preserve">
</t>
    </r>
    <r>
      <rPr>
        <sz val="12"/>
        <rFont val="ＭＳ ゴシック"/>
        <family val="3"/>
        <charset val="128"/>
      </rPr>
      <t>160</t>
    </r>
  </si>
  <si>
    <t>437</t>
    <phoneticPr fontId="40"/>
  </si>
  <si>
    <t>a116</t>
  </si>
  <si>
    <r>
      <rPr>
        <sz val="12"/>
        <rFont val="ＭＳ ゴシック"/>
        <family val="3"/>
        <charset val="128"/>
      </rPr>
      <t>国語</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</si>
  <si>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</si>
  <si>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150</t>
    </r>
  </si>
  <si>
    <t>419</t>
    <phoneticPr fontId="40"/>
  </si>
  <si>
    <t>a117</t>
  </si>
  <si>
    <r>
      <rPr>
        <sz val="12"/>
        <rFont val="ＭＳ ゴシック"/>
        <family val="3"/>
        <charset val="128"/>
      </rPr>
      <t>国語</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</si>
  <si>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上</t>
    </r>
  </si>
  <si>
    <t>356</t>
    <phoneticPr fontId="40"/>
  </si>
  <si>
    <t>a118</t>
  </si>
  <si>
    <r>
      <rPr>
        <sz val="12"/>
        <rFont val="ＭＳ ゴシック"/>
        <family val="3"/>
        <charset val="128"/>
      </rPr>
      <t>国語</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</si>
  <si>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</si>
  <si>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156</t>
    </r>
  </si>
  <si>
    <t>328</t>
    <phoneticPr fontId="40"/>
  </si>
  <si>
    <t>a119</t>
  </si>
  <si>
    <r>
      <rPr>
        <sz val="12"/>
        <rFont val="ＭＳ ゴシック"/>
        <family val="3"/>
        <charset val="128"/>
      </rPr>
      <t>国語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</si>
  <si>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上</t>
    </r>
  </si>
  <si>
    <t>344</t>
    <phoneticPr fontId="40"/>
  </si>
  <si>
    <t>a120</t>
  </si>
  <si>
    <r>
      <rPr>
        <sz val="12"/>
        <rFont val="ＭＳ ゴシック"/>
        <family val="3"/>
        <charset val="128"/>
      </rPr>
      <t>国語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</si>
  <si>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</si>
  <si>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166</t>
    </r>
  </si>
  <si>
    <t>340</t>
    <phoneticPr fontId="40"/>
  </si>
  <si>
    <t>a121</t>
  </si>
  <si>
    <r>
      <rPr>
        <sz val="12"/>
        <rFont val="ＭＳ ゴシック"/>
        <family val="3"/>
        <charset val="128"/>
      </rPr>
      <t>国語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</si>
  <si>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上</t>
    </r>
  </si>
  <si>
    <t>338</t>
    <phoneticPr fontId="40"/>
  </si>
  <si>
    <t>a122</t>
  </si>
  <si>
    <r>
      <rPr>
        <sz val="12"/>
        <rFont val="ＭＳ ゴシック"/>
        <family val="3"/>
        <charset val="128"/>
      </rPr>
      <t>国語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</si>
  <si>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</si>
  <si>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164</t>
    </r>
  </si>
  <si>
    <t>346</t>
    <phoneticPr fontId="40"/>
  </si>
  <si>
    <r>
      <rPr>
        <sz val="12"/>
        <rFont val="ＭＳ ゴシック"/>
        <family val="3"/>
        <charset val="128"/>
      </rPr>
      <t>17</t>
    </r>
    <r>
      <rPr>
        <sz val="10.5"/>
        <rFont val="ＭＳ ゴシック"/>
        <family val="3"/>
        <charset val="128"/>
      </rPr>
      <t xml:space="preserve">
</t>
    </r>
    <r>
      <rPr>
        <sz val="12"/>
        <rFont val="ＭＳ ゴシック"/>
        <family val="3"/>
        <charset val="128"/>
      </rPr>
      <t>教出</t>
    </r>
  </si>
  <si>
    <r>
      <rPr>
        <sz val="12"/>
        <rFont val="ＭＳ ゴシック"/>
        <family val="3"/>
        <charset val="128"/>
      </rPr>
      <t>国語</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</si>
  <si>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一上</t>
    </r>
  </si>
  <si>
    <t>327</t>
    <phoneticPr fontId="40"/>
  </si>
  <si>
    <r>
      <rPr>
        <sz val="10.5"/>
        <rFont val="ＭＳ ゴシック"/>
        <family val="3"/>
        <charset val="128"/>
      </rPr>
      <t xml:space="preserve">田近　洵一
北原　保雄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</si>
  <si>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a124</t>
  </si>
  <si>
    <r>
      <rPr>
        <sz val="12"/>
        <rFont val="ＭＳ ゴシック"/>
        <family val="3"/>
        <charset val="128"/>
      </rPr>
      <t>国語</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</si>
  <si>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一下</t>
    </r>
  </si>
  <si>
    <r>
      <rPr>
        <sz val="12"/>
        <rFont val="ＭＳ ゴシック"/>
        <family val="3"/>
        <charset val="128"/>
      </rPr>
      <t>Ｂ５</t>
    </r>
    <r>
      <rPr>
        <sz val="10.5"/>
        <rFont val="ＭＳ ゴシック"/>
        <family val="3"/>
        <charset val="128"/>
      </rPr>
      <t xml:space="preserve">
</t>
    </r>
    <r>
      <rPr>
        <sz val="12"/>
        <rFont val="ＭＳ ゴシック"/>
        <family val="3"/>
        <charset val="128"/>
      </rPr>
      <t>176</t>
    </r>
  </si>
  <si>
    <t>416</t>
    <phoneticPr fontId="40"/>
  </si>
  <si>
    <t>a125</t>
  </si>
  <si>
    <r>
      <rPr>
        <sz val="12"/>
        <rFont val="ＭＳ ゴシック"/>
        <family val="3"/>
        <charset val="128"/>
      </rPr>
      <t>国語</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</si>
  <si>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二上</t>
    </r>
  </si>
  <si>
    <r>
      <rPr>
        <sz val="12"/>
        <rFont val="ＭＳ ゴシック"/>
        <family val="3"/>
        <charset val="128"/>
      </rPr>
      <t>Ｂ５</t>
    </r>
    <r>
      <rPr>
        <sz val="10.5"/>
        <rFont val="ＭＳ ゴシック"/>
        <family val="3"/>
        <charset val="128"/>
      </rPr>
      <t xml:space="preserve">
</t>
    </r>
    <r>
      <rPr>
        <sz val="12"/>
        <rFont val="ＭＳ ゴシック"/>
        <family val="3"/>
        <charset val="128"/>
      </rPr>
      <t>162</t>
    </r>
  </si>
  <si>
    <t>a126</t>
  </si>
  <si>
    <r>
      <rPr>
        <sz val="12"/>
        <rFont val="ＭＳ ゴシック"/>
        <family val="3"/>
        <charset val="128"/>
      </rPr>
      <t>国語</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</si>
  <si>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二下</t>
    </r>
  </si>
  <si>
    <t>a127</t>
  </si>
  <si>
    <r>
      <rPr>
        <sz val="12"/>
        <rFont val="ＭＳ ゴシック"/>
        <family val="3"/>
        <charset val="128"/>
      </rPr>
      <t>国語</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</si>
  <si>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三上</t>
    </r>
  </si>
  <si>
    <t>a128</t>
  </si>
  <si>
    <r>
      <rPr>
        <sz val="12"/>
        <rFont val="ＭＳ ゴシック"/>
        <family val="3"/>
        <charset val="128"/>
      </rPr>
      <t>国語</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</si>
  <si>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三下</t>
    </r>
  </si>
  <si>
    <t>a129</t>
  </si>
  <si>
    <r>
      <rPr>
        <sz val="12"/>
        <rFont val="ＭＳ ゴシック"/>
        <family val="3"/>
        <charset val="128"/>
      </rPr>
      <t>国語</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</si>
  <si>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四上</t>
    </r>
  </si>
  <si>
    <t>322</t>
    <phoneticPr fontId="40"/>
  </si>
  <si>
    <t>a130</t>
  </si>
  <si>
    <r>
      <rPr>
        <sz val="12"/>
        <rFont val="ＭＳ ゴシック"/>
        <family val="3"/>
        <charset val="128"/>
      </rPr>
      <t>国語</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</si>
  <si>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四下</t>
    </r>
  </si>
  <si>
    <t>1</t>
    <phoneticPr fontId="42"/>
  </si>
  <si>
    <t>－</t>
    <phoneticPr fontId="42"/>
  </si>
  <si>
    <r>
      <rPr>
        <sz val="12"/>
        <rFont val="ＭＳ ゴシック"/>
        <family val="3"/>
        <charset val="128"/>
      </rPr>
      <t>Ｂ５</t>
    </r>
    <r>
      <rPr>
        <sz val="10.5"/>
        <rFont val="ＭＳ ゴシック"/>
        <family val="3"/>
        <charset val="128"/>
      </rPr>
      <t xml:space="preserve">
</t>
    </r>
    <r>
      <rPr>
        <sz val="12"/>
        <rFont val="ＭＳ ゴシック"/>
        <family val="3"/>
        <charset val="128"/>
      </rPr>
      <t>184</t>
    </r>
  </si>
  <si>
    <t>362</t>
    <phoneticPr fontId="40"/>
  </si>
  <si>
    <t>a131</t>
  </si>
  <si>
    <r>
      <rPr>
        <sz val="12"/>
        <rFont val="ＭＳ ゴシック"/>
        <family val="3"/>
        <charset val="128"/>
      </rPr>
      <t>国語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</si>
  <si>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五上</t>
    </r>
  </si>
  <si>
    <r>
      <rPr>
        <sz val="12"/>
        <rFont val="ＭＳ ゴシック"/>
        <family val="3"/>
        <charset val="128"/>
      </rPr>
      <t>Ｂ５</t>
    </r>
    <r>
      <rPr>
        <sz val="10.5"/>
        <rFont val="ＭＳ ゴシック"/>
        <family val="3"/>
        <charset val="128"/>
      </rPr>
      <t xml:space="preserve">
</t>
    </r>
    <r>
      <rPr>
        <sz val="12"/>
        <rFont val="ＭＳ ゴシック"/>
        <family val="3"/>
        <charset val="128"/>
      </rPr>
      <t>154</t>
    </r>
  </si>
  <si>
    <t>314</t>
    <phoneticPr fontId="40"/>
  </si>
  <si>
    <t>a132</t>
  </si>
  <si>
    <r>
      <rPr>
        <sz val="12"/>
        <rFont val="ＭＳ ゴシック"/>
        <family val="3"/>
        <charset val="128"/>
      </rPr>
      <t>国語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</si>
  <si>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五下</t>
    </r>
  </si>
  <si>
    <r>
      <rPr>
        <sz val="12"/>
        <rFont val="ＭＳ ゴシック"/>
        <family val="3"/>
        <charset val="128"/>
      </rPr>
      <t>Ｂ５</t>
    </r>
    <r>
      <rPr>
        <sz val="10.5"/>
        <rFont val="ＭＳ ゴシック"/>
        <family val="3"/>
        <charset val="128"/>
      </rPr>
      <t xml:space="preserve">
</t>
    </r>
    <r>
      <rPr>
        <sz val="12"/>
        <rFont val="ＭＳ ゴシック"/>
        <family val="3"/>
        <charset val="128"/>
      </rPr>
      <t>182</t>
    </r>
  </si>
  <si>
    <t>370</t>
    <phoneticPr fontId="40"/>
  </si>
  <si>
    <t>a133</t>
  </si>
  <si>
    <r>
      <rPr>
        <sz val="12"/>
        <rFont val="ＭＳ ゴシック"/>
        <family val="3"/>
        <charset val="128"/>
      </rPr>
      <t>国語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</si>
  <si>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六上</t>
    </r>
  </si>
  <si>
    <t>a134</t>
  </si>
  <si>
    <r>
      <rPr>
        <sz val="12"/>
        <rFont val="ＭＳ ゴシック"/>
        <family val="3"/>
        <charset val="128"/>
      </rPr>
      <t>国語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</si>
  <si>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六下</t>
    </r>
  </si>
  <si>
    <r>
      <rPr>
        <sz val="12"/>
        <rFont val="ＭＳ ゴシック"/>
        <family val="3"/>
        <charset val="128"/>
      </rPr>
      <t>38</t>
    </r>
    <r>
      <rPr>
        <sz val="10.5"/>
        <rFont val="ＭＳ ゴシック"/>
        <family val="3"/>
        <charset val="128"/>
      </rPr>
      <t xml:space="preserve">
</t>
    </r>
    <r>
      <rPr>
        <sz val="12"/>
        <rFont val="ＭＳ ゴシック"/>
        <family val="3"/>
        <charset val="128"/>
      </rPr>
      <t>光村</t>
    </r>
  </si>
  <si>
    <r>
      <rPr>
        <sz val="12"/>
        <rFont val="ＭＳ ゴシック"/>
        <family val="3"/>
        <charset val="128"/>
      </rPr>
      <t>国語</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</si>
  <si>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t>こくご一上　かざぐるま</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</si>
  <si>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133</t>
    </r>
  </si>
  <si>
    <t>363</t>
    <phoneticPr fontId="40"/>
  </si>
  <si>
    <r>
      <rPr>
        <sz val="10.5"/>
        <rFont val="ＭＳ ゴシック"/>
        <family val="3"/>
        <charset val="128"/>
      </rPr>
      <t xml:space="preserve">甲斐 睦朗
</t>
    </r>
    <r>
      <rPr>
        <sz val="10.5"/>
        <color rgb="FFB4B4B4"/>
        <rFont val="ＭＳ ゴシック"/>
        <family val="3"/>
        <charset val="128"/>
      </rPr>
      <t>0</t>
    </r>
    <r>
      <rPr>
        <sz val="10.5"/>
        <rFont val="ＭＳ ゴシック"/>
        <family val="3"/>
        <charset val="128"/>
      </rPr>
      <t xml:space="preserve">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</si>
  <si>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a136</t>
  </si>
  <si>
    <r>
      <rPr>
        <sz val="12"/>
        <rFont val="ＭＳ ゴシック"/>
        <family val="3"/>
        <charset val="128"/>
      </rPr>
      <t>国語</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</si>
  <si>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こくご一下　ともだち</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</si>
  <si>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137</t>
    </r>
  </si>
  <si>
    <t>380</t>
    <phoneticPr fontId="40"/>
  </si>
  <si>
    <t>a137</t>
  </si>
  <si>
    <r>
      <rPr>
        <sz val="12"/>
        <rFont val="ＭＳ ゴシック"/>
        <family val="3"/>
        <charset val="128"/>
      </rPr>
      <t>国語</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</si>
  <si>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こくご二上　たんぽぽ</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</si>
  <si>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157</t>
    </r>
  </si>
  <si>
    <t>421</t>
    <phoneticPr fontId="40"/>
  </si>
  <si>
    <t>a138</t>
  </si>
  <si>
    <r>
      <rPr>
        <sz val="12"/>
        <rFont val="ＭＳ ゴシック"/>
        <family val="3"/>
        <charset val="128"/>
      </rPr>
      <t>国語</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</si>
  <si>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こくご二下　赤とんぼ</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</si>
  <si>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165</t>
    </r>
  </si>
  <si>
    <t>435</t>
    <phoneticPr fontId="40"/>
  </si>
  <si>
    <t>a139</t>
  </si>
  <si>
    <r>
      <rPr>
        <sz val="12"/>
        <rFont val="ＭＳ ゴシック"/>
        <family val="3"/>
        <charset val="128"/>
      </rPr>
      <t>国語</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</si>
  <si>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国語三上　わかば</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</si>
  <si>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161</t>
    </r>
  </si>
  <si>
    <t>426</t>
    <phoneticPr fontId="40"/>
  </si>
  <si>
    <t>a140</t>
  </si>
  <si>
    <r>
      <rPr>
        <sz val="12"/>
        <rFont val="ＭＳ ゴシック"/>
        <family val="3"/>
        <charset val="128"/>
      </rPr>
      <t>国語</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</si>
  <si>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国語三下　あおぞら</t>
    <phoneticPr fontId="40"/>
  </si>
  <si>
    <t>430</t>
    <phoneticPr fontId="40"/>
  </si>
  <si>
    <t>a141</t>
  </si>
  <si>
    <r>
      <rPr>
        <sz val="12"/>
        <rFont val="ＭＳ ゴシック"/>
        <family val="3"/>
        <charset val="128"/>
      </rPr>
      <t>国語</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</si>
  <si>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国語四上　かがやき</t>
    <phoneticPr fontId="40"/>
  </si>
  <si>
    <t>349</t>
    <phoneticPr fontId="40"/>
  </si>
  <si>
    <t>a142</t>
  </si>
  <si>
    <r>
      <rPr>
        <sz val="12"/>
        <rFont val="ＭＳ ゴシック"/>
        <family val="3"/>
        <charset val="128"/>
      </rPr>
      <t>国語</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</si>
  <si>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国語四下　はばたき</t>
    <phoneticPr fontId="40"/>
  </si>
  <si>
    <t>335</t>
    <phoneticPr fontId="40"/>
  </si>
  <si>
    <t>a143</t>
  </si>
  <si>
    <r>
      <rPr>
        <sz val="12"/>
        <rFont val="ＭＳ ゴシック"/>
        <family val="3"/>
        <charset val="128"/>
      </rPr>
      <t>国語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</si>
  <si>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国語五　銀河</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</si>
  <si>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297</t>
    </r>
  </si>
  <si>
    <t>a144</t>
  </si>
  <si>
    <r>
      <rPr>
        <sz val="12"/>
        <rFont val="ＭＳ ゴシック"/>
        <family val="3"/>
        <charset val="128"/>
      </rPr>
      <t>国語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</si>
  <si>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国語六　創造</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</si>
  <si>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311</t>
    </r>
  </si>
  <si>
    <r>
      <rPr>
        <sz val="12"/>
        <rFont val="ＭＳ ゴシック"/>
        <family val="3"/>
        <charset val="128"/>
      </rPr>
      <t>書写</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</si>
  <si>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しょしゃ　一</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</si>
  <si>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52</t>
    </r>
  </si>
  <si>
    <t>165</t>
    <phoneticPr fontId="40"/>
  </si>
  <si>
    <r>
      <rPr>
        <sz val="10.5"/>
        <rFont val="ＭＳ ゴシック"/>
        <family val="3"/>
        <charset val="128"/>
      </rPr>
      <t xml:space="preserve">平形 精逸
</t>
    </r>
    <r>
      <rPr>
        <sz val="10.5"/>
        <color rgb="FFB4B4B4"/>
        <rFont val="ＭＳ ゴシック"/>
        <family val="3"/>
        <charset val="128"/>
      </rPr>
      <t>0</t>
    </r>
    <r>
      <rPr>
        <sz val="10.5"/>
        <rFont val="ＭＳ ゴシック"/>
        <family val="3"/>
        <charset val="128"/>
      </rPr>
      <t xml:space="preserve">
ほか26名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</si>
  <si>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a202</t>
  </si>
  <si>
    <r>
      <rPr>
        <sz val="12"/>
        <rFont val="ＭＳ ゴシック"/>
        <family val="3"/>
        <charset val="128"/>
      </rPr>
      <t>書写</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</si>
  <si>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しょしゃ　二</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</si>
  <si>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48</t>
    </r>
  </si>
  <si>
    <t>a203</t>
  </si>
  <si>
    <r>
      <rPr>
        <sz val="12"/>
        <rFont val="ＭＳ ゴシック"/>
        <family val="3"/>
        <charset val="128"/>
      </rPr>
      <t>書写</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</si>
  <si>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新しい書写　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</si>
  <si>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58</t>
    </r>
  </si>
  <si>
    <t>a204</t>
  </si>
  <si>
    <r>
      <rPr>
        <sz val="12"/>
        <rFont val="ＭＳ ゴシック"/>
        <family val="3"/>
        <charset val="128"/>
      </rPr>
      <t>書写</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</si>
  <si>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新しい書写　四</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</si>
  <si>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54</t>
    </r>
  </si>
  <si>
    <t>a205</t>
  </si>
  <si>
    <r>
      <rPr>
        <sz val="12"/>
        <rFont val="ＭＳ ゴシック"/>
        <family val="3"/>
        <charset val="128"/>
      </rPr>
      <t>書写</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</si>
  <si>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新しい書写　五</t>
    <phoneticPr fontId="40"/>
  </si>
  <si>
    <t>a206</t>
  </si>
  <si>
    <r>
      <rPr>
        <sz val="12"/>
        <rFont val="ＭＳ ゴシック"/>
        <family val="3"/>
        <charset val="128"/>
      </rPr>
      <t>書写</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</si>
  <si>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新しい書写　六</t>
    <phoneticPr fontId="40"/>
  </si>
  <si>
    <t>a207</t>
  </si>
  <si>
    <r>
      <rPr>
        <sz val="12"/>
        <rFont val="ＭＳ ゴシック"/>
        <family val="3"/>
        <charset val="128"/>
      </rPr>
      <t>書写</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</si>
  <si>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しょうがっこうしょしゃ　一ねん</t>
    </r>
  </si>
  <si>
    <r>
      <rPr>
        <sz val="12"/>
        <rFont val="ＭＳ ゴシック"/>
        <family val="3"/>
        <charset val="128"/>
      </rPr>
      <t>Ｂ５</t>
    </r>
    <r>
      <rPr>
        <sz val="10.5"/>
        <rFont val="ＭＳ ゴシック"/>
        <family val="3"/>
        <charset val="128"/>
      </rPr>
      <t xml:space="preserve">
</t>
    </r>
    <r>
      <rPr>
        <sz val="12"/>
        <rFont val="ＭＳ ゴシック"/>
        <family val="3"/>
        <charset val="128"/>
      </rPr>
      <t>52</t>
    </r>
  </si>
  <si>
    <r>
      <rPr>
        <sz val="10.5"/>
        <rFont val="ＭＳ ゴシック"/>
        <family val="3"/>
        <charset val="128"/>
      </rPr>
      <t xml:space="preserve">渡部 清
ほか10名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</si>
  <si>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a208</t>
  </si>
  <si>
    <r>
      <rPr>
        <sz val="12"/>
        <rFont val="ＭＳ ゴシック"/>
        <family val="3"/>
        <charset val="128"/>
      </rPr>
      <t>書写</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</si>
  <si>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t>
    </r>
    <r>
      <rPr>
        <sz val="10.5"/>
        <rFont val="ＭＳ ゴシック"/>
        <family val="3"/>
        <charset val="128"/>
      </rPr>
      <t xml:space="preserve">
</t>
    </r>
    <r>
      <rPr>
        <sz val="13"/>
        <rFont val="ＭＳ ゴシック"/>
        <family val="3"/>
        <charset val="128"/>
      </rPr>
      <t>小学校しょしゃ　二年</t>
    </r>
  </si>
  <si>
    <r>
      <rPr>
        <sz val="12"/>
        <rFont val="ＭＳ ゴシック"/>
        <family val="3"/>
        <charset val="128"/>
      </rPr>
      <t>Ｂ５</t>
    </r>
    <r>
      <rPr>
        <sz val="10.5"/>
        <rFont val="ＭＳ ゴシック"/>
        <family val="3"/>
        <charset val="128"/>
      </rPr>
      <t xml:space="preserve">
</t>
    </r>
    <r>
      <rPr>
        <sz val="12"/>
        <rFont val="ＭＳ ゴシック"/>
        <family val="3"/>
        <charset val="128"/>
      </rPr>
      <t>48</t>
    </r>
  </si>
  <si>
    <t>a209</t>
  </si>
  <si>
    <r>
      <rPr>
        <sz val="12"/>
        <rFont val="ＭＳ ゴシック"/>
        <family val="3"/>
        <charset val="128"/>
      </rPr>
      <t>書写</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</si>
  <si>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みんなと学ぶ　小学校書写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</si>
  <si>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60</t>
    </r>
  </si>
  <si>
    <t>a210</t>
  </si>
  <si>
    <r>
      <rPr>
        <sz val="12"/>
        <rFont val="ＭＳ ゴシック"/>
        <family val="3"/>
        <charset val="128"/>
      </rPr>
      <t>書写</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</si>
  <si>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みんなと学ぶ　小学校書写　四年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</si>
  <si>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68</t>
    </r>
  </si>
  <si>
    <t>a211</t>
  </si>
  <si>
    <r>
      <rPr>
        <sz val="12"/>
        <rFont val="ＭＳ ゴシック"/>
        <family val="3"/>
        <charset val="128"/>
      </rPr>
      <t>書写</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</si>
  <si>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みんなと学ぶ　小学校書写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</si>
  <si>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62</t>
    </r>
  </si>
  <si>
    <t>a212</t>
  </si>
  <si>
    <r>
      <rPr>
        <sz val="12"/>
        <rFont val="ＭＳ ゴシック"/>
        <family val="3"/>
        <charset val="128"/>
      </rPr>
      <t>書写</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</si>
  <si>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みんなと学ぶ　小学校書写　六年</t>
    <phoneticPr fontId="40"/>
  </si>
  <si>
    <r>
      <rPr>
        <sz val="12"/>
        <rFont val="ＭＳ ゴシック"/>
        <family val="3"/>
        <charset val="128"/>
      </rPr>
      <t>書写</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</si>
  <si>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しょうがく　しょしゃ　一ねん</t>
    <phoneticPr fontId="40"/>
  </si>
  <si>
    <r>
      <rPr>
        <sz val="10.5"/>
        <rFont val="ＭＳ ゴシック"/>
        <family val="3"/>
        <charset val="128"/>
      </rPr>
      <t xml:space="preserve">加藤　祐司　　
長野　秀章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</si>
  <si>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a214</t>
  </si>
  <si>
    <r>
      <rPr>
        <sz val="12"/>
        <rFont val="ＭＳ ゴシック"/>
        <family val="3"/>
        <charset val="128"/>
      </rPr>
      <t>書写</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</si>
  <si>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小学　しょしゃ　二年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</si>
  <si>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42</t>
    </r>
  </si>
  <si>
    <t>a215</t>
  </si>
  <si>
    <r>
      <rPr>
        <sz val="12"/>
        <rFont val="ＭＳ ゴシック"/>
        <family val="3"/>
        <charset val="128"/>
      </rPr>
      <t>書写</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</si>
  <si>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　書写　三年</t>
    <phoneticPr fontId="40"/>
  </si>
  <si>
    <t>a216</t>
  </si>
  <si>
    <r>
      <rPr>
        <sz val="12"/>
        <rFont val="ＭＳ ゴシック"/>
        <family val="3"/>
        <charset val="128"/>
      </rPr>
      <t>書写</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</si>
  <si>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　書写　四年</t>
    <phoneticPr fontId="40"/>
  </si>
  <si>
    <t>a217</t>
  </si>
  <si>
    <r>
      <rPr>
        <sz val="12"/>
        <rFont val="ＭＳ ゴシック"/>
        <family val="3"/>
        <charset val="128"/>
      </rPr>
      <t>書写</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</si>
  <si>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　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</si>
  <si>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54</t>
    </r>
  </si>
  <si>
    <t>a218</t>
  </si>
  <si>
    <r>
      <rPr>
        <sz val="12"/>
        <rFont val="ＭＳ ゴシック"/>
        <family val="3"/>
        <charset val="128"/>
      </rPr>
      <t>書写</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</si>
  <si>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　書写　六年</t>
    <phoneticPr fontId="40"/>
  </si>
  <si>
    <t>a219</t>
  </si>
  <si>
    <r>
      <rPr>
        <sz val="12"/>
        <rFont val="ＭＳ ゴシック"/>
        <family val="3"/>
        <charset val="128"/>
      </rPr>
      <t>書写</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</si>
  <si>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しょしゃ　一ねん</t>
    <phoneticPr fontId="40"/>
  </si>
  <si>
    <r>
      <rPr>
        <sz val="10.5"/>
        <rFont val="ＭＳ ゴシック"/>
        <family val="3"/>
        <charset val="128"/>
      </rPr>
      <t xml:space="preserve">宮澤 正明
</t>
    </r>
    <r>
      <rPr>
        <sz val="10.5"/>
        <color rgb="FFB4B4B4"/>
        <rFont val="ＭＳ ゴシック"/>
        <family val="3"/>
        <charset val="128"/>
      </rPr>
      <t>0</t>
    </r>
    <r>
      <rPr>
        <sz val="10.5"/>
        <rFont val="ＭＳ ゴシック"/>
        <family val="3"/>
        <charset val="128"/>
      </rPr>
      <t xml:space="preserve">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</si>
  <si>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a220</t>
  </si>
  <si>
    <r>
      <rPr>
        <sz val="12"/>
        <rFont val="ＭＳ ゴシック"/>
        <family val="3"/>
        <charset val="128"/>
      </rPr>
      <t>書写</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</si>
  <si>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しょしゃ　二年</t>
    <phoneticPr fontId="40"/>
  </si>
  <si>
    <t>a221</t>
  </si>
  <si>
    <r>
      <rPr>
        <sz val="12"/>
        <rFont val="ＭＳ ゴシック"/>
        <family val="3"/>
        <charset val="128"/>
      </rPr>
      <t>書写</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</si>
  <si>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書写　三年</t>
    <phoneticPr fontId="40"/>
  </si>
  <si>
    <t>a222</t>
  </si>
  <si>
    <r>
      <rPr>
        <sz val="12"/>
        <rFont val="ＭＳ ゴシック"/>
        <family val="3"/>
        <charset val="128"/>
      </rPr>
      <t>書写</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</si>
  <si>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書写　四年</t>
    <phoneticPr fontId="40"/>
  </si>
  <si>
    <t>a223</t>
  </si>
  <si>
    <r>
      <rPr>
        <sz val="12"/>
        <rFont val="ＭＳ ゴシック"/>
        <family val="3"/>
        <charset val="128"/>
      </rPr>
      <t>書写</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</si>
  <si>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</si>
  <si>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56</t>
    </r>
  </si>
  <si>
    <t>a224</t>
  </si>
  <si>
    <r>
      <rPr>
        <sz val="12"/>
        <rFont val="ＭＳ ゴシック"/>
        <family val="3"/>
        <charset val="128"/>
      </rPr>
      <t>書写</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</si>
  <si>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書写　六年</t>
    <phoneticPr fontId="40"/>
  </si>
  <si>
    <r>
      <rPr>
        <sz val="12"/>
        <rFont val="ＭＳ ゴシック"/>
        <family val="3"/>
        <charset val="128"/>
      </rPr>
      <t>116</t>
    </r>
    <r>
      <rPr>
        <sz val="10.5"/>
        <rFont val="ＭＳ ゴシック"/>
        <family val="3"/>
        <charset val="128"/>
      </rPr>
      <t xml:space="preserve">
</t>
    </r>
    <r>
      <rPr>
        <sz val="12"/>
        <rFont val="ＭＳ ゴシック"/>
        <family val="3"/>
        <charset val="128"/>
      </rPr>
      <t>日文</t>
    </r>
  </si>
  <si>
    <r>
      <rPr>
        <sz val="12"/>
        <rFont val="ＭＳ ゴシック"/>
        <family val="3"/>
        <charset val="128"/>
      </rPr>
      <t>書写</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</si>
  <si>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t>しょうがくしょしゃ　一ねん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</si>
  <si>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44</t>
    </r>
  </si>
  <si>
    <r>
      <rPr>
        <sz val="10.5"/>
        <rFont val="ＭＳ ゴシック"/>
        <family val="3"/>
        <charset val="128"/>
      </rPr>
      <t xml:space="preserve">池田 利広
萱 のり子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</si>
  <si>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a226</t>
  </si>
  <si>
    <r>
      <rPr>
        <sz val="12"/>
        <rFont val="ＭＳ ゴシック"/>
        <family val="3"/>
        <charset val="128"/>
      </rPr>
      <t>書写</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</si>
  <si>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t>小学しょしゃ　二年</t>
    <phoneticPr fontId="40"/>
  </si>
  <si>
    <t>a227</t>
  </si>
  <si>
    <r>
      <rPr>
        <sz val="12"/>
        <rFont val="ＭＳ ゴシック"/>
        <family val="3"/>
        <charset val="128"/>
      </rPr>
      <t>書写</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</si>
  <si>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小学書写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</si>
  <si>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58</t>
    </r>
  </si>
  <si>
    <t>a228</t>
  </si>
  <si>
    <r>
      <rPr>
        <sz val="12"/>
        <rFont val="ＭＳ ゴシック"/>
        <family val="3"/>
        <charset val="128"/>
      </rPr>
      <t>書写</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</si>
  <si>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小学書写　四年</t>
    <phoneticPr fontId="40"/>
  </si>
  <si>
    <t>a229</t>
  </si>
  <si>
    <r>
      <rPr>
        <sz val="12"/>
        <rFont val="ＭＳ ゴシック"/>
        <family val="3"/>
        <charset val="128"/>
      </rPr>
      <t>書写</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</si>
  <si>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小学書写　五年</t>
    <phoneticPr fontId="40"/>
  </si>
  <si>
    <t>a230</t>
  </si>
  <si>
    <r>
      <rPr>
        <sz val="12"/>
        <rFont val="ＭＳ ゴシック"/>
        <family val="3"/>
        <charset val="128"/>
      </rPr>
      <t>書写</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</si>
  <si>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小学書写　六年</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</si>
  <si>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</si>
  <si>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</si>
  <si>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150</t>
    </r>
  </si>
  <si>
    <t>715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</si>
  <si>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ほか100名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</si>
  <si>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a302</t>
  </si>
  <si>
    <r>
      <rPr>
        <sz val="12"/>
        <rFont val="ＭＳ ゴシック"/>
        <family val="3"/>
        <charset val="128"/>
      </rPr>
      <t>社会</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</si>
  <si>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</si>
  <si>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182</t>
    </r>
  </si>
  <si>
    <t>a303</t>
  </si>
  <si>
    <r>
      <rPr>
        <sz val="12"/>
        <rFont val="ＭＳ ゴシック"/>
        <family val="3"/>
        <charset val="128"/>
      </rPr>
      <t>社会</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</si>
  <si>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新しい社会５　上</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</si>
  <si>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130</t>
    </r>
  </si>
  <si>
    <t>323</t>
    <phoneticPr fontId="40"/>
  </si>
  <si>
    <t>a304</t>
  </si>
  <si>
    <r>
      <rPr>
        <sz val="12"/>
        <rFont val="ＭＳ ゴシック"/>
        <family val="3"/>
        <charset val="128"/>
      </rPr>
      <t>社会</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</si>
  <si>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新しい社会５　下</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</si>
  <si>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146</t>
    </r>
  </si>
  <si>
    <t>361</t>
    <phoneticPr fontId="40"/>
  </si>
  <si>
    <t>a305</t>
  </si>
  <si>
    <r>
      <rPr>
        <sz val="12"/>
        <rFont val="ＭＳ ゴシック"/>
        <family val="3"/>
        <charset val="128"/>
      </rPr>
      <t>社会</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</si>
  <si>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新しい社会６　政治・国際編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</si>
  <si>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122</t>
    </r>
  </si>
  <si>
    <t>315</t>
    <phoneticPr fontId="40"/>
  </si>
  <si>
    <t>a306</t>
  </si>
  <si>
    <r>
      <rPr>
        <sz val="12"/>
        <rFont val="ＭＳ ゴシック"/>
        <family val="3"/>
        <charset val="128"/>
      </rPr>
      <t>社会</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</si>
  <si>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新しい社会６　歴史編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</si>
  <si>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166</t>
    </r>
  </si>
  <si>
    <t>428</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</si>
  <si>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</si>
  <si>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</si>
  <si>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178</t>
    </r>
  </si>
  <si>
    <r>
      <rPr>
        <sz val="10.5"/>
        <rFont val="ＭＳ ゴシック"/>
        <family val="3"/>
        <charset val="128"/>
      </rPr>
      <t xml:space="preserve">大石　学
小林　宏己
ほか49名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</si>
  <si>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a308</t>
  </si>
  <si>
    <r>
      <rPr>
        <sz val="12"/>
        <rFont val="ＭＳ ゴシック"/>
        <family val="3"/>
        <charset val="128"/>
      </rPr>
      <t>社会</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</si>
  <si>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</si>
  <si>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224</t>
    </r>
  </si>
  <si>
    <t>a309</t>
  </si>
  <si>
    <r>
      <rPr>
        <sz val="12"/>
        <rFont val="ＭＳ ゴシック"/>
        <family val="3"/>
        <charset val="128"/>
      </rPr>
      <t>社会</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</si>
  <si>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小学社会５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</si>
  <si>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260</t>
    </r>
  </si>
  <si>
    <t>a310</t>
  </si>
  <si>
    <r>
      <rPr>
        <sz val="12"/>
        <rFont val="ＭＳ ゴシック"/>
        <family val="3"/>
        <charset val="128"/>
      </rPr>
      <t>社会</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</si>
  <si>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小学社会６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</si>
  <si>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288</t>
    </r>
  </si>
  <si>
    <t>743</t>
    <phoneticPr fontId="40"/>
  </si>
  <si>
    <t>a311</t>
  </si>
  <si>
    <r>
      <rPr>
        <sz val="12"/>
        <rFont val="ＭＳ ゴシック"/>
        <family val="3"/>
        <charset val="128"/>
      </rPr>
      <t>社会</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</si>
  <si>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小学社会　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</si>
  <si>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160</t>
    </r>
  </si>
  <si>
    <r>
      <rPr>
        <sz val="10.5"/>
        <rFont val="ＭＳ ゴシック"/>
        <family val="3"/>
        <charset val="128"/>
      </rPr>
      <t xml:space="preserve">池野 範男
的場 正美
安野 功  ほか53名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</si>
  <si>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a312</t>
  </si>
  <si>
    <r>
      <rPr>
        <sz val="12"/>
        <rFont val="ＭＳ ゴシック"/>
        <family val="3"/>
        <charset val="128"/>
      </rPr>
      <t>社会</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</si>
  <si>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小学社会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</si>
  <si>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198</t>
    </r>
  </si>
  <si>
    <t>a313</t>
  </si>
  <si>
    <r>
      <rPr>
        <sz val="12"/>
        <rFont val="ＭＳ ゴシック"/>
        <family val="3"/>
        <charset val="128"/>
      </rPr>
      <t>社会</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</si>
  <si>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小学社会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</si>
  <si>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282</t>
    </r>
  </si>
  <si>
    <t>a314</t>
  </si>
  <si>
    <r>
      <rPr>
        <sz val="12"/>
        <rFont val="ＭＳ ゴシック"/>
        <family val="3"/>
        <charset val="128"/>
      </rPr>
      <t>社会</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</si>
  <si>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小学社会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</si>
  <si>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278</t>
    </r>
  </si>
  <si>
    <t>3-6</t>
    <phoneticPr fontId="40"/>
  </si>
  <si>
    <r>
      <rPr>
        <sz val="12"/>
        <rFont val="ＭＳ ゴシック"/>
        <family val="3"/>
        <charset val="128"/>
      </rPr>
      <t>地図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</si>
  <si>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新しい地図帳</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</si>
  <si>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102</t>
    </r>
  </si>
  <si>
    <t>485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</si>
  <si>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ほか17名</t>
    </r>
  </si>
  <si>
    <t>a402</t>
  </si>
  <si>
    <r>
      <rPr>
        <sz val="12"/>
        <rFont val="ＭＳ ゴシック"/>
        <family val="3"/>
        <charset val="128"/>
      </rPr>
      <t>46</t>
    </r>
    <r>
      <rPr>
        <sz val="10.5"/>
        <rFont val="ＭＳ ゴシック"/>
        <family val="3"/>
        <charset val="128"/>
      </rPr>
      <t xml:space="preserve">
</t>
    </r>
    <r>
      <rPr>
        <sz val="12"/>
        <rFont val="ＭＳ ゴシック"/>
        <family val="3"/>
        <charset val="128"/>
      </rPr>
      <t>帝国</t>
    </r>
  </si>
  <si>
    <r>
      <rPr>
        <sz val="12"/>
        <rFont val="ＭＳ ゴシック"/>
        <family val="3"/>
        <charset val="128"/>
      </rPr>
      <t>地図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</si>
  <si>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楽しく学ぶ　小学生の地図帳　 </t>
    </r>
    <r>
      <rPr>
        <sz val="10.5"/>
        <rFont val="ＭＳ ゴシック"/>
        <family val="3"/>
        <charset val="128"/>
      </rPr>
      <t xml:space="preserve">
</t>
    </r>
    <r>
      <rPr>
        <sz val="13"/>
        <rFont val="ＭＳ ゴシック"/>
        <family val="3"/>
        <charset val="128"/>
      </rPr>
      <t>３・４・５・６年</t>
    </r>
  </si>
  <si>
    <r>
      <rPr>
        <sz val="12"/>
        <rFont val="ＭＳ ゴシック"/>
        <family val="3"/>
        <charset val="128"/>
      </rPr>
      <t>Ａ４</t>
    </r>
    <r>
      <rPr>
        <sz val="10.5"/>
        <rFont val="ＭＳ ゴシック"/>
        <family val="3"/>
        <charset val="128"/>
      </rPr>
      <t xml:space="preserve">
</t>
    </r>
    <r>
      <rPr>
        <sz val="12"/>
        <rFont val="ＭＳ ゴシック"/>
        <family val="3"/>
        <charset val="128"/>
      </rPr>
      <t>120</t>
    </r>
  </si>
  <si>
    <t>帝国書院編集部
代表者　佐藤 清
ほか10名</t>
    <phoneticPr fontId="10"/>
  </si>
  <si>
    <r>
      <rPr>
        <sz val="12"/>
        <rFont val="ＭＳ ゴシック"/>
        <family val="3"/>
        <charset val="128"/>
      </rPr>
      <t>算数</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</si>
  <si>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１①　 </t>
    </r>
    <r>
      <rPr>
        <sz val="10.5"/>
        <rFont val="ＭＳ ゴシック"/>
        <family val="3"/>
        <charset val="128"/>
      </rPr>
      <t xml:space="preserve">
</t>
    </r>
    <r>
      <rPr>
        <sz val="13"/>
        <rFont val="ＭＳ ゴシック"/>
        <family val="3"/>
        <charset val="128"/>
      </rPr>
      <t>さんすうの　とびら</t>
    </r>
  </si>
  <si>
    <r>
      <rPr>
        <sz val="12"/>
        <rFont val="ＭＳ ゴシック"/>
        <family val="3"/>
        <charset val="128"/>
      </rPr>
      <t>Ａ４</t>
    </r>
    <r>
      <rPr>
        <sz val="10.5"/>
        <rFont val="ＭＳ ゴシック"/>
        <family val="3"/>
        <charset val="128"/>
      </rPr>
      <t xml:space="preserve">
</t>
    </r>
    <r>
      <rPr>
        <sz val="12"/>
        <rFont val="ＭＳ ゴシック"/>
        <family val="3"/>
        <charset val="128"/>
      </rPr>
      <t>46</t>
    </r>
  </si>
  <si>
    <t>87</t>
    <phoneticPr fontId="40"/>
  </si>
  <si>
    <r>
      <rPr>
        <sz val="10.5"/>
        <rFont val="ＭＳ ゴシック"/>
        <family val="3"/>
        <charset val="128"/>
      </rPr>
      <t xml:space="preserve">藤井 斉亮
真島 秀行
ほか84名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</si>
  <si>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</si>
  <si>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１②　 </t>
    </r>
    <r>
      <rPr>
        <sz val="10.5"/>
        <rFont val="ＭＳ ゴシック"/>
        <family val="3"/>
        <charset val="128"/>
      </rPr>
      <t xml:space="preserve">
</t>
    </r>
    <r>
      <rPr>
        <sz val="13"/>
        <rFont val="ＭＳ ゴシック"/>
        <family val="3"/>
        <charset val="128"/>
      </rPr>
      <t>さんすう　だいすき！</t>
    </r>
  </si>
  <si>
    <r>
      <rPr>
        <sz val="12"/>
        <rFont val="ＭＳ ゴシック"/>
        <family val="3"/>
        <charset val="128"/>
      </rPr>
      <t>Ｂ５</t>
    </r>
    <r>
      <rPr>
        <sz val="10.5"/>
        <rFont val="ＭＳ ゴシック"/>
        <family val="3"/>
        <charset val="128"/>
      </rPr>
      <t xml:space="preserve">
</t>
    </r>
    <r>
      <rPr>
        <sz val="12"/>
        <rFont val="ＭＳ ゴシック"/>
        <family val="3"/>
        <charset val="128"/>
      </rPr>
      <t>132</t>
    </r>
  </si>
  <si>
    <t>250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</si>
  <si>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</si>
  <si>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２上　 </t>
    </r>
    <r>
      <rPr>
        <sz val="10.5"/>
        <rFont val="ＭＳ ゴシック"/>
        <family val="3"/>
        <charset val="128"/>
      </rPr>
      <t xml:space="preserve">
</t>
    </r>
    <r>
      <rPr>
        <sz val="13"/>
        <rFont val="ＭＳ ゴシック"/>
        <family val="3"/>
        <charset val="128"/>
      </rPr>
      <t>考えるって　おもしろい！</t>
    </r>
  </si>
  <si>
    <t>364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</si>
  <si>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</si>
  <si>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２下　 </t>
    </r>
    <r>
      <rPr>
        <sz val="10.5"/>
        <rFont val="ＭＳ ゴシック"/>
        <family val="3"/>
        <charset val="128"/>
      </rPr>
      <t xml:space="preserve">
</t>
    </r>
    <r>
      <rPr>
        <sz val="13"/>
        <rFont val="ＭＳ ゴシック"/>
        <family val="3"/>
        <charset val="128"/>
      </rPr>
      <t>考えるって　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</si>
  <si>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122</t>
    </r>
  </si>
  <si>
    <t>320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</si>
  <si>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</si>
  <si>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３上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</si>
  <si>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算数</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</si>
  <si>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３下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</si>
  <si>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140</t>
    </r>
  </si>
  <si>
    <t>373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</si>
  <si>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</si>
  <si>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４上　 </t>
    </r>
    <r>
      <rPr>
        <sz val="10.5"/>
        <rFont val="ＭＳ ゴシック"/>
        <family val="3"/>
        <charset val="128"/>
      </rPr>
      <t xml:space="preserve">
</t>
    </r>
    <r>
      <rPr>
        <sz val="13"/>
        <rFont val="ＭＳ ゴシック"/>
        <family val="3"/>
        <charset val="128"/>
      </rPr>
      <t>考えると見方が広がる！</t>
    </r>
  </si>
  <si>
    <t>313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</si>
  <si>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</si>
  <si>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４下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</si>
  <si>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算数</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</si>
  <si>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５上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</si>
  <si>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Ｂ５</t>
    </r>
    <r>
      <rPr>
        <sz val="10.5"/>
        <rFont val="ＭＳ ゴシック"/>
        <family val="3"/>
        <charset val="128"/>
      </rPr>
      <t xml:space="preserve">
</t>
    </r>
    <r>
      <rPr>
        <sz val="12"/>
        <rFont val="ＭＳ ゴシック"/>
        <family val="3"/>
        <charset val="128"/>
      </rPr>
      <t>158</t>
    </r>
  </si>
  <si>
    <t>347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</si>
  <si>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</si>
  <si>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５下　 </t>
    </r>
    <r>
      <rPr>
        <sz val="10.5"/>
        <rFont val="ＭＳ ゴシック"/>
        <family val="3"/>
        <charset val="128"/>
      </rPr>
      <t xml:space="preserve">
</t>
    </r>
    <r>
      <rPr>
        <sz val="13"/>
        <rFont val="ＭＳ ゴシック"/>
        <family val="3"/>
        <charset val="128"/>
      </rPr>
      <t>考えると見方が広がる！</t>
    </r>
  </si>
  <si>
    <t>337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</si>
  <si>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</si>
  <si>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６　 </t>
    </r>
    <r>
      <rPr>
        <sz val="10.5"/>
        <rFont val="ＭＳ ゴシック"/>
        <family val="3"/>
        <charset val="128"/>
      </rPr>
      <t xml:space="preserve">
</t>
    </r>
    <r>
      <rPr>
        <sz val="13"/>
        <rFont val="ＭＳ ゴシック"/>
        <family val="3"/>
        <charset val="128"/>
      </rPr>
      <t>数学へジャンプ！</t>
    </r>
  </si>
  <si>
    <r>
      <rPr>
        <sz val="12"/>
        <rFont val="ＭＳ ゴシック"/>
        <family val="3"/>
        <charset val="128"/>
      </rPr>
      <t>Ｂ５</t>
    </r>
    <r>
      <rPr>
        <sz val="10.5"/>
        <rFont val="ＭＳ ゴシック"/>
        <family val="3"/>
        <charset val="128"/>
      </rPr>
      <t xml:space="preserve">
</t>
    </r>
    <r>
      <rPr>
        <sz val="12"/>
        <rFont val="ＭＳ ゴシック"/>
        <family val="3"/>
        <charset val="128"/>
      </rPr>
      <t>282</t>
    </r>
  </si>
  <si>
    <r>
      <rPr>
        <sz val="12"/>
        <rFont val="ＭＳ ゴシック"/>
        <family val="3"/>
        <charset val="128"/>
      </rPr>
      <t>4</t>
    </r>
    <r>
      <rPr>
        <sz val="10.5"/>
        <rFont val="ＭＳ ゴシック"/>
        <family val="3"/>
        <charset val="128"/>
      </rPr>
      <t xml:space="preserve">
</t>
    </r>
    <r>
      <rPr>
        <sz val="12"/>
        <rFont val="ＭＳ ゴシック"/>
        <family val="3"/>
        <charset val="128"/>
      </rPr>
      <t>大日本</t>
    </r>
  </si>
  <si>
    <r>
      <rPr>
        <sz val="12"/>
        <rFont val="ＭＳ ゴシック"/>
        <family val="3"/>
        <charset val="128"/>
      </rPr>
      <t>算数</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</si>
  <si>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たのしいさんすう１ねん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</si>
  <si>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177</t>
    </r>
  </si>
  <si>
    <r>
      <rPr>
        <sz val="10.5"/>
        <rFont val="ＭＳ ゴシック"/>
        <family val="3"/>
        <charset val="128"/>
      </rPr>
      <t xml:space="preserve">相馬 一彦 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</si>
  <si>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</si>
  <si>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たのしい算数２年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</si>
  <si>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243</t>
    </r>
  </si>
  <si>
    <r>
      <rPr>
        <sz val="12"/>
        <rFont val="ＭＳ ゴシック"/>
        <family val="3"/>
        <charset val="128"/>
      </rPr>
      <t>算数</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</si>
  <si>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たのしい算数３年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</si>
  <si>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263</t>
    </r>
  </si>
  <si>
    <t>799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</si>
  <si>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</si>
  <si>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たのしい算数４年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</si>
  <si>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287</t>
    </r>
  </si>
  <si>
    <t>633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</si>
  <si>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</si>
  <si>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たのしい算数５年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</si>
  <si>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289</t>
    </r>
  </si>
  <si>
    <r>
      <rPr>
        <sz val="12"/>
        <rFont val="ＭＳ ゴシック"/>
        <family val="3"/>
        <charset val="128"/>
      </rPr>
      <t>算数</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</si>
  <si>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たのしい算数６年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</si>
  <si>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269</t>
    </r>
  </si>
  <si>
    <r>
      <rPr>
        <sz val="12"/>
        <rFont val="ＭＳ ゴシック"/>
        <family val="3"/>
        <charset val="128"/>
      </rPr>
      <t>算数</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</si>
  <si>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１ねん上</t>
    </r>
  </si>
  <si>
    <r>
      <rPr>
        <sz val="12"/>
        <rFont val="ＭＳ ゴシック"/>
        <family val="3"/>
        <charset val="128"/>
      </rPr>
      <t>ＡＢ</t>
    </r>
    <r>
      <rPr>
        <sz val="10.5"/>
        <rFont val="ＭＳ ゴシック"/>
        <family val="3"/>
        <charset val="128"/>
      </rPr>
      <t xml:space="preserve">
</t>
    </r>
    <r>
      <rPr>
        <sz val="12"/>
        <rFont val="ＭＳ ゴシック"/>
        <family val="3"/>
        <charset val="128"/>
      </rPr>
      <t>108</t>
    </r>
  </si>
  <si>
    <t>182</t>
    <phoneticPr fontId="40"/>
  </si>
  <si>
    <r>
      <rPr>
        <sz val="10.5"/>
        <rFont val="ＭＳ ゴシック"/>
        <family val="3"/>
        <charset val="128"/>
      </rPr>
      <t xml:space="preserve">一松 信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</si>
  <si>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</si>
  <si>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１ねん下</t>
    </r>
  </si>
  <si>
    <r>
      <rPr>
        <sz val="12"/>
        <rFont val="ＭＳ ゴシック"/>
        <family val="3"/>
        <charset val="128"/>
      </rPr>
      <t>ＡＢ</t>
    </r>
    <r>
      <rPr>
        <sz val="10.5"/>
        <rFont val="ＭＳ ゴシック"/>
        <family val="3"/>
        <charset val="128"/>
      </rPr>
      <t xml:space="preserve">
</t>
    </r>
    <r>
      <rPr>
        <sz val="12"/>
        <rFont val="ＭＳ ゴシック"/>
        <family val="3"/>
        <charset val="128"/>
      </rPr>
      <t>92</t>
    </r>
  </si>
  <si>
    <t>155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</si>
  <si>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</si>
  <si>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２年上</t>
    </r>
  </si>
  <si>
    <r>
      <rPr>
        <sz val="12"/>
        <rFont val="ＭＳ ゴシック"/>
        <family val="3"/>
        <charset val="128"/>
      </rPr>
      <t>ＡＢ</t>
    </r>
    <r>
      <rPr>
        <sz val="10.5"/>
        <rFont val="ＭＳ ゴシック"/>
        <family val="3"/>
        <charset val="128"/>
      </rPr>
      <t xml:space="preserve">
</t>
    </r>
    <r>
      <rPr>
        <sz val="12"/>
        <rFont val="ＭＳ ゴシック"/>
        <family val="3"/>
        <charset val="128"/>
      </rPr>
      <t>148</t>
    </r>
  </si>
  <si>
    <r>
      <rPr>
        <sz val="12"/>
        <rFont val="ＭＳ ゴシック"/>
        <family val="3"/>
        <charset val="128"/>
      </rPr>
      <t>算数</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</si>
  <si>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２年下</t>
    </r>
  </si>
  <si>
    <r>
      <rPr>
        <sz val="12"/>
        <rFont val="ＭＳ ゴシック"/>
        <family val="3"/>
        <charset val="128"/>
      </rPr>
      <t>ＡＢ</t>
    </r>
    <r>
      <rPr>
        <sz val="10.5"/>
        <rFont val="ＭＳ ゴシック"/>
        <family val="3"/>
        <charset val="128"/>
      </rPr>
      <t xml:space="preserve">
</t>
    </r>
    <r>
      <rPr>
        <sz val="12"/>
        <rFont val="ＭＳ ゴシック"/>
        <family val="3"/>
        <charset val="128"/>
      </rPr>
      <t>144</t>
    </r>
  </si>
  <si>
    <r>
      <rPr>
        <sz val="12"/>
        <rFont val="ＭＳ ゴシック"/>
        <family val="3"/>
        <charset val="128"/>
      </rPr>
      <t>算数</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</si>
  <si>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３年上</t>
    </r>
  </si>
  <si>
    <t>400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</si>
  <si>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</si>
  <si>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３年下</t>
    </r>
  </si>
  <si>
    <r>
      <rPr>
        <sz val="12"/>
        <rFont val="ＭＳ ゴシック"/>
        <family val="3"/>
        <charset val="128"/>
      </rPr>
      <t>ＡＢ</t>
    </r>
    <r>
      <rPr>
        <sz val="10.5"/>
        <rFont val="ＭＳ ゴシック"/>
        <family val="3"/>
        <charset val="128"/>
      </rPr>
      <t xml:space="preserve">
</t>
    </r>
    <r>
      <rPr>
        <sz val="12"/>
        <rFont val="ＭＳ ゴシック"/>
        <family val="3"/>
        <charset val="128"/>
      </rPr>
      <t>162</t>
    </r>
  </si>
  <si>
    <t>399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</si>
  <si>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</si>
  <si>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４年上</t>
    </r>
  </si>
  <si>
    <t>330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</si>
  <si>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</si>
  <si>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４年下</t>
    </r>
  </si>
  <si>
    <r>
      <rPr>
        <sz val="12"/>
        <rFont val="ＭＳ ゴシック"/>
        <family val="3"/>
        <charset val="128"/>
      </rPr>
      <t>ＡＢ</t>
    </r>
    <r>
      <rPr>
        <sz val="10.5"/>
        <rFont val="ＭＳ ゴシック"/>
        <family val="3"/>
        <charset val="128"/>
      </rPr>
      <t xml:space="preserve">
</t>
    </r>
    <r>
      <rPr>
        <sz val="12"/>
        <rFont val="ＭＳ ゴシック"/>
        <family val="3"/>
        <charset val="128"/>
      </rPr>
      <t>164</t>
    </r>
  </si>
  <si>
    <t>303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</si>
  <si>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</si>
  <si>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５年上</t>
    </r>
  </si>
  <si>
    <r>
      <rPr>
        <sz val="12"/>
        <rFont val="ＭＳ ゴシック"/>
        <family val="3"/>
        <charset val="128"/>
      </rPr>
      <t>算数</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</si>
  <si>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５年下</t>
    </r>
  </si>
  <si>
    <r>
      <rPr>
        <sz val="12"/>
        <rFont val="ＭＳ ゴシック"/>
        <family val="3"/>
        <charset val="128"/>
      </rPr>
      <t>ＡＢ</t>
    </r>
    <r>
      <rPr>
        <sz val="10.5"/>
        <rFont val="ＭＳ ゴシック"/>
        <family val="3"/>
        <charset val="128"/>
      </rPr>
      <t xml:space="preserve">
</t>
    </r>
    <r>
      <rPr>
        <sz val="12"/>
        <rFont val="ＭＳ ゴシック"/>
        <family val="3"/>
        <charset val="128"/>
      </rPr>
      <t>172</t>
    </r>
  </si>
  <si>
    <r>
      <rPr>
        <sz val="12"/>
        <rFont val="ＭＳ ゴシック"/>
        <family val="3"/>
        <charset val="128"/>
      </rPr>
      <t>算数</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</si>
  <si>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t>
    </r>
  </si>
  <si>
    <r>
      <rPr>
        <sz val="12"/>
        <rFont val="ＭＳ ゴシック"/>
        <family val="3"/>
        <charset val="128"/>
      </rPr>
      <t>ＡＢ</t>
    </r>
    <r>
      <rPr>
        <sz val="10.5"/>
        <rFont val="ＭＳ ゴシック"/>
        <family val="3"/>
        <charset val="128"/>
      </rPr>
      <t xml:space="preserve">
</t>
    </r>
    <r>
      <rPr>
        <sz val="12"/>
        <rFont val="ＭＳ ゴシック"/>
        <family val="3"/>
        <charset val="128"/>
      </rPr>
      <t>248</t>
    </r>
  </si>
  <si>
    <t>574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</si>
  <si>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</si>
  <si>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　中学校へのかけ橋</t>
    </r>
  </si>
  <si>
    <r>
      <rPr>
        <sz val="12"/>
        <rFont val="ＭＳ ゴシック"/>
        <family val="3"/>
        <charset val="128"/>
      </rPr>
      <t>ＡＢ</t>
    </r>
    <r>
      <rPr>
        <sz val="10.5"/>
        <rFont val="ＭＳ ゴシック"/>
        <family val="3"/>
        <charset val="128"/>
      </rPr>
      <t xml:space="preserve">
</t>
    </r>
    <r>
      <rPr>
        <sz val="12"/>
        <rFont val="ＭＳ ゴシック"/>
        <family val="3"/>
        <charset val="128"/>
      </rPr>
      <t>50</t>
    </r>
  </si>
  <si>
    <t>110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</si>
  <si>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</si>
  <si>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しょうがくさんすう１</t>
    <phoneticPr fontId="40"/>
  </si>
  <si>
    <r>
      <rPr>
        <sz val="10.5"/>
        <rFont val="ＭＳ ゴシック"/>
        <family val="3"/>
        <charset val="128"/>
      </rPr>
      <t xml:space="preserve">坪田　耕三
金本　良通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</si>
  <si>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</si>
  <si>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小学算数２上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</si>
  <si>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152</t>
    </r>
  </si>
  <si>
    <r>
      <rPr>
        <sz val="12"/>
        <rFont val="ＭＳ ゴシック"/>
        <family val="3"/>
        <charset val="128"/>
      </rPr>
      <t>算数</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</si>
  <si>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小学算数２下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</si>
  <si>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</si>
  <si>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小学算数３上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</si>
  <si>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</si>
  <si>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小学算数３下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</si>
  <si>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144</t>
    </r>
  </si>
  <si>
    <t>383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</si>
  <si>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</si>
  <si>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小学算数４上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</si>
  <si>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180</t>
    </r>
  </si>
  <si>
    <r>
      <rPr>
        <sz val="12"/>
        <rFont val="ＭＳ ゴシック"/>
        <family val="3"/>
        <charset val="128"/>
      </rPr>
      <t>算数</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</si>
  <si>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小学算数４下</t>
    <phoneticPr fontId="40"/>
  </si>
  <si>
    <t>310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</si>
  <si>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</si>
  <si>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</si>
  <si>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310</t>
    </r>
  </si>
  <si>
    <r>
      <rPr>
        <sz val="12"/>
        <rFont val="ＭＳ ゴシック"/>
        <family val="3"/>
        <charset val="128"/>
      </rPr>
      <t>算数</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</si>
  <si>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</si>
  <si>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276</t>
    </r>
  </si>
  <si>
    <r>
      <rPr>
        <sz val="12"/>
        <rFont val="ＭＳ ゴシック"/>
        <family val="3"/>
        <charset val="128"/>
      </rPr>
      <t>61</t>
    </r>
    <r>
      <rPr>
        <sz val="10.5"/>
        <rFont val="ＭＳ ゴシック"/>
        <family val="3"/>
        <charset val="128"/>
      </rPr>
      <t xml:space="preserve">
</t>
    </r>
    <r>
      <rPr>
        <sz val="12"/>
        <rFont val="ＭＳ ゴシック"/>
        <family val="3"/>
        <charset val="128"/>
      </rPr>
      <t>啓林館</t>
    </r>
  </si>
  <si>
    <r>
      <rPr>
        <sz val="12"/>
        <rFont val="ＭＳ ゴシック"/>
        <family val="3"/>
        <charset val="128"/>
      </rPr>
      <t>算数</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</si>
  <si>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わくわく　さんすう１</t>
    <phoneticPr fontId="40"/>
  </si>
  <si>
    <r>
      <rPr>
        <sz val="10.5"/>
        <rFont val="ＭＳ ゴシック"/>
        <family val="3"/>
        <charset val="128"/>
      </rPr>
      <t xml:space="preserve">清水 静海  
根上 生也
寺垣内　政一
矢部　敏昭
ほか120名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</si>
  <si>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</si>
  <si>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わくわく　算数２上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</si>
  <si>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</si>
  <si>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わくわく　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</si>
  <si>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</si>
  <si>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わくわく　算数３上</t>
    <phoneticPr fontId="40"/>
  </si>
  <si>
    <t>423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</si>
  <si>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</si>
  <si>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わくわく　算数３下</t>
    <phoneticPr fontId="40"/>
  </si>
  <si>
    <t>376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</si>
  <si>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</si>
  <si>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わくわく　算数４上</t>
    <phoneticPr fontId="40"/>
  </si>
  <si>
    <t>348</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</si>
  <si>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</si>
  <si>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わくわく　算数４下</t>
    <phoneticPr fontId="40"/>
  </si>
  <si>
    <t>285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</si>
  <si>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</si>
  <si>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わくわく　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</si>
  <si>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304</t>
    </r>
  </si>
  <si>
    <r>
      <rPr>
        <sz val="12"/>
        <rFont val="ＭＳ ゴシック"/>
        <family val="3"/>
        <charset val="128"/>
      </rPr>
      <t>算数</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</si>
  <si>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わくわく　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</si>
  <si>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300</t>
    </r>
  </si>
  <si>
    <r>
      <rPr>
        <sz val="12"/>
        <rFont val="ＭＳ ゴシック"/>
        <family val="3"/>
        <charset val="128"/>
      </rPr>
      <t>算数</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</si>
  <si>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しょうがく　さんすう　１ねん上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</si>
  <si>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104</t>
    </r>
  </si>
  <si>
    <t>175</t>
    <phoneticPr fontId="40"/>
  </si>
  <si>
    <r>
      <rPr>
        <sz val="10.5"/>
        <rFont val="ＭＳ ゴシック"/>
        <family val="3"/>
        <charset val="128"/>
      </rPr>
      <t xml:space="preserve">小山 正孝
飯田 慎司
ほか40名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</si>
  <si>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</si>
  <si>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しょうがく　さんすう　１ねん下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</si>
  <si>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96</t>
    </r>
  </si>
  <si>
    <t>162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</si>
  <si>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</si>
  <si>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t>小学算数　２年上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</si>
  <si>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</si>
  <si>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t>小学算数　２年下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</si>
  <si>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134</t>
    </r>
  </si>
  <si>
    <t>301</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</si>
  <si>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</si>
  <si>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t>小学算数　３年上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</si>
  <si>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</si>
  <si>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t>小学算数　３年下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</si>
  <si>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</si>
  <si>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t>小学算数　４年上</t>
    <phoneticPr fontId="40"/>
  </si>
  <si>
    <t>317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</si>
  <si>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</si>
  <si>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小学算数　４年下</t>
    <phoneticPr fontId="40"/>
  </si>
  <si>
    <t>316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</si>
  <si>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</si>
  <si>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t>小学算数　５年上</t>
    <phoneticPr fontId="40"/>
  </si>
  <si>
    <t>342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</si>
  <si>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</si>
  <si>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小学算数　５年下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</si>
  <si>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</si>
  <si>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t>小学算数　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</si>
  <si>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286</t>
    </r>
  </si>
  <si>
    <r>
      <rPr>
        <sz val="12"/>
        <rFont val="ＭＳ ゴシック"/>
        <family val="3"/>
        <charset val="128"/>
      </rPr>
      <t>理科</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</si>
  <si>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</si>
  <si>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182</t>
    </r>
  </si>
  <si>
    <t>657</t>
    <phoneticPr fontId="40"/>
  </si>
  <si>
    <t>毛利 衛
大島 まり
ほか101名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</si>
  <si>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</si>
  <si>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</si>
  <si>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216</t>
    </r>
  </si>
  <si>
    <t>907</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</si>
  <si>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</si>
  <si>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</si>
  <si>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188</t>
    </r>
  </si>
  <si>
    <t>1,004</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</si>
  <si>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</si>
  <si>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</si>
  <si>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226</t>
    </r>
  </si>
  <si>
    <r>
      <rPr>
        <sz val="12"/>
        <rFont val="ＭＳ ゴシック"/>
        <family val="3"/>
        <charset val="128"/>
      </rPr>
      <t>理科</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</si>
  <si>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たのしい理科３年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</si>
  <si>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199</t>
    </r>
  </si>
  <si>
    <r>
      <rPr>
        <sz val="10.5"/>
        <rFont val="ＭＳ ゴシック"/>
        <family val="3"/>
        <charset val="128"/>
      </rPr>
      <t xml:space="preserve">有馬 朗人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</si>
  <si>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</si>
  <si>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たのしい理科４年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</si>
  <si>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225</t>
    </r>
  </si>
  <si>
    <r>
      <rPr>
        <sz val="12"/>
        <rFont val="ＭＳ ゴシック"/>
        <family val="3"/>
        <charset val="128"/>
      </rPr>
      <t>理科</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</si>
  <si>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たのしい理科５年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</si>
  <si>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193</t>
    </r>
  </si>
  <si>
    <r>
      <rPr>
        <sz val="12"/>
        <rFont val="ＭＳ ゴシック"/>
        <family val="3"/>
        <charset val="128"/>
      </rPr>
      <t>理科</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</si>
  <si>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たのしい理科６年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</si>
  <si>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227</t>
    </r>
  </si>
  <si>
    <r>
      <rPr>
        <sz val="12"/>
        <rFont val="ＭＳ ゴシック"/>
        <family val="3"/>
        <charset val="128"/>
      </rPr>
      <t>理科</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</si>
  <si>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みんなと学ぶ　小学校理科　３年</t>
    <phoneticPr fontId="40"/>
  </si>
  <si>
    <t>霜田 光一
森本 信也
ほか44名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</si>
  <si>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</si>
  <si>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みんなと学ぶ　小学校理科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</si>
  <si>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206</t>
    </r>
  </si>
  <si>
    <r>
      <rPr>
        <sz val="12"/>
        <rFont val="ＭＳ ゴシック"/>
        <family val="3"/>
        <charset val="128"/>
      </rPr>
      <t>理科</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</si>
  <si>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みんなと学ぶ　小学校理科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</si>
  <si>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194</t>
    </r>
  </si>
  <si>
    <r>
      <rPr>
        <sz val="12"/>
        <rFont val="ＭＳ ゴシック"/>
        <family val="3"/>
        <charset val="128"/>
      </rPr>
      <t>理科</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</si>
  <si>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みんなと学ぶ　小学校理科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</si>
  <si>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</si>
  <si>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</si>
  <si>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みらいをひらく　小学理科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</si>
  <si>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206</t>
    </r>
  </si>
  <si>
    <t>養老　孟司
角屋　重樹
ほか32名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</si>
  <si>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</si>
  <si>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未来をひらく　小学理科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</si>
  <si>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246</t>
    </r>
  </si>
  <si>
    <r>
      <rPr>
        <sz val="12"/>
        <rFont val="ＭＳ ゴシック"/>
        <family val="3"/>
        <charset val="128"/>
      </rPr>
      <t>理科</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</si>
  <si>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未来をひらく　小学理科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</si>
  <si>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</si>
  <si>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</si>
  <si>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未来をひらく　小学理科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</si>
  <si>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240</t>
    </r>
  </si>
  <si>
    <r>
      <rPr>
        <sz val="12"/>
        <rFont val="ＭＳ ゴシック"/>
        <family val="3"/>
        <charset val="128"/>
      </rPr>
      <t>26</t>
    </r>
    <r>
      <rPr>
        <sz val="10.5"/>
        <rFont val="ＭＳ ゴシック"/>
        <family val="3"/>
        <charset val="128"/>
      </rPr>
      <t xml:space="preserve">
</t>
    </r>
    <r>
      <rPr>
        <sz val="12"/>
        <rFont val="ＭＳ ゴシック"/>
        <family val="3"/>
        <charset val="128"/>
      </rPr>
      <t>信教</t>
    </r>
  </si>
  <si>
    <r>
      <rPr>
        <sz val="12"/>
        <rFont val="ＭＳ ゴシック"/>
        <family val="3"/>
        <charset val="128"/>
      </rPr>
      <t>理科</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</si>
  <si>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楽しい理科　3年</t>
    <phoneticPr fontId="40"/>
  </si>
  <si>
    <r>
      <rPr>
        <sz val="10.5"/>
        <rFont val="ＭＳ ゴシック"/>
        <family val="3"/>
        <charset val="128"/>
      </rPr>
      <t xml:space="preserve">村松 久和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</si>
  <si>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</si>
  <si>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楽しい理科　4年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</si>
  <si>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186</t>
    </r>
  </si>
  <si>
    <r>
      <rPr>
        <sz val="12"/>
        <rFont val="ＭＳ ゴシック"/>
        <family val="3"/>
        <charset val="128"/>
      </rPr>
      <t>理科</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</si>
  <si>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楽しい理科　5年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</si>
  <si>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152</t>
    </r>
  </si>
  <si>
    <r>
      <rPr>
        <sz val="12"/>
        <rFont val="ＭＳ ゴシック"/>
        <family val="3"/>
        <charset val="128"/>
      </rPr>
      <t>理科</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</si>
  <si>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楽しい理科　6年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</si>
  <si>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180</t>
    </r>
  </si>
  <si>
    <r>
      <rPr>
        <sz val="12"/>
        <rFont val="ＭＳ ゴシック"/>
        <family val="3"/>
        <charset val="128"/>
      </rPr>
      <t>理科</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</si>
  <si>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わくわく理科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</si>
  <si>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184</t>
    </r>
  </si>
  <si>
    <t>石浦　章一
鎌田　正裕
ほか105名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</si>
  <si>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</si>
  <si>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わくわく理科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</si>
  <si>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204</t>
    </r>
  </si>
  <si>
    <r>
      <rPr>
        <sz val="12"/>
        <rFont val="ＭＳ ゴシック"/>
        <family val="3"/>
        <charset val="128"/>
      </rPr>
      <t>理科</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</si>
  <si>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わくわく理科　５</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</si>
  <si>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</si>
  <si>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わくわく理科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</si>
  <si>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226</t>
    </r>
  </si>
  <si>
    <r>
      <rPr>
        <sz val="12"/>
        <rFont val="ＭＳ ゴシック"/>
        <family val="3"/>
        <charset val="128"/>
      </rPr>
      <t>2</t>
    </r>
    <r>
      <rPr>
        <sz val="10.5"/>
        <rFont val="ＭＳ ゴシック"/>
        <family val="3"/>
        <charset val="128"/>
      </rPr>
      <t xml:space="preserve">
</t>
    </r>
    <r>
      <rPr>
        <sz val="12"/>
        <rFont val="ＭＳ ゴシック"/>
        <family val="3"/>
        <charset val="128"/>
      </rPr>
      <t>東書</t>
    </r>
    <phoneticPr fontId="39"/>
  </si>
  <si>
    <t>1･2</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</si>
  <si>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</si>
  <si>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どきどき わくわく　 </t>
    </r>
    <r>
      <rPr>
        <sz val="10.5"/>
        <rFont val="ＭＳ ゴシック"/>
        <family val="3"/>
        <charset val="128"/>
      </rPr>
      <t xml:space="preserve">
</t>
    </r>
    <r>
      <rPr>
        <sz val="13"/>
        <rFont val="ＭＳ ゴシック"/>
        <family val="3"/>
        <charset val="128"/>
      </rPr>
      <t>あたらしい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</si>
  <si>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132</t>
    </r>
  </si>
  <si>
    <t>922</t>
    <phoneticPr fontId="40"/>
  </si>
  <si>
    <t>田村 学  奈須 正裕
吉田 豊香
ほか82名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</si>
  <si>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</si>
  <si>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あしたへ ジャンプ　 </t>
    </r>
    <r>
      <rPr>
        <sz val="10.5"/>
        <rFont val="ＭＳ ゴシック"/>
        <family val="3"/>
        <charset val="128"/>
      </rPr>
      <t xml:space="preserve">
</t>
    </r>
    <r>
      <rPr>
        <sz val="13"/>
        <rFont val="ＭＳ ゴシック"/>
        <family val="3"/>
        <charset val="128"/>
      </rPr>
      <t>新しい 生活 下</t>
    </r>
  </si>
  <si>
    <r>
      <rPr>
        <sz val="12"/>
        <rFont val="ＭＳ ゴシック"/>
        <family val="3"/>
        <charset val="128"/>
      </rPr>
      <t>Ａ４</t>
    </r>
    <r>
      <rPr>
        <sz val="10.5"/>
        <rFont val="ＭＳ ゴシック"/>
        <family val="3"/>
        <charset val="128"/>
      </rPr>
      <t xml:space="preserve">
</t>
    </r>
    <r>
      <rPr>
        <sz val="12"/>
        <rFont val="ＭＳ ゴシック"/>
        <family val="3"/>
        <charset val="128"/>
      </rPr>
      <t>130</t>
    </r>
  </si>
  <si>
    <r>
      <rPr>
        <sz val="12"/>
        <rFont val="ＭＳ ゴシック"/>
        <family val="3"/>
        <charset val="128"/>
      </rPr>
      <t>生活</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</si>
  <si>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上  </t>
    </r>
    <r>
      <rPr>
        <sz val="10.5"/>
        <rFont val="ＭＳ ゴシック"/>
        <family val="3"/>
        <charset val="128"/>
      </rPr>
      <t xml:space="preserve">
</t>
    </r>
    <r>
      <rPr>
        <sz val="13"/>
        <rFont val="ＭＳ ゴシック"/>
        <family val="3"/>
        <charset val="128"/>
      </rPr>
      <t>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</si>
  <si>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140</t>
    </r>
  </si>
  <si>
    <t>914</t>
    <phoneticPr fontId="40"/>
  </si>
  <si>
    <r>
      <rPr>
        <sz val="10.5"/>
        <rFont val="ＭＳ ゴシック"/>
        <family val="3"/>
        <charset val="128"/>
      </rPr>
      <t xml:space="preserve">野田 敦敬 ほか17名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</si>
  <si>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</si>
  <si>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下  </t>
    </r>
    <r>
      <rPr>
        <sz val="10.5"/>
        <rFont val="ＭＳ ゴシック"/>
        <family val="3"/>
        <charset val="128"/>
      </rPr>
      <t xml:space="preserve">
</t>
    </r>
    <r>
      <rPr>
        <sz val="13"/>
        <rFont val="ＭＳ ゴシック"/>
        <family val="3"/>
        <charset val="128"/>
      </rPr>
      <t>はっけん</t>
    </r>
  </si>
  <si>
    <r>
      <rPr>
        <sz val="12"/>
        <rFont val="ＭＳ ゴシック"/>
        <family val="3"/>
        <charset val="128"/>
      </rPr>
      <t>ＡＢ</t>
    </r>
    <r>
      <rPr>
        <sz val="10.5"/>
        <rFont val="ＭＳ ゴシック"/>
        <family val="3"/>
        <charset val="128"/>
      </rPr>
      <t xml:space="preserve">
</t>
    </r>
    <r>
      <rPr>
        <sz val="12"/>
        <rFont val="ＭＳ ゴシック"/>
        <family val="3"/>
        <charset val="128"/>
      </rPr>
      <t>142</t>
    </r>
  </si>
  <si>
    <t>915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</si>
  <si>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</si>
  <si>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</si>
  <si>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134</t>
    </r>
  </si>
  <si>
    <t>916</t>
    <phoneticPr fontId="40"/>
  </si>
  <si>
    <t>片上 宗二
山口 令司
ほか27名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</si>
  <si>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</si>
  <si>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下</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</si>
  <si>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122</t>
    </r>
  </si>
  <si>
    <t>913</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</si>
  <si>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</si>
  <si>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せいかつ上  </t>
    </r>
    <r>
      <rPr>
        <sz val="10.5"/>
        <rFont val="ＭＳ ゴシック"/>
        <family val="3"/>
        <charset val="128"/>
      </rPr>
      <t xml:space="preserve">
</t>
    </r>
    <r>
      <rPr>
        <sz val="13"/>
        <rFont val="ＭＳ ゴシック"/>
        <family val="3"/>
        <charset val="128"/>
      </rPr>
      <t>みんな 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</si>
  <si>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138</t>
    </r>
  </si>
  <si>
    <t>養老　孟司
藤井　千惠子
ほか25名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</si>
  <si>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</si>
  <si>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せいかつ下  </t>
    </r>
    <r>
      <rPr>
        <sz val="10.5"/>
        <rFont val="ＭＳ ゴシック"/>
        <family val="3"/>
        <charset val="128"/>
      </rPr>
      <t xml:space="preserve">
</t>
    </r>
    <r>
      <rPr>
        <sz val="13"/>
        <rFont val="ＭＳ ゴシック"/>
        <family val="3"/>
        <charset val="128"/>
      </rPr>
      <t>なかよし ひろがれ</t>
    </r>
  </si>
  <si>
    <r>
      <rPr>
        <sz val="12"/>
        <rFont val="ＭＳ ゴシック"/>
        <family val="3"/>
        <charset val="128"/>
      </rPr>
      <t>生活</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</si>
  <si>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せいかつ　上　あおぞら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</si>
  <si>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128</t>
    </r>
  </si>
  <si>
    <r>
      <rPr>
        <sz val="10.5"/>
        <rFont val="ＭＳ ゴシック"/>
        <family val="3"/>
        <charset val="128"/>
      </rPr>
      <t xml:space="preserve">前田 好文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</si>
  <si>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</si>
  <si>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せいかつ　下　そよかぜ</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</si>
  <si>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104</t>
    </r>
  </si>
  <si>
    <r>
      <rPr>
        <sz val="12"/>
        <rFont val="ＭＳ ゴシック"/>
        <family val="3"/>
        <charset val="128"/>
      </rPr>
      <t>生活</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</si>
  <si>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せいかつ　上　まいにち　あたらしい</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</si>
  <si>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149</t>
    </r>
  </si>
  <si>
    <r>
      <rPr>
        <sz val="10.5"/>
        <rFont val="ＭＳ ゴシック"/>
        <family val="3"/>
        <charset val="128"/>
      </rPr>
      <t xml:space="preserve">嶋野 道弘
</t>
    </r>
    <r>
      <rPr>
        <sz val="10.5"/>
        <color rgb="FFB4B4B4"/>
        <rFont val="ＭＳ ゴシック"/>
        <family val="3"/>
        <charset val="128"/>
      </rPr>
      <t>0</t>
    </r>
    <r>
      <rPr>
        <sz val="10.5"/>
        <rFont val="ＭＳ ゴシック"/>
        <family val="3"/>
        <charset val="128"/>
      </rPr>
      <t xml:space="preserve">
ほか22名</t>
    </r>
  </si>
  <si>
    <r>
      <rPr>
        <sz val="12"/>
        <rFont val="ＭＳ ゴシック"/>
        <family val="3"/>
        <charset val="128"/>
      </rPr>
      <t>生活</t>
    </r>
    <r>
      <rPr>
        <sz val="10.5"/>
        <rFont val="ＭＳ ゴシック"/>
        <family val="3"/>
        <charset val="128"/>
      </rPr>
      <t xml:space="preserve">
</t>
    </r>
    <r>
      <rPr>
        <sz val="12"/>
        <rFont val="ＭＳ ゴシック"/>
        <family val="3"/>
        <charset val="128"/>
      </rPr>
      <t>112</t>
    </r>
    <r>
      <rPr>
        <sz val="10.5"/>
        <rFont val="ＭＳ ゴシック"/>
        <family val="3"/>
        <charset val="128"/>
      </rPr>
      <t xml:space="preserve">
</t>
    </r>
    <r>
      <rPr>
        <sz val="12"/>
        <rFont val="ＭＳ ゴシック"/>
        <family val="3"/>
        <charset val="128"/>
      </rPr>
      <t>※</t>
    </r>
  </si>
  <si>
    <t>せいかつ　下　だいすき　みつけた</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</si>
  <si>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109</t>
    </r>
  </si>
  <si>
    <r>
      <rPr>
        <sz val="12"/>
        <rFont val="ＭＳ ゴシック"/>
        <family val="3"/>
        <charset val="128"/>
      </rPr>
      <t>生活</t>
    </r>
    <r>
      <rPr>
        <sz val="10.5"/>
        <rFont val="ＭＳ ゴシック"/>
        <family val="3"/>
        <charset val="128"/>
      </rPr>
      <t xml:space="preserve">
</t>
    </r>
    <r>
      <rPr>
        <sz val="12"/>
        <rFont val="ＭＳ ゴシック"/>
        <family val="3"/>
        <charset val="128"/>
      </rPr>
      <t>113</t>
    </r>
    <r>
      <rPr>
        <sz val="10.5"/>
        <rFont val="ＭＳ ゴシック"/>
        <family val="3"/>
        <charset val="128"/>
      </rPr>
      <t xml:space="preserve">
</t>
    </r>
    <r>
      <rPr>
        <sz val="12"/>
        <rFont val="ＭＳ ゴシック"/>
        <family val="3"/>
        <charset val="128"/>
      </rPr>
      <t>※／◆</t>
    </r>
  </si>
  <si>
    <t>わくわく　せいかつ上</t>
    <phoneticPr fontId="40"/>
  </si>
  <si>
    <t>964</t>
    <phoneticPr fontId="40"/>
  </si>
  <si>
    <t>寺尾　愼一
中野　真志
ほか68名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</si>
  <si>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114</t>
    </r>
    <r>
      <rPr>
        <sz val="10.5"/>
        <rFont val="ＭＳ ゴシック"/>
        <family val="3"/>
        <charset val="128"/>
      </rPr>
      <t xml:space="preserve">
</t>
    </r>
    <r>
      <rPr>
        <sz val="12"/>
        <rFont val="ＭＳ ゴシック"/>
        <family val="3"/>
        <charset val="128"/>
      </rPr>
      <t>※／◆</t>
    </r>
  </si>
  <si>
    <t>いきいき　せいかつ下</t>
    <phoneticPr fontId="40"/>
  </si>
  <si>
    <t>865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</si>
  <si>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115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</si>
  <si>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上　 </t>
    </r>
    <r>
      <rPr>
        <sz val="10.5"/>
        <rFont val="ＭＳ ゴシック"/>
        <family val="3"/>
        <charset val="128"/>
      </rPr>
      <t xml:space="preserve">
</t>
    </r>
    <r>
      <rPr>
        <sz val="13"/>
        <rFont val="ＭＳ ゴシック"/>
        <family val="3"/>
        <charset val="128"/>
      </rPr>
      <t>みんな　なかよし</t>
    </r>
  </si>
  <si>
    <t>村川 雅弘
堀田 力
ほか35名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</si>
  <si>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</si>
  <si>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下　 </t>
    </r>
    <r>
      <rPr>
        <sz val="10.5"/>
        <rFont val="ＭＳ ゴシック"/>
        <family val="3"/>
        <charset val="128"/>
      </rPr>
      <t xml:space="preserve">
</t>
    </r>
    <r>
      <rPr>
        <sz val="13"/>
        <rFont val="ＭＳ ゴシック"/>
        <family val="3"/>
        <charset val="128"/>
      </rPr>
      <t>ふれあい　だいすき</t>
    </r>
  </si>
  <si>
    <r>
      <rPr>
        <sz val="12"/>
        <rFont val="ＭＳ ゴシック"/>
        <family val="3"/>
        <charset val="128"/>
      </rPr>
      <t>ＡＢ</t>
    </r>
    <r>
      <rPr>
        <sz val="10.5"/>
        <rFont val="ＭＳ ゴシック"/>
        <family val="3"/>
        <charset val="128"/>
      </rPr>
      <t xml:space="preserve">
</t>
    </r>
    <r>
      <rPr>
        <sz val="12"/>
        <rFont val="ＭＳ ゴシック"/>
        <family val="3"/>
        <charset val="128"/>
      </rPr>
      <t>136</t>
    </r>
  </si>
  <si>
    <r>
      <rPr>
        <sz val="12"/>
        <rFont val="ＭＳ ゴシック"/>
        <family val="3"/>
        <charset val="128"/>
      </rPr>
      <t>音楽</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</si>
  <si>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おんがくのおくりもの　１</t>
    </r>
  </si>
  <si>
    <r>
      <rPr>
        <sz val="12"/>
        <rFont val="ＭＳ ゴシック"/>
        <family val="3"/>
        <charset val="128"/>
      </rPr>
      <t>ＡＢ</t>
    </r>
    <r>
      <rPr>
        <sz val="10.5"/>
        <rFont val="ＭＳ ゴシック"/>
        <family val="3"/>
        <charset val="128"/>
      </rPr>
      <t xml:space="preserve">
</t>
    </r>
    <r>
      <rPr>
        <sz val="12"/>
        <rFont val="ＭＳ ゴシック"/>
        <family val="3"/>
        <charset val="128"/>
      </rPr>
      <t>80</t>
    </r>
  </si>
  <si>
    <t>226</t>
    <phoneticPr fontId="40"/>
  </si>
  <si>
    <r>
      <rPr>
        <sz val="10.5"/>
        <rFont val="ＭＳ ゴシック"/>
        <family val="3"/>
        <charset val="128"/>
      </rPr>
      <t xml:space="preserve">新実　徳英
</t>
    </r>
    <r>
      <rPr>
        <sz val="10.5"/>
        <color rgb="FFB4B4B4"/>
        <rFont val="ＭＳ ゴシック"/>
        <family val="3"/>
        <charset val="128"/>
      </rPr>
      <t>0</t>
    </r>
    <r>
      <rPr>
        <sz val="10.5"/>
        <rFont val="ＭＳ ゴシック"/>
        <family val="3"/>
        <charset val="128"/>
      </rPr>
      <t xml:space="preserve">
ほか21名</t>
    </r>
  </si>
  <si>
    <r>
      <rPr>
        <sz val="12"/>
        <rFont val="ＭＳ ゴシック"/>
        <family val="3"/>
        <charset val="128"/>
      </rPr>
      <t>音楽</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</si>
  <si>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２</t>
    </r>
  </si>
  <si>
    <r>
      <rPr>
        <sz val="12"/>
        <rFont val="ＭＳ ゴシック"/>
        <family val="3"/>
        <charset val="128"/>
      </rPr>
      <t>音楽</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</si>
  <si>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</si>
  <si>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86</t>
    </r>
  </si>
  <si>
    <r>
      <rPr>
        <sz val="12"/>
        <rFont val="ＭＳ ゴシック"/>
        <family val="3"/>
        <charset val="128"/>
      </rPr>
      <t>音楽</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</si>
  <si>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４</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</si>
  <si>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84</t>
    </r>
  </si>
  <si>
    <r>
      <rPr>
        <sz val="12"/>
        <rFont val="ＭＳ ゴシック"/>
        <family val="3"/>
        <charset val="128"/>
      </rPr>
      <t>音楽</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</si>
  <si>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５</t>
    </r>
  </si>
  <si>
    <r>
      <rPr>
        <sz val="12"/>
        <rFont val="ＭＳ ゴシック"/>
        <family val="3"/>
        <charset val="128"/>
      </rPr>
      <t>音楽</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</si>
  <si>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６</t>
    </r>
  </si>
  <si>
    <r>
      <rPr>
        <sz val="12"/>
        <rFont val="ＭＳ ゴシック"/>
        <family val="3"/>
        <charset val="128"/>
      </rPr>
      <t>27</t>
    </r>
    <r>
      <rPr>
        <sz val="10.5"/>
        <rFont val="ＭＳ ゴシック"/>
        <family val="3"/>
        <charset val="128"/>
      </rPr>
      <t xml:space="preserve">
</t>
    </r>
    <r>
      <rPr>
        <sz val="12"/>
        <rFont val="ＭＳ ゴシック"/>
        <family val="3"/>
        <charset val="128"/>
      </rPr>
      <t>教芸</t>
    </r>
  </si>
  <si>
    <r>
      <rPr>
        <sz val="12"/>
        <rFont val="ＭＳ ゴシック"/>
        <family val="3"/>
        <charset val="128"/>
      </rPr>
      <t>音楽</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</si>
  <si>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小学生のおんがく　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</si>
  <si>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82</t>
    </r>
  </si>
  <si>
    <t>小原　光一
ほか17名</t>
    <phoneticPr fontId="10"/>
  </si>
  <si>
    <r>
      <rPr>
        <sz val="12"/>
        <rFont val="ＭＳ ゴシック"/>
        <family val="3"/>
        <charset val="128"/>
      </rPr>
      <t>音楽</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</si>
  <si>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小学生の音楽　２</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</si>
  <si>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</si>
  <si>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小学生の音楽　３</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</si>
  <si>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</si>
  <si>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小学生の音楽　４</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</si>
  <si>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</si>
  <si>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小学生の音楽　５</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</si>
  <si>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</si>
  <si>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小学生の音楽　６</t>
    <phoneticPr fontId="40"/>
  </si>
  <si>
    <r>
      <rPr>
        <sz val="12"/>
        <rFont val="ＭＳ ゴシック"/>
        <family val="3"/>
        <charset val="128"/>
      </rPr>
      <t>9</t>
    </r>
    <r>
      <rPr>
        <sz val="10.5"/>
        <rFont val="ＭＳ ゴシック"/>
        <family val="3"/>
        <charset val="128"/>
      </rPr>
      <t xml:space="preserve">
</t>
    </r>
    <r>
      <rPr>
        <sz val="12"/>
        <rFont val="ＭＳ ゴシック"/>
        <family val="3"/>
        <charset val="128"/>
      </rPr>
      <t>開隆堂</t>
    </r>
  </si>
  <si>
    <r>
      <rPr>
        <sz val="12"/>
        <rFont val="ＭＳ ゴシック"/>
        <family val="3"/>
        <charset val="128"/>
      </rPr>
      <t>図工</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</si>
  <si>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わくわくするね</t>
    </r>
  </si>
  <si>
    <r>
      <rPr>
        <sz val="12"/>
        <rFont val="ＭＳ ゴシック"/>
        <family val="3"/>
        <charset val="128"/>
      </rPr>
      <t>Ａ４</t>
    </r>
    <r>
      <rPr>
        <sz val="10.5"/>
        <rFont val="ＭＳ ゴシック"/>
        <family val="3"/>
        <charset val="128"/>
      </rPr>
      <t xml:space="preserve">
</t>
    </r>
    <r>
      <rPr>
        <sz val="12"/>
        <rFont val="ＭＳ ゴシック"/>
        <family val="3"/>
        <charset val="128"/>
      </rPr>
      <t>56</t>
    </r>
  </si>
  <si>
    <t>225</t>
    <phoneticPr fontId="40"/>
  </si>
  <si>
    <t>佐々木 達行
藤澤 英昭
柴田 和豊  ほか58名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</si>
  <si>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</si>
  <si>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みつけたよ</t>
    </r>
  </si>
  <si>
    <t>224</t>
    <phoneticPr fontId="40"/>
  </si>
  <si>
    <t>3･4</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</si>
  <si>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</si>
  <si>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できたらいいな</t>
    </r>
  </si>
  <si>
    <r>
      <rPr>
        <sz val="12"/>
        <rFont val="ＭＳ ゴシック"/>
        <family val="3"/>
        <charset val="128"/>
      </rPr>
      <t>図工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</si>
  <si>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力を合わせて</t>
    </r>
  </si>
  <si>
    <t>5･6</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</si>
  <si>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</si>
  <si>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心をひらいて</t>
    </r>
  </si>
  <si>
    <r>
      <rPr>
        <sz val="12"/>
        <rFont val="ＭＳ ゴシック"/>
        <family val="3"/>
        <charset val="128"/>
      </rPr>
      <t>図工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</si>
  <si>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つながる思い</t>
    </r>
  </si>
  <si>
    <r>
      <rPr>
        <sz val="12"/>
        <rFont val="ＭＳ ゴシック"/>
        <family val="3"/>
        <charset val="128"/>
      </rPr>
      <t>図工</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</si>
  <si>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</si>
  <si>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66</t>
    </r>
  </si>
  <si>
    <t>水島 尚喜
阿部 宏行
辻 政博  ほか44名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</si>
  <si>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</si>
  <si>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</si>
  <si>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64</t>
    </r>
  </si>
  <si>
    <r>
      <rPr>
        <sz val="12"/>
        <rFont val="ＭＳ ゴシック"/>
        <family val="3"/>
        <charset val="128"/>
      </rPr>
      <t>図工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</si>
  <si>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</si>
  <si>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</si>
  <si>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</si>
  <si>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</si>
  <si>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</si>
  <si>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図工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</si>
  <si>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</si>
  <si>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家庭</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</si>
  <si>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新しい家庭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</si>
  <si>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146</t>
    </r>
  </si>
  <si>
    <t>288</t>
    <phoneticPr fontId="40"/>
  </si>
  <si>
    <t>浜島 京子
岡 陽子
ほか44名</t>
    <phoneticPr fontId="10"/>
  </si>
  <si>
    <r>
      <rPr>
        <sz val="12"/>
        <rFont val="ＭＳ ゴシック"/>
        <family val="3"/>
        <charset val="128"/>
      </rPr>
      <t>家庭</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</si>
  <si>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わたしたちの家庭科　 ５・６</t>
    <phoneticPr fontId="40"/>
  </si>
  <si>
    <r>
      <rPr>
        <sz val="10"/>
        <rFont val="ＭＳ ゴシック"/>
        <family val="3"/>
        <charset val="128"/>
      </rPr>
      <t>鳴海 多惠子</t>
    </r>
    <r>
      <rPr>
        <sz val="10.5"/>
        <rFont val="ＭＳ ゴシック"/>
        <family val="3"/>
        <charset val="128"/>
      </rPr>
      <t xml:space="preserve">
</t>
    </r>
    <r>
      <rPr>
        <sz val="10"/>
        <rFont val="ＭＳ ゴシック"/>
        <family val="3"/>
        <charset val="128"/>
      </rPr>
      <t>石井 克枝</t>
    </r>
    <r>
      <rPr>
        <sz val="10.5"/>
        <rFont val="ＭＳ ゴシック"/>
        <family val="3"/>
        <charset val="128"/>
      </rPr>
      <t xml:space="preserve">
</t>
    </r>
    <r>
      <rPr>
        <sz val="10"/>
        <rFont val="ＭＳ ゴシック"/>
        <family val="3"/>
        <charset val="128"/>
      </rPr>
      <t>堀内 かおる  ほか63名</t>
    </r>
  </si>
  <si>
    <r>
      <rPr>
        <sz val="12"/>
        <rFont val="ＭＳ ゴシック"/>
        <family val="3"/>
        <charset val="128"/>
      </rPr>
      <t>保健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</si>
  <si>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新しいほけん　３・４</t>
    <phoneticPr fontId="40"/>
  </si>
  <si>
    <t>219</t>
    <phoneticPr fontId="40"/>
  </si>
  <si>
    <r>
      <rPr>
        <sz val="10.5"/>
        <rFont val="ＭＳ ゴシック"/>
        <family val="3"/>
        <charset val="128"/>
      </rPr>
      <t xml:space="preserve">戸田 芳雄
</t>
    </r>
    <r>
      <rPr>
        <sz val="10.5"/>
        <color rgb="FFB4B4B4"/>
        <rFont val="ＭＳ ゴシック"/>
        <family val="3"/>
        <charset val="128"/>
      </rPr>
      <t>0</t>
    </r>
    <r>
      <rPr>
        <sz val="10.5"/>
        <rFont val="ＭＳ ゴシック"/>
        <family val="3"/>
        <charset val="128"/>
      </rPr>
      <t xml:space="preserve">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</si>
  <si>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</si>
  <si>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新しい保健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</si>
  <si>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82</t>
    </r>
  </si>
  <si>
    <r>
      <rPr>
        <sz val="12"/>
        <rFont val="ＭＳ ゴシック"/>
        <family val="3"/>
        <charset val="128"/>
      </rPr>
      <t>保健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</si>
  <si>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たのしいほけん　３・４年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</si>
  <si>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40</t>
    </r>
  </si>
  <si>
    <r>
      <rPr>
        <sz val="10.5"/>
        <rFont val="ＭＳ ゴシック"/>
        <family val="3"/>
        <charset val="128"/>
      </rPr>
      <t xml:space="preserve">大津 一義 ほか14名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</si>
  <si>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</si>
  <si>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たのしい保健　５・６年</t>
    <phoneticPr fontId="40"/>
  </si>
  <si>
    <r>
      <rPr>
        <sz val="12"/>
        <rFont val="ＭＳ ゴシック"/>
        <family val="3"/>
        <charset val="128"/>
      </rPr>
      <t>207</t>
    </r>
    <r>
      <rPr>
        <sz val="10.5"/>
        <rFont val="ＭＳ ゴシック"/>
        <family val="3"/>
        <charset val="128"/>
      </rPr>
      <t xml:space="preserve">
</t>
    </r>
    <r>
      <rPr>
        <sz val="12"/>
        <rFont val="ＭＳ ゴシック"/>
        <family val="3"/>
        <charset val="128"/>
      </rPr>
      <t>文教社</t>
    </r>
  </si>
  <si>
    <r>
      <rPr>
        <sz val="12"/>
        <rFont val="ＭＳ ゴシック"/>
        <family val="3"/>
        <charset val="128"/>
      </rPr>
      <t>保健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</si>
  <si>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わたしたちのほけん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</si>
  <si>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34</t>
    </r>
  </si>
  <si>
    <r>
      <rPr>
        <sz val="10.5"/>
        <rFont val="ＭＳ ゴシック"/>
        <family val="3"/>
        <charset val="128"/>
      </rPr>
      <t xml:space="preserve">成田　十次郎
脊山　洋右
ほか16名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</si>
  <si>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</si>
  <si>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わたしたちの保健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</si>
  <si>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54</t>
    </r>
  </si>
  <si>
    <r>
      <rPr>
        <sz val="12"/>
        <rFont val="ＭＳ ゴシック"/>
        <family val="3"/>
        <charset val="128"/>
      </rPr>
      <t>208</t>
    </r>
    <r>
      <rPr>
        <sz val="10.5"/>
        <rFont val="ＭＳ ゴシック"/>
        <family val="3"/>
        <charset val="128"/>
      </rPr>
      <t xml:space="preserve">
</t>
    </r>
    <r>
      <rPr>
        <sz val="12"/>
        <rFont val="ＭＳ ゴシック"/>
        <family val="3"/>
        <charset val="128"/>
      </rPr>
      <t>光文</t>
    </r>
  </si>
  <si>
    <r>
      <rPr>
        <sz val="12"/>
        <rFont val="ＭＳ ゴシック"/>
        <family val="3"/>
        <charset val="128"/>
      </rPr>
      <t>保健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</si>
  <si>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</si>
  <si>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42</t>
    </r>
  </si>
  <si>
    <r>
      <rPr>
        <sz val="10.5"/>
        <rFont val="ＭＳ ゴシック"/>
        <family val="3"/>
        <charset val="128"/>
      </rPr>
      <t xml:space="preserve">渡邉　正樹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</si>
  <si>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</si>
  <si>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小学保健　５・６年</t>
    <phoneticPr fontId="40"/>
  </si>
  <si>
    <r>
      <rPr>
        <sz val="12"/>
        <rFont val="ＭＳ ゴシック"/>
        <family val="3"/>
        <charset val="128"/>
      </rPr>
      <t>224</t>
    </r>
    <r>
      <rPr>
        <sz val="10.5"/>
        <rFont val="ＭＳ ゴシック"/>
        <family val="3"/>
        <charset val="128"/>
      </rPr>
      <t xml:space="preserve">
</t>
    </r>
    <r>
      <rPr>
        <sz val="12"/>
        <rFont val="ＭＳ ゴシック"/>
        <family val="3"/>
        <charset val="128"/>
      </rPr>
      <t>学研</t>
    </r>
  </si>
  <si>
    <r>
      <rPr>
        <sz val="12"/>
        <rFont val="ＭＳ ゴシック"/>
        <family val="3"/>
        <charset val="128"/>
      </rPr>
      <t>保健</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</si>
  <si>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みんなのほけん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</si>
  <si>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38</t>
    </r>
  </si>
  <si>
    <r>
      <rPr>
        <sz val="10.5"/>
        <rFont val="ＭＳ ゴシック"/>
        <family val="3"/>
        <charset val="128"/>
      </rPr>
      <t xml:space="preserve">森　昭三ほか27名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</si>
  <si>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</si>
  <si>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みんなの保健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</si>
  <si>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58</t>
    </r>
  </si>
  <si>
    <r>
      <rPr>
        <sz val="12"/>
        <rFont val="ＭＳ ゴシック"/>
        <family val="3"/>
        <charset val="128"/>
      </rPr>
      <t>英語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</si>
  <si>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5</t>
    </r>
  </si>
  <si>
    <r>
      <rPr>
        <sz val="12"/>
        <rFont val="ＭＳ ゴシック"/>
        <family val="3"/>
        <charset val="128"/>
      </rPr>
      <t>Ａ４</t>
    </r>
    <r>
      <rPr>
        <sz val="10.5"/>
        <rFont val="ＭＳ ゴシック"/>
        <family val="3"/>
        <charset val="128"/>
      </rPr>
      <t xml:space="preserve">
</t>
    </r>
    <r>
      <rPr>
        <sz val="12"/>
        <rFont val="ＭＳ ゴシック"/>
        <family val="3"/>
        <charset val="128"/>
      </rPr>
      <t>106</t>
    </r>
  </si>
  <si>
    <t>273</t>
    <phoneticPr fontId="40"/>
  </si>
  <si>
    <r>
      <rPr>
        <sz val="10.5"/>
        <rFont val="ＭＳ ゴシック"/>
        <family val="3"/>
        <charset val="128"/>
      </rPr>
      <t xml:space="preserve">アレン玉井光江
</t>
    </r>
    <r>
      <rPr>
        <sz val="10.5"/>
        <color rgb="FFB4B4B4"/>
        <rFont val="ＭＳ ゴシック"/>
        <family val="3"/>
        <charset val="128"/>
      </rPr>
      <t>0</t>
    </r>
    <r>
      <rPr>
        <sz val="10.5"/>
        <rFont val="ＭＳ ゴシック"/>
        <family val="3"/>
        <charset val="128"/>
      </rPr>
      <t xml:space="preserve">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</si>
  <si>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</si>
  <si>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t>
    </r>
    <r>
      <rPr>
        <sz val="10.5"/>
        <rFont val="ＭＳ ゴシック"/>
        <family val="3"/>
        <charset val="128"/>
      </rPr>
      <t xml:space="preserve">
</t>
    </r>
    <r>
      <rPr>
        <sz val="13"/>
        <rFont val="ＭＳ ゴシック"/>
        <family val="3"/>
        <charset val="128"/>
      </rPr>
      <t>Picture Dictionary</t>
    </r>
  </si>
  <si>
    <t>76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</si>
  <si>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</si>
  <si>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6</t>
    </r>
  </si>
  <si>
    <r>
      <rPr>
        <sz val="12"/>
        <rFont val="ＭＳ ゴシック"/>
        <family val="3"/>
        <charset val="128"/>
      </rPr>
      <t>英語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</si>
  <si>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Junior Sunshine 5</t>
    <phoneticPr fontId="40"/>
  </si>
  <si>
    <r>
      <rPr>
        <sz val="10.5"/>
        <rFont val="ＭＳ ゴシック"/>
        <family val="3"/>
        <charset val="128"/>
      </rPr>
      <t xml:space="preserve">萬谷 隆一
ほか45名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</si>
  <si>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</si>
  <si>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Junior Sunshine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</si>
  <si>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</si>
  <si>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JUNIOR TOTAL ENGLISH 1</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</si>
  <si>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162</t>
    </r>
  </si>
  <si>
    <r>
      <rPr>
        <sz val="10.5"/>
        <rFont val="ＭＳ ゴシック"/>
        <family val="3"/>
        <charset val="128"/>
      </rPr>
      <t xml:space="preserve">吉田 研作
ほか21名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</si>
  <si>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</si>
  <si>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JUNIOR TOTAL ENGLISH 2</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</si>
  <si>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158</t>
    </r>
  </si>
  <si>
    <r>
      <rPr>
        <sz val="12"/>
        <rFont val="ＭＳ ゴシック"/>
        <family val="3"/>
        <charset val="128"/>
      </rPr>
      <t>15</t>
    </r>
    <r>
      <rPr>
        <sz val="10.5"/>
        <rFont val="ＭＳ ゴシック"/>
        <family val="3"/>
        <charset val="128"/>
      </rPr>
      <t xml:space="preserve">
</t>
    </r>
    <r>
      <rPr>
        <sz val="12"/>
        <rFont val="ＭＳ ゴシック"/>
        <family val="3"/>
        <charset val="128"/>
      </rPr>
      <t>三省堂</t>
    </r>
  </si>
  <si>
    <r>
      <rPr>
        <sz val="12"/>
        <rFont val="ＭＳ ゴシック"/>
        <family val="3"/>
        <charset val="128"/>
      </rPr>
      <t>英語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</si>
  <si>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CROWN Jr. 5</t>
    <phoneticPr fontId="40"/>
  </si>
  <si>
    <r>
      <rPr>
        <sz val="10.5"/>
        <rFont val="ＭＳ ゴシック"/>
        <family val="3"/>
        <charset val="128"/>
      </rPr>
      <t xml:space="preserve">酒井　英樹
ほか２９名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</si>
  <si>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</si>
  <si>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CROWN Jr.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</si>
  <si>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</si>
  <si>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ONE WORLD Smiles 5</t>
    <phoneticPr fontId="40"/>
  </si>
  <si>
    <r>
      <rPr>
        <sz val="10.5"/>
        <rFont val="ＭＳ ゴシック"/>
        <family val="3"/>
        <charset val="128"/>
      </rPr>
      <t xml:space="preserve">金森　強
本多　敏幸
ほか23名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</si>
  <si>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</si>
  <si>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ONE WORLD Smiles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</si>
  <si>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</si>
  <si>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Here We Go! 5</t>
    <phoneticPr fontId="40"/>
  </si>
  <si>
    <r>
      <rPr>
        <sz val="10.5"/>
        <rFont val="ＭＳ ゴシック"/>
        <family val="3"/>
        <charset val="128"/>
      </rPr>
      <t xml:space="preserve">小泉 仁
</t>
    </r>
    <r>
      <rPr>
        <sz val="10.5"/>
        <color rgb="FFB4B4B4"/>
        <rFont val="ＭＳ ゴシック"/>
        <family val="3"/>
        <charset val="128"/>
      </rPr>
      <t>0</t>
    </r>
    <r>
      <rPr>
        <sz val="10.5"/>
        <rFont val="ＭＳ ゴシック"/>
        <family val="3"/>
        <charset val="128"/>
      </rPr>
      <t xml:space="preserve">
ほか28名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</si>
  <si>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</si>
  <si>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Here We Go!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</si>
  <si>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</si>
  <si>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Blue Sky elementary 5</t>
    <phoneticPr fontId="40"/>
  </si>
  <si>
    <r>
      <rPr>
        <sz val="10.5"/>
        <rFont val="ＭＳ ゴシック"/>
        <family val="3"/>
        <charset val="128"/>
      </rPr>
      <t xml:space="preserve">影浦 攻
ほか59名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</si>
  <si>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</si>
  <si>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Blue Sky elementary 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</si>
  <si>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</si>
  <si>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新訂　あたらしいどうとく　１</t>
    <phoneticPr fontId="40"/>
  </si>
  <si>
    <t>319</t>
    <phoneticPr fontId="40"/>
  </si>
  <si>
    <r>
      <rPr>
        <sz val="10.5"/>
        <rFont val="ＭＳ ゴシック"/>
        <family val="3"/>
        <charset val="128"/>
      </rPr>
      <t xml:space="preserve">渡邉 満
押谷 由夫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</si>
  <si>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</si>
  <si>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新訂　新しいどうとく　２</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</si>
  <si>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</si>
  <si>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新訂　新しいどうとく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</si>
  <si>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168</t>
    </r>
  </si>
  <si>
    <t>384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</si>
  <si>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</si>
  <si>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新訂　新しいどうとく　４</t>
    <phoneticPr fontId="40"/>
  </si>
  <si>
    <t>401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</si>
  <si>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</si>
  <si>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新訂　新しい道徳　５</t>
    <phoneticPr fontId="40"/>
  </si>
  <si>
    <t>422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</si>
  <si>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</si>
  <si>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新訂　新しい道徳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</si>
  <si>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200</t>
    </r>
  </si>
  <si>
    <t>439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</si>
  <si>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</si>
  <si>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</si>
  <si>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118</t>
    </r>
  </si>
  <si>
    <t>220</t>
    <phoneticPr fontId="40"/>
  </si>
  <si>
    <r>
      <rPr>
        <sz val="10.5"/>
        <rFont val="ＭＳ ゴシック"/>
        <family val="3"/>
        <charset val="128"/>
      </rPr>
      <t xml:space="preserve">松尾 直博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</si>
  <si>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</si>
  <si>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まなび</t>
    </r>
  </si>
  <si>
    <t>99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</si>
  <si>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</si>
  <si>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</si>
  <si>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114</t>
    </r>
  </si>
  <si>
    <t>248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</si>
  <si>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</si>
  <si>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</si>
  <si>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</si>
  <si>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</si>
  <si>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134</t>
    </r>
  </si>
  <si>
    <r>
      <rPr>
        <sz val="12"/>
        <rFont val="ＭＳ ゴシック"/>
        <family val="3"/>
        <charset val="128"/>
      </rPr>
      <t>道徳</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</si>
  <si>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</si>
  <si>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</si>
  <si>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きづき</t>
    </r>
  </si>
  <si>
    <t>302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</si>
  <si>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</si>
  <si>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</si>
  <si>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</si>
  <si>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きづき</t>
    </r>
  </si>
  <si>
    <r>
      <rPr>
        <sz val="12"/>
        <rFont val="ＭＳ ゴシック"/>
        <family val="3"/>
        <charset val="128"/>
      </rPr>
      <t>道徳</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</si>
  <si>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まなび</t>
    </r>
  </si>
  <si>
    <t>105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</si>
  <si>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</si>
  <si>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きづき</t>
    </r>
  </si>
  <si>
    <t>334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</si>
  <si>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</si>
  <si>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</si>
  <si>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</si>
  <si>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しょうがくどうとく１　はばたこうあすへ</t>
    <phoneticPr fontId="40"/>
  </si>
  <si>
    <r>
      <rPr>
        <sz val="10.5"/>
        <rFont val="ＭＳ ゴシック"/>
        <family val="3"/>
        <charset val="128"/>
      </rPr>
      <t xml:space="preserve">林 泰成
柳沼 良太
ほか22名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</si>
  <si>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</si>
  <si>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小学どうとく２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</si>
  <si>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</si>
  <si>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小学どうとく３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</si>
  <si>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</si>
  <si>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小学道徳４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</si>
  <si>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</si>
  <si>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小学道徳５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</si>
  <si>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</si>
  <si>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小学道徳６　はばたこう明日へ</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</si>
  <si>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170</t>
    </r>
  </si>
  <si>
    <r>
      <rPr>
        <sz val="12"/>
        <rFont val="ＭＳ ゴシック"/>
        <family val="3"/>
        <charset val="128"/>
      </rPr>
      <t>道徳</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</si>
  <si>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１</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</si>
  <si>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145</t>
    </r>
  </si>
  <si>
    <r>
      <rPr>
        <sz val="10.5"/>
        <rFont val="ＭＳ ゴシック"/>
        <family val="3"/>
        <charset val="128"/>
      </rPr>
      <t xml:space="preserve">朝倉 喩美子
杉中 康平　
田沼 茂紀
ほか25名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</si>
  <si>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</si>
  <si>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２</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</si>
  <si>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169</t>
    </r>
  </si>
  <si>
    <r>
      <rPr>
        <sz val="12"/>
        <rFont val="ＭＳ ゴシック"/>
        <family val="3"/>
        <charset val="128"/>
      </rPr>
      <t>道徳</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</si>
  <si>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３</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</si>
  <si>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185</t>
    </r>
  </si>
  <si>
    <r>
      <rPr>
        <sz val="12"/>
        <rFont val="ＭＳ ゴシック"/>
        <family val="3"/>
        <charset val="128"/>
      </rPr>
      <t>道徳</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</si>
  <si>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道徳　４</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</si>
  <si>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193</t>
    </r>
  </si>
  <si>
    <r>
      <rPr>
        <sz val="12"/>
        <rFont val="ＭＳ ゴシック"/>
        <family val="3"/>
        <charset val="128"/>
      </rPr>
      <t>道徳</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</si>
  <si>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道徳　５</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</si>
  <si>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205</t>
    </r>
  </si>
  <si>
    <r>
      <rPr>
        <sz val="12"/>
        <rFont val="ＭＳ ゴシック"/>
        <family val="3"/>
        <charset val="128"/>
      </rPr>
      <t>道徳</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</si>
  <si>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道徳　６</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</si>
  <si>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221</t>
    </r>
  </si>
  <si>
    <r>
      <rPr>
        <sz val="12"/>
        <rFont val="ＭＳ ゴシック"/>
        <family val="3"/>
        <charset val="128"/>
      </rPr>
      <t>道徳</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</si>
  <si>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しょうがくどうとく　いきる ちから　１</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</si>
  <si>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154</t>
    </r>
  </si>
  <si>
    <t>256</t>
    <phoneticPr fontId="40"/>
  </si>
  <si>
    <r>
      <rPr>
        <sz val="10.5"/>
        <rFont val="ＭＳ ゴシック"/>
        <family val="3"/>
        <charset val="128"/>
      </rPr>
      <t xml:space="preserve">藤永 芳純
島 恒生
ほか46名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</si>
  <si>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</si>
  <si>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しょうがくどうとく　いきる ちから　１</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</si>
  <si>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ＡＢ</t>
    </r>
    <r>
      <rPr>
        <sz val="10.5"/>
        <rFont val="ＭＳ ゴシック"/>
        <family val="3"/>
        <charset val="128"/>
      </rPr>
      <t xml:space="preserve">
</t>
    </r>
    <r>
      <rPr>
        <sz val="12"/>
        <rFont val="ＭＳ ゴシック"/>
        <family val="3"/>
        <charset val="128"/>
      </rPr>
      <t>42</t>
    </r>
  </si>
  <si>
    <t>63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</si>
  <si>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</si>
  <si>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小学どうとく　生きる 力　２</t>
    <phoneticPr fontId="40"/>
  </si>
  <si>
    <t>284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</si>
  <si>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</si>
  <si>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 力　２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</si>
  <si>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</si>
  <si>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小学どうとく　生きる力　３</t>
    <phoneticPr fontId="40"/>
  </si>
  <si>
    <t>321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</si>
  <si>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</si>
  <si>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生きる力　３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</si>
  <si>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</si>
  <si>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小学道徳　生きる力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</si>
  <si>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</si>
  <si>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</si>
  <si>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４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</si>
  <si>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</si>
  <si>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小学道徳　生きる力　５</t>
    <phoneticPr fontId="40"/>
  </si>
  <si>
    <t>359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</si>
  <si>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</si>
  <si>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５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</si>
  <si>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</si>
  <si>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小学道徳　生きる力　６</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</si>
  <si>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</si>
  <si>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６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</si>
  <si>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</si>
  <si>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　どうとく　ゆたかな　こころ</t>
    </r>
    <r>
      <rPr>
        <sz val="10.5"/>
        <rFont val="ＭＳ ゴシック"/>
        <family val="3"/>
        <charset val="128"/>
      </rPr>
      <t xml:space="preserve">
</t>
    </r>
    <r>
      <rPr>
        <sz val="13"/>
        <rFont val="ＭＳ ゴシック"/>
        <family val="3"/>
        <charset val="128"/>
      </rPr>
      <t>１ねん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</si>
  <si>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158</t>
    </r>
  </si>
  <si>
    <r>
      <rPr>
        <sz val="10.5"/>
        <rFont val="ＭＳ ゴシック"/>
        <family val="3"/>
        <charset val="128"/>
      </rPr>
      <t xml:space="preserve">加藤　宣行
土田　雄一
ほか39名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</si>
  <si>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</si>
  <si>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r>
      <rPr>
        <sz val="13"/>
        <rFont val="ＭＳ ゴシック"/>
        <family val="3"/>
        <charset val="128"/>
      </rPr>
      <t>小学　どうとく　ゆたかな　こころ</t>
    </r>
    <r>
      <rPr>
        <sz val="10.5"/>
        <rFont val="ＭＳ ゴシック"/>
        <family val="3"/>
        <charset val="128"/>
      </rPr>
      <t xml:space="preserve">
</t>
    </r>
    <r>
      <rPr>
        <sz val="13"/>
        <rFont val="ＭＳ ゴシック"/>
        <family val="3"/>
        <charset val="128"/>
      </rPr>
      <t>２年</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</si>
  <si>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</si>
  <si>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</si>
  <si>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小学どうとく　ゆたかな心　３年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</si>
  <si>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182</t>
    </r>
  </si>
  <si>
    <r>
      <rPr>
        <sz val="12"/>
        <rFont val="ＭＳ ゴシック"/>
        <family val="3"/>
        <charset val="128"/>
      </rPr>
      <t>道徳</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</si>
  <si>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小学どうとく　ゆたかな心　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</si>
  <si>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186</t>
    </r>
  </si>
  <si>
    <r>
      <rPr>
        <sz val="12"/>
        <rFont val="ＭＳ ゴシック"/>
        <family val="3"/>
        <charset val="128"/>
      </rPr>
      <t>道徳</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</si>
  <si>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小学道徳　ゆたかな心　５年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</si>
  <si>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</si>
  <si>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</si>
  <si>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小学道徳　ゆたかな心　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</si>
  <si>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194</t>
    </r>
  </si>
  <si>
    <r>
      <rPr>
        <sz val="12"/>
        <rFont val="ＭＳ ゴシック"/>
        <family val="3"/>
        <charset val="128"/>
      </rPr>
      <t>道徳</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</si>
  <si>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新・みんなのどうとく１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</si>
  <si>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138</t>
    </r>
  </si>
  <si>
    <r>
      <rPr>
        <sz val="10.5"/>
        <rFont val="ＭＳ ゴシック"/>
        <family val="3"/>
        <charset val="128"/>
      </rPr>
      <t xml:space="preserve">永田　繁雄ほか36名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</si>
  <si>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</si>
  <si>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新・みんなのどうとく２</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</si>
  <si>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142</t>
    </r>
  </si>
  <si>
    <r>
      <rPr>
        <sz val="12"/>
        <rFont val="ＭＳ ゴシック"/>
        <family val="3"/>
        <charset val="128"/>
      </rPr>
      <t>道徳</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</si>
  <si>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新・みんなのどうとく３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</si>
  <si>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154</t>
    </r>
  </si>
  <si>
    <r>
      <rPr>
        <sz val="12"/>
        <rFont val="ＭＳ ゴシック"/>
        <family val="3"/>
        <charset val="128"/>
      </rPr>
      <t>道徳</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</si>
  <si>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新・みんなの道徳４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</si>
  <si>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509</t>
    </r>
    <r>
      <rPr>
        <sz val="10.5"/>
        <rFont val="ＭＳ ゴシック"/>
        <family val="3"/>
        <charset val="128"/>
      </rPr>
      <t xml:space="preserve">
</t>
    </r>
    <r>
      <rPr>
        <sz val="12"/>
        <rFont val="ＭＳ ゴシック"/>
        <family val="3"/>
        <charset val="128"/>
      </rPr>
      <t>※／◆</t>
    </r>
  </si>
  <si>
    <t>新・みんなの道徳５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</si>
  <si>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</si>
  <si>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609</t>
    </r>
    <r>
      <rPr>
        <sz val="10.5"/>
        <rFont val="ＭＳ ゴシック"/>
        <family val="3"/>
        <charset val="128"/>
      </rPr>
      <t xml:space="preserve">
</t>
    </r>
    <r>
      <rPr>
        <sz val="12"/>
        <rFont val="ＭＳ ゴシック"/>
        <family val="3"/>
        <charset val="128"/>
      </rPr>
      <t>※／◆</t>
    </r>
  </si>
  <si>
    <t>新・みんなの道徳６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</si>
  <si>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170</t>
    </r>
  </si>
  <si>
    <r>
      <rPr>
        <sz val="8.5"/>
        <rFont val="ＭＳ ゴシック"/>
        <family val="3"/>
        <charset val="128"/>
      </rPr>
      <t>232</t>
    </r>
    <r>
      <rPr>
        <sz val="10.5"/>
        <rFont val="ＭＳ ゴシック"/>
        <family val="3"/>
        <charset val="128"/>
      </rPr>
      <t xml:space="preserve">
</t>
    </r>
    <r>
      <rPr>
        <sz val="8.5"/>
        <rFont val="ＭＳ ゴシック"/>
        <family val="3"/>
        <charset val="128"/>
      </rPr>
      <t>廣あかつき</t>
    </r>
  </si>
  <si>
    <r>
      <rPr>
        <sz val="12"/>
        <rFont val="ＭＳ ゴシック"/>
        <family val="3"/>
        <charset val="128"/>
      </rPr>
      <t>道徳</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</si>
  <si>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r>
      <rPr>
        <sz val="13"/>
        <rFont val="ＭＳ ゴシック"/>
        <family val="3"/>
        <charset val="128"/>
      </rPr>
      <t>みんなでかんがえ，はなしあう</t>
    </r>
    <r>
      <rPr>
        <sz val="10.5"/>
        <rFont val="ＭＳ ゴシック"/>
        <family val="3"/>
        <charset val="128"/>
      </rPr>
      <t xml:space="preserve">
</t>
    </r>
    <r>
      <rPr>
        <sz val="13"/>
        <rFont val="ＭＳ ゴシック"/>
        <family val="3"/>
        <charset val="128"/>
      </rPr>
      <t>しょうがくせいのどうとく１</t>
    </r>
  </si>
  <si>
    <t>217</t>
    <phoneticPr fontId="40"/>
  </si>
  <si>
    <r>
      <rPr>
        <sz val="10.5"/>
        <rFont val="ＭＳ ゴシック"/>
        <family val="3"/>
        <charset val="128"/>
      </rPr>
      <t xml:space="preserve">横山 利弘　
七條 正典
柴原 弘志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</si>
  <si>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</si>
  <si>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r>
      <rPr>
        <sz val="13"/>
        <rFont val="ＭＳ ゴシック"/>
        <family val="3"/>
        <charset val="128"/>
      </rPr>
      <t>じぶんをみつめ，かんがえる</t>
    </r>
    <r>
      <rPr>
        <sz val="10.5"/>
        <rFont val="ＭＳ ゴシック"/>
        <family val="3"/>
        <charset val="128"/>
      </rPr>
      <t xml:space="preserve">
</t>
    </r>
    <r>
      <rPr>
        <sz val="13"/>
        <rFont val="ＭＳ ゴシック"/>
        <family val="3"/>
        <charset val="128"/>
      </rPr>
      <t>どうとくノート１</t>
    </r>
  </si>
  <si>
    <r>
      <rPr>
        <sz val="12"/>
        <rFont val="ＭＳ ゴシック"/>
        <family val="3"/>
        <charset val="128"/>
      </rPr>
      <t>ＡＢ</t>
    </r>
    <r>
      <rPr>
        <sz val="10.5"/>
        <rFont val="ＭＳ ゴシック"/>
        <family val="3"/>
        <charset val="128"/>
      </rPr>
      <t xml:space="preserve">
</t>
    </r>
    <r>
      <rPr>
        <sz val="12"/>
        <rFont val="ＭＳ ゴシック"/>
        <family val="3"/>
        <charset val="128"/>
      </rPr>
      <t>44</t>
    </r>
  </si>
  <si>
    <t>102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</si>
  <si>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</si>
  <si>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小学生のどうとく２</t>
    </r>
  </si>
  <si>
    <t>245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</si>
  <si>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</si>
  <si>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どうとくノート２</t>
    </r>
  </si>
  <si>
    <r>
      <rPr>
        <sz val="12"/>
        <rFont val="ＭＳ ゴシック"/>
        <family val="3"/>
        <charset val="128"/>
      </rPr>
      <t>道徳</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</si>
  <si>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小学生のどうとく３</t>
    </r>
  </si>
  <si>
    <r>
      <rPr>
        <sz val="12"/>
        <rFont val="ＭＳ ゴシック"/>
        <family val="3"/>
        <charset val="128"/>
      </rPr>
      <t>ＡＢ</t>
    </r>
    <r>
      <rPr>
        <sz val="10.5"/>
        <rFont val="ＭＳ ゴシック"/>
        <family val="3"/>
        <charset val="128"/>
      </rPr>
      <t xml:space="preserve">
</t>
    </r>
    <r>
      <rPr>
        <sz val="12"/>
        <rFont val="ＭＳ ゴシック"/>
        <family val="3"/>
        <charset val="128"/>
      </rPr>
      <t>126</t>
    </r>
  </si>
  <si>
    <t>276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</si>
  <si>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</si>
  <si>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どうとくノート３</t>
    </r>
  </si>
  <si>
    <t>108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</si>
  <si>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</si>
  <si>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小学生の道徳４</t>
    </r>
  </si>
  <si>
    <t>293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</si>
  <si>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</si>
  <si>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自分を見つめ，考える　道徳ノート４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</si>
  <si>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</si>
  <si>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小学生の道徳５</t>
    </r>
  </si>
  <si>
    <t>304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</si>
  <si>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</si>
  <si>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自分を見つめ，考える　道徳ノート５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</si>
  <si>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56</t>
    </r>
  </si>
  <si>
    <t>118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</si>
  <si>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</si>
  <si>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小学生の道徳６</t>
    </r>
  </si>
  <si>
    <r>
      <rPr>
        <sz val="12"/>
        <rFont val="ＭＳ ゴシック"/>
        <family val="3"/>
        <charset val="128"/>
      </rPr>
      <t>道徳</t>
    </r>
    <r>
      <rPr>
        <sz val="10.5"/>
        <rFont val="ＭＳ ゴシック"/>
        <family val="3"/>
        <charset val="128"/>
      </rPr>
      <t xml:space="preserve">
</t>
    </r>
    <r>
      <rPr>
        <sz val="12"/>
        <rFont val="ＭＳ ゴシック"/>
        <family val="3"/>
        <charset val="128"/>
      </rPr>
      <t>611</t>
    </r>
    <r>
      <rPr>
        <sz val="10.5"/>
        <rFont val="ＭＳ ゴシック"/>
        <family val="3"/>
        <charset val="128"/>
      </rPr>
      <t xml:space="preserve">
</t>
    </r>
    <r>
      <rPr>
        <sz val="12"/>
        <rFont val="ＭＳ ゴシック"/>
        <family val="3"/>
        <charset val="128"/>
      </rPr>
      <t>※／◆</t>
    </r>
  </si>
  <si>
    <t>自分を見つめ，考える　道徳ノート６</t>
    <phoneticPr fontId="40"/>
  </si>
  <si>
    <t>b101</t>
    <phoneticPr fontId="39"/>
  </si>
  <si>
    <r>
      <rPr>
        <sz val="10"/>
        <rFont val="ＭＳ ゴシック"/>
        <family val="3"/>
        <charset val="128"/>
      </rPr>
      <t>2</t>
    </r>
    <r>
      <rPr>
        <sz val="10.5"/>
        <rFont val="ＭＳ ゴシック"/>
        <family val="3"/>
        <charset val="128"/>
      </rPr>
      <t xml:space="preserve">
</t>
    </r>
    <r>
      <rPr>
        <sz val="10"/>
        <rFont val="ＭＳ ゴシック"/>
        <family val="3"/>
        <charset val="128"/>
      </rPr>
      <t>東書</t>
    </r>
  </si>
  <si>
    <t>1</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</si>
  <si>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</si>
  <si>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</si>
  <si>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342</t>
    </r>
  </si>
  <si>
    <t>828</t>
    <phoneticPr fontId="14"/>
  </si>
  <si>
    <t>令2</t>
    <phoneticPr fontId="45"/>
  </si>
  <si>
    <r>
      <rPr>
        <sz val="9"/>
        <rFont val="ＭＳ ゴシック"/>
        <family val="3"/>
        <charset val="128"/>
      </rPr>
      <t>相澤　秀夫</t>
    </r>
    <r>
      <rPr>
        <sz val="10.5"/>
        <rFont val="ＭＳ ゴシック"/>
        <family val="3"/>
        <charset val="128"/>
      </rPr>
      <t xml:space="preserve">
</t>
    </r>
    <r>
      <rPr>
        <sz val="9"/>
        <rFont val="ＭＳ ゴシック"/>
        <family val="3"/>
        <charset val="128"/>
      </rPr>
      <t>野矢　茂樹</t>
    </r>
    <r>
      <rPr>
        <sz val="10.5"/>
        <rFont val="ＭＳ ゴシック"/>
        <family val="3"/>
        <charset val="128"/>
      </rPr>
      <t xml:space="preserve">
</t>
    </r>
    <r>
      <rPr>
        <sz val="9"/>
        <rFont val="ＭＳ ゴシック"/>
        <family val="3"/>
        <charset val="128"/>
      </rPr>
      <t>ほか76名</t>
    </r>
  </si>
  <si>
    <t>b102</t>
  </si>
  <si>
    <t>2</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</si>
  <si>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</si>
  <si>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新しい国語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</si>
  <si>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346</t>
    </r>
  </si>
  <si>
    <t>b103</t>
  </si>
  <si>
    <t>3</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</si>
  <si>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</si>
  <si>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</si>
  <si>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354</t>
    </r>
  </si>
  <si>
    <t>856</t>
    <phoneticPr fontId="14"/>
  </si>
  <si>
    <t>b104</t>
  </si>
  <si>
    <r>
      <rPr>
        <sz val="10"/>
        <rFont val="ＭＳ ゴシック"/>
        <family val="3"/>
        <charset val="128"/>
      </rPr>
      <t>15</t>
    </r>
    <r>
      <rPr>
        <sz val="10.5"/>
        <rFont val="ＭＳ ゴシック"/>
        <family val="3"/>
        <charset val="128"/>
      </rPr>
      <t xml:space="preserve">
</t>
    </r>
    <r>
      <rPr>
        <sz val="10"/>
        <rFont val="ＭＳ ゴシック"/>
        <family val="3"/>
        <charset val="128"/>
      </rPr>
      <t>三省堂</t>
    </r>
  </si>
  <si>
    <r>
      <rPr>
        <sz val="10"/>
        <rFont val="ＭＳ ゴシック"/>
        <family val="3"/>
        <charset val="128"/>
      </rPr>
      <t>国語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</si>
  <si>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</si>
  <si>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357</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</si>
  <si>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ほか３６名</t>
    </r>
  </si>
  <si>
    <t>b105</t>
  </si>
  <si>
    <r>
      <rPr>
        <sz val="10"/>
        <rFont val="ＭＳ ゴシック"/>
        <family val="3"/>
        <charset val="128"/>
      </rPr>
      <t>国語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</si>
  <si>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現代の国語 ２</t>
    <phoneticPr fontId="14"/>
  </si>
  <si>
    <t>b106</t>
  </si>
  <si>
    <r>
      <rPr>
        <sz val="10"/>
        <rFont val="ＭＳ ゴシック"/>
        <family val="3"/>
        <charset val="128"/>
      </rPr>
      <t>国語</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</si>
  <si>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現代の国語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</si>
  <si>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341</t>
    </r>
  </si>
  <si>
    <t>b107</t>
  </si>
  <si>
    <r>
      <rPr>
        <sz val="10"/>
        <rFont val="ＭＳ ゴシック"/>
        <family val="3"/>
        <charset val="128"/>
      </rPr>
      <t>17</t>
    </r>
    <r>
      <rPr>
        <sz val="10.5"/>
        <rFont val="ＭＳ ゴシック"/>
        <family val="3"/>
        <charset val="128"/>
      </rPr>
      <t xml:space="preserve">
</t>
    </r>
    <r>
      <rPr>
        <sz val="10"/>
        <rFont val="ＭＳ ゴシック"/>
        <family val="3"/>
        <charset val="128"/>
      </rPr>
      <t>教出</t>
    </r>
  </si>
  <si>
    <r>
      <rPr>
        <sz val="10"/>
        <rFont val="ＭＳ ゴシック"/>
        <family val="3"/>
        <charset val="128"/>
      </rPr>
      <t>国語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</si>
  <si>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伝え合う言葉　中学国語１</t>
    <phoneticPr fontId="14"/>
  </si>
  <si>
    <r>
      <rPr>
        <sz val="9"/>
        <rFont val="ＭＳ ゴシック"/>
        <family val="3"/>
        <charset val="128"/>
      </rPr>
      <t>児玉 忠</t>
    </r>
    <r>
      <rPr>
        <sz val="10.5"/>
        <rFont val="ＭＳ ゴシック"/>
        <family val="3"/>
        <charset val="128"/>
      </rPr>
      <t xml:space="preserve">
</t>
    </r>
    <r>
      <rPr>
        <sz val="9"/>
        <rFont val="ＭＳ ゴシック"/>
        <family val="3"/>
        <charset val="128"/>
      </rPr>
      <t>植山 俊宏</t>
    </r>
    <r>
      <rPr>
        <sz val="10.5"/>
        <rFont val="ＭＳ ゴシック"/>
        <family val="3"/>
        <charset val="128"/>
      </rPr>
      <t xml:space="preserve">
</t>
    </r>
    <r>
      <rPr>
        <sz val="9"/>
        <rFont val="ＭＳ ゴシック"/>
        <family val="3"/>
        <charset val="128"/>
      </rPr>
      <t>丹藤 博文　ほか45名</t>
    </r>
  </si>
  <si>
    <t>b108</t>
  </si>
  <si>
    <r>
      <rPr>
        <sz val="10"/>
        <rFont val="ＭＳ ゴシック"/>
        <family val="3"/>
        <charset val="128"/>
      </rPr>
      <t>国語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</si>
  <si>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伝え合う言葉　中学国語２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</si>
  <si>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366</t>
    </r>
  </si>
  <si>
    <t>b109</t>
  </si>
  <si>
    <r>
      <rPr>
        <sz val="10"/>
        <rFont val="ＭＳ ゴシック"/>
        <family val="3"/>
        <charset val="128"/>
      </rPr>
      <t>国語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</si>
  <si>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伝え合う言葉　中学国語３</t>
    <phoneticPr fontId="14"/>
  </si>
  <si>
    <t>b110</t>
  </si>
  <si>
    <r>
      <rPr>
        <sz val="10"/>
        <rFont val="ＭＳ ゴシック"/>
        <family val="3"/>
        <charset val="128"/>
      </rPr>
      <t>38</t>
    </r>
    <r>
      <rPr>
        <sz val="10.5"/>
        <rFont val="ＭＳ ゴシック"/>
        <family val="3"/>
        <charset val="128"/>
      </rPr>
      <t xml:space="preserve">
</t>
    </r>
    <r>
      <rPr>
        <sz val="10"/>
        <rFont val="ＭＳ ゴシック"/>
        <family val="3"/>
        <charset val="128"/>
      </rPr>
      <t>光村</t>
    </r>
  </si>
  <si>
    <r>
      <rPr>
        <sz val="10"/>
        <rFont val="ＭＳ ゴシック"/>
        <family val="3"/>
        <charset val="128"/>
      </rPr>
      <t>国語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</si>
  <si>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国語１</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</si>
  <si>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340</t>
    </r>
  </si>
  <si>
    <r>
      <rPr>
        <sz val="9"/>
        <rFont val="ＭＳ ゴシック"/>
        <family val="3"/>
        <charset val="128"/>
      </rPr>
      <t>甲斐 睦朗</t>
    </r>
    <r>
      <rPr>
        <sz val="10.5"/>
        <rFont val="ＭＳ ゴシック"/>
        <family val="3"/>
        <charset val="128"/>
      </rPr>
      <t xml:space="preserve">
</t>
    </r>
    <r>
      <rPr>
        <sz val="9"/>
        <rFont val="ＭＳ ゴシック"/>
        <family val="3"/>
        <charset val="128"/>
      </rPr>
      <t>髙木 まさき</t>
    </r>
    <r>
      <rPr>
        <sz val="10.5"/>
        <rFont val="ＭＳ ゴシック"/>
        <family val="3"/>
        <charset val="128"/>
      </rPr>
      <t xml:space="preserve">
</t>
    </r>
    <r>
      <rPr>
        <sz val="9"/>
        <rFont val="ＭＳ ゴシック"/>
        <family val="3"/>
        <charset val="128"/>
      </rPr>
      <t>ほか28名</t>
    </r>
  </si>
  <si>
    <t>b111</t>
  </si>
  <si>
    <r>
      <rPr>
        <sz val="10"/>
        <rFont val="ＭＳ ゴシック"/>
        <family val="3"/>
        <charset val="128"/>
      </rPr>
      <t>国語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</si>
  <si>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国語２</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</si>
  <si>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336</t>
    </r>
  </si>
  <si>
    <t>b112</t>
  </si>
  <si>
    <r>
      <rPr>
        <sz val="10"/>
        <rFont val="ＭＳ ゴシック"/>
        <family val="3"/>
        <charset val="128"/>
      </rPr>
      <t>国語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</si>
  <si>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国語３</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</si>
  <si>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324</t>
    </r>
  </si>
  <si>
    <t>1-3</t>
    <phoneticPr fontId="14"/>
  </si>
  <si>
    <r>
      <rPr>
        <sz val="10"/>
        <rFont val="ＭＳ ゴシック"/>
        <family val="3"/>
        <charset val="128"/>
      </rPr>
      <t>書写</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</si>
  <si>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新しい書写　一・二・三年</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</si>
  <si>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146</t>
    </r>
  </si>
  <si>
    <t>451</t>
    <phoneticPr fontId="14"/>
  </si>
  <si>
    <r>
      <rPr>
        <sz val="9"/>
        <rFont val="ＭＳ ゴシック"/>
        <family val="3"/>
        <charset val="128"/>
      </rPr>
      <t>平形　精逸</t>
    </r>
    <r>
      <rPr>
        <sz val="10.5"/>
        <rFont val="ＭＳ ゴシック"/>
        <family val="3"/>
        <charset val="128"/>
      </rPr>
      <t xml:space="preserve">
</t>
    </r>
    <r>
      <rPr>
        <sz val="9"/>
        <rFont val="ＭＳ ゴシック"/>
        <family val="3"/>
        <charset val="128"/>
      </rPr>
      <t>ほか20名</t>
    </r>
  </si>
  <si>
    <t>b202</t>
  </si>
  <si>
    <r>
      <rPr>
        <sz val="10"/>
        <rFont val="ＭＳ ゴシック"/>
        <family val="3"/>
        <charset val="128"/>
      </rPr>
      <t>書写</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</si>
  <si>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現代の書写 一・二・三</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</si>
  <si>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130</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</si>
  <si>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ほか７名</t>
    </r>
  </si>
  <si>
    <t>b203</t>
  </si>
  <si>
    <r>
      <rPr>
        <sz val="10"/>
        <rFont val="ＭＳ ゴシック"/>
        <family val="3"/>
        <charset val="128"/>
      </rPr>
      <t>書写</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</si>
  <si>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中学書写</t>
    <phoneticPr fontId="14"/>
  </si>
  <si>
    <r>
      <rPr>
        <sz val="9"/>
        <rFont val="ＭＳ ゴシック"/>
        <family val="3"/>
        <charset val="128"/>
      </rPr>
      <t>角井 博</t>
    </r>
    <r>
      <rPr>
        <sz val="10.5"/>
        <rFont val="ＭＳ ゴシック"/>
        <family val="3"/>
        <charset val="128"/>
      </rPr>
      <t xml:space="preserve">
</t>
    </r>
    <r>
      <rPr>
        <sz val="9"/>
        <rFont val="ＭＳ ゴシック"/>
        <family val="3"/>
        <charset val="128"/>
      </rPr>
      <t>加藤 祐司</t>
    </r>
    <r>
      <rPr>
        <sz val="10.5"/>
        <rFont val="ＭＳ ゴシック"/>
        <family val="3"/>
        <charset val="128"/>
      </rPr>
      <t xml:space="preserve">
</t>
    </r>
    <r>
      <rPr>
        <sz val="9"/>
        <rFont val="ＭＳ ゴシック"/>
        <family val="3"/>
        <charset val="128"/>
      </rPr>
      <t>長野 秀章　ほか20名</t>
    </r>
  </si>
  <si>
    <t>b204</t>
  </si>
  <si>
    <r>
      <rPr>
        <sz val="10"/>
        <rFont val="ＭＳ ゴシック"/>
        <family val="3"/>
        <charset val="128"/>
      </rPr>
      <t>書写</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</si>
  <si>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中学書写　一・二・三年</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</si>
  <si>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158</t>
    </r>
  </si>
  <si>
    <r>
      <rPr>
        <sz val="9"/>
        <rFont val="ＭＳ ゴシック"/>
        <family val="3"/>
        <charset val="128"/>
      </rPr>
      <t>宮澤 正明</t>
    </r>
    <r>
      <rPr>
        <sz val="10.5"/>
        <rFont val="ＭＳ ゴシック"/>
        <family val="3"/>
        <charset val="128"/>
      </rPr>
      <t xml:space="preserve">
</t>
    </r>
    <r>
      <rPr>
        <sz val="9"/>
        <rFont val="ＭＳ ゴシック"/>
        <family val="3"/>
        <charset val="128"/>
      </rPr>
      <t>ほか13名</t>
    </r>
  </si>
  <si>
    <t>1・2</t>
    <phoneticPr fontId="14"/>
  </si>
  <si>
    <r>
      <rPr>
        <sz val="10"/>
        <rFont val="ＭＳ ゴシック"/>
        <family val="3"/>
        <charset val="128"/>
      </rPr>
      <t>地理</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</si>
  <si>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地理</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</si>
  <si>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302</t>
    </r>
  </si>
  <si>
    <t>801</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</si>
  <si>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坂上　康俊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</si>
  <si>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地理</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</si>
  <si>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中学社会　地理　地域にまなぶ</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</si>
  <si>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308</t>
    </r>
  </si>
  <si>
    <r>
      <rPr>
        <sz val="9"/>
        <rFont val="ＭＳ ゴシック"/>
        <family val="3"/>
        <charset val="128"/>
      </rPr>
      <t>竹内 裕一</t>
    </r>
    <r>
      <rPr>
        <sz val="10.5"/>
        <rFont val="ＭＳ ゴシック"/>
        <family val="3"/>
        <charset val="128"/>
      </rPr>
      <t xml:space="preserve">
</t>
    </r>
    <r>
      <rPr>
        <sz val="9"/>
        <rFont val="ＭＳ ゴシック"/>
        <family val="3"/>
        <charset val="128"/>
      </rPr>
      <t>ほか26名</t>
    </r>
  </si>
  <si>
    <r>
      <rPr>
        <sz val="10"/>
        <rFont val="ＭＳ ゴシック"/>
        <family val="3"/>
        <charset val="128"/>
      </rPr>
      <t>46</t>
    </r>
    <r>
      <rPr>
        <sz val="10.5"/>
        <rFont val="ＭＳ ゴシック"/>
        <family val="3"/>
        <charset val="128"/>
      </rPr>
      <t xml:space="preserve">
</t>
    </r>
    <r>
      <rPr>
        <sz val="10"/>
        <rFont val="ＭＳ ゴシック"/>
        <family val="3"/>
        <charset val="128"/>
      </rPr>
      <t>帝国</t>
    </r>
  </si>
  <si>
    <r>
      <rPr>
        <sz val="10"/>
        <rFont val="ＭＳ ゴシック"/>
        <family val="3"/>
        <charset val="128"/>
      </rPr>
      <t>地理</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</si>
  <si>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中学生の地理</t>
    </r>
    <r>
      <rPr>
        <sz val="10.5"/>
        <rFont val="ＭＳ ゴシック"/>
        <family val="3"/>
        <charset val="128"/>
      </rPr>
      <t xml:space="preserve">
</t>
    </r>
    <r>
      <rPr>
        <sz val="11"/>
        <rFont val="ＭＳ ゴシック"/>
        <family val="3"/>
        <charset val="128"/>
      </rPr>
      <t>世界の姿と日本の国土</t>
    </r>
  </si>
  <si>
    <r>
      <rPr>
        <sz val="10"/>
        <rFont val="ＭＳ ゴシック"/>
        <family val="3"/>
        <charset val="128"/>
      </rPr>
      <t>ＡＢ</t>
    </r>
    <r>
      <rPr>
        <sz val="10.5"/>
        <rFont val="ＭＳ ゴシック"/>
        <family val="3"/>
        <charset val="128"/>
      </rPr>
      <t xml:space="preserve">
</t>
    </r>
    <r>
      <rPr>
        <sz val="10"/>
        <rFont val="ＭＳ ゴシック"/>
        <family val="3"/>
        <charset val="128"/>
      </rPr>
      <t>310</t>
    </r>
  </si>
  <si>
    <r>
      <rPr>
        <sz val="9"/>
        <rFont val="ＭＳ ゴシック"/>
        <family val="3"/>
        <charset val="128"/>
      </rPr>
      <t>加賀美 雅弘</t>
    </r>
    <r>
      <rPr>
        <sz val="10.5"/>
        <rFont val="ＭＳ ゴシック"/>
        <family val="3"/>
        <charset val="128"/>
      </rPr>
      <t xml:space="preserve">
</t>
    </r>
    <r>
      <rPr>
        <sz val="9"/>
        <rFont val="ＭＳ ゴシック"/>
        <family val="3"/>
        <charset val="128"/>
      </rPr>
      <t>ほか22名</t>
    </r>
  </si>
  <si>
    <r>
      <rPr>
        <sz val="10"/>
        <rFont val="ＭＳ ゴシック"/>
        <family val="3"/>
        <charset val="128"/>
      </rPr>
      <t>116</t>
    </r>
    <r>
      <rPr>
        <sz val="10.5"/>
        <rFont val="ＭＳ ゴシック"/>
        <family val="3"/>
        <charset val="128"/>
      </rPr>
      <t xml:space="preserve">
</t>
    </r>
    <r>
      <rPr>
        <sz val="10"/>
        <rFont val="ＭＳ ゴシック"/>
        <family val="3"/>
        <charset val="128"/>
      </rPr>
      <t>日文</t>
    </r>
  </si>
  <si>
    <r>
      <rPr>
        <sz val="10"/>
        <rFont val="ＭＳ ゴシック"/>
        <family val="3"/>
        <charset val="128"/>
      </rPr>
      <t>地理</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</si>
  <si>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中学社会　地理的分野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</si>
  <si>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298</t>
    </r>
  </si>
  <si>
    <r>
      <rPr>
        <sz val="9"/>
        <rFont val="ＭＳ ゴシック"/>
        <family val="3"/>
        <charset val="128"/>
      </rPr>
      <t>水内 俊雄</t>
    </r>
    <r>
      <rPr>
        <sz val="10.5"/>
        <rFont val="ＭＳ ゴシック"/>
        <family val="3"/>
        <charset val="128"/>
      </rPr>
      <t xml:space="preserve">
</t>
    </r>
    <r>
      <rPr>
        <sz val="9"/>
        <rFont val="ＭＳ ゴシック"/>
        <family val="3"/>
        <charset val="128"/>
      </rPr>
      <t>ほか67名</t>
    </r>
  </si>
  <si>
    <r>
      <rPr>
        <sz val="10"/>
        <rFont val="ＭＳ ゴシック"/>
        <family val="3"/>
        <charset val="128"/>
      </rPr>
      <t>歴史</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</si>
  <si>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新しい社会 歴史</t>
    <phoneticPr fontId="14"/>
  </si>
  <si>
    <r>
      <rPr>
        <sz val="9"/>
        <rFont val="ＭＳ ゴシック"/>
        <family val="3"/>
        <charset val="128"/>
      </rPr>
      <t>坂上　康俊</t>
    </r>
    <r>
      <rPr>
        <sz val="10.5"/>
        <rFont val="ＭＳ ゴシック"/>
        <family val="3"/>
        <charset val="128"/>
      </rPr>
      <t xml:space="preserve">
</t>
    </r>
    <r>
      <rPr>
        <sz val="9"/>
        <rFont val="ＭＳ ゴシック"/>
        <family val="3"/>
        <charset val="128"/>
      </rPr>
      <t>矢ケ﨑　典隆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</si>
  <si>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歴史</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</si>
  <si>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中学社会　歴史　未来をひらく</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</si>
  <si>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318</t>
    </r>
  </si>
  <si>
    <r>
      <rPr>
        <sz val="9"/>
        <rFont val="ＭＳ ゴシック"/>
        <family val="3"/>
        <charset val="128"/>
      </rPr>
      <t>久留島 典子</t>
    </r>
    <r>
      <rPr>
        <sz val="10.5"/>
        <rFont val="ＭＳ ゴシック"/>
        <family val="3"/>
        <charset val="128"/>
      </rPr>
      <t xml:space="preserve">
</t>
    </r>
    <r>
      <rPr>
        <sz val="9"/>
        <rFont val="ＭＳ ゴシック"/>
        <family val="3"/>
        <charset val="128"/>
      </rPr>
      <t>ほか28名</t>
    </r>
  </si>
  <si>
    <r>
      <rPr>
        <sz val="10"/>
        <rFont val="ＭＳ ゴシック"/>
        <family val="3"/>
        <charset val="128"/>
      </rPr>
      <t>歴史</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</si>
  <si>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中学生の歴史</t>
    </r>
    <r>
      <rPr>
        <sz val="10.5"/>
        <rFont val="ＭＳ ゴシック"/>
        <family val="3"/>
        <charset val="128"/>
      </rPr>
      <t xml:space="preserve">
</t>
    </r>
    <r>
      <rPr>
        <sz val="11"/>
        <rFont val="ＭＳ ゴシック"/>
        <family val="3"/>
        <charset val="128"/>
      </rPr>
      <t>日本の歩みと世界の動き</t>
    </r>
  </si>
  <si>
    <r>
      <rPr>
        <sz val="9"/>
        <rFont val="ＭＳ ゴシック"/>
        <family val="3"/>
        <charset val="128"/>
      </rPr>
      <t>黒田 日出男</t>
    </r>
    <r>
      <rPr>
        <sz val="10.5"/>
        <rFont val="ＭＳ ゴシック"/>
        <family val="3"/>
        <charset val="128"/>
      </rPr>
      <t xml:space="preserve">
</t>
    </r>
    <r>
      <rPr>
        <sz val="9"/>
        <rFont val="ＭＳ ゴシック"/>
        <family val="3"/>
        <charset val="128"/>
      </rPr>
      <t>ほか14名</t>
    </r>
  </si>
  <si>
    <r>
      <rPr>
        <sz val="10"/>
        <rFont val="ＭＳ ゴシック"/>
        <family val="3"/>
        <charset val="128"/>
      </rPr>
      <t>81</t>
    </r>
    <r>
      <rPr>
        <sz val="10.5"/>
        <rFont val="ＭＳ ゴシック"/>
        <family val="3"/>
        <charset val="128"/>
      </rPr>
      <t xml:space="preserve">
</t>
    </r>
    <r>
      <rPr>
        <sz val="10"/>
        <rFont val="ＭＳ ゴシック"/>
        <family val="3"/>
        <charset val="128"/>
      </rPr>
      <t>山川</t>
    </r>
  </si>
  <si>
    <r>
      <rPr>
        <sz val="10"/>
        <rFont val="ＭＳ ゴシック"/>
        <family val="3"/>
        <charset val="128"/>
      </rPr>
      <t>歴史</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</si>
  <si>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中学歴史　日本と世界</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</si>
  <si>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296</t>
    </r>
  </si>
  <si>
    <r>
      <rPr>
        <sz val="9"/>
        <rFont val="ＭＳ ゴシック"/>
        <family val="3"/>
        <charset val="128"/>
      </rPr>
      <t>橋場 弦</t>
    </r>
    <r>
      <rPr>
        <sz val="10.5"/>
        <rFont val="ＭＳ ゴシック"/>
        <family val="3"/>
        <charset val="128"/>
      </rPr>
      <t xml:space="preserve">
</t>
    </r>
    <r>
      <rPr>
        <sz val="9"/>
        <rFont val="ＭＳ ゴシック"/>
        <family val="3"/>
        <charset val="128"/>
      </rPr>
      <t>桜井 英治</t>
    </r>
    <r>
      <rPr>
        <sz val="10.5"/>
        <rFont val="ＭＳ ゴシック"/>
        <family val="3"/>
        <charset val="128"/>
      </rPr>
      <t xml:space="preserve">
</t>
    </r>
    <r>
      <rPr>
        <sz val="9"/>
        <rFont val="ＭＳ ゴシック"/>
        <family val="3"/>
        <charset val="128"/>
      </rPr>
      <t>ほか21名</t>
    </r>
  </si>
  <si>
    <r>
      <rPr>
        <sz val="10"/>
        <rFont val="ＭＳ ゴシック"/>
        <family val="3"/>
        <charset val="128"/>
      </rPr>
      <t>歴史</t>
    </r>
    <r>
      <rPr>
        <sz val="10.5"/>
        <rFont val="ＭＳ ゴシック"/>
        <family val="3"/>
        <charset val="128"/>
      </rPr>
      <t xml:space="preserve">
</t>
    </r>
    <r>
      <rPr>
        <sz val="10"/>
        <rFont val="ＭＳ ゴシック"/>
        <family val="3"/>
        <charset val="128"/>
      </rPr>
      <t>709</t>
    </r>
    <r>
      <rPr>
        <sz val="10.5"/>
        <rFont val="ＭＳ ゴシック"/>
        <family val="3"/>
        <charset val="128"/>
      </rPr>
      <t xml:space="preserve">
</t>
    </r>
    <r>
      <rPr>
        <sz val="10"/>
        <rFont val="ＭＳ ゴシック"/>
        <family val="3"/>
        <charset val="128"/>
      </rPr>
      <t>※／◆</t>
    </r>
  </si>
  <si>
    <t>中学社会　歴史的分野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</si>
  <si>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336</t>
    </r>
  </si>
  <si>
    <r>
      <rPr>
        <sz val="9"/>
        <rFont val="ＭＳ ゴシック"/>
        <family val="3"/>
        <charset val="128"/>
      </rPr>
      <t>藤井 讓治</t>
    </r>
    <r>
      <rPr>
        <sz val="10.5"/>
        <rFont val="ＭＳ ゴシック"/>
        <family val="3"/>
        <charset val="128"/>
      </rPr>
      <t xml:space="preserve">
</t>
    </r>
    <r>
      <rPr>
        <sz val="9"/>
        <rFont val="ＭＳ ゴシック"/>
        <family val="3"/>
        <charset val="128"/>
      </rPr>
      <t>ほか59名</t>
    </r>
  </si>
  <si>
    <r>
      <rPr>
        <sz val="10"/>
        <rFont val="ＭＳ ゴシック"/>
        <family val="3"/>
        <charset val="128"/>
      </rPr>
      <t>225</t>
    </r>
    <r>
      <rPr>
        <sz val="10.5"/>
        <rFont val="ＭＳ ゴシック"/>
        <family val="3"/>
        <charset val="128"/>
      </rPr>
      <t xml:space="preserve">
</t>
    </r>
    <r>
      <rPr>
        <sz val="10"/>
        <rFont val="ＭＳ ゴシック"/>
        <family val="3"/>
        <charset val="128"/>
      </rPr>
      <t>自由社</t>
    </r>
  </si>
  <si>
    <r>
      <rPr>
        <sz val="10"/>
        <rFont val="ＭＳ ゴシック"/>
        <family val="3"/>
        <charset val="128"/>
      </rPr>
      <t>歴史</t>
    </r>
    <r>
      <rPr>
        <sz val="10.5"/>
        <rFont val="ＭＳ ゴシック"/>
        <family val="3"/>
        <charset val="128"/>
      </rPr>
      <t xml:space="preserve">
</t>
    </r>
    <r>
      <rPr>
        <sz val="10"/>
        <rFont val="ＭＳ ゴシック"/>
        <family val="3"/>
        <charset val="128"/>
      </rPr>
      <t>712</t>
    </r>
  </si>
  <si>
    <t>新しい歴史教科書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</si>
  <si>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312</t>
    </r>
  </si>
  <si>
    <t>令３</t>
    <phoneticPr fontId="45"/>
  </si>
  <si>
    <t>藤岡　信勝　ほか10名</t>
    <phoneticPr fontId="45"/>
  </si>
  <si>
    <r>
      <rPr>
        <sz val="10"/>
        <rFont val="ＭＳ ゴシック"/>
        <family val="3"/>
        <charset val="128"/>
      </rPr>
      <t>227</t>
    </r>
    <r>
      <rPr>
        <sz val="10.5"/>
        <rFont val="ＭＳ ゴシック"/>
        <family val="3"/>
        <charset val="128"/>
      </rPr>
      <t xml:space="preserve">
</t>
    </r>
    <r>
      <rPr>
        <sz val="10"/>
        <rFont val="ＭＳ ゴシック"/>
        <family val="3"/>
        <charset val="128"/>
      </rPr>
      <t>育鵬社</t>
    </r>
  </si>
  <si>
    <r>
      <rPr>
        <sz val="10"/>
        <rFont val="ＭＳ ゴシック"/>
        <family val="3"/>
        <charset val="128"/>
      </rPr>
      <t>歴史</t>
    </r>
    <r>
      <rPr>
        <sz val="10.5"/>
        <rFont val="ＭＳ ゴシック"/>
        <family val="3"/>
        <charset val="128"/>
      </rPr>
      <t xml:space="preserve">
</t>
    </r>
    <r>
      <rPr>
        <sz val="10"/>
        <rFont val="ＭＳ ゴシック"/>
        <family val="3"/>
        <charset val="128"/>
      </rPr>
      <t>710</t>
    </r>
    <r>
      <rPr>
        <sz val="10.5"/>
        <rFont val="ＭＳ ゴシック"/>
        <family val="3"/>
        <charset val="128"/>
      </rPr>
      <t xml:space="preserve">
</t>
    </r>
    <r>
      <rPr>
        <sz val="10"/>
        <rFont val="ＭＳ ゴシック"/>
        <family val="3"/>
        <charset val="128"/>
      </rPr>
      <t>※</t>
    </r>
  </si>
  <si>
    <t>［最新］新しい日本の歴史</t>
    <phoneticPr fontId="14"/>
  </si>
  <si>
    <t>伊藤 隆ほか27名</t>
    <phoneticPr fontId="45"/>
  </si>
  <si>
    <r>
      <rPr>
        <sz val="10"/>
        <rFont val="ＭＳ ゴシック"/>
        <family val="3"/>
        <charset val="128"/>
      </rPr>
      <t>229</t>
    </r>
    <r>
      <rPr>
        <sz val="10.5"/>
        <rFont val="ＭＳ ゴシック"/>
        <family val="3"/>
        <charset val="128"/>
      </rPr>
      <t xml:space="preserve">
</t>
    </r>
    <r>
      <rPr>
        <sz val="10"/>
        <rFont val="ＭＳ ゴシック"/>
        <family val="3"/>
        <charset val="128"/>
      </rPr>
      <t>学び舎</t>
    </r>
  </si>
  <si>
    <r>
      <rPr>
        <sz val="10"/>
        <rFont val="ＭＳ ゴシック"/>
        <family val="3"/>
        <charset val="128"/>
      </rPr>
      <t>歴史</t>
    </r>
    <r>
      <rPr>
        <sz val="10.5"/>
        <rFont val="ＭＳ ゴシック"/>
        <family val="3"/>
        <charset val="128"/>
      </rPr>
      <t xml:space="preserve">
</t>
    </r>
    <r>
      <rPr>
        <sz val="10"/>
        <rFont val="ＭＳ ゴシック"/>
        <family val="3"/>
        <charset val="128"/>
      </rPr>
      <t>711</t>
    </r>
  </si>
  <si>
    <t>ともに学ぶ人間の歴史</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</si>
  <si>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308</t>
    </r>
  </si>
  <si>
    <t>安井 俊夫ほか26名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</si>
  <si>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</si>
  <si>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新しい社会　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</si>
  <si>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262</t>
    </r>
  </si>
  <si>
    <r>
      <rPr>
        <sz val="9"/>
        <rFont val="ＭＳ ゴシック"/>
        <family val="3"/>
        <charset val="128"/>
      </rPr>
      <t>谷口　将紀</t>
    </r>
    <r>
      <rPr>
        <sz val="10.5"/>
        <rFont val="ＭＳ ゴシック"/>
        <family val="3"/>
        <charset val="128"/>
      </rPr>
      <t xml:space="preserve">
</t>
    </r>
    <r>
      <rPr>
        <sz val="9"/>
        <rFont val="ＭＳ ゴシック"/>
        <family val="3"/>
        <charset val="128"/>
      </rPr>
      <t>矢ケ﨑　典隆　　坂上　康俊</t>
    </r>
    <r>
      <rPr>
        <sz val="10.5"/>
        <rFont val="ＭＳ ゴシック"/>
        <family val="3"/>
        <charset val="128"/>
      </rPr>
      <t xml:space="preserve">
</t>
    </r>
    <r>
      <rPr>
        <sz val="9"/>
        <rFont val="ＭＳ ゴシック"/>
        <family val="3"/>
        <charset val="128"/>
      </rPr>
      <t>ほか108名</t>
    </r>
  </si>
  <si>
    <r>
      <rPr>
        <sz val="10"/>
        <rFont val="ＭＳ ゴシック"/>
        <family val="3"/>
        <charset val="128"/>
      </rPr>
      <t>公民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</si>
  <si>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中学社会　公民　ともに生きる</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</si>
  <si>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272</t>
    </r>
  </si>
  <si>
    <r>
      <rPr>
        <sz val="9"/>
        <rFont val="ＭＳ ゴシック"/>
        <family val="3"/>
        <charset val="128"/>
      </rPr>
      <t>成田 喜一郎</t>
    </r>
    <r>
      <rPr>
        <sz val="10.5"/>
        <rFont val="ＭＳ ゴシック"/>
        <family val="3"/>
        <charset val="128"/>
      </rPr>
      <t xml:space="preserve">
</t>
    </r>
    <r>
      <rPr>
        <sz val="9"/>
        <rFont val="ＭＳ ゴシック"/>
        <family val="3"/>
        <charset val="128"/>
      </rPr>
      <t>ほか27名</t>
    </r>
  </si>
  <si>
    <r>
      <rPr>
        <sz val="10"/>
        <rFont val="ＭＳ ゴシック"/>
        <family val="3"/>
        <charset val="128"/>
      </rPr>
      <t>公民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</si>
  <si>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中学生の公民</t>
    </r>
    <r>
      <rPr>
        <sz val="10.5"/>
        <rFont val="ＭＳ ゴシック"/>
        <family val="3"/>
        <charset val="128"/>
      </rPr>
      <t xml:space="preserve">
</t>
    </r>
    <r>
      <rPr>
        <sz val="11"/>
        <rFont val="ＭＳ ゴシック"/>
        <family val="3"/>
        <charset val="128"/>
      </rPr>
      <t>よりよい社会を目指して</t>
    </r>
  </si>
  <si>
    <r>
      <rPr>
        <sz val="10"/>
        <rFont val="ＭＳ ゴシック"/>
        <family val="3"/>
        <charset val="128"/>
      </rPr>
      <t>ＡＢ</t>
    </r>
    <r>
      <rPr>
        <sz val="10.5"/>
        <rFont val="ＭＳ ゴシック"/>
        <family val="3"/>
        <charset val="128"/>
      </rPr>
      <t xml:space="preserve">
</t>
    </r>
    <r>
      <rPr>
        <sz val="10"/>
        <rFont val="ＭＳ ゴシック"/>
        <family val="3"/>
        <charset val="128"/>
      </rPr>
      <t>246</t>
    </r>
  </si>
  <si>
    <r>
      <rPr>
        <sz val="9"/>
        <rFont val="ＭＳ ゴシック"/>
        <family val="3"/>
        <charset val="128"/>
      </rPr>
      <t>江口 勇治</t>
    </r>
    <r>
      <rPr>
        <sz val="10.5"/>
        <rFont val="ＭＳ ゴシック"/>
        <family val="3"/>
        <charset val="128"/>
      </rPr>
      <t xml:space="preserve">
</t>
    </r>
    <r>
      <rPr>
        <sz val="9"/>
        <rFont val="ＭＳ ゴシック"/>
        <family val="3"/>
        <charset val="128"/>
      </rPr>
      <t>ほか16名</t>
    </r>
  </si>
  <si>
    <r>
      <rPr>
        <sz val="10"/>
        <rFont val="ＭＳ ゴシック"/>
        <family val="3"/>
        <charset val="128"/>
      </rPr>
      <t>公民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</si>
  <si>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中学社会　公民的分野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</si>
  <si>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264</t>
    </r>
  </si>
  <si>
    <r>
      <rPr>
        <sz val="9"/>
        <rFont val="ＭＳ ゴシック"/>
        <family val="3"/>
        <charset val="128"/>
      </rPr>
      <t>野間 敏克</t>
    </r>
    <r>
      <rPr>
        <sz val="10.5"/>
        <rFont val="ＭＳ ゴシック"/>
        <family val="3"/>
        <charset val="128"/>
      </rPr>
      <t xml:space="preserve">
</t>
    </r>
    <r>
      <rPr>
        <sz val="9"/>
        <rFont val="ＭＳ ゴシック"/>
        <family val="3"/>
        <charset val="128"/>
      </rPr>
      <t>ほか61名</t>
    </r>
  </si>
  <si>
    <r>
      <rPr>
        <sz val="10"/>
        <rFont val="ＭＳ ゴシック"/>
        <family val="3"/>
        <charset val="128"/>
      </rPr>
      <t>公民</t>
    </r>
    <r>
      <rPr>
        <sz val="10.5"/>
        <rFont val="ＭＳ ゴシック"/>
        <family val="3"/>
        <charset val="128"/>
      </rPr>
      <t xml:space="preserve">
</t>
    </r>
    <r>
      <rPr>
        <sz val="10"/>
        <rFont val="ＭＳ ゴシック"/>
        <family val="3"/>
        <charset val="128"/>
      </rPr>
      <t>905</t>
    </r>
  </si>
  <si>
    <t>新しい公民教科書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</si>
  <si>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270</t>
    </r>
  </si>
  <si>
    <t>小山常実ほか10名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</si>
  <si>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</si>
  <si>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［最新］新しいみんなの公民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</si>
  <si>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254</t>
    </r>
  </si>
  <si>
    <t>川上 和久ほか25名</t>
    <phoneticPr fontId="45"/>
  </si>
  <si>
    <r>
      <rPr>
        <sz val="10"/>
        <rFont val="ＭＳ ゴシック"/>
        <family val="3"/>
        <charset val="128"/>
      </rPr>
      <t>地図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</si>
  <si>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地図</t>
    <phoneticPr fontId="14"/>
  </si>
  <si>
    <r>
      <rPr>
        <sz val="10"/>
        <rFont val="ＭＳ ゴシック"/>
        <family val="3"/>
        <charset val="128"/>
      </rPr>
      <t>ＡB</t>
    </r>
    <r>
      <rPr>
        <sz val="10.5"/>
        <rFont val="ＭＳ ゴシック"/>
        <family val="3"/>
        <charset val="128"/>
      </rPr>
      <t xml:space="preserve">
</t>
    </r>
    <r>
      <rPr>
        <sz val="10"/>
        <rFont val="ＭＳ ゴシック"/>
        <family val="3"/>
        <charset val="128"/>
      </rPr>
      <t>192</t>
    </r>
  </si>
  <si>
    <t>1,138</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</si>
  <si>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石丸　哲史</t>
    </r>
    <r>
      <rPr>
        <sz val="10.5"/>
        <rFont val="ＭＳ ゴシック"/>
        <family val="3"/>
        <charset val="128"/>
      </rPr>
      <t xml:space="preserve">
</t>
    </r>
    <r>
      <rPr>
        <sz val="9"/>
        <rFont val="ＭＳ ゴシック"/>
        <family val="3"/>
        <charset val="128"/>
      </rPr>
      <t>ほか13名</t>
    </r>
  </si>
  <si>
    <r>
      <rPr>
        <sz val="10"/>
        <rFont val="ＭＳ ゴシック"/>
        <family val="3"/>
        <charset val="128"/>
      </rPr>
      <t>地図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</si>
  <si>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中学校社会科地図</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</si>
  <si>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188</t>
    </r>
  </si>
  <si>
    <r>
      <rPr>
        <sz val="9"/>
        <rFont val="ＭＳ ゴシック"/>
        <family val="3"/>
        <charset val="128"/>
      </rPr>
      <t>株式会社 帝国書院</t>
    </r>
    <r>
      <rPr>
        <sz val="10.5"/>
        <rFont val="ＭＳ ゴシック"/>
        <family val="3"/>
        <charset val="128"/>
      </rPr>
      <t xml:space="preserve">
</t>
    </r>
    <r>
      <rPr>
        <sz val="9"/>
        <rFont val="ＭＳ ゴシック"/>
        <family val="3"/>
        <charset val="128"/>
      </rPr>
      <t>代表者 佐藤 清</t>
    </r>
    <r>
      <rPr>
        <sz val="10.5"/>
        <rFont val="ＭＳ ゴシック"/>
        <family val="3"/>
        <charset val="128"/>
      </rPr>
      <t xml:space="preserve">
</t>
    </r>
    <r>
      <rPr>
        <sz val="9"/>
        <rFont val="ＭＳ ゴシック"/>
        <family val="3"/>
        <charset val="128"/>
      </rPr>
      <t>ほか11名</t>
    </r>
  </si>
  <si>
    <r>
      <rPr>
        <sz val="10"/>
        <rFont val="ＭＳ ゴシック"/>
        <family val="3"/>
        <charset val="128"/>
      </rPr>
      <t>数学</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phoneticPr fontId="39"/>
  </si>
  <si>
    <t>新しい数学１</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</si>
  <si>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312</t>
    </r>
    <phoneticPr fontId="39"/>
  </si>
  <si>
    <t>633</t>
    <phoneticPr fontId="14"/>
  </si>
  <si>
    <r>
      <rPr>
        <sz val="9"/>
        <rFont val="ＭＳ ゴシック"/>
        <family val="3"/>
        <charset val="128"/>
      </rPr>
      <t>藤井　斉亮</t>
    </r>
    <r>
      <rPr>
        <sz val="10.5"/>
        <rFont val="ＭＳ ゴシック"/>
        <family val="3"/>
        <charset val="128"/>
      </rPr>
      <t xml:space="preserve">
</t>
    </r>
    <r>
      <rPr>
        <sz val="9"/>
        <rFont val="ＭＳ ゴシック"/>
        <family val="3"/>
        <charset val="128"/>
      </rPr>
      <t>真島　秀行</t>
    </r>
    <r>
      <rPr>
        <sz val="10.5"/>
        <rFont val="ＭＳ ゴシック"/>
        <family val="3"/>
        <charset val="128"/>
      </rPr>
      <t xml:space="preserve">
</t>
    </r>
    <r>
      <rPr>
        <sz val="9"/>
        <rFont val="ＭＳ ゴシック"/>
        <family val="3"/>
        <charset val="128"/>
      </rPr>
      <t>ほか94名</t>
    </r>
  </si>
  <si>
    <r>
      <rPr>
        <sz val="10"/>
        <rFont val="ＭＳ ゴシック"/>
        <family val="3"/>
        <charset val="128"/>
      </rPr>
      <t>数学</t>
    </r>
    <r>
      <rPr>
        <sz val="10.5"/>
        <rFont val="ＭＳ ゴシック"/>
        <family val="3"/>
        <charset val="128"/>
      </rPr>
      <t xml:space="preserve">
8</t>
    </r>
    <r>
      <rPr>
        <sz val="10"/>
        <rFont val="ＭＳ ゴシック"/>
        <family val="3"/>
        <charset val="128"/>
      </rPr>
      <t>01</t>
    </r>
    <r>
      <rPr>
        <sz val="10.5"/>
        <rFont val="ＭＳ ゴシック"/>
        <family val="3"/>
        <charset val="128"/>
      </rPr>
      <t xml:space="preserve">
</t>
    </r>
    <r>
      <rPr>
        <sz val="10"/>
        <rFont val="ＭＳ ゴシック"/>
        <family val="3"/>
        <charset val="128"/>
      </rPr>
      <t>※／◆</t>
    </r>
    <phoneticPr fontId="39"/>
  </si>
  <si>
    <t>新しい数学２</t>
  </si>
  <si>
    <r>
      <rPr>
        <sz val="10"/>
        <rFont val="ＭＳ ゴシック"/>
        <family val="3"/>
        <charset val="128"/>
      </rPr>
      <t>Ｂ５</t>
    </r>
    <r>
      <rPr>
        <sz val="10.5"/>
        <rFont val="ＭＳ ゴシック"/>
        <family val="3"/>
        <charset val="128"/>
      </rPr>
      <t xml:space="preserve">
250</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</si>
  <si>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</si>
  <si>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</si>
  <si>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284</t>
    </r>
  </si>
  <si>
    <r>
      <rPr>
        <sz val="10"/>
        <rFont val="ＭＳ ゴシック"/>
        <family val="3"/>
        <charset val="128"/>
      </rPr>
      <t>4</t>
    </r>
    <r>
      <rPr>
        <sz val="10.5"/>
        <rFont val="ＭＳ ゴシック"/>
        <family val="3"/>
        <charset val="128"/>
      </rPr>
      <t xml:space="preserve">
</t>
    </r>
    <r>
      <rPr>
        <sz val="10"/>
        <rFont val="ＭＳ ゴシック"/>
        <family val="3"/>
        <charset val="128"/>
      </rPr>
      <t>大日本</t>
    </r>
  </si>
  <si>
    <r>
      <rPr>
        <sz val="10"/>
        <rFont val="ＭＳ ゴシック"/>
        <family val="3"/>
        <charset val="128"/>
      </rPr>
      <t>数学</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</si>
  <si>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数学の世界１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</si>
  <si>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324</t>
    </r>
  </si>
  <si>
    <r>
      <rPr>
        <sz val="9"/>
        <rFont val="ＭＳ ゴシック"/>
        <family val="3"/>
        <charset val="128"/>
      </rPr>
      <t>相馬　一彦</t>
    </r>
    <r>
      <rPr>
        <sz val="10.5"/>
        <rFont val="ＭＳ ゴシック"/>
        <family val="3"/>
        <charset val="128"/>
      </rPr>
      <t xml:space="preserve">
</t>
    </r>
    <r>
      <rPr>
        <sz val="9"/>
        <rFont val="ＭＳ ゴシック"/>
        <family val="3"/>
        <charset val="128"/>
      </rPr>
      <t>ほか25名</t>
    </r>
  </si>
  <si>
    <r>
      <rPr>
        <sz val="10"/>
        <rFont val="ＭＳ ゴシック"/>
        <family val="3"/>
        <charset val="128"/>
      </rPr>
      <t>数学</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</si>
  <si>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数学の世界２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</si>
  <si>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250</t>
    </r>
  </si>
  <si>
    <r>
      <rPr>
        <sz val="10"/>
        <rFont val="ＭＳ ゴシック"/>
        <family val="3"/>
        <charset val="128"/>
      </rPr>
      <t>数学</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</si>
  <si>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数学の世界３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</si>
  <si>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302</t>
    </r>
  </si>
  <si>
    <r>
      <rPr>
        <sz val="10"/>
        <rFont val="ＭＳ ゴシック"/>
        <family val="3"/>
        <charset val="128"/>
      </rPr>
      <t>11</t>
    </r>
    <r>
      <rPr>
        <sz val="10.5"/>
        <rFont val="ＭＳ ゴシック"/>
        <family val="3"/>
        <charset val="128"/>
      </rPr>
      <t xml:space="preserve">
</t>
    </r>
    <r>
      <rPr>
        <sz val="10"/>
        <rFont val="ＭＳ ゴシック"/>
        <family val="3"/>
        <charset val="128"/>
      </rPr>
      <t>学図</t>
    </r>
  </si>
  <si>
    <r>
      <rPr>
        <sz val="10"/>
        <rFont val="ＭＳ ゴシック"/>
        <family val="3"/>
        <charset val="128"/>
      </rPr>
      <t>数学</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</si>
  <si>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中学校数学１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</si>
  <si>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316</t>
    </r>
  </si>
  <si>
    <t>池田 敏和
一松　信　　岡田 褘雄
植村　哲郎　　町田彰一郎  ほか43名</t>
    <rPh sb="15" eb="16">
      <t>イ</t>
    </rPh>
    <rPh sb="16" eb="17">
      <t>ユウ</t>
    </rPh>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</si>
  <si>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</si>
  <si>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中学校数学２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</si>
  <si>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270</t>
    </r>
  </si>
  <si>
    <r>
      <rPr>
        <sz val="10"/>
        <rFont val="ＭＳ ゴシック"/>
        <family val="3"/>
        <charset val="128"/>
      </rPr>
      <t>数学</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</si>
  <si>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</si>
  <si>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310</t>
    </r>
  </si>
  <si>
    <r>
      <rPr>
        <sz val="10"/>
        <rFont val="ＭＳ ゴシック"/>
        <family val="3"/>
        <charset val="128"/>
      </rPr>
      <t>数学</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</si>
  <si>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</si>
  <si>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332</t>
    </r>
  </si>
  <si>
    <r>
      <rPr>
        <sz val="9"/>
        <rFont val="ＭＳ ゴシック"/>
        <family val="3"/>
        <charset val="128"/>
      </rPr>
      <t>坂井 裕</t>
    </r>
    <r>
      <rPr>
        <sz val="10.5"/>
        <rFont val="ＭＳ ゴシック"/>
        <family val="3"/>
        <charset val="128"/>
      </rPr>
      <t xml:space="preserve">
</t>
    </r>
    <r>
      <rPr>
        <sz val="9"/>
        <rFont val="ＭＳ ゴシック"/>
        <family val="3"/>
        <charset val="128"/>
      </rPr>
      <t>小谷 元子</t>
    </r>
    <r>
      <rPr>
        <sz val="10.5"/>
        <rFont val="ＭＳ ゴシック"/>
        <family val="3"/>
        <charset val="128"/>
      </rPr>
      <t xml:space="preserve">
</t>
    </r>
    <r>
      <rPr>
        <sz val="9"/>
        <rFont val="ＭＳ ゴシック"/>
        <family val="3"/>
        <charset val="128"/>
      </rPr>
      <t>ほか30名</t>
    </r>
  </si>
  <si>
    <r>
      <rPr>
        <sz val="10"/>
        <rFont val="ＭＳ ゴシック"/>
        <family val="3"/>
        <charset val="128"/>
      </rPr>
      <t>数学</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</si>
  <si>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</si>
  <si>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280</t>
    </r>
  </si>
  <si>
    <r>
      <rPr>
        <sz val="10"/>
        <rFont val="ＭＳ ゴシック"/>
        <family val="3"/>
        <charset val="128"/>
      </rPr>
      <t>数学</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</si>
  <si>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中学数学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</si>
  <si>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</si>
  <si>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</si>
  <si>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</si>
  <si>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</si>
  <si>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336</t>
    </r>
  </si>
  <si>
    <r>
      <rPr>
        <sz val="9"/>
        <rFont val="ＭＳ ゴシック"/>
        <family val="3"/>
        <charset val="128"/>
      </rPr>
      <t>岡本 和夫  森杉 馨</t>
    </r>
    <r>
      <rPr>
        <sz val="10.5"/>
        <rFont val="ＭＳ ゴシック"/>
        <family val="3"/>
        <charset val="128"/>
      </rPr>
      <t xml:space="preserve">
</t>
    </r>
    <r>
      <rPr>
        <sz val="9"/>
        <rFont val="ＭＳ ゴシック"/>
        <family val="3"/>
        <charset val="128"/>
      </rPr>
      <t>根本 博  永田 潤一郎</t>
    </r>
    <r>
      <rPr>
        <sz val="10.5"/>
        <rFont val="ＭＳ ゴシック"/>
        <family val="3"/>
        <charset val="128"/>
      </rPr>
      <t xml:space="preserve">
</t>
    </r>
    <r>
      <rPr>
        <sz val="9"/>
        <rFont val="ＭＳ ゴシック"/>
        <family val="3"/>
        <charset val="128"/>
      </rPr>
      <t>ほか129名</t>
    </r>
    <r>
      <rPr>
        <sz val="10.5"/>
        <rFont val="ＭＳ ゴシック"/>
        <family val="3"/>
        <charset val="128"/>
      </rPr>
      <t xml:space="preserve">
</t>
    </r>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</si>
  <si>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</si>
  <si>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</si>
  <si>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264</t>
    </r>
  </si>
  <si>
    <r>
      <rPr>
        <sz val="10"/>
        <rFont val="ＭＳ ゴシック"/>
        <family val="3"/>
        <charset val="128"/>
      </rPr>
      <t>数学</t>
    </r>
    <r>
      <rPr>
        <sz val="10.5"/>
        <rFont val="ＭＳ ゴシック"/>
        <family val="3"/>
        <charset val="128"/>
      </rPr>
      <t xml:space="preserve">
905</t>
    </r>
    <r>
      <rPr>
        <sz val="10"/>
        <rFont val="ＭＳ ゴシック"/>
        <family val="3"/>
        <charset val="128"/>
      </rPr>
      <t xml:space="preserve">
※／◆</t>
    </r>
    <phoneticPr fontId="39"/>
  </si>
  <si>
    <t>未来へひろがる数学 ３</t>
    <phoneticPr fontId="14"/>
  </si>
  <si>
    <t>Ｂ５
320</t>
    <phoneticPr fontId="39"/>
  </si>
  <si>
    <t>104
数研</t>
    <rPh sb="4" eb="5">
      <t>スウ</t>
    </rPh>
    <phoneticPr fontId="39"/>
  </si>
  <si>
    <t>1</t>
  </si>
  <si>
    <r>
      <rPr>
        <sz val="10"/>
        <rFont val="ＭＳ ゴシック"/>
        <family val="3"/>
        <charset val="128"/>
      </rPr>
      <t>数学</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phoneticPr fontId="39"/>
  </si>
  <si>
    <r>
      <t>日々の学びに数学的な見方・考え方を</t>
    </r>
    <r>
      <rPr>
        <sz val="10.5"/>
        <rFont val="ＭＳ ゴシック"/>
        <family val="3"/>
        <charset val="128"/>
      </rPr>
      <t xml:space="preserve">
</t>
    </r>
    <r>
      <rPr>
        <sz val="11"/>
        <rFont val="ＭＳ ゴシック"/>
        <family val="3"/>
        <charset val="128"/>
      </rPr>
      <t>はたらかせる　これからの 数学１</t>
    </r>
    <phoneticPr fontId="39"/>
  </si>
  <si>
    <t>528</t>
    <phoneticPr fontId="14"/>
  </si>
  <si>
    <t>令2</t>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</si>
  <si>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</si>
  <si>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数学１</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</si>
  <si>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50</t>
    </r>
  </si>
  <si>
    <t>105</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</si>
  <si>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</si>
  <si>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数学２</t>
    </r>
  </si>
  <si>
    <r>
      <rPr>
        <sz val="10"/>
        <rFont val="ＭＳ ゴシック"/>
        <family val="3"/>
        <charset val="128"/>
      </rPr>
      <t>Ｂ５</t>
    </r>
    <r>
      <rPr>
        <sz val="10.5"/>
        <rFont val="ＭＳ ゴシック"/>
        <family val="3"/>
        <charset val="128"/>
      </rPr>
      <t xml:space="preserve">
</t>
    </r>
    <r>
      <rPr>
        <sz val="10"/>
        <rFont val="ＭＳ ゴシック"/>
        <family val="3"/>
        <charset val="128"/>
      </rPr>
      <t>254</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</si>
  <si>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ほか40名</t>
    </r>
  </si>
  <si>
    <r>
      <rPr>
        <sz val="10"/>
        <rFont val="ＭＳ ゴシック"/>
        <family val="3"/>
        <charset val="128"/>
      </rPr>
      <t>数学</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</si>
  <si>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数学２</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</si>
  <si>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数学</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</si>
  <si>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数学３</t>
    </r>
  </si>
  <si>
    <r>
      <rPr>
        <sz val="10"/>
        <rFont val="ＭＳ ゴシック"/>
        <family val="3"/>
        <charset val="128"/>
      </rPr>
      <t>Ｂ５</t>
    </r>
    <r>
      <rPr>
        <sz val="10.5"/>
        <rFont val="ＭＳ ゴシック"/>
        <family val="3"/>
        <charset val="128"/>
      </rPr>
      <t xml:space="preserve">
</t>
    </r>
    <r>
      <rPr>
        <sz val="10"/>
        <rFont val="ＭＳ ゴシック"/>
        <family val="3"/>
        <charset val="128"/>
      </rPr>
      <t>312</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</si>
  <si>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</si>
  <si>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</si>
  <si>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数学３</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</si>
  <si>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58</t>
    </r>
  </si>
  <si>
    <r>
      <rPr>
        <sz val="10"/>
        <rFont val="ＭＳ ゴシック"/>
        <family val="3"/>
        <charset val="128"/>
      </rPr>
      <t>数学</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</si>
  <si>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中学数学１</t>
    <phoneticPr fontId="14"/>
  </si>
  <si>
    <r>
      <rPr>
        <sz val="9"/>
        <rFont val="ＭＳ ゴシック"/>
        <family val="3"/>
        <charset val="128"/>
      </rPr>
      <t>重松 敬一</t>
    </r>
    <r>
      <rPr>
        <sz val="10.5"/>
        <rFont val="ＭＳ ゴシック"/>
        <family val="3"/>
        <charset val="128"/>
      </rPr>
      <t xml:space="preserve">
</t>
    </r>
    <r>
      <rPr>
        <sz val="9"/>
        <rFont val="ＭＳ ゴシック"/>
        <family val="3"/>
        <charset val="128"/>
      </rPr>
      <t>小山 正孝</t>
    </r>
    <r>
      <rPr>
        <sz val="10.5"/>
        <rFont val="ＭＳ ゴシック"/>
        <family val="3"/>
        <charset val="128"/>
      </rPr>
      <t xml:space="preserve">
</t>
    </r>
    <r>
      <rPr>
        <sz val="9"/>
        <rFont val="ＭＳ ゴシック"/>
        <family val="3"/>
        <charset val="128"/>
      </rPr>
      <t>飯田 慎司　ほか38名</t>
    </r>
  </si>
  <si>
    <r>
      <rPr>
        <sz val="10"/>
        <rFont val="ＭＳ ゴシック"/>
        <family val="3"/>
        <charset val="128"/>
      </rPr>
      <t>数学</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</si>
  <si>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中学数学２</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</si>
  <si>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</si>
  <si>
    <t>中学数学３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</si>
  <si>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296</t>
    </r>
  </si>
  <si>
    <r>
      <rPr>
        <sz val="10"/>
        <rFont val="ＭＳ ゴシック"/>
        <family val="3"/>
        <charset val="128"/>
      </rPr>
      <t>理科</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</si>
  <si>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新しい科学１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</si>
  <si>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272</t>
    </r>
  </si>
  <si>
    <t>769</t>
    <phoneticPr fontId="14"/>
  </si>
  <si>
    <r>
      <rPr>
        <sz val="9"/>
        <rFont val="ＭＳ ゴシック"/>
        <family val="3"/>
        <charset val="128"/>
      </rPr>
      <t>梶田　隆章　　真行寺千佳子</t>
    </r>
    <r>
      <rPr>
        <sz val="10.5"/>
        <rFont val="ＭＳ ゴシック"/>
        <family val="3"/>
        <charset val="128"/>
      </rPr>
      <t xml:space="preserve">
</t>
    </r>
    <r>
      <rPr>
        <sz val="9"/>
        <rFont val="ＭＳ ゴシック"/>
        <family val="3"/>
        <charset val="128"/>
      </rPr>
      <t>永原　裕子　　西原　寛</t>
    </r>
    <r>
      <rPr>
        <sz val="10.5"/>
        <rFont val="ＭＳ ゴシック"/>
        <family val="3"/>
        <charset val="128"/>
      </rPr>
      <t xml:space="preserve">
</t>
    </r>
    <r>
      <rPr>
        <sz val="9"/>
        <rFont val="ＭＳ ゴシック"/>
        <family val="3"/>
        <charset val="128"/>
      </rPr>
      <t>ほか132名</t>
    </r>
  </si>
  <si>
    <r>
      <rPr>
        <sz val="10"/>
        <rFont val="ＭＳ ゴシック"/>
        <family val="3"/>
        <charset val="128"/>
      </rPr>
      <t>理科</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</si>
  <si>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新しい科学２</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</si>
  <si>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322</t>
    </r>
  </si>
  <si>
    <r>
      <rPr>
        <sz val="10"/>
        <rFont val="ＭＳ ゴシック"/>
        <family val="3"/>
        <charset val="128"/>
      </rPr>
      <t>理科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</si>
  <si>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新しい科学３</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</si>
  <si>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</si>
  <si>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4</t>
    </r>
    <r>
      <rPr>
        <sz val="10.5"/>
        <rFont val="ＭＳ ゴシック"/>
        <family val="3"/>
        <charset val="128"/>
      </rPr>
      <t xml:space="preserve">
</t>
    </r>
    <r>
      <rPr>
        <sz val="10"/>
        <rFont val="ＭＳ ゴシック"/>
        <family val="3"/>
        <charset val="128"/>
      </rPr>
      <t>大日本</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</si>
  <si>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</si>
  <si>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理科の世界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</si>
  <si>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294</t>
    </r>
  </si>
  <si>
    <r>
      <rPr>
        <sz val="9"/>
        <rFont val="ＭＳ ゴシック"/>
        <family val="3"/>
        <charset val="128"/>
      </rPr>
      <t>有馬　朗人</t>
    </r>
    <r>
      <rPr>
        <sz val="10.5"/>
        <rFont val="ＭＳ ゴシック"/>
        <family val="3"/>
        <charset val="128"/>
      </rPr>
      <t xml:space="preserve">
</t>
    </r>
    <r>
      <rPr>
        <sz val="9"/>
        <rFont val="ＭＳ ゴシック"/>
        <family val="3"/>
        <charset val="128"/>
      </rPr>
      <t>ほか70名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</si>
  <si>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</si>
  <si>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理科の世界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</si>
  <si>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318</t>
    </r>
  </si>
  <si>
    <r>
      <rPr>
        <sz val="10"/>
        <rFont val="ＭＳ ゴシック"/>
        <family val="3"/>
        <charset val="128"/>
      </rPr>
      <t>理科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r>
      <rPr>
        <sz val="10.5"/>
        <rFont val="ＭＳ ゴシック"/>
        <family val="3"/>
        <charset val="128"/>
      </rPr>
      <t xml:space="preserve">
</t>
    </r>
    <r>
      <rPr>
        <sz val="10.5"/>
        <rFont val="ＭＳ ゴシック"/>
        <family val="3"/>
        <charset val="128"/>
      </rPr>
      <t xml:space="preserve">
</t>
    </r>
    <r>
      <rPr>
        <sz val="10.5"/>
        <rFont val="ＭＳ ゴシック"/>
        <family val="3"/>
        <charset val="128"/>
      </rPr>
      <t xml:space="preserve">
</t>
    </r>
    <phoneticPr fontId="39"/>
  </si>
  <si>
    <t>理科の世界　３</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</si>
  <si>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374</t>
    </r>
    <r>
      <rPr>
        <sz val="10.5"/>
        <rFont val="ＭＳ ゴシック"/>
        <family val="3"/>
        <charset val="128"/>
      </rPr>
      <t xml:space="preserve">
</t>
    </r>
    <phoneticPr fontId="39"/>
  </si>
  <si>
    <t>11
学図</t>
    <rPh sb="3" eb="4">
      <t>ガク</t>
    </rPh>
    <rPh sb="4" eb="5">
      <t>ズ</t>
    </rPh>
    <phoneticPr fontId="39"/>
  </si>
  <si>
    <r>
      <rPr>
        <sz val="10"/>
        <rFont val="ＭＳ ゴシック"/>
        <family val="3"/>
        <charset val="128"/>
      </rPr>
      <t>理科</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</si>
  <si>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中学校科学１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</si>
  <si>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274</t>
    </r>
    <phoneticPr fontId="39"/>
  </si>
  <si>
    <r>
      <rPr>
        <sz val="9"/>
        <rFont val="ＭＳ ゴシック"/>
        <family val="3"/>
        <charset val="128"/>
      </rPr>
      <t>霜田　光一
森本　信也</t>
    </r>
    <r>
      <rPr>
        <sz val="10.5"/>
        <rFont val="ＭＳ ゴシック"/>
        <family val="3"/>
        <charset val="128"/>
      </rPr>
      <t xml:space="preserve">
</t>
    </r>
    <r>
      <rPr>
        <sz val="9"/>
        <rFont val="ＭＳ ゴシック"/>
        <family val="3"/>
        <charset val="128"/>
      </rPr>
      <t>ほか29名</t>
    </r>
    <r>
      <rPr>
        <sz val="10.5"/>
        <rFont val="ＭＳ ゴシック"/>
        <family val="3"/>
        <charset val="128"/>
      </rPr>
      <t xml:space="preserve">
</t>
    </r>
    <r>
      <rPr>
        <sz val="9"/>
        <rFont val="ＭＳ ゴシック"/>
        <family val="3"/>
        <charset val="128"/>
      </rPr>
      <t/>
    </r>
    <rPh sb="0" eb="2">
      <t>シモダ</t>
    </rPh>
    <rPh sb="3" eb="5">
      <t>コウイチ</t>
    </rPh>
    <rPh sb="6" eb="8">
      <t>モリモト</t>
    </rPh>
    <rPh sb="9" eb="11">
      <t>シンヤ</t>
    </rPh>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</si>
  <si>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</si>
  <si>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中学校科学２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</si>
  <si>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290</t>
    </r>
  </si>
  <si>
    <r>
      <rPr>
        <sz val="10"/>
        <rFont val="ＭＳ ゴシック"/>
        <family val="3"/>
        <charset val="128"/>
      </rPr>
      <t>理科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</si>
  <si>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中学校科学３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</si>
  <si>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282</t>
    </r>
  </si>
  <si>
    <r>
      <rPr>
        <sz val="10"/>
        <rFont val="ＭＳ ゴシック"/>
        <family val="3"/>
        <charset val="128"/>
      </rPr>
      <t>理科</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</si>
  <si>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自然の探究　中学理科　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</si>
  <si>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320</t>
    </r>
  </si>
  <si>
    <r>
      <rPr>
        <sz val="9"/>
        <rFont val="ＭＳ ゴシック"/>
        <family val="3"/>
        <charset val="128"/>
      </rPr>
      <t>室伏 きみ子</t>
    </r>
    <r>
      <rPr>
        <sz val="10.5"/>
        <rFont val="ＭＳ ゴシック"/>
        <family val="3"/>
        <charset val="128"/>
      </rPr>
      <t xml:space="preserve">
</t>
    </r>
    <r>
      <rPr>
        <sz val="9"/>
        <rFont val="ＭＳ ゴシック"/>
        <family val="3"/>
        <charset val="128"/>
      </rPr>
      <t>養老 孟司</t>
    </r>
    <r>
      <rPr>
        <sz val="10.5"/>
        <rFont val="ＭＳ ゴシック"/>
        <family val="3"/>
        <charset val="128"/>
      </rPr>
      <t xml:space="preserve">
</t>
    </r>
    <r>
      <rPr>
        <sz val="9"/>
        <rFont val="ＭＳ ゴシック"/>
        <family val="3"/>
        <charset val="128"/>
      </rPr>
      <t>ほか33名</t>
    </r>
  </si>
  <si>
    <r>
      <rPr>
        <sz val="10"/>
        <rFont val="ＭＳ ゴシック"/>
        <family val="3"/>
        <charset val="128"/>
      </rPr>
      <t>理科</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</si>
  <si>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自然の探究　中学理科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</si>
  <si>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</si>
  <si>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理科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</si>
  <si>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自然の探究　中学理科　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</si>
  <si>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376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</si>
  <si>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</si>
  <si>
    <r>
      <rPr>
        <sz val="10"/>
        <rFont val="ＭＳ ゴシック"/>
        <family val="3"/>
        <charset val="128"/>
      </rPr>
      <t>理科</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</si>
  <si>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未来へひろがるサイエンス１</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</si>
  <si>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316</t>
    </r>
  </si>
  <si>
    <r>
      <rPr>
        <sz val="9"/>
        <rFont val="ＭＳ ゴシック"/>
        <family val="3"/>
        <charset val="128"/>
      </rPr>
      <t>大矢 禎一</t>
    </r>
    <r>
      <rPr>
        <sz val="10.5"/>
        <rFont val="ＭＳ ゴシック"/>
        <family val="3"/>
        <charset val="128"/>
      </rPr>
      <t xml:space="preserve">
</t>
    </r>
    <r>
      <rPr>
        <sz val="9"/>
        <rFont val="ＭＳ ゴシック"/>
        <family val="3"/>
        <charset val="128"/>
      </rPr>
      <t>鎌田 正裕</t>
    </r>
    <r>
      <rPr>
        <sz val="10.5"/>
        <rFont val="ＭＳ ゴシック"/>
        <family val="3"/>
        <charset val="128"/>
      </rPr>
      <t xml:space="preserve">
</t>
    </r>
    <r>
      <rPr>
        <sz val="9"/>
        <rFont val="ＭＳ ゴシック"/>
        <family val="3"/>
        <charset val="128"/>
      </rPr>
      <t>ほか146名</t>
    </r>
  </si>
  <si>
    <r>
      <rPr>
        <sz val="10"/>
        <rFont val="ＭＳ ゴシック"/>
        <family val="3"/>
        <charset val="128"/>
      </rPr>
      <t>理科</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</si>
  <si>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未来へひろがるサイエンス２</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</si>
  <si>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332</t>
    </r>
  </si>
  <si>
    <r>
      <rPr>
        <sz val="10"/>
        <rFont val="ＭＳ ゴシック"/>
        <family val="3"/>
        <charset val="128"/>
      </rPr>
      <t>理科</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</si>
  <si>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未来へひろがるサイエンス３</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</si>
  <si>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364</t>
    </r>
  </si>
  <si>
    <r>
      <rPr>
        <sz val="10"/>
        <rFont val="ＭＳ ゴシック"/>
        <family val="3"/>
        <charset val="128"/>
      </rPr>
      <t>音楽</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</si>
  <si>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中学音楽　１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</si>
  <si>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92</t>
    </r>
  </si>
  <si>
    <t>258</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</si>
  <si>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ほか18名</t>
    </r>
  </si>
  <si>
    <t>2・3</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</si>
  <si>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</si>
  <si>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中学音楽　２・３上　音楽のおくりもの</t>
    <phoneticPr fontId="14"/>
  </si>
  <si>
    <t>256</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</si>
  <si>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</si>
  <si>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中学音楽　２・３下　音楽のおくりもの</t>
    <phoneticPr fontId="14"/>
  </si>
  <si>
    <t>255</t>
    <phoneticPr fontId="14"/>
  </si>
  <si>
    <r>
      <rPr>
        <sz val="10"/>
        <rFont val="ＭＳ ゴシック"/>
        <family val="3"/>
        <charset val="128"/>
      </rPr>
      <t>27</t>
    </r>
    <r>
      <rPr>
        <sz val="10.5"/>
        <rFont val="ＭＳ ゴシック"/>
        <family val="3"/>
        <charset val="128"/>
      </rPr>
      <t xml:space="preserve">
</t>
    </r>
    <r>
      <rPr>
        <sz val="10"/>
        <rFont val="ＭＳ ゴシック"/>
        <family val="3"/>
        <charset val="128"/>
      </rPr>
      <t>教芸</t>
    </r>
  </si>
  <si>
    <r>
      <rPr>
        <sz val="10"/>
        <rFont val="ＭＳ ゴシック"/>
        <family val="3"/>
        <charset val="128"/>
      </rPr>
      <t>音楽</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</si>
  <si>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中学生の音楽　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</si>
  <si>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98</t>
    </r>
  </si>
  <si>
    <r>
      <rPr>
        <sz val="9"/>
        <rFont val="ＭＳ ゴシック"/>
        <family val="3"/>
        <charset val="128"/>
      </rPr>
      <t>小原光一</t>
    </r>
    <r>
      <rPr>
        <sz val="10.5"/>
        <rFont val="ＭＳ ゴシック"/>
        <family val="3"/>
        <charset val="128"/>
      </rPr>
      <t xml:space="preserve">
</t>
    </r>
    <r>
      <rPr>
        <sz val="9"/>
        <rFont val="ＭＳ ゴシック"/>
        <family val="3"/>
        <charset val="128"/>
      </rPr>
      <t>ほか18名</t>
    </r>
  </si>
  <si>
    <r>
      <rPr>
        <sz val="10"/>
        <rFont val="ＭＳ ゴシック"/>
        <family val="3"/>
        <charset val="128"/>
      </rPr>
      <t>音楽</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</si>
  <si>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中学生の音楽　２・３上</t>
    <phoneticPr fontId="14"/>
  </si>
  <si>
    <t>259</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</si>
  <si>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</si>
  <si>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中学生の音楽　２・３下</t>
    <phoneticPr fontId="14"/>
  </si>
  <si>
    <t>252</t>
    <phoneticPr fontId="14"/>
  </si>
  <si>
    <r>
      <rPr>
        <sz val="10"/>
        <rFont val="ＭＳ ゴシック"/>
        <family val="3"/>
        <charset val="128"/>
      </rPr>
      <t>器楽</t>
    </r>
    <r>
      <rPr>
        <sz val="10.5"/>
        <rFont val="ＭＳ ゴシック"/>
        <family val="3"/>
        <charset val="128"/>
      </rPr>
      <t xml:space="preserve">
</t>
    </r>
    <r>
      <rPr>
        <sz val="10"/>
        <rFont val="ＭＳ ゴシック"/>
        <family val="3"/>
        <charset val="128"/>
      </rPr>
      <t>751</t>
    </r>
    <r>
      <rPr>
        <sz val="10.5"/>
        <rFont val="ＭＳ ゴシック"/>
        <family val="3"/>
        <charset val="128"/>
      </rPr>
      <t xml:space="preserve">
</t>
    </r>
    <r>
      <rPr>
        <sz val="10"/>
        <rFont val="ＭＳ ゴシック"/>
        <family val="3"/>
        <charset val="128"/>
      </rPr>
      <t>※／◆</t>
    </r>
  </si>
  <si>
    <t>中学器楽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</si>
  <si>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106</t>
    </r>
  </si>
  <si>
    <t>286</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</si>
  <si>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ほか7名</t>
    </r>
  </si>
  <si>
    <r>
      <rPr>
        <sz val="10"/>
        <rFont val="ＭＳ ゴシック"/>
        <family val="3"/>
        <charset val="128"/>
      </rPr>
      <t>器楽</t>
    </r>
    <r>
      <rPr>
        <sz val="10.5"/>
        <rFont val="ＭＳ ゴシック"/>
        <family val="3"/>
        <charset val="128"/>
      </rPr>
      <t xml:space="preserve">
</t>
    </r>
    <r>
      <rPr>
        <sz val="10"/>
        <rFont val="ＭＳ ゴシック"/>
        <family val="3"/>
        <charset val="128"/>
      </rPr>
      <t>752</t>
    </r>
    <r>
      <rPr>
        <sz val="10.5"/>
        <rFont val="ＭＳ ゴシック"/>
        <family val="3"/>
        <charset val="128"/>
      </rPr>
      <t xml:space="preserve">
</t>
    </r>
    <r>
      <rPr>
        <sz val="10"/>
        <rFont val="ＭＳ ゴシック"/>
        <family val="3"/>
        <charset val="128"/>
      </rPr>
      <t>※／◆</t>
    </r>
  </si>
  <si>
    <t>中学生の器楽</t>
    <phoneticPr fontId="14"/>
  </si>
  <si>
    <r>
      <rPr>
        <sz val="10"/>
        <rFont val="ＭＳ ゴシック"/>
        <family val="3"/>
        <charset val="128"/>
      </rPr>
      <t>9</t>
    </r>
    <r>
      <rPr>
        <sz val="10.5"/>
        <rFont val="ＭＳ ゴシック"/>
        <family val="3"/>
        <charset val="128"/>
      </rPr>
      <t xml:space="preserve">
</t>
    </r>
    <r>
      <rPr>
        <sz val="10"/>
        <rFont val="ＭＳ ゴシック"/>
        <family val="3"/>
        <charset val="128"/>
      </rPr>
      <t>開隆堂</t>
    </r>
  </si>
  <si>
    <r>
      <rPr>
        <sz val="10"/>
        <rFont val="ＭＳ ゴシック"/>
        <family val="3"/>
        <charset val="128"/>
      </rPr>
      <t>美術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</si>
  <si>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美術　１　発見と創造</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</si>
  <si>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66</t>
    </r>
  </si>
  <si>
    <t>339</t>
    <phoneticPr fontId="14"/>
  </si>
  <si>
    <r>
      <rPr>
        <sz val="9"/>
        <rFont val="ＭＳ ゴシック"/>
        <family val="3"/>
        <charset val="128"/>
      </rPr>
      <t>大坪 圭輔</t>
    </r>
    <r>
      <rPr>
        <sz val="10.5"/>
        <rFont val="ＭＳ ゴシック"/>
        <family val="3"/>
        <charset val="128"/>
      </rPr>
      <t xml:space="preserve">
</t>
    </r>
    <r>
      <rPr>
        <sz val="9"/>
        <rFont val="ＭＳ ゴシック"/>
        <family val="3"/>
        <charset val="128"/>
      </rPr>
      <t>藤澤 英昭</t>
    </r>
    <r>
      <rPr>
        <sz val="10.5"/>
        <rFont val="ＭＳ ゴシック"/>
        <family val="3"/>
        <charset val="128"/>
      </rPr>
      <t xml:space="preserve">
</t>
    </r>
    <r>
      <rPr>
        <sz val="9"/>
        <rFont val="ＭＳ ゴシック"/>
        <family val="3"/>
        <charset val="128"/>
      </rPr>
      <t>柴田 和重  ほか44名</t>
    </r>
  </si>
  <si>
    <r>
      <rPr>
        <sz val="10"/>
        <rFont val="ＭＳ ゴシック"/>
        <family val="3"/>
        <charset val="128"/>
      </rPr>
      <t>美術</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</si>
  <si>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美術　２・３　探求と継承</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</si>
  <si>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122</t>
    </r>
  </si>
  <si>
    <t>679</t>
    <phoneticPr fontId="14"/>
  </si>
  <si>
    <r>
      <rPr>
        <sz val="10"/>
        <rFont val="ＭＳ ゴシック"/>
        <family val="3"/>
        <charset val="128"/>
      </rPr>
      <t>美術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</si>
  <si>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美 術 １</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</si>
  <si>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80</t>
    </r>
  </si>
  <si>
    <r>
      <rPr>
        <sz val="9"/>
        <rFont val="ＭＳ ゴシック"/>
        <family val="3"/>
        <charset val="128"/>
      </rPr>
      <t>酒井 忠康</t>
    </r>
    <r>
      <rPr>
        <sz val="10.5"/>
        <rFont val="ＭＳ ゴシック"/>
        <family val="3"/>
        <charset val="128"/>
      </rPr>
      <t xml:space="preserve">
</t>
    </r>
    <r>
      <rPr>
        <sz val="9"/>
        <rFont val="ＭＳ ゴシック"/>
        <family val="3"/>
        <charset val="128"/>
      </rPr>
      <t>ほか31名</t>
    </r>
  </si>
  <si>
    <r>
      <rPr>
        <sz val="10"/>
        <rFont val="ＭＳ ゴシック"/>
        <family val="3"/>
        <charset val="128"/>
      </rPr>
      <t>美術</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</si>
  <si>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美 術 ２・３</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</si>
  <si>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104</t>
    </r>
  </si>
  <si>
    <r>
      <rPr>
        <sz val="10"/>
        <rFont val="ＭＳ ゴシック"/>
        <family val="3"/>
        <charset val="128"/>
      </rPr>
      <t>美術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</si>
  <si>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美術１　美術との出会い</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</si>
  <si>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74</t>
    </r>
  </si>
  <si>
    <r>
      <rPr>
        <sz val="7"/>
        <rFont val="ＭＳ ゴシック"/>
        <family val="3"/>
        <charset val="128"/>
      </rPr>
      <t>村上 尚徳　大橋 功</t>
    </r>
    <r>
      <rPr>
        <sz val="10.5"/>
        <rFont val="ＭＳ ゴシック"/>
        <family val="3"/>
        <charset val="128"/>
      </rPr>
      <t xml:space="preserve">
</t>
    </r>
    <r>
      <rPr>
        <sz val="7"/>
        <rFont val="ＭＳ ゴシック"/>
        <family val="3"/>
        <charset val="128"/>
      </rPr>
      <t>佐藤 賢司　川合 克彦　長澤 博昭</t>
    </r>
    <r>
      <rPr>
        <sz val="10.5"/>
        <rFont val="ＭＳ ゴシック"/>
        <family val="3"/>
        <charset val="128"/>
      </rPr>
      <t xml:space="preserve">
</t>
    </r>
    <r>
      <rPr>
        <sz val="7"/>
        <rFont val="ＭＳ ゴシック"/>
        <family val="3"/>
        <charset val="128"/>
      </rPr>
      <t>小泉 薫　鷹野 晃　ほか30名</t>
    </r>
  </si>
  <si>
    <r>
      <rPr>
        <sz val="10"/>
        <rFont val="ＭＳ ゴシック"/>
        <family val="3"/>
        <charset val="128"/>
      </rPr>
      <t>美術</t>
    </r>
    <r>
      <rPr>
        <sz val="10.5"/>
        <rFont val="ＭＳ ゴシック"/>
        <family val="3"/>
        <charset val="128"/>
      </rPr>
      <t xml:space="preserve">
8</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</si>
  <si>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 xml:space="preserve">美術２・３上　学びの実感と広がり </t>
  </si>
  <si>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6</t>
    </r>
    <r>
      <rPr>
        <sz val="10"/>
        <rFont val="ＭＳ ゴシック"/>
        <family val="3"/>
        <charset val="128"/>
      </rPr>
      <t>4</t>
    </r>
    <phoneticPr fontId="39"/>
  </si>
  <si>
    <t>340</t>
  </si>
  <si>
    <r>
      <rPr>
        <sz val="10"/>
        <rFont val="ＭＳ ゴシック"/>
        <family val="3"/>
        <charset val="128"/>
      </rPr>
      <t>美術</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phoneticPr fontId="39"/>
  </si>
  <si>
    <r>
      <rPr>
        <sz val="10.5"/>
        <rFont val="ＭＳ ゴシック"/>
        <family val="3"/>
        <charset val="128"/>
      </rPr>
      <t xml:space="preserve">
</t>
    </r>
    <r>
      <rPr>
        <sz val="11"/>
        <rFont val="ＭＳ ゴシック"/>
        <family val="3"/>
        <charset val="128"/>
      </rPr>
      <t>美術２・３下　学びの探求と未来</t>
    </r>
    <phoneticPr fontId="39"/>
  </si>
  <si>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60</t>
    </r>
    <phoneticPr fontId="39"/>
  </si>
  <si>
    <r>
      <rPr>
        <sz val="10"/>
        <rFont val="ＭＳ ゴシック"/>
        <family val="3"/>
        <charset val="128"/>
      </rPr>
      <t>保体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</si>
  <si>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新しい保健体育</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</si>
  <si>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206</t>
    </r>
  </si>
  <si>
    <t>435</t>
    <phoneticPr fontId="14"/>
  </si>
  <si>
    <r>
      <rPr>
        <sz val="9"/>
        <rFont val="ＭＳ ゴシック"/>
        <family val="3"/>
        <charset val="128"/>
      </rPr>
      <t>戸田　芳雄</t>
    </r>
    <r>
      <rPr>
        <sz val="10.5"/>
        <rFont val="ＭＳ ゴシック"/>
        <family val="3"/>
        <charset val="128"/>
      </rPr>
      <t xml:space="preserve">
</t>
    </r>
    <r>
      <rPr>
        <sz val="9"/>
        <rFont val="ＭＳ ゴシック"/>
        <family val="3"/>
        <charset val="128"/>
      </rPr>
      <t>ほか37名</t>
    </r>
  </si>
  <si>
    <r>
      <rPr>
        <sz val="10"/>
        <rFont val="ＭＳ ゴシック"/>
        <family val="3"/>
        <charset val="128"/>
      </rPr>
      <t>保体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</si>
  <si>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中学校保健体育</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</si>
  <si>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196</t>
    </r>
  </si>
  <si>
    <r>
      <rPr>
        <sz val="9"/>
        <rFont val="ＭＳ ゴシック"/>
        <family val="3"/>
        <charset val="128"/>
      </rPr>
      <t>池田　延行</t>
    </r>
    <r>
      <rPr>
        <sz val="10.5"/>
        <rFont val="ＭＳ ゴシック"/>
        <family val="3"/>
        <charset val="128"/>
      </rPr>
      <t xml:space="preserve">
</t>
    </r>
    <r>
      <rPr>
        <sz val="9"/>
        <rFont val="ＭＳ ゴシック"/>
        <family val="3"/>
        <charset val="128"/>
      </rPr>
      <t>大津　一義</t>
    </r>
    <r>
      <rPr>
        <sz val="10.5"/>
        <rFont val="ＭＳ ゴシック"/>
        <family val="3"/>
        <charset val="128"/>
      </rPr>
      <t xml:space="preserve">
</t>
    </r>
    <r>
      <rPr>
        <sz val="9"/>
        <rFont val="ＭＳ ゴシック"/>
        <family val="3"/>
        <charset val="128"/>
      </rPr>
      <t>ほか30名</t>
    </r>
  </si>
  <si>
    <r>
      <rPr>
        <sz val="10"/>
        <rFont val="ＭＳ ゴシック"/>
        <family val="3"/>
        <charset val="128"/>
      </rPr>
      <t>50</t>
    </r>
    <r>
      <rPr>
        <sz val="10.5"/>
        <rFont val="ＭＳ ゴシック"/>
        <family val="3"/>
        <charset val="128"/>
      </rPr>
      <t xml:space="preserve">
</t>
    </r>
    <r>
      <rPr>
        <sz val="10"/>
        <rFont val="ＭＳ ゴシック"/>
        <family val="3"/>
        <charset val="128"/>
      </rPr>
      <t>大修館</t>
    </r>
  </si>
  <si>
    <r>
      <rPr>
        <sz val="10"/>
        <rFont val="ＭＳ ゴシック"/>
        <family val="3"/>
        <charset val="128"/>
      </rPr>
      <t>保体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</si>
  <si>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最新　中学校保健体育</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</si>
  <si>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198</t>
    </r>
  </si>
  <si>
    <r>
      <rPr>
        <sz val="9"/>
        <rFont val="ＭＳ ゴシック"/>
        <family val="3"/>
        <charset val="128"/>
      </rPr>
      <t>友添秀則</t>
    </r>
    <r>
      <rPr>
        <sz val="10.5"/>
        <rFont val="ＭＳ ゴシック"/>
        <family val="3"/>
        <charset val="128"/>
      </rPr>
      <t xml:space="preserve">
</t>
    </r>
    <r>
      <rPr>
        <sz val="9"/>
        <rFont val="ＭＳ ゴシック"/>
        <family val="3"/>
        <charset val="128"/>
      </rPr>
      <t>衞藤隆</t>
    </r>
    <r>
      <rPr>
        <sz val="10.5"/>
        <rFont val="ＭＳ ゴシック"/>
        <family val="3"/>
        <charset val="128"/>
      </rPr>
      <t xml:space="preserve">
</t>
    </r>
    <r>
      <rPr>
        <sz val="9"/>
        <rFont val="ＭＳ ゴシック"/>
        <family val="3"/>
        <charset val="128"/>
      </rPr>
      <t>ほか24名</t>
    </r>
  </si>
  <si>
    <r>
      <rPr>
        <sz val="10"/>
        <rFont val="ＭＳ ゴシック"/>
        <family val="3"/>
        <charset val="128"/>
      </rPr>
      <t>224</t>
    </r>
    <r>
      <rPr>
        <sz val="10.5"/>
        <rFont val="ＭＳ ゴシック"/>
        <family val="3"/>
        <charset val="128"/>
      </rPr>
      <t xml:space="preserve">
</t>
    </r>
    <r>
      <rPr>
        <sz val="10"/>
        <rFont val="ＭＳ ゴシック"/>
        <family val="3"/>
        <charset val="128"/>
      </rPr>
      <t>学研</t>
    </r>
  </si>
  <si>
    <r>
      <rPr>
        <sz val="10"/>
        <rFont val="ＭＳ ゴシック"/>
        <family val="3"/>
        <charset val="128"/>
      </rPr>
      <t>保体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</si>
  <si>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中学保健体育</t>
    <phoneticPr fontId="14"/>
  </si>
  <si>
    <r>
      <rPr>
        <sz val="9"/>
        <rFont val="ＭＳ ゴシック"/>
        <family val="3"/>
        <charset val="128"/>
      </rPr>
      <t>森 昭三</t>
    </r>
    <r>
      <rPr>
        <sz val="10.5"/>
        <rFont val="ＭＳ ゴシック"/>
        <family val="3"/>
        <charset val="128"/>
      </rPr>
      <t xml:space="preserve">
</t>
    </r>
    <r>
      <rPr>
        <sz val="9"/>
        <rFont val="ＭＳ ゴシック"/>
        <family val="3"/>
        <charset val="128"/>
      </rPr>
      <t>佐伯 年詩雄</t>
    </r>
    <r>
      <rPr>
        <sz val="10.5"/>
        <rFont val="ＭＳ ゴシック"/>
        <family val="3"/>
        <charset val="128"/>
      </rPr>
      <t xml:space="preserve">
</t>
    </r>
    <r>
      <rPr>
        <sz val="9"/>
        <rFont val="ＭＳ ゴシック"/>
        <family val="3"/>
        <charset val="128"/>
      </rPr>
      <t>ほか32名</t>
    </r>
  </si>
  <si>
    <r>
      <rPr>
        <sz val="10"/>
        <rFont val="ＭＳ ゴシック"/>
        <family val="3"/>
        <charset val="128"/>
      </rPr>
      <t>技術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</si>
  <si>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技術分野</t>
    </r>
    <r>
      <rPr>
        <sz val="10.5"/>
        <rFont val="ＭＳ ゴシック"/>
        <family val="3"/>
        <charset val="128"/>
      </rPr>
      <t xml:space="preserve">
</t>
    </r>
    <r>
      <rPr>
        <sz val="11"/>
        <rFont val="ＭＳ ゴシック"/>
        <family val="3"/>
        <charset val="128"/>
      </rPr>
      <t>未来を創る Technology</t>
    </r>
  </si>
  <si>
    <r>
      <rPr>
        <sz val="10"/>
        <rFont val="ＭＳ ゴシック"/>
        <family val="3"/>
        <charset val="128"/>
      </rPr>
      <t>ＡＢ</t>
    </r>
    <r>
      <rPr>
        <sz val="10.5"/>
        <rFont val="ＭＳ ゴシック"/>
        <family val="3"/>
        <charset val="128"/>
      </rPr>
      <t xml:space="preserve">
</t>
    </r>
    <r>
      <rPr>
        <sz val="10"/>
        <rFont val="ＭＳ ゴシック"/>
        <family val="3"/>
        <charset val="128"/>
      </rPr>
      <t>306</t>
    </r>
  </si>
  <si>
    <t>680</t>
    <phoneticPr fontId="14"/>
  </si>
  <si>
    <r>
      <rPr>
        <sz val="9"/>
        <rFont val="ＭＳ ゴシック"/>
        <family val="3"/>
        <charset val="128"/>
      </rPr>
      <t>田口　浩継</t>
    </r>
    <r>
      <rPr>
        <sz val="10.5"/>
        <rFont val="ＭＳ ゴシック"/>
        <family val="3"/>
        <charset val="128"/>
      </rPr>
      <t xml:space="preserve">
</t>
    </r>
    <r>
      <rPr>
        <sz val="9"/>
        <rFont val="ＭＳ ゴシック"/>
        <family val="3"/>
        <charset val="128"/>
      </rPr>
      <t>佐藤　文子　　志村　結美</t>
    </r>
    <r>
      <rPr>
        <sz val="10.5"/>
        <rFont val="ＭＳ ゴシック"/>
        <family val="3"/>
        <charset val="128"/>
      </rPr>
      <t xml:space="preserve">
</t>
    </r>
    <r>
      <rPr>
        <sz val="9"/>
        <rFont val="ＭＳ ゴシック"/>
        <family val="3"/>
        <charset val="128"/>
      </rPr>
      <t>ほか78名</t>
    </r>
  </si>
  <si>
    <r>
      <rPr>
        <sz val="10"/>
        <rFont val="ＭＳ ゴシック"/>
        <family val="3"/>
        <charset val="128"/>
      </rPr>
      <t>6</t>
    </r>
    <r>
      <rPr>
        <sz val="10.5"/>
        <rFont val="ＭＳ ゴシック"/>
        <family val="3"/>
        <charset val="128"/>
      </rPr>
      <t xml:space="preserve">
</t>
    </r>
    <r>
      <rPr>
        <sz val="10"/>
        <rFont val="ＭＳ ゴシック"/>
        <family val="3"/>
        <charset val="128"/>
      </rPr>
      <t>教図</t>
    </r>
  </si>
  <si>
    <r>
      <rPr>
        <sz val="10"/>
        <rFont val="ＭＳ ゴシック"/>
        <family val="3"/>
        <charset val="128"/>
      </rPr>
      <t>技術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</si>
  <si>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</si>
  <si>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302</t>
    </r>
  </si>
  <si>
    <t>577</t>
    <phoneticPr fontId="14"/>
  </si>
  <si>
    <r>
      <rPr>
        <sz val="9"/>
        <rFont val="ＭＳ ゴシック"/>
        <family val="3"/>
        <charset val="128"/>
      </rPr>
      <t>中村 祐治</t>
    </r>
    <r>
      <rPr>
        <sz val="10.5"/>
        <rFont val="ＭＳ ゴシック"/>
        <family val="3"/>
        <charset val="128"/>
      </rPr>
      <t xml:space="preserve">
</t>
    </r>
    <r>
      <rPr>
        <sz val="9"/>
        <rFont val="ＭＳ ゴシック"/>
        <family val="3"/>
        <charset val="128"/>
      </rPr>
      <t>太田 達郎，長南 裕志，古川 稔</t>
    </r>
    <r>
      <rPr>
        <sz val="10.5"/>
        <rFont val="ＭＳ ゴシック"/>
        <family val="3"/>
        <charset val="128"/>
      </rPr>
      <t xml:space="preserve">
</t>
    </r>
    <r>
      <rPr>
        <sz val="9"/>
        <rFont val="ＭＳ ゴシック"/>
        <family val="3"/>
        <charset val="128"/>
      </rPr>
      <t>ほか45名</t>
    </r>
  </si>
  <si>
    <r>
      <rPr>
        <sz val="10"/>
        <rFont val="ＭＳ ゴシック"/>
        <family val="3"/>
        <charset val="128"/>
      </rPr>
      <t>技術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</si>
  <si>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明日を創造する技術ハンドブック</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</si>
  <si>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42</t>
    </r>
  </si>
  <si>
    <t>103</t>
    <phoneticPr fontId="14"/>
  </si>
  <si>
    <r>
      <rPr>
        <sz val="10"/>
        <rFont val="ＭＳ ゴシック"/>
        <family val="3"/>
        <charset val="128"/>
      </rPr>
      <t>技術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</si>
  <si>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r>
      <rPr>
        <sz val="11"/>
        <rFont val="ＭＳ ゴシック"/>
        <family val="3"/>
        <charset val="128"/>
      </rPr>
      <t>技術・家庭　技術分野</t>
    </r>
    <r>
      <rPr>
        <sz val="10.5"/>
        <rFont val="ＭＳ ゴシック"/>
        <family val="3"/>
        <charset val="128"/>
      </rPr>
      <t xml:space="preserve">
</t>
    </r>
    <r>
      <rPr>
        <sz val="11"/>
        <rFont val="ＭＳ ゴシック"/>
        <family val="3"/>
        <charset val="128"/>
      </rPr>
      <t>テクノロジーに希望をのせて</t>
    </r>
  </si>
  <si>
    <r>
      <rPr>
        <sz val="9"/>
        <rFont val="ＭＳ ゴシック"/>
        <family val="3"/>
        <charset val="128"/>
      </rPr>
      <t>竹野 英敏</t>
    </r>
    <r>
      <rPr>
        <sz val="10.5"/>
        <rFont val="ＭＳ ゴシック"/>
        <family val="3"/>
        <charset val="128"/>
      </rPr>
      <t xml:space="preserve">
</t>
    </r>
    <r>
      <rPr>
        <sz val="9"/>
        <rFont val="ＭＳ ゴシック"/>
        <family val="3"/>
        <charset val="128"/>
      </rPr>
      <t>塩入 睦夫</t>
    </r>
    <r>
      <rPr>
        <sz val="10.5"/>
        <rFont val="ＭＳ ゴシック"/>
        <family val="3"/>
        <charset val="128"/>
      </rPr>
      <t xml:space="preserve">
</t>
    </r>
    <r>
      <rPr>
        <sz val="9"/>
        <rFont val="ＭＳ ゴシック"/>
        <family val="3"/>
        <charset val="128"/>
      </rPr>
      <t>ほか117名</t>
    </r>
  </si>
  <si>
    <r>
      <rPr>
        <sz val="10"/>
        <rFont val="ＭＳ ゴシック"/>
        <family val="3"/>
        <charset val="128"/>
      </rPr>
      <t>家庭</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</si>
  <si>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家庭分野</t>
    </r>
    <r>
      <rPr>
        <sz val="10.5"/>
        <rFont val="ＭＳ ゴシック"/>
        <family val="3"/>
        <charset val="128"/>
      </rPr>
      <t xml:space="preserve">
</t>
    </r>
    <r>
      <rPr>
        <sz val="11"/>
        <rFont val="ＭＳ ゴシック"/>
        <family val="3"/>
        <charset val="128"/>
      </rPr>
      <t>自立と共生を目指して</t>
    </r>
  </si>
  <si>
    <r>
      <rPr>
        <sz val="9"/>
        <rFont val="ＭＳ ゴシック"/>
        <family val="3"/>
        <charset val="128"/>
      </rPr>
      <t>佐藤　文子</t>
    </r>
    <r>
      <rPr>
        <sz val="10.5"/>
        <rFont val="ＭＳ ゴシック"/>
        <family val="3"/>
        <charset val="128"/>
      </rPr>
      <t xml:space="preserve">
</t>
    </r>
    <r>
      <rPr>
        <sz val="9"/>
        <rFont val="ＭＳ ゴシック"/>
        <family val="3"/>
        <charset val="128"/>
      </rPr>
      <t>志村　結美　田口　浩継</t>
    </r>
    <r>
      <rPr>
        <sz val="10.5"/>
        <rFont val="ＭＳ ゴシック"/>
        <family val="3"/>
        <charset val="128"/>
      </rPr>
      <t xml:space="preserve">
</t>
    </r>
    <r>
      <rPr>
        <sz val="9"/>
        <rFont val="ＭＳ ゴシック"/>
        <family val="3"/>
        <charset val="128"/>
      </rPr>
      <t>ほか55名</t>
    </r>
  </si>
  <si>
    <r>
      <rPr>
        <sz val="10"/>
        <rFont val="ＭＳ ゴシック"/>
        <family val="3"/>
        <charset val="128"/>
      </rPr>
      <t>家庭</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</si>
  <si>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家庭分野</t>
    </r>
    <r>
      <rPr>
        <sz val="10.5"/>
        <rFont val="ＭＳ ゴシック"/>
        <family val="3"/>
        <charset val="128"/>
      </rPr>
      <t xml:space="preserve">
</t>
    </r>
    <r>
      <rPr>
        <sz val="11"/>
        <rFont val="ＭＳ ゴシック"/>
        <family val="3"/>
        <charset val="128"/>
      </rPr>
      <t>くらしを創造する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</si>
  <si>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308</t>
    </r>
  </si>
  <si>
    <r>
      <rPr>
        <sz val="9"/>
        <rFont val="ＭＳ ゴシック"/>
        <family val="3"/>
        <charset val="128"/>
      </rPr>
      <t>伊藤 葉子</t>
    </r>
    <r>
      <rPr>
        <sz val="10.5"/>
        <rFont val="ＭＳ ゴシック"/>
        <family val="3"/>
        <charset val="128"/>
      </rPr>
      <t xml:space="preserve">
</t>
    </r>
    <r>
      <rPr>
        <sz val="9"/>
        <rFont val="ＭＳ ゴシック"/>
        <family val="3"/>
        <charset val="128"/>
      </rPr>
      <t>河村 美穂</t>
    </r>
    <r>
      <rPr>
        <sz val="10.5"/>
        <rFont val="ＭＳ ゴシック"/>
        <family val="3"/>
        <charset val="128"/>
      </rPr>
      <t xml:space="preserve">
</t>
    </r>
    <r>
      <rPr>
        <sz val="9"/>
        <rFont val="ＭＳ ゴシック"/>
        <family val="3"/>
        <charset val="128"/>
      </rPr>
      <t>ほか34名</t>
    </r>
  </si>
  <si>
    <r>
      <rPr>
        <sz val="10"/>
        <rFont val="ＭＳ ゴシック"/>
        <family val="3"/>
        <charset val="128"/>
      </rPr>
      <t>家庭</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</si>
  <si>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技術・家庭　家庭分野</t>
    </r>
    <r>
      <rPr>
        <sz val="10.5"/>
        <rFont val="ＭＳ ゴシック"/>
        <family val="3"/>
        <charset val="128"/>
      </rPr>
      <t xml:space="preserve">
</t>
    </r>
    <r>
      <rPr>
        <sz val="11"/>
        <rFont val="ＭＳ ゴシック"/>
        <family val="3"/>
        <charset val="128"/>
      </rPr>
      <t>生活の土台　自立と共生</t>
    </r>
  </si>
  <si>
    <r>
      <rPr>
        <sz val="8.5"/>
        <rFont val="ＭＳ ゴシック"/>
        <family val="3"/>
        <charset val="128"/>
      </rPr>
      <t>大竹 美登利</t>
    </r>
    <r>
      <rPr>
        <sz val="10.5"/>
        <rFont val="ＭＳ ゴシック"/>
        <family val="3"/>
        <charset val="128"/>
      </rPr>
      <t xml:space="preserve">
</t>
    </r>
    <r>
      <rPr>
        <sz val="8.5"/>
        <rFont val="ＭＳ ゴシック"/>
        <family val="3"/>
        <charset val="128"/>
      </rPr>
      <t>鈴木 真由子</t>
    </r>
    <r>
      <rPr>
        <sz val="10.5"/>
        <rFont val="ＭＳ ゴシック"/>
        <family val="3"/>
        <charset val="128"/>
      </rPr>
      <t xml:space="preserve">
</t>
    </r>
    <r>
      <rPr>
        <sz val="8.5"/>
        <rFont val="ＭＳ ゴシック"/>
        <family val="3"/>
        <charset val="128"/>
      </rPr>
      <t>綿引 伴子  ほか114名</t>
    </r>
  </si>
  <si>
    <r>
      <rPr>
        <sz val="10"/>
        <rFont val="ＭＳ ゴシック"/>
        <family val="3"/>
        <charset val="128"/>
      </rPr>
      <t>英語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</si>
  <si>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1</t>
    </r>
  </si>
  <si>
    <r>
      <rPr>
        <sz val="10"/>
        <rFont val="ＭＳ ゴシック"/>
        <family val="3"/>
        <charset val="128"/>
      </rPr>
      <t>Ａ４</t>
    </r>
    <r>
      <rPr>
        <sz val="10.5"/>
        <rFont val="ＭＳ ゴシック"/>
        <family val="3"/>
        <charset val="128"/>
      </rPr>
      <t xml:space="preserve">
</t>
    </r>
    <r>
      <rPr>
        <sz val="10"/>
        <rFont val="ＭＳ ゴシック"/>
        <family val="3"/>
        <charset val="128"/>
      </rPr>
      <t>174</t>
    </r>
  </si>
  <si>
    <r>
      <rPr>
        <sz val="9"/>
        <rFont val="ＭＳ ゴシック"/>
        <family val="3"/>
        <charset val="128"/>
      </rPr>
      <t>笠島　準一　　関　典明</t>
    </r>
    <r>
      <rPr>
        <sz val="10.5"/>
        <rFont val="ＭＳ ゴシック"/>
        <family val="3"/>
        <charset val="128"/>
      </rPr>
      <t xml:space="preserve">
</t>
    </r>
    <r>
      <rPr>
        <sz val="9"/>
        <rFont val="ＭＳ ゴシック"/>
        <family val="3"/>
        <charset val="128"/>
      </rPr>
      <t>小串　雅則　　阿野　幸一</t>
    </r>
    <r>
      <rPr>
        <sz val="10.5"/>
        <rFont val="ＭＳ ゴシック"/>
        <family val="3"/>
        <charset val="128"/>
      </rPr>
      <t xml:space="preserve">
</t>
    </r>
    <r>
      <rPr>
        <sz val="9"/>
        <rFont val="ＭＳ ゴシック"/>
        <family val="3"/>
        <charset val="128"/>
      </rPr>
      <t>ほか128名</t>
    </r>
  </si>
  <si>
    <r>
      <rPr>
        <sz val="10"/>
        <rFont val="ＭＳ ゴシック"/>
        <family val="3"/>
        <charset val="128"/>
      </rPr>
      <t>英語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</si>
  <si>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2</t>
    </r>
  </si>
  <si>
    <r>
      <rPr>
        <sz val="10"/>
        <rFont val="ＭＳ ゴシック"/>
        <family val="3"/>
        <charset val="128"/>
      </rPr>
      <t>Ａ４</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</si>
  <si>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</si>
  <si>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3</t>
    </r>
  </si>
  <si>
    <r>
      <rPr>
        <sz val="10"/>
        <rFont val="ＭＳ ゴシック"/>
        <family val="3"/>
        <charset val="128"/>
      </rPr>
      <t>Ａ４</t>
    </r>
    <r>
      <rPr>
        <sz val="10.5"/>
        <rFont val="ＭＳ ゴシック"/>
        <family val="3"/>
        <charset val="128"/>
      </rPr>
      <t xml:space="preserve">
</t>
    </r>
    <r>
      <rPr>
        <sz val="10"/>
        <rFont val="ＭＳ ゴシック"/>
        <family val="3"/>
        <charset val="128"/>
      </rPr>
      <t>162</t>
    </r>
  </si>
  <si>
    <r>
      <rPr>
        <sz val="10"/>
        <rFont val="ＭＳ ゴシック"/>
        <family val="3"/>
        <charset val="128"/>
      </rPr>
      <t>9</t>
    </r>
    <r>
      <rPr>
        <sz val="10.5"/>
        <rFont val="ＭＳ ゴシック"/>
        <family val="3"/>
        <charset val="128"/>
      </rPr>
      <t xml:space="preserve">
</t>
    </r>
    <r>
      <rPr>
        <sz val="10"/>
        <rFont val="ＭＳ ゴシック"/>
        <family val="3"/>
        <charset val="128"/>
      </rPr>
      <t>開隆堂</t>
    </r>
    <r>
      <rPr>
        <sz val="10.5"/>
        <rFont val="ＭＳ ゴシック"/>
        <family val="3"/>
        <charset val="128"/>
      </rPr>
      <t xml:space="preserve">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</si>
  <si>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</si>
  <si>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SUNSHINE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</si>
  <si>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172</t>
    </r>
  </si>
  <si>
    <r>
      <rPr>
        <sz val="9"/>
        <rFont val="ＭＳ ゴシック"/>
        <family val="3"/>
        <charset val="128"/>
      </rPr>
      <t>卯城 祐司</t>
    </r>
    <r>
      <rPr>
        <sz val="10.5"/>
        <rFont val="ＭＳ ゴシック"/>
        <family val="3"/>
        <charset val="128"/>
      </rPr>
      <t xml:space="preserve">
</t>
    </r>
    <r>
      <rPr>
        <sz val="9"/>
        <rFont val="ＭＳ ゴシック"/>
        <family val="3"/>
        <charset val="128"/>
      </rPr>
      <t>ほか53名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</si>
  <si>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</si>
  <si>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SUNSHINE ENGLISH COURSE 2</t>
    <phoneticPr fontId="14"/>
  </si>
  <si>
    <r>
      <rPr>
        <sz val="10"/>
        <rFont val="ＭＳ ゴシック"/>
        <family val="3"/>
        <charset val="128"/>
      </rPr>
      <t>英語</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</si>
  <si>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SUNSHINE ENGLISH COURSE 3</t>
    <phoneticPr fontId="14"/>
  </si>
  <si>
    <t>ＡＢ
164</t>
    <phoneticPr fontId="39"/>
  </si>
  <si>
    <r>
      <rPr>
        <sz val="10.5"/>
        <rFont val="ＭＳ ゴシック"/>
        <family val="3"/>
        <charset val="128"/>
      </rPr>
      <t>15
三省</t>
    </r>
    <r>
      <rPr>
        <sz val="10"/>
        <rFont val="ＭＳ ゴシック"/>
        <family val="3"/>
        <charset val="128"/>
      </rPr>
      <t>堂</t>
    </r>
    <r>
      <rPr>
        <sz val="10.5"/>
        <rFont val="ＭＳ ゴシック"/>
        <family val="3"/>
        <charset val="128"/>
      </rPr>
      <t xml:space="preserve">
</t>
    </r>
    <rPh sb="3" eb="6">
      <t>サンセイドウ</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</si>
  <si>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phoneticPr fontId="39"/>
  </si>
  <si>
    <t>NEW CROWN English Series 1</t>
    <phoneticPr fontId="39"/>
  </si>
  <si>
    <r>
      <rPr>
        <sz val="10"/>
        <rFont val="ＭＳ ゴシック"/>
        <family val="3"/>
        <charset val="128"/>
      </rPr>
      <t>ＡＢ</t>
    </r>
    <r>
      <rPr>
        <sz val="10.5"/>
        <rFont val="ＭＳ ゴシック"/>
        <family val="3"/>
        <charset val="128"/>
      </rPr>
      <t xml:space="preserve">
</t>
    </r>
    <r>
      <rPr>
        <sz val="10"/>
        <rFont val="ＭＳ ゴシック"/>
        <family val="3"/>
        <charset val="128"/>
      </rPr>
      <t>186</t>
    </r>
    <phoneticPr fontId="39"/>
  </si>
  <si>
    <r>
      <rPr>
        <sz val="9"/>
        <rFont val="ＭＳ ゴシック"/>
        <family val="3"/>
        <charset val="128"/>
      </rPr>
      <t>根岸　雅史</t>
    </r>
    <r>
      <rPr>
        <sz val="10.5"/>
        <rFont val="ＭＳ ゴシック"/>
        <family val="3"/>
        <charset val="128"/>
      </rPr>
      <t xml:space="preserve">
</t>
    </r>
    <r>
      <rPr>
        <sz val="9"/>
        <rFont val="ＭＳ ゴシック"/>
        <family val="3"/>
        <charset val="128"/>
      </rPr>
      <t>ほか39名</t>
    </r>
    <r>
      <rPr>
        <sz val="10.5"/>
        <rFont val="ＭＳ ゴシック"/>
        <family val="3"/>
        <charset val="128"/>
      </rPr>
      <t xml:space="preserve">
</t>
    </r>
    <r>
      <rPr>
        <sz val="9"/>
        <rFont val="ＭＳ ゴシック"/>
        <family val="3"/>
        <charset val="128"/>
      </rPr>
      <t/>
    </r>
    <rPh sb="0" eb="2">
      <t>ネギシ</t>
    </rPh>
    <rPh sb="3" eb="5">
      <t>マサシ</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</si>
  <si>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</si>
  <si>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NEW CROWN English Series 2</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</si>
  <si>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178</t>
    </r>
  </si>
  <si>
    <r>
      <rPr>
        <sz val="10"/>
        <rFont val="ＭＳ ゴシック"/>
        <family val="3"/>
        <charset val="128"/>
      </rPr>
      <t>英語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</si>
  <si>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NEW CROWN English Series 3</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</si>
  <si>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186</t>
    </r>
  </si>
  <si>
    <r>
      <rPr>
        <sz val="10"/>
        <rFont val="ＭＳ ゴシック"/>
        <family val="3"/>
        <charset val="128"/>
      </rPr>
      <t>17</t>
    </r>
    <r>
      <rPr>
        <sz val="10.5"/>
        <rFont val="ＭＳ ゴシック"/>
        <family val="3"/>
        <charset val="128"/>
      </rPr>
      <t xml:space="preserve">
</t>
    </r>
    <r>
      <rPr>
        <sz val="10"/>
        <rFont val="ＭＳ ゴシック"/>
        <family val="3"/>
        <charset val="128"/>
      </rPr>
      <t>教出</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</si>
  <si>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</si>
  <si>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ONE WORLD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</si>
  <si>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176</t>
    </r>
  </si>
  <si>
    <r>
      <rPr>
        <sz val="9"/>
        <rFont val="ＭＳ ゴシック"/>
        <family val="3"/>
        <charset val="128"/>
      </rPr>
      <t>本多 敏幸</t>
    </r>
    <r>
      <rPr>
        <sz val="10.5"/>
        <rFont val="ＭＳ ゴシック"/>
        <family val="3"/>
        <charset val="128"/>
      </rPr>
      <t xml:space="preserve">
</t>
    </r>
    <r>
      <rPr>
        <sz val="9"/>
        <rFont val="ＭＳ ゴシック"/>
        <family val="3"/>
        <charset val="128"/>
      </rPr>
      <t>金森 強</t>
    </r>
    <r>
      <rPr>
        <sz val="10.5"/>
        <rFont val="ＭＳ ゴシック"/>
        <family val="3"/>
        <charset val="128"/>
      </rPr>
      <t xml:space="preserve">
</t>
    </r>
    <r>
      <rPr>
        <sz val="9"/>
        <rFont val="ＭＳ ゴシック"/>
        <family val="3"/>
        <charset val="128"/>
      </rPr>
      <t>ほか22名</t>
    </r>
  </si>
  <si>
    <r>
      <rPr>
        <sz val="10"/>
        <rFont val="ＭＳ ゴシック"/>
        <family val="3"/>
        <charset val="128"/>
      </rPr>
      <t>英語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</si>
  <si>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ONE WORLD English Course 2</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</si>
  <si>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</si>
  <si>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ONE WORLD English Course 3</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</si>
  <si>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</si>
  <si>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Here We Go!　ENGLISH COURSE　1</t>
    <phoneticPr fontId="43"/>
  </si>
  <si>
    <r>
      <rPr>
        <sz val="10"/>
        <rFont val="ＭＳ ゴシック"/>
        <family val="3"/>
        <charset val="128"/>
      </rPr>
      <t>AB</t>
    </r>
    <r>
      <rPr>
        <sz val="10.5"/>
        <rFont val="ＭＳ ゴシック"/>
        <family val="3"/>
        <charset val="128"/>
      </rPr>
      <t xml:space="preserve">
</t>
    </r>
    <r>
      <rPr>
        <sz val="10"/>
        <rFont val="ＭＳ ゴシック"/>
        <family val="3"/>
        <charset val="128"/>
      </rPr>
      <t>190</t>
    </r>
  </si>
  <si>
    <r>
      <rPr>
        <sz val="9"/>
        <rFont val="ＭＳ ゴシック"/>
        <family val="3"/>
        <charset val="128"/>
      </rPr>
      <t>太田 洋</t>
    </r>
    <r>
      <rPr>
        <sz val="10.5"/>
        <rFont val="ＭＳ ゴシック"/>
        <family val="3"/>
        <charset val="128"/>
      </rPr>
      <t xml:space="preserve">
</t>
    </r>
    <r>
      <rPr>
        <sz val="9"/>
        <rFont val="ＭＳ ゴシック"/>
        <family val="3"/>
        <charset val="128"/>
      </rPr>
      <t>ほか41名</t>
    </r>
  </si>
  <si>
    <r>
      <rPr>
        <sz val="10"/>
        <rFont val="ＭＳ ゴシック"/>
        <family val="3"/>
        <charset val="128"/>
      </rPr>
      <t>英語</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</si>
  <si>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Here We Go!　ENGLISH COURSE　2</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</si>
  <si>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</si>
  <si>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Here We Go!　ENGLISH COURSE　3</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</si>
  <si>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</si>
  <si>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BLUE SKY English Course 1</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</si>
  <si>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158</t>
    </r>
  </si>
  <si>
    <r>
      <rPr>
        <sz val="9"/>
        <rFont val="ＭＳ ゴシック"/>
        <family val="3"/>
        <charset val="128"/>
      </rPr>
      <t xml:space="preserve">狩野　晶子 </t>
    </r>
    <r>
      <rPr>
        <sz val="10.5"/>
        <rFont val="ＭＳ ゴシック"/>
        <family val="3"/>
        <charset val="128"/>
      </rPr>
      <t xml:space="preserve">
</t>
    </r>
    <r>
      <rPr>
        <sz val="9"/>
        <rFont val="ＭＳ ゴシック"/>
        <family val="3"/>
        <charset val="128"/>
      </rPr>
      <t>ほか71名</t>
    </r>
  </si>
  <si>
    <r>
      <rPr>
        <sz val="10"/>
        <rFont val="ＭＳ ゴシック"/>
        <family val="3"/>
        <charset val="128"/>
      </rPr>
      <t>英語</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</si>
  <si>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BLUE SKY English Course 2</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</si>
  <si>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</si>
  <si>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</si>
  <si>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BLUE SKY English Course 3</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</si>
  <si>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150</t>
    </r>
  </si>
  <si>
    <r>
      <rPr>
        <sz val="10"/>
        <rFont val="ＭＳ ゴシック"/>
        <family val="3"/>
        <charset val="128"/>
      </rPr>
      <t>道徳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</si>
  <si>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新訂　新しい道徳１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</si>
  <si>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196</t>
    </r>
  </si>
  <si>
    <t>449</t>
    <phoneticPr fontId="14"/>
  </si>
  <si>
    <r>
      <rPr>
        <sz val="9"/>
        <rFont val="ＭＳ ゴシック"/>
        <family val="3"/>
        <charset val="128"/>
      </rPr>
      <t>渡邉　満</t>
    </r>
    <r>
      <rPr>
        <sz val="10.5"/>
        <rFont val="ＭＳ ゴシック"/>
        <family val="3"/>
        <charset val="128"/>
      </rPr>
      <t xml:space="preserve">
</t>
    </r>
    <r>
      <rPr>
        <sz val="9"/>
        <rFont val="ＭＳ ゴシック"/>
        <family val="3"/>
        <charset val="128"/>
      </rPr>
      <t>押谷　由夫</t>
    </r>
    <r>
      <rPr>
        <sz val="10.5"/>
        <rFont val="ＭＳ ゴシック"/>
        <family val="3"/>
        <charset val="128"/>
      </rPr>
      <t xml:space="preserve">
</t>
    </r>
    <r>
      <rPr>
        <sz val="9"/>
        <rFont val="ＭＳ ゴシック"/>
        <family val="3"/>
        <charset val="128"/>
      </rPr>
      <t>ほか62名</t>
    </r>
  </si>
  <si>
    <r>
      <rPr>
        <sz val="10"/>
        <rFont val="ＭＳ ゴシック"/>
        <family val="3"/>
        <charset val="128"/>
      </rPr>
      <t>道徳</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</si>
  <si>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新訂　新しい道徳２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</si>
  <si>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204</t>
    </r>
  </si>
  <si>
    <r>
      <rPr>
        <sz val="10"/>
        <rFont val="ＭＳ ゴシック"/>
        <family val="3"/>
        <charset val="128"/>
      </rPr>
      <t>道徳</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</si>
  <si>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新訂　新しい道徳３</t>
    <phoneticPr fontId="14"/>
  </si>
  <si>
    <r>
      <rPr>
        <sz val="10"/>
        <rFont val="ＭＳ ゴシック"/>
        <family val="3"/>
        <charset val="128"/>
      </rPr>
      <t>17</t>
    </r>
    <r>
      <rPr>
        <sz val="10.5"/>
        <rFont val="ＭＳ ゴシック"/>
        <family val="3"/>
        <charset val="128"/>
      </rPr>
      <t xml:space="preserve">
</t>
    </r>
    <r>
      <rPr>
        <sz val="10"/>
        <rFont val="ＭＳ ゴシック"/>
        <family val="3"/>
        <charset val="128"/>
      </rPr>
      <t>教出</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</si>
  <si>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</si>
  <si>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中学道徳１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</si>
  <si>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218</t>
    </r>
  </si>
  <si>
    <r>
      <rPr>
        <sz val="9"/>
        <rFont val="ＭＳ ゴシック"/>
        <family val="3"/>
        <charset val="128"/>
      </rPr>
      <t>林 泰成</t>
    </r>
    <r>
      <rPr>
        <sz val="10.5"/>
        <rFont val="ＭＳ ゴシック"/>
        <family val="3"/>
        <charset val="128"/>
      </rPr>
      <t xml:space="preserve">
</t>
    </r>
    <r>
      <rPr>
        <sz val="9"/>
        <rFont val="ＭＳ ゴシック"/>
        <family val="3"/>
        <charset val="128"/>
      </rPr>
      <t>柳沼 良太</t>
    </r>
    <r>
      <rPr>
        <sz val="10.5"/>
        <rFont val="ＭＳ ゴシック"/>
        <family val="3"/>
        <charset val="128"/>
      </rPr>
      <t xml:space="preserve">
</t>
    </r>
    <r>
      <rPr>
        <sz val="9"/>
        <rFont val="ＭＳ ゴシック"/>
        <family val="3"/>
        <charset val="128"/>
      </rPr>
      <t>ほか23名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</si>
  <si>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</si>
  <si>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中学道徳２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</si>
  <si>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202</t>
    </r>
  </si>
  <si>
    <r>
      <rPr>
        <sz val="10"/>
        <rFont val="ＭＳ ゴシック"/>
        <family val="3"/>
        <charset val="128"/>
      </rPr>
      <t>道徳</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</si>
  <si>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中学道徳３　とびだそう未来へ</t>
  </si>
  <si>
    <t xml:space="preserve">38
光村
</t>
    <rPh sb="3" eb="5">
      <t>ミツムラ</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</si>
  <si>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</si>
  <si>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r>
      <t>中学道徳　１</t>
    </r>
    <r>
      <rPr>
        <sz val="10.5"/>
        <rFont val="ＭＳ ゴシック"/>
        <family val="3"/>
        <charset val="128"/>
      </rPr>
      <t xml:space="preserve">
</t>
    </r>
    <r>
      <rPr>
        <sz val="11"/>
        <rFont val="ＭＳ ゴシック"/>
        <family val="3"/>
        <charset val="128"/>
      </rPr>
      <t>きみが　いちばん　ひかるとき</t>
    </r>
    <phoneticPr fontId="39"/>
  </si>
  <si>
    <r>
      <rPr>
        <sz val="10"/>
        <rFont val="ＭＳ ゴシック"/>
        <family val="3"/>
        <charset val="128"/>
      </rPr>
      <t>Ｂ５</t>
    </r>
    <r>
      <rPr>
        <sz val="10.5"/>
        <rFont val="ＭＳ ゴシック"/>
        <family val="3"/>
        <charset val="128"/>
      </rPr>
      <t xml:space="preserve">
197</t>
    </r>
    <phoneticPr fontId="39"/>
  </si>
  <si>
    <r>
      <rPr>
        <sz val="9"/>
        <rFont val="ＭＳ ゴシック"/>
        <family val="3"/>
        <charset val="128"/>
      </rPr>
      <t>杉中　康平
田沼　茂紀</t>
    </r>
    <r>
      <rPr>
        <sz val="10.5"/>
        <rFont val="ＭＳ ゴシック"/>
        <family val="3"/>
        <charset val="128"/>
      </rPr>
      <t xml:space="preserve">
</t>
    </r>
    <r>
      <rPr>
        <sz val="9"/>
        <rFont val="ＭＳ ゴシック"/>
        <family val="3"/>
        <charset val="128"/>
      </rPr>
      <t>ほか24名</t>
    </r>
    <r>
      <rPr>
        <sz val="10.5"/>
        <rFont val="ＭＳ ゴシック"/>
        <family val="3"/>
        <charset val="128"/>
      </rPr>
      <t xml:space="preserve">
</t>
    </r>
    <rPh sb="0" eb="2">
      <t>スギナカ</t>
    </rPh>
    <rPh sb="3" eb="5">
      <t>コウヘイ</t>
    </rPh>
    <rPh sb="6" eb="8">
      <t>タヌマ</t>
    </rPh>
    <rPh sb="9" eb="11">
      <t>シゲノリ</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</si>
  <si>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</si>
  <si>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２</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</si>
  <si>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Ｂ５</t>
    </r>
    <r>
      <rPr>
        <sz val="10.5"/>
        <rFont val="ＭＳ ゴシック"/>
        <family val="3"/>
        <charset val="128"/>
      </rPr>
      <t xml:space="preserve">
</t>
    </r>
    <r>
      <rPr>
        <sz val="10"/>
        <rFont val="ＭＳ ゴシック"/>
        <family val="3"/>
        <charset val="128"/>
      </rPr>
      <t>205</t>
    </r>
  </si>
  <si>
    <r>
      <rPr>
        <sz val="10"/>
        <rFont val="ＭＳ ゴシック"/>
        <family val="3"/>
        <charset val="128"/>
      </rPr>
      <t>道徳</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</si>
  <si>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３</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</si>
  <si>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道徳</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</si>
  <si>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中学道徳　あすを生きる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</si>
  <si>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198</t>
    </r>
  </si>
  <si>
    <t>384</t>
    <phoneticPr fontId="14"/>
  </si>
  <si>
    <r>
      <rPr>
        <sz val="9"/>
        <rFont val="ＭＳ ゴシック"/>
        <family val="3"/>
        <charset val="128"/>
      </rPr>
      <t>越智 貢</t>
    </r>
    <r>
      <rPr>
        <sz val="10.5"/>
        <rFont val="ＭＳ ゴシック"/>
        <family val="3"/>
        <charset val="128"/>
      </rPr>
      <t xml:space="preserve">
</t>
    </r>
    <r>
      <rPr>
        <sz val="9"/>
        <rFont val="ＭＳ ゴシック"/>
        <family val="3"/>
        <charset val="128"/>
      </rPr>
      <t>島 恒生</t>
    </r>
    <r>
      <rPr>
        <sz val="10.5"/>
        <rFont val="ＭＳ ゴシック"/>
        <family val="3"/>
        <charset val="128"/>
      </rPr>
      <t xml:space="preserve">
</t>
    </r>
    <r>
      <rPr>
        <sz val="9"/>
        <rFont val="ＭＳ ゴシック"/>
        <family val="3"/>
        <charset val="128"/>
      </rPr>
      <t>吉澤 良保　ほか35名</t>
    </r>
  </si>
  <si>
    <r>
      <rPr>
        <sz val="10"/>
        <rFont val="ＭＳ ゴシック"/>
        <family val="3"/>
        <charset val="128"/>
      </rPr>
      <t>道徳</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</si>
  <si>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１</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</si>
  <si>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42</t>
    </r>
  </si>
  <si>
    <t>65</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</si>
  <si>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</si>
  <si>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中学道徳　あすを生きる　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</si>
  <si>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</si>
  <si>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２</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</si>
  <si>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</si>
  <si>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中学道徳　あすを生きる　３</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</si>
  <si>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</si>
  <si>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３</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</si>
  <si>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</si>
  <si>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新・中学生の道徳　明日への扉　１</t>
    <phoneticPr fontId="14"/>
  </si>
  <si>
    <r>
      <rPr>
        <sz val="9"/>
        <rFont val="ＭＳ ゴシック"/>
        <family val="3"/>
        <charset val="128"/>
      </rPr>
      <t>永田 繁雄</t>
    </r>
    <r>
      <rPr>
        <sz val="10.5"/>
        <rFont val="ＭＳ ゴシック"/>
        <family val="3"/>
        <charset val="128"/>
      </rPr>
      <t xml:space="preserve">
</t>
    </r>
    <r>
      <rPr>
        <sz val="9"/>
        <rFont val="ＭＳ ゴシック"/>
        <family val="3"/>
        <charset val="128"/>
      </rPr>
      <t>ほか33名</t>
    </r>
  </si>
  <si>
    <r>
      <rPr>
        <sz val="10"/>
        <rFont val="ＭＳ ゴシック"/>
        <family val="3"/>
        <charset val="128"/>
      </rPr>
      <t>道徳</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</si>
  <si>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新・中学生の道徳　明日への扉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</si>
  <si>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198</t>
    </r>
  </si>
  <si>
    <r>
      <rPr>
        <sz val="10"/>
        <rFont val="ＭＳ ゴシック"/>
        <family val="3"/>
        <charset val="128"/>
      </rPr>
      <t>道徳</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</si>
  <si>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新・中学生の道徳　明日への扉　３</t>
    <phoneticPr fontId="14"/>
  </si>
  <si>
    <r>
      <rPr>
        <sz val="10"/>
        <rFont val="ＭＳ ゴシック"/>
        <family val="3"/>
        <charset val="128"/>
      </rPr>
      <t>232</t>
    </r>
    <r>
      <rPr>
        <sz val="10.5"/>
        <rFont val="ＭＳ ゴシック"/>
        <family val="3"/>
        <charset val="128"/>
      </rPr>
      <t xml:space="preserve">
</t>
    </r>
    <r>
      <rPr>
        <sz val="10"/>
        <rFont val="ＭＳ ゴシック"/>
        <family val="3"/>
        <charset val="128"/>
      </rPr>
      <t>廣あかつき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</si>
  <si>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</si>
  <si>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t>中学生の道徳　自分を見つめる１</t>
    <phoneticPr fontId="14"/>
  </si>
  <si>
    <t>333</t>
    <phoneticPr fontId="14"/>
  </si>
  <si>
    <r>
      <rPr>
        <sz val="9"/>
        <rFont val="ＭＳ ゴシック"/>
        <family val="3"/>
        <charset val="128"/>
      </rPr>
      <t>横山 利弘
七條 正典
柴原 弘志
ほか18名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</si>
  <si>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</si>
  <si>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r>
      <rPr>
        <sz val="11"/>
        <rFont val="ＭＳ ゴシック"/>
        <family val="3"/>
        <charset val="128"/>
      </rPr>
      <t>中学生の道徳ノート　自分を見つめ</t>
    </r>
    <r>
      <rPr>
        <sz val="10.5"/>
        <rFont val="ＭＳ ゴシック"/>
        <family val="3"/>
        <charset val="128"/>
      </rPr>
      <t xml:space="preserve">
</t>
    </r>
    <r>
      <rPr>
        <sz val="11"/>
        <rFont val="ＭＳ ゴシック"/>
        <family val="3"/>
        <charset val="128"/>
      </rPr>
      <t>る１</t>
    </r>
  </si>
  <si>
    <r>
      <rPr>
        <sz val="10"/>
        <rFont val="ＭＳ ゴシック"/>
        <family val="3"/>
        <charset val="128"/>
      </rPr>
      <t>ＡＢ</t>
    </r>
    <r>
      <rPr>
        <sz val="10.5"/>
        <rFont val="ＭＳ ゴシック"/>
        <family val="3"/>
        <charset val="128"/>
      </rPr>
      <t xml:space="preserve">
</t>
    </r>
    <r>
      <rPr>
        <sz val="10"/>
        <rFont val="ＭＳ ゴシック"/>
        <family val="3"/>
        <charset val="128"/>
      </rPr>
      <t>52</t>
    </r>
  </si>
  <si>
    <t>116</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</si>
  <si>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</si>
  <si>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t>中学生の道徳　自分を考える２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</si>
  <si>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170</t>
    </r>
  </si>
  <si>
    <r>
      <rPr>
        <sz val="10"/>
        <rFont val="ＭＳ ゴシック"/>
        <family val="3"/>
        <charset val="128"/>
      </rPr>
      <t>道徳</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</si>
  <si>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中学生の道徳ノート　自分を考える２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</si>
  <si>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</si>
  <si>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t>中学生の道徳　自分をのばす３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</si>
  <si>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166</t>
    </r>
  </si>
  <si>
    <r>
      <rPr>
        <sz val="10"/>
        <rFont val="ＭＳ ゴシック"/>
        <family val="3"/>
        <charset val="128"/>
      </rPr>
      <t>道徳</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phoneticPr fontId="39"/>
  </si>
  <si>
    <t>中学生の道徳ノート　自分をのばす３</t>
    <phoneticPr fontId="39"/>
  </si>
  <si>
    <t xml:space="preserve">233
日科
</t>
    <rPh sb="4" eb="5">
      <t>ニチ</t>
    </rPh>
    <rPh sb="5" eb="6">
      <t>カ</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</si>
  <si>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09</t>
    </r>
    <r>
      <rPr>
        <sz val="10.5"/>
        <rFont val="ＭＳ ゴシック"/>
        <family val="3"/>
        <charset val="128"/>
      </rPr>
      <t xml:space="preserve">
</t>
    </r>
    <r>
      <rPr>
        <sz val="10"/>
        <rFont val="ＭＳ ゴシック"/>
        <family val="3"/>
        <charset val="128"/>
      </rPr>
      <t>※／◆</t>
    </r>
    <phoneticPr fontId="39"/>
  </si>
  <si>
    <t>道徳　中学１　生き方から学ぶ</t>
    <rPh sb="12" eb="13">
      <t>マナ</t>
    </rPh>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</si>
  <si>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194</t>
    </r>
  </si>
  <si>
    <r>
      <rPr>
        <sz val="9"/>
        <rFont val="ＭＳ Ｐゴシック"/>
        <family val="3"/>
        <charset val="128"/>
      </rPr>
      <t>白木　みどり</t>
    </r>
    <r>
      <rPr>
        <sz val="11"/>
        <color theme="1"/>
        <rFont val="游ゴシック"/>
        <family val="3"/>
        <charset val="128"/>
        <scheme val="minor"/>
      </rPr>
      <t xml:space="preserve">
</t>
    </r>
    <r>
      <rPr>
        <sz val="9"/>
        <rFont val="ＭＳ Ｐゴシック"/>
        <family val="3"/>
        <charset val="128"/>
      </rPr>
      <t>ほか21名</t>
    </r>
    <rPh sb="0" eb="2">
      <t>シラキ</t>
    </rPh>
    <rPh sb="11" eb="12">
      <t>メイ</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</si>
  <si>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809</t>
    </r>
    <r>
      <rPr>
        <sz val="10.5"/>
        <rFont val="ＭＳ ゴシック"/>
        <family val="3"/>
        <charset val="128"/>
      </rPr>
      <t xml:space="preserve">
</t>
    </r>
    <r>
      <rPr>
        <sz val="10"/>
        <rFont val="ＭＳ ゴシック"/>
        <family val="3"/>
        <charset val="128"/>
      </rPr>
      <t>※／◆</t>
    </r>
  </si>
  <si>
    <t>道徳　中学２　生き方を見つめる</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</si>
  <si>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909</t>
    </r>
    <r>
      <rPr>
        <sz val="10.5"/>
        <rFont val="ＭＳ ゴシック"/>
        <family val="3"/>
        <charset val="128"/>
      </rPr>
      <t xml:space="preserve">
</t>
    </r>
    <r>
      <rPr>
        <sz val="10"/>
        <rFont val="ＭＳ ゴシック"/>
        <family val="3"/>
        <charset val="128"/>
      </rPr>
      <t>※／◆</t>
    </r>
  </si>
  <si>
    <t>道徳　中学３　生き方を創造する</t>
    <phoneticPr fontId="14"/>
  </si>
  <si>
    <t>c101</t>
    <phoneticPr fontId="39"/>
  </si>
  <si>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</si>
  <si>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</si>
  <si>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</si>
  <si>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</si>
  <si>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</si>
  <si>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</si>
  <si>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</si>
  <si>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</si>
  <si>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</si>
  <si>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</si>
  <si>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</si>
  <si>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</si>
  <si>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</si>
  <si>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</si>
  <si>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</si>
  <si>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</si>
  <si>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</si>
  <si>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</si>
  <si>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Ａ５
306</t>
    <phoneticPr fontId="10"/>
  </si>
  <si>
    <t>743</t>
    <phoneticPr fontId="13"/>
  </si>
  <si>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ほか74名</t>
    </r>
  </si>
  <si>
    <t>c202</t>
  </si>
  <si>
    <t>言文
702</t>
    <phoneticPr fontId="10"/>
  </si>
  <si>
    <t>精選言語文化</t>
    <phoneticPr fontId="13"/>
  </si>
  <si>
    <t>Ａ５
358</t>
    <phoneticPr fontId="10"/>
  </si>
  <si>
    <t>c203</t>
  </si>
  <si>
    <t>言文
703
◆</t>
    <phoneticPr fontId="10"/>
  </si>
  <si>
    <t>精選 言語文化</t>
    <phoneticPr fontId="13"/>
  </si>
  <si>
    <t>Ａ５
361</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</si>
  <si>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ほか19名</t>
    </r>
  </si>
  <si>
    <t>c204</t>
  </si>
  <si>
    <t>言文
704
◆</t>
    <phoneticPr fontId="10"/>
  </si>
  <si>
    <t>新 言語文化</t>
    <phoneticPr fontId="13"/>
  </si>
  <si>
    <t>Ａ５
304</t>
    <phoneticPr fontId="10"/>
  </si>
  <si>
    <t>c205</t>
  </si>
  <si>
    <t>言文
705
◆</t>
    <phoneticPr fontId="10"/>
  </si>
  <si>
    <t>言語文化</t>
    <phoneticPr fontId="13"/>
  </si>
  <si>
    <t>Ａ５
364</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</si>
  <si>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ほか25名</t>
    </r>
  </si>
  <si>
    <t>c206</t>
  </si>
  <si>
    <t>言文
706
◆</t>
    <phoneticPr fontId="10"/>
  </si>
  <si>
    <t>新編　言語文化</t>
    <phoneticPr fontId="13"/>
  </si>
  <si>
    <t>Ｂ５
312</t>
    <phoneticPr fontId="10"/>
  </si>
  <si>
    <t>c207</t>
  </si>
  <si>
    <t>言文
707
◆</t>
    <phoneticPr fontId="10"/>
  </si>
  <si>
    <t>Ａ５
342</t>
    <phoneticPr fontId="10"/>
  </si>
  <si>
    <t>c208</t>
  </si>
  <si>
    <t>言文
708
◆</t>
    <phoneticPr fontId="10"/>
  </si>
  <si>
    <t>高等学校　言語文化</t>
    <phoneticPr fontId="13"/>
  </si>
  <si>
    <t>Ａ５
334</t>
    <phoneticPr fontId="10"/>
  </si>
  <si>
    <t>c209</t>
  </si>
  <si>
    <t>言文
709
◆</t>
    <phoneticPr fontId="10"/>
  </si>
  <si>
    <t>Ａ５
326</t>
    <phoneticPr fontId="10"/>
  </si>
  <si>
    <t>c210</t>
  </si>
  <si>
    <t>109
文英堂</t>
    <phoneticPr fontId="10"/>
  </si>
  <si>
    <t>言文
710</t>
    <phoneticPr fontId="10"/>
  </si>
  <si>
    <t>Ａ５
309</t>
    <phoneticPr fontId="10"/>
  </si>
  <si>
    <r>
      <rPr>
        <sz val="9.5"/>
        <rFont val="ＭＳ ゴシック"/>
        <family val="3"/>
        <charset val="128"/>
      </rPr>
      <t>岡﨑真紀子　土方洋一</t>
    </r>
    <r>
      <rPr>
        <sz val="10.5"/>
        <rFont val="ＭＳ ゴシック"/>
        <family val="3"/>
        <charset val="128"/>
      </rPr>
      <t xml:space="preserve">
</t>
    </r>
    <r>
      <rPr>
        <sz val="9.5"/>
        <rFont val="ＭＳ ゴシック"/>
        <family val="3"/>
        <charset val="128"/>
      </rPr>
      <t>前田雅之　松村茂樹</t>
    </r>
    <r>
      <rPr>
        <sz val="10.5"/>
        <rFont val="ＭＳ ゴシック"/>
        <family val="3"/>
        <charset val="128"/>
      </rPr>
      <t xml:space="preserve">
</t>
    </r>
    <r>
      <rPr>
        <sz val="9.5"/>
        <rFont val="ＭＳ ゴシック"/>
        <family val="3"/>
        <charset val="128"/>
      </rPr>
      <t>ほか8名</t>
    </r>
  </si>
  <si>
    <t>c211</t>
  </si>
  <si>
    <t>言文
711</t>
    <phoneticPr fontId="10"/>
  </si>
  <si>
    <t>精選　言語文化</t>
    <phoneticPr fontId="13"/>
  </si>
  <si>
    <t>Ａ５
370</t>
    <phoneticPr fontId="10"/>
  </si>
  <si>
    <t>c212</t>
  </si>
  <si>
    <t>言文
712
◆</t>
    <phoneticPr fontId="10"/>
  </si>
  <si>
    <t>Ａ５
320</t>
    <phoneticPr fontId="10"/>
  </si>
  <si>
    <r>
      <rPr>
        <sz val="9.5"/>
        <rFont val="ＭＳ ゴシック"/>
        <family val="3"/>
        <charset val="128"/>
      </rPr>
      <t>高田 祐彦  紅野謙介</t>
    </r>
    <r>
      <rPr>
        <sz val="10.5"/>
        <rFont val="ＭＳ ゴシック"/>
        <family val="3"/>
        <charset val="128"/>
      </rPr>
      <t xml:space="preserve">
</t>
    </r>
    <r>
      <rPr>
        <sz val="9.5"/>
        <rFont val="ＭＳ ゴシック"/>
        <family val="3"/>
        <charset val="128"/>
      </rPr>
      <t>ほか13名</t>
    </r>
  </si>
  <si>
    <t>c213</t>
  </si>
  <si>
    <t>言文
713
◆</t>
    <phoneticPr fontId="10"/>
  </si>
  <si>
    <r>
      <rPr>
        <sz val="9.5"/>
        <rFont val="ＭＳ ゴシック"/>
        <family val="3"/>
        <charset val="128"/>
      </rPr>
      <t>大塚 常樹  伊井 春樹</t>
    </r>
    <r>
      <rPr>
        <sz val="10.5"/>
        <rFont val="ＭＳ ゴシック"/>
        <family val="3"/>
        <charset val="128"/>
      </rPr>
      <t xml:space="preserve">
</t>
    </r>
    <r>
      <rPr>
        <sz val="9.5"/>
        <rFont val="ＭＳ ゴシック"/>
        <family val="3"/>
        <charset val="128"/>
      </rPr>
      <t>富永 一登</t>
    </r>
    <r>
      <rPr>
        <sz val="10.5"/>
        <rFont val="ＭＳ ゴシック"/>
        <family val="3"/>
        <charset val="128"/>
      </rPr>
      <t xml:space="preserve">
</t>
    </r>
    <r>
      <rPr>
        <sz val="9.5"/>
        <rFont val="ＭＳ ゴシック"/>
        <family val="3"/>
        <charset val="128"/>
      </rPr>
      <t>ほか25名</t>
    </r>
  </si>
  <si>
    <t>c214</t>
  </si>
  <si>
    <t>言文
714
◆</t>
    <phoneticPr fontId="10"/>
  </si>
  <si>
    <t>高等学校　精選言語文化</t>
    <phoneticPr fontId="13"/>
  </si>
  <si>
    <t>Ａ５
336</t>
    <phoneticPr fontId="10"/>
  </si>
  <si>
    <t>c215</t>
  </si>
  <si>
    <t>言文
715
◆</t>
    <phoneticPr fontId="10"/>
  </si>
  <si>
    <t>高等学校　標準言語文化</t>
    <phoneticPr fontId="13"/>
  </si>
  <si>
    <t>c216</t>
  </si>
  <si>
    <t>言文
716
◆</t>
    <phoneticPr fontId="10"/>
  </si>
  <si>
    <t>高等学校　新編言語文化</t>
    <phoneticPr fontId="13"/>
  </si>
  <si>
    <t>Ｂ５
258</t>
    <phoneticPr fontId="10"/>
  </si>
  <si>
    <t>c217</t>
  </si>
  <si>
    <t>言文
717
◆</t>
    <phoneticPr fontId="10"/>
  </si>
  <si>
    <t>探求　言語文化</t>
    <phoneticPr fontId="13"/>
  </si>
  <si>
    <t>Ａ５
296</t>
    <phoneticPr fontId="10"/>
  </si>
  <si>
    <t>兵藤 裕己 ほか9名</t>
    <phoneticPr fontId="9"/>
  </si>
  <si>
    <t>地総
701</t>
    <phoneticPr fontId="10"/>
  </si>
  <si>
    <t>地理総合</t>
    <phoneticPr fontId="13"/>
  </si>
  <si>
    <t>ＡＢ
238</t>
    <phoneticPr fontId="10"/>
  </si>
  <si>
    <t>711</t>
    <phoneticPr fontId="13"/>
  </si>
  <si>
    <r>
      <rPr>
        <sz val="9.5"/>
        <rFont val="ＭＳ ゴシック"/>
        <family val="3"/>
        <charset val="128"/>
      </rPr>
      <t>松原 宏</t>
    </r>
    <r>
      <rPr>
        <sz val="10.5"/>
        <rFont val="ＭＳ ゴシック"/>
        <family val="3"/>
        <charset val="128"/>
      </rPr>
      <t xml:space="preserve">
</t>
    </r>
    <r>
      <rPr>
        <sz val="9.5"/>
        <rFont val="ＭＳ ゴシック"/>
        <family val="3"/>
        <charset val="128"/>
      </rPr>
      <t>ほか29名</t>
    </r>
  </si>
  <si>
    <t>c302</t>
  </si>
  <si>
    <t>7
実教</t>
    <phoneticPr fontId="10"/>
  </si>
  <si>
    <t>地総
702
◆</t>
    <phoneticPr fontId="10"/>
  </si>
  <si>
    <t>ＡＢ
244</t>
    <phoneticPr fontId="10"/>
  </si>
  <si>
    <r>
      <rPr>
        <sz val="9.5"/>
        <rFont val="ＭＳ ゴシック"/>
        <family val="3"/>
        <charset val="128"/>
      </rPr>
      <t>吉田 圭一郎</t>
    </r>
    <r>
      <rPr>
        <sz val="10.5"/>
        <rFont val="ＭＳ ゴシック"/>
        <family val="3"/>
        <charset val="128"/>
      </rPr>
      <t xml:space="preserve">
</t>
    </r>
    <r>
      <rPr>
        <sz val="9.5"/>
        <rFont val="ＭＳ ゴシック"/>
        <family val="3"/>
        <charset val="128"/>
      </rPr>
      <t xml:space="preserve"> ほか17名</t>
    </r>
  </si>
  <si>
    <t>c303</t>
  </si>
  <si>
    <t>46
帝国</t>
    <phoneticPr fontId="10"/>
  </si>
  <si>
    <t>地総
703
◆</t>
    <phoneticPr fontId="10"/>
  </si>
  <si>
    <t>高等学校　新地理総合</t>
    <phoneticPr fontId="13"/>
  </si>
  <si>
    <r>
      <rPr>
        <sz val="9.5"/>
        <rFont val="ＭＳ ゴシック"/>
        <family val="3"/>
        <charset val="128"/>
      </rPr>
      <t>戸井田 克己</t>
    </r>
    <r>
      <rPr>
        <sz val="10.5"/>
        <rFont val="ＭＳ ゴシック"/>
        <family val="3"/>
        <charset val="128"/>
      </rPr>
      <t xml:space="preserve">
</t>
    </r>
    <r>
      <rPr>
        <sz val="9.5"/>
        <rFont val="ＭＳ ゴシック"/>
        <family val="3"/>
        <charset val="128"/>
      </rPr>
      <t>ほか17名</t>
    </r>
  </si>
  <si>
    <t>c304</t>
  </si>
  <si>
    <t>130
二宮</t>
    <phoneticPr fontId="10"/>
  </si>
  <si>
    <t>地総
704
◆</t>
    <phoneticPr fontId="10"/>
  </si>
  <si>
    <t>地理総合　世界に学び地域へつなぐ</t>
    <phoneticPr fontId="13"/>
  </si>
  <si>
    <t>Ｂ５
246</t>
    <phoneticPr fontId="10"/>
  </si>
  <si>
    <r>
      <rPr>
        <sz val="9.5"/>
        <rFont val="ＭＳ ゴシック"/>
        <family val="3"/>
        <charset val="128"/>
      </rPr>
      <t>菊地 俊夫</t>
    </r>
    <r>
      <rPr>
        <sz val="10.5"/>
        <rFont val="ＭＳ ゴシック"/>
        <family val="3"/>
        <charset val="128"/>
      </rPr>
      <t xml:space="preserve">
</t>
    </r>
    <r>
      <rPr>
        <sz val="9.5"/>
        <rFont val="ＭＳ ゴシック"/>
        <family val="3"/>
        <charset val="128"/>
      </rPr>
      <t>ほか15名</t>
    </r>
  </si>
  <si>
    <t>c305</t>
  </si>
  <si>
    <t>地総
705
◆</t>
    <phoneticPr fontId="10"/>
  </si>
  <si>
    <t>わたしたちの地理総合　世界から日本へ</t>
    <phoneticPr fontId="13"/>
  </si>
  <si>
    <t>ＡＢ
214</t>
    <phoneticPr fontId="10"/>
  </si>
  <si>
    <r>
      <rPr>
        <sz val="9.5"/>
        <rFont val="ＭＳ ゴシック"/>
        <family val="3"/>
        <charset val="128"/>
      </rPr>
      <t>井田　仁康</t>
    </r>
    <r>
      <rPr>
        <sz val="10.5"/>
        <rFont val="ＭＳ ゴシック"/>
        <family val="3"/>
        <charset val="128"/>
      </rPr>
      <t xml:space="preserve">
</t>
    </r>
    <r>
      <rPr>
        <sz val="9.5"/>
        <rFont val="ＭＳ ゴシック"/>
        <family val="3"/>
        <charset val="128"/>
      </rPr>
      <t>ほか14名</t>
    </r>
  </si>
  <si>
    <t>c306</t>
  </si>
  <si>
    <t>地総
706
◆</t>
    <phoneticPr fontId="10"/>
  </si>
  <si>
    <r>
      <t>高校学校　地理総合　世界を学び、地域をつ</t>
    </r>
    <r>
      <rPr>
        <sz val="12"/>
        <color rgb="FFFF0000"/>
        <rFont val="ＭＳ ゴシック"/>
        <family val="3"/>
        <charset val="128"/>
      </rPr>
      <t>くる</t>
    </r>
    <phoneticPr fontId="39"/>
  </si>
  <si>
    <t>ＡＢ
230</t>
    <phoneticPr fontId="10"/>
  </si>
  <si>
    <r>
      <rPr>
        <sz val="9.5"/>
        <rFont val="ＭＳ ゴシック"/>
        <family val="3"/>
        <charset val="128"/>
      </rPr>
      <t>淺野 敏久</t>
    </r>
    <r>
      <rPr>
        <sz val="10.5"/>
        <rFont val="ＭＳ ゴシック"/>
        <family val="3"/>
        <charset val="128"/>
      </rPr>
      <t xml:space="preserve">
</t>
    </r>
    <r>
      <rPr>
        <sz val="9.5"/>
        <rFont val="ＭＳ ゴシック"/>
        <family val="3"/>
        <charset val="128"/>
      </rPr>
      <t>ほか10名</t>
    </r>
  </si>
  <si>
    <t>歴総
701</t>
    <phoneticPr fontId="10"/>
  </si>
  <si>
    <t>新選歴史総合</t>
    <phoneticPr fontId="13"/>
  </si>
  <si>
    <t>ＡＢ
222</t>
    <phoneticPr fontId="10"/>
  </si>
  <si>
    <t>732</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</si>
  <si>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ほか25名</t>
    </r>
  </si>
  <si>
    <t>c402</t>
  </si>
  <si>
    <t>歴総
702</t>
    <phoneticPr fontId="10"/>
  </si>
  <si>
    <t>詳解歴史総合</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</si>
  <si>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ほか24名</t>
    </r>
  </si>
  <si>
    <t>c403</t>
  </si>
  <si>
    <t>歴総
703
◆</t>
    <phoneticPr fontId="10"/>
  </si>
  <si>
    <t>詳述歴史総合</t>
    <phoneticPr fontId="13"/>
  </si>
  <si>
    <t>Ｂ５
262</t>
    <phoneticPr fontId="10"/>
  </si>
  <si>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ほか18名</t>
    </r>
  </si>
  <si>
    <t>c404</t>
  </si>
  <si>
    <t>歴総
704
◆</t>
    <phoneticPr fontId="10"/>
  </si>
  <si>
    <t>歴史総合</t>
    <phoneticPr fontId="13"/>
  </si>
  <si>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ほか20名</t>
    </r>
  </si>
  <si>
    <t>c405</t>
  </si>
  <si>
    <t>35
清水</t>
    <phoneticPr fontId="10"/>
  </si>
  <si>
    <t>歴総
705
◆</t>
    <phoneticPr fontId="10"/>
  </si>
  <si>
    <t>私たちの歴史総合</t>
    <phoneticPr fontId="13"/>
  </si>
  <si>
    <t>Ａ４
156</t>
    <phoneticPr fontId="10"/>
  </si>
  <si>
    <r>
      <rPr>
        <sz val="9.5"/>
        <rFont val="ＭＳ ゴシック"/>
        <family val="3"/>
        <charset val="128"/>
      </rPr>
      <t>原田　智仁　　伊藤　純郎</t>
    </r>
    <r>
      <rPr>
        <sz val="10.5"/>
        <rFont val="ＭＳ ゴシック"/>
        <family val="3"/>
        <charset val="128"/>
      </rPr>
      <t xml:space="preserve">
</t>
    </r>
    <r>
      <rPr>
        <sz val="9.5"/>
        <rFont val="ＭＳ ゴシック"/>
        <family val="3"/>
        <charset val="128"/>
      </rPr>
      <t>ほか　16名</t>
    </r>
  </si>
  <si>
    <t>c406</t>
  </si>
  <si>
    <t>歴総
706
◆</t>
    <phoneticPr fontId="10"/>
  </si>
  <si>
    <t>明解　歴史総合</t>
    <phoneticPr fontId="13"/>
  </si>
  <si>
    <r>
      <rPr>
        <sz val="9.5"/>
        <rFont val="ＭＳ ゴシック"/>
        <family val="3"/>
        <charset val="128"/>
      </rPr>
      <t>川手 圭一</t>
    </r>
    <r>
      <rPr>
        <sz val="10.5"/>
        <rFont val="ＭＳ ゴシック"/>
        <family val="3"/>
        <charset val="128"/>
      </rPr>
      <t xml:space="preserve">
</t>
    </r>
    <r>
      <rPr>
        <sz val="9.5"/>
        <rFont val="ＭＳ ゴシック"/>
        <family val="3"/>
        <charset val="128"/>
      </rPr>
      <t>ほか15名</t>
    </r>
  </si>
  <si>
    <t>c407</t>
  </si>
  <si>
    <t>81
山川</t>
    <phoneticPr fontId="10"/>
  </si>
  <si>
    <t>歴総
707</t>
    <phoneticPr fontId="10"/>
  </si>
  <si>
    <t>歴史総合　近代から現代へ</t>
    <phoneticPr fontId="13"/>
  </si>
  <si>
    <t>Ｂ５
254</t>
    <phoneticPr fontId="10"/>
  </si>
  <si>
    <r>
      <rPr>
        <sz val="9.5"/>
        <rFont val="ＭＳ ゴシック"/>
        <family val="3"/>
        <charset val="128"/>
      </rPr>
      <t>岸本 美緒　鈴木 淳</t>
    </r>
    <r>
      <rPr>
        <sz val="10.5"/>
        <rFont val="ＭＳ ゴシック"/>
        <family val="3"/>
        <charset val="128"/>
      </rPr>
      <t xml:space="preserve">
</t>
    </r>
    <r>
      <rPr>
        <sz val="9.5"/>
        <rFont val="ＭＳ ゴシック"/>
        <family val="3"/>
        <charset val="128"/>
      </rPr>
      <t>ほか13名</t>
    </r>
  </si>
  <si>
    <t>c408</t>
  </si>
  <si>
    <t>歴総
708</t>
    <phoneticPr fontId="10"/>
  </si>
  <si>
    <t>現代の歴史総合　みる・読みとく・考える</t>
    <phoneticPr fontId="13"/>
  </si>
  <si>
    <t>ＡＢ
262</t>
    <phoneticPr fontId="10"/>
  </si>
  <si>
    <r>
      <rPr>
        <sz val="9.5"/>
        <rFont val="ＭＳ ゴシック"/>
        <family val="3"/>
        <charset val="128"/>
      </rPr>
      <t>久保 文明　中村 尚史</t>
    </r>
    <r>
      <rPr>
        <sz val="10.5"/>
        <rFont val="ＭＳ ゴシック"/>
        <family val="3"/>
        <charset val="128"/>
      </rPr>
      <t xml:space="preserve">
</t>
    </r>
    <r>
      <rPr>
        <sz val="9.5"/>
        <rFont val="ＭＳ ゴシック"/>
        <family val="3"/>
        <charset val="128"/>
      </rPr>
      <t>ほか12名</t>
    </r>
  </si>
  <si>
    <t>c409</t>
  </si>
  <si>
    <t>歴総
709</t>
    <phoneticPr fontId="10"/>
  </si>
  <si>
    <t>わたしたちの歴史　日本から世界へ</t>
    <phoneticPr fontId="13"/>
  </si>
  <si>
    <t>ＡＢ
182</t>
    <phoneticPr fontId="10"/>
  </si>
  <si>
    <r>
      <rPr>
        <sz val="9.5"/>
        <rFont val="ＭＳ ゴシック"/>
        <family val="3"/>
        <charset val="128"/>
      </rPr>
      <t>市川 大祐　長井 伸仁</t>
    </r>
    <r>
      <rPr>
        <sz val="10.5"/>
        <rFont val="ＭＳ ゴシック"/>
        <family val="3"/>
        <charset val="128"/>
      </rPr>
      <t xml:space="preserve">
</t>
    </r>
    <r>
      <rPr>
        <sz val="9.5"/>
        <rFont val="ＭＳ ゴシック"/>
        <family val="3"/>
        <charset val="128"/>
      </rPr>
      <t>吉澤 誠一郎　</t>
    </r>
    <r>
      <rPr>
        <sz val="10.5"/>
        <rFont val="ＭＳ ゴシック"/>
        <family val="3"/>
        <charset val="128"/>
      </rPr>
      <t xml:space="preserve">
</t>
    </r>
    <r>
      <rPr>
        <sz val="9.5"/>
        <rFont val="ＭＳ ゴシック"/>
        <family val="3"/>
        <charset val="128"/>
      </rPr>
      <t>ほか１0名</t>
    </r>
  </si>
  <si>
    <t>c410</t>
  </si>
  <si>
    <t>歴総
710
◆</t>
    <phoneticPr fontId="10"/>
  </si>
  <si>
    <t>高等学校　歴史総合</t>
    <phoneticPr fontId="13"/>
  </si>
  <si>
    <r>
      <rPr>
        <sz val="9.5"/>
        <rFont val="ＭＳ ゴシック"/>
        <family val="3"/>
        <charset val="128"/>
      </rPr>
      <t>池田 明史</t>
    </r>
    <r>
      <rPr>
        <sz val="10.5"/>
        <rFont val="ＭＳ ゴシック"/>
        <family val="3"/>
        <charset val="128"/>
      </rPr>
      <t xml:space="preserve">
</t>
    </r>
    <r>
      <rPr>
        <sz val="9.5"/>
        <rFont val="ＭＳ ゴシック"/>
        <family val="3"/>
        <charset val="128"/>
      </rPr>
      <t>ほか15名</t>
    </r>
  </si>
  <si>
    <t>c411</t>
  </si>
  <si>
    <t>歴総
711
◆</t>
    <phoneticPr fontId="10"/>
  </si>
  <si>
    <r>
      <t>高等学校　新歴史総合　過去との対話、つな</t>
    </r>
    <r>
      <rPr>
        <sz val="12"/>
        <color rgb="FFFF0000"/>
        <rFont val="ＭＳ ゴシック"/>
        <family val="3"/>
        <charset val="128"/>
      </rPr>
      <t>ぐ未来</t>
    </r>
    <phoneticPr fontId="39"/>
  </si>
  <si>
    <t>c412</t>
  </si>
  <si>
    <t>221
明成社</t>
    <phoneticPr fontId="10"/>
  </si>
  <si>
    <t>歴総
712</t>
    <phoneticPr fontId="10"/>
  </si>
  <si>
    <t>Ｂ５
202</t>
    <phoneticPr fontId="10"/>
  </si>
  <si>
    <r>
      <rPr>
        <sz val="9.5"/>
        <rFont val="ＭＳ ゴシック"/>
        <family val="3"/>
        <charset val="128"/>
      </rPr>
      <t>伊藤 隆  渡辺 利夫</t>
    </r>
    <r>
      <rPr>
        <sz val="10.5"/>
        <rFont val="ＭＳ ゴシック"/>
        <family val="3"/>
        <charset val="128"/>
      </rPr>
      <t xml:space="preserve">
</t>
    </r>
    <r>
      <rPr>
        <sz val="9.5"/>
        <rFont val="ＭＳ ゴシック"/>
        <family val="3"/>
        <charset val="128"/>
      </rPr>
      <t>小堀 桂一郎</t>
    </r>
    <r>
      <rPr>
        <sz val="10.5"/>
        <rFont val="ＭＳ ゴシック"/>
        <family val="3"/>
        <charset val="128"/>
      </rPr>
      <t xml:space="preserve">
</t>
    </r>
    <r>
      <rPr>
        <sz val="9.5"/>
        <rFont val="ＭＳ ゴシック"/>
        <family val="3"/>
        <charset val="128"/>
      </rPr>
      <t>ほか14名</t>
    </r>
  </si>
  <si>
    <t>地図
701</t>
    <phoneticPr fontId="10"/>
  </si>
  <si>
    <t>新高等地図</t>
    <phoneticPr fontId="13"/>
  </si>
  <si>
    <t>Ａ４
192</t>
    <phoneticPr fontId="10"/>
  </si>
  <si>
    <t>1,488</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</si>
  <si>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ほか7名</t>
    </r>
  </si>
  <si>
    <t>c502</t>
  </si>
  <si>
    <t>地図
702
◆</t>
    <phoneticPr fontId="10"/>
  </si>
  <si>
    <t>新詳高等地図</t>
    <phoneticPr fontId="13"/>
  </si>
  <si>
    <t>ＡＢ
194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</si>
  <si>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ほか5名</t>
    </r>
  </si>
  <si>
    <t>c503</t>
  </si>
  <si>
    <t>地図
703
◆</t>
    <phoneticPr fontId="10"/>
  </si>
  <si>
    <t>標準高等地図</t>
    <phoneticPr fontId="13"/>
  </si>
  <si>
    <t>Ａ４
172</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</si>
  <si>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ほか6名</t>
    </r>
  </si>
  <si>
    <t>c504</t>
  </si>
  <si>
    <t>地図
704
◆</t>
    <phoneticPr fontId="10"/>
  </si>
  <si>
    <t>高等地図帳</t>
    <phoneticPr fontId="13"/>
  </si>
  <si>
    <t>Ｂ５
166</t>
    <phoneticPr fontId="10"/>
  </si>
  <si>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代表者　大越 俊也</t>
    </r>
  </si>
  <si>
    <t>c505</t>
  </si>
  <si>
    <t>地図
705
◆</t>
    <phoneticPr fontId="10"/>
  </si>
  <si>
    <t>詳解現代地図　最新版</t>
    <phoneticPr fontId="13"/>
  </si>
  <si>
    <t>c506</t>
  </si>
  <si>
    <t>地図
706
◆</t>
    <phoneticPr fontId="10"/>
  </si>
  <si>
    <t>基本地図帳</t>
    <phoneticPr fontId="13"/>
  </si>
  <si>
    <t>Ａ４
166</t>
    <phoneticPr fontId="10"/>
  </si>
  <si>
    <t>公共
701</t>
    <phoneticPr fontId="10"/>
  </si>
  <si>
    <t>公共</t>
    <phoneticPr fontId="13"/>
  </si>
  <si>
    <t>ＡＢ
246</t>
    <phoneticPr fontId="10"/>
  </si>
  <si>
    <t>687</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</si>
  <si>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ほか30名</t>
    </r>
  </si>
  <si>
    <t>c602</t>
  </si>
  <si>
    <t>6
教図</t>
    <phoneticPr fontId="10"/>
  </si>
  <si>
    <t>公共
702
◆</t>
    <phoneticPr fontId="10"/>
  </si>
  <si>
    <t>Ｂ５
206</t>
    <phoneticPr fontId="10"/>
  </si>
  <si>
    <t>鈴木　寛　ほか18名</t>
    <phoneticPr fontId="9"/>
  </si>
  <si>
    <t>c603</t>
  </si>
  <si>
    <t>公共
703
◆</t>
    <phoneticPr fontId="10"/>
  </si>
  <si>
    <t>詳述公共</t>
    <phoneticPr fontId="13"/>
  </si>
  <si>
    <r>
      <rPr>
        <sz val="9.5"/>
        <rFont val="ＭＳ ゴシック"/>
        <family val="3"/>
        <charset val="128"/>
      </rPr>
      <t>中村 達也</t>
    </r>
    <r>
      <rPr>
        <sz val="10.5"/>
        <rFont val="ＭＳ ゴシック"/>
        <family val="3"/>
        <charset val="128"/>
      </rPr>
      <t xml:space="preserve">
</t>
    </r>
    <r>
      <rPr>
        <sz val="9.5"/>
        <rFont val="ＭＳ ゴシック"/>
        <family val="3"/>
        <charset val="128"/>
      </rPr>
      <t xml:space="preserve"> ほか９名</t>
    </r>
  </si>
  <si>
    <t>c604</t>
  </si>
  <si>
    <t>公共
704
◆</t>
    <phoneticPr fontId="10"/>
  </si>
  <si>
    <t>Ｂ５
232</t>
    <phoneticPr fontId="10"/>
  </si>
  <si>
    <r>
      <rPr>
        <sz val="9.5"/>
        <rFont val="ＭＳ ゴシック"/>
        <family val="3"/>
        <charset val="128"/>
      </rPr>
      <t>桐山 孝信</t>
    </r>
    <r>
      <rPr>
        <sz val="10.5"/>
        <rFont val="ＭＳ ゴシック"/>
        <family val="3"/>
        <charset val="128"/>
      </rPr>
      <t xml:space="preserve">
</t>
    </r>
    <r>
      <rPr>
        <sz val="9.5"/>
        <rFont val="ＭＳ ゴシック"/>
        <family val="3"/>
        <charset val="128"/>
      </rPr>
      <t xml:space="preserve"> ほか８名</t>
    </r>
  </si>
  <si>
    <t>c605</t>
  </si>
  <si>
    <t>公共
705
◆</t>
    <phoneticPr fontId="10"/>
  </si>
  <si>
    <t>高等学校　公共</t>
    <phoneticPr fontId="13"/>
  </si>
  <si>
    <t>Ｂ５
224</t>
    <phoneticPr fontId="10"/>
  </si>
  <si>
    <r>
      <rPr>
        <sz val="9.5"/>
        <rFont val="ＭＳ ゴシック"/>
        <family val="3"/>
        <charset val="128"/>
      </rPr>
      <t>中野　勝郎　　高橋　雅人</t>
    </r>
    <r>
      <rPr>
        <sz val="10.5"/>
        <rFont val="ＭＳ ゴシック"/>
        <family val="3"/>
        <charset val="128"/>
      </rPr>
      <t xml:space="preserve">
</t>
    </r>
    <r>
      <rPr>
        <sz val="9.5"/>
        <rFont val="ＭＳ ゴシック"/>
        <family val="3"/>
        <charset val="128"/>
      </rPr>
      <t>宇南山　卓</t>
    </r>
    <r>
      <rPr>
        <sz val="10.5"/>
        <rFont val="ＭＳ ゴシック"/>
        <family val="3"/>
        <charset val="128"/>
      </rPr>
      <t xml:space="preserve">
</t>
    </r>
    <r>
      <rPr>
        <sz val="9.5"/>
        <rFont val="ＭＳ ゴシック"/>
        <family val="3"/>
        <charset val="128"/>
      </rPr>
      <t>ほか　10名</t>
    </r>
  </si>
  <si>
    <t>c606</t>
  </si>
  <si>
    <t>公共
706
◆</t>
    <phoneticPr fontId="10"/>
  </si>
  <si>
    <t>私たちの公共</t>
    <phoneticPr fontId="13"/>
  </si>
  <si>
    <t>ＡＢ
192</t>
    <phoneticPr fontId="10"/>
  </si>
  <si>
    <r>
      <rPr>
        <sz val="9.5"/>
        <rFont val="ＭＳ ゴシック"/>
        <family val="3"/>
        <charset val="128"/>
      </rPr>
      <t>大芝　　亮　　橋本　康弘</t>
    </r>
    <r>
      <rPr>
        <sz val="10.5"/>
        <rFont val="ＭＳ ゴシック"/>
        <family val="3"/>
        <charset val="128"/>
      </rPr>
      <t xml:space="preserve">
</t>
    </r>
    <r>
      <rPr>
        <sz val="9.5"/>
        <rFont val="ＭＳ ゴシック"/>
        <family val="3"/>
        <charset val="128"/>
      </rPr>
      <t>ほか　13名</t>
    </r>
  </si>
  <si>
    <t>c607</t>
  </si>
  <si>
    <t>公共
707
◆</t>
    <phoneticPr fontId="10"/>
  </si>
  <si>
    <r>
      <rPr>
        <sz val="9.5"/>
        <rFont val="ＭＳ ゴシック"/>
        <family val="3"/>
        <charset val="128"/>
      </rPr>
      <t>苅部 直</t>
    </r>
    <r>
      <rPr>
        <sz val="10.5"/>
        <rFont val="ＭＳ ゴシック"/>
        <family val="3"/>
        <charset val="128"/>
      </rPr>
      <t xml:space="preserve">
</t>
    </r>
    <r>
      <rPr>
        <sz val="9.5"/>
        <rFont val="ＭＳ ゴシック"/>
        <family val="3"/>
        <charset val="128"/>
      </rPr>
      <t>ほか10名</t>
    </r>
  </si>
  <si>
    <t>c608</t>
  </si>
  <si>
    <r>
      <rPr>
        <sz val="9.5"/>
        <rFont val="ＭＳ ゴシック"/>
        <family val="3"/>
        <charset val="128"/>
      </rPr>
      <t>矢野 智司</t>
    </r>
    <r>
      <rPr>
        <sz val="10.5"/>
        <rFont val="ＭＳ ゴシック"/>
        <family val="3"/>
        <charset val="128"/>
      </rPr>
      <t xml:space="preserve">
</t>
    </r>
    <r>
      <rPr>
        <sz val="9.5"/>
        <rFont val="ＭＳ ゴシック"/>
        <family val="3"/>
        <charset val="128"/>
      </rPr>
      <t xml:space="preserve"> ほか18名</t>
    </r>
  </si>
  <si>
    <t>c609</t>
  </si>
  <si>
    <t>公共
709
◆</t>
    <phoneticPr fontId="10"/>
  </si>
  <si>
    <r>
      <rPr>
        <sz val="12"/>
        <rFont val="ＭＳ ゴシック"/>
        <family val="3"/>
        <charset val="128"/>
      </rPr>
      <t>高等学校　公共</t>
    </r>
    <r>
      <rPr>
        <sz val="10.5"/>
        <rFont val="ＭＳ ゴシック"/>
        <family val="3"/>
        <charset val="128"/>
      </rPr>
      <t xml:space="preserve">
</t>
    </r>
    <r>
      <rPr>
        <sz val="12"/>
        <rFont val="ＭＳ ゴシック"/>
        <family val="3"/>
        <charset val="128"/>
      </rPr>
      <t>これからの社会について考える</t>
    </r>
  </si>
  <si>
    <t>c610</t>
  </si>
  <si>
    <t>公共
710
◆</t>
    <phoneticPr fontId="10"/>
  </si>
  <si>
    <t>Ｂ５
304</t>
    <phoneticPr fontId="10"/>
  </si>
  <si>
    <r>
      <rPr>
        <sz val="9.5"/>
        <rFont val="ＭＳ ゴシック"/>
        <family val="3"/>
        <charset val="128"/>
      </rPr>
      <t>谷田部 玲生</t>
    </r>
    <r>
      <rPr>
        <sz val="10.5"/>
        <rFont val="ＭＳ ゴシック"/>
        <family val="3"/>
        <charset val="128"/>
      </rPr>
      <t xml:space="preserve">
</t>
    </r>
    <r>
      <rPr>
        <sz val="9.5"/>
        <rFont val="ＭＳ ゴシック"/>
        <family val="3"/>
        <charset val="128"/>
      </rPr>
      <t>ほか15名</t>
    </r>
  </si>
  <si>
    <t>c611</t>
  </si>
  <si>
    <t>公共
711
◆</t>
    <phoneticPr fontId="10"/>
  </si>
  <si>
    <t>高等学校　新公共</t>
    <phoneticPr fontId="13"/>
  </si>
  <si>
    <t>ＡＢ
224</t>
    <phoneticPr fontId="10"/>
  </si>
  <si>
    <t>c612</t>
  </si>
  <si>
    <t>190
東法</t>
    <phoneticPr fontId="10"/>
  </si>
  <si>
    <t>公共
712
◆</t>
    <phoneticPr fontId="10"/>
  </si>
  <si>
    <t>Ｂ５
234</t>
    <phoneticPr fontId="10"/>
  </si>
  <si>
    <r>
      <rPr>
        <sz val="9.5"/>
        <rFont val="ＭＳ ゴシック"/>
        <family val="3"/>
        <charset val="128"/>
      </rPr>
      <t>青井 未帆　大屋 雄裕</t>
    </r>
    <r>
      <rPr>
        <sz val="10.5"/>
        <rFont val="ＭＳ ゴシック"/>
        <family val="3"/>
        <charset val="128"/>
      </rPr>
      <t xml:space="preserve">
</t>
    </r>
    <r>
      <rPr>
        <sz val="9.5"/>
        <rFont val="ＭＳ ゴシック"/>
        <family val="3"/>
        <charset val="128"/>
      </rPr>
      <t>重田 園江　水野 和夫</t>
    </r>
    <r>
      <rPr>
        <sz val="10.5"/>
        <rFont val="ＭＳ ゴシック"/>
        <family val="3"/>
        <charset val="128"/>
      </rPr>
      <t xml:space="preserve">
</t>
    </r>
    <r>
      <rPr>
        <sz val="9.5"/>
        <rFont val="ＭＳ ゴシック"/>
        <family val="3"/>
        <charset val="128"/>
      </rPr>
      <t xml:space="preserve"> ほか１３名</t>
    </r>
  </si>
  <si>
    <t>数Ⅰ
701
◆</t>
    <phoneticPr fontId="10"/>
  </si>
  <si>
    <t>数学Ⅰ　Advanced</t>
    <phoneticPr fontId="13"/>
  </si>
  <si>
    <t>785</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</si>
  <si>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ほか57名</t>
    </r>
  </si>
  <si>
    <t>数Ⅰ
702
◆</t>
    <phoneticPr fontId="10"/>
  </si>
  <si>
    <t>数学Ⅰ　Standard</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</si>
  <si>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ほか53名</t>
    </r>
  </si>
  <si>
    <t>数Ⅰ
703
◆</t>
    <phoneticPr fontId="10"/>
  </si>
  <si>
    <t>数学Ⅰ　Essence</t>
    <phoneticPr fontId="13"/>
  </si>
  <si>
    <t>Ｂ５
変型
198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</si>
  <si>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ほか48名</t>
    </r>
  </si>
  <si>
    <t>数Ⅰ
704</t>
    <phoneticPr fontId="10"/>
  </si>
  <si>
    <t>新数学Ⅰ</t>
    <phoneticPr fontId="13"/>
  </si>
  <si>
    <t>Ｂ５
170</t>
    <phoneticPr fontId="10"/>
  </si>
  <si>
    <t>667</t>
    <phoneticPr fontId="13"/>
  </si>
  <si>
    <r>
      <rPr>
        <sz val="9.5"/>
        <rFont val="ＭＳ ゴシック"/>
        <family val="3"/>
        <charset val="128"/>
      </rPr>
      <t>植野 義明</t>
    </r>
    <r>
      <rPr>
        <sz val="10.5"/>
        <rFont val="ＭＳ ゴシック"/>
        <family val="3"/>
        <charset val="128"/>
      </rPr>
      <t xml:space="preserve">
</t>
    </r>
    <r>
      <rPr>
        <sz val="9.5"/>
        <rFont val="ＭＳ ゴシック"/>
        <family val="3"/>
        <charset val="128"/>
      </rPr>
      <t>ほか14名</t>
    </r>
  </si>
  <si>
    <t>数Ⅰ
705</t>
    <phoneticPr fontId="10"/>
  </si>
  <si>
    <t>新数学Ⅰ　解答編</t>
    <phoneticPr fontId="13"/>
  </si>
  <si>
    <t>Ｂ５
30</t>
    <phoneticPr fontId="10"/>
  </si>
  <si>
    <t>118</t>
    <phoneticPr fontId="13"/>
  </si>
  <si>
    <t>数Ⅰ
706
◆</t>
    <phoneticPr fontId="10"/>
  </si>
  <si>
    <t>数学Ⅰ　Progress</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</si>
  <si>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ほか13名</t>
    </r>
  </si>
  <si>
    <t>数Ⅰ
707
◆</t>
    <phoneticPr fontId="10"/>
  </si>
  <si>
    <t>新編数学Ⅰ</t>
    <phoneticPr fontId="13"/>
  </si>
  <si>
    <t>Ａ５
206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</si>
  <si>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ほか11名</t>
    </r>
  </si>
  <si>
    <t>数Ⅰ
708
◆</t>
    <phoneticPr fontId="10"/>
  </si>
  <si>
    <t>高校数学Ⅰ</t>
    <phoneticPr fontId="13"/>
  </si>
  <si>
    <t>Ｂ５
196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</si>
  <si>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ほか11名</t>
    </r>
  </si>
  <si>
    <t>61
啓林館</t>
    <phoneticPr fontId="10"/>
  </si>
  <si>
    <t>数Ⅰ
709
◆</t>
    <phoneticPr fontId="10"/>
  </si>
  <si>
    <t>数学Ⅰ</t>
    <phoneticPr fontId="13"/>
  </si>
  <si>
    <t>Ａ５
220</t>
    <phoneticPr fontId="10"/>
  </si>
  <si>
    <r>
      <rPr>
        <sz val="9.5"/>
        <rFont val="ＭＳ ゴシック"/>
        <family val="3"/>
        <charset val="128"/>
      </rPr>
      <t>藤原 耕二</t>
    </r>
    <r>
      <rPr>
        <sz val="10.5"/>
        <rFont val="ＭＳ ゴシック"/>
        <family val="3"/>
        <charset val="128"/>
      </rPr>
      <t xml:space="preserve">
</t>
    </r>
    <r>
      <rPr>
        <sz val="9.5"/>
        <rFont val="ＭＳ ゴシック"/>
        <family val="3"/>
        <charset val="128"/>
      </rPr>
      <t>ほか55名</t>
    </r>
  </si>
  <si>
    <t>数Ⅰ
710
◆</t>
    <phoneticPr fontId="10"/>
  </si>
  <si>
    <t>Ａ５
210</t>
    <phoneticPr fontId="10"/>
  </si>
  <si>
    <r>
      <rPr>
        <sz val="9.5"/>
        <rFont val="ＭＳ ゴシック"/>
        <family val="3"/>
        <charset val="128"/>
      </rPr>
      <t>中本 敦浩</t>
    </r>
    <r>
      <rPr>
        <sz val="10.5"/>
        <rFont val="ＭＳ ゴシック"/>
        <family val="3"/>
        <charset val="128"/>
      </rPr>
      <t xml:space="preserve">
</t>
    </r>
    <r>
      <rPr>
        <sz val="9.5"/>
        <rFont val="ＭＳ ゴシック"/>
        <family val="3"/>
        <charset val="128"/>
      </rPr>
      <t>ほか41名</t>
    </r>
  </si>
  <si>
    <t>数Ⅰ
711
◆</t>
    <phoneticPr fontId="10"/>
  </si>
  <si>
    <t>深進数学Ⅰ</t>
    <phoneticPr fontId="13"/>
  </si>
  <si>
    <r>
      <rPr>
        <sz val="9.5"/>
        <rFont val="ＭＳ ゴシック"/>
        <family val="3"/>
        <charset val="128"/>
      </rPr>
      <t>藤原 彰夫</t>
    </r>
    <r>
      <rPr>
        <sz val="10.5"/>
        <rFont val="ＭＳ ゴシック"/>
        <family val="3"/>
        <charset val="128"/>
      </rPr>
      <t xml:space="preserve">
</t>
    </r>
    <r>
      <rPr>
        <sz val="9.5"/>
        <rFont val="ＭＳ ゴシック"/>
        <family val="3"/>
        <charset val="128"/>
      </rPr>
      <t>ほか54名</t>
    </r>
  </si>
  <si>
    <t>数Ⅰ
712
◆</t>
    <phoneticPr fontId="10"/>
  </si>
  <si>
    <r>
      <rPr>
        <sz val="9.5"/>
        <rFont val="ＭＳ ゴシック"/>
        <family val="3"/>
        <charset val="128"/>
      </rPr>
      <t>大島 利雄</t>
    </r>
    <r>
      <rPr>
        <sz val="10.5"/>
        <rFont val="ＭＳ ゴシック"/>
        <family val="3"/>
        <charset val="128"/>
      </rPr>
      <t xml:space="preserve">
</t>
    </r>
    <r>
      <rPr>
        <sz val="9.5"/>
        <rFont val="ＭＳ ゴシック"/>
        <family val="3"/>
        <charset val="128"/>
      </rPr>
      <t>ほか13名</t>
    </r>
  </si>
  <si>
    <t>数Ⅰ
713
◆</t>
    <phoneticPr fontId="10"/>
  </si>
  <si>
    <t>高等学校　数学Ⅰ</t>
    <phoneticPr fontId="13"/>
  </si>
  <si>
    <t>Ａ５
225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</si>
  <si>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ほか15名</t>
    </r>
  </si>
  <si>
    <t>数Ⅰ
714
◆</t>
    <phoneticPr fontId="10"/>
  </si>
  <si>
    <t>新編　数学Ⅰ</t>
    <phoneticPr fontId="13"/>
  </si>
  <si>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ほか14名</t>
    </r>
  </si>
  <si>
    <t>数Ⅰ
715
◆</t>
    <phoneticPr fontId="10"/>
  </si>
  <si>
    <t>最新　数学Ⅰ</t>
    <phoneticPr fontId="13"/>
  </si>
  <si>
    <t>Ａ５
214</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</si>
  <si>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ほか8名</t>
    </r>
  </si>
  <si>
    <t>数Ⅰ
716
◆</t>
    <phoneticPr fontId="10"/>
  </si>
  <si>
    <t>新　高校の数学Ⅰ</t>
    <phoneticPr fontId="13"/>
  </si>
  <si>
    <t>Ｂ５
204</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</si>
  <si>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ほか10名</t>
    </r>
  </si>
  <si>
    <t>数Ⅰ
717
◆</t>
    <phoneticPr fontId="10"/>
  </si>
  <si>
    <t>NEXT　数学Ⅰ</t>
    <phoneticPr fontId="13"/>
  </si>
  <si>
    <t>Ａ５
262</t>
    <phoneticPr fontId="10"/>
  </si>
  <si>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ほか9名</t>
    </r>
  </si>
  <si>
    <t>数Ⅰ
718
◆</t>
    <phoneticPr fontId="10"/>
  </si>
  <si>
    <t>Ｂ５
変型
182</t>
    <phoneticPr fontId="10"/>
  </si>
  <si>
    <t>665</t>
    <phoneticPr fontId="13"/>
  </si>
  <si>
    <r>
      <rPr>
        <sz val="9.5"/>
        <rFont val="ＭＳ ゴシック"/>
        <family val="3"/>
        <charset val="128"/>
      </rPr>
      <t>小山 正孝</t>
    </r>
    <r>
      <rPr>
        <sz val="10.5"/>
        <rFont val="ＭＳ ゴシック"/>
        <family val="3"/>
        <charset val="128"/>
      </rPr>
      <t xml:space="preserve">
</t>
    </r>
    <r>
      <rPr>
        <sz val="9.5"/>
        <rFont val="ＭＳ ゴシック"/>
        <family val="3"/>
        <charset val="128"/>
      </rPr>
      <t>ほか9名</t>
    </r>
  </si>
  <si>
    <t>数Ⅰ
719
◆</t>
    <phoneticPr fontId="10"/>
  </si>
  <si>
    <t>新編数学Ⅰサポートブック</t>
    <phoneticPr fontId="13"/>
  </si>
  <si>
    <t>Ｂ５
変型
34</t>
    <phoneticPr fontId="10"/>
  </si>
  <si>
    <t>120</t>
    <phoneticPr fontId="13"/>
  </si>
  <si>
    <t>数Ⅱ
701
◆</t>
    <phoneticPr fontId="10"/>
  </si>
  <si>
    <t>数学Ⅱ　Advanced</t>
    <phoneticPr fontId="13"/>
  </si>
  <si>
    <t>Ａ５
280</t>
    <phoneticPr fontId="10"/>
  </si>
  <si>
    <t>826</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</si>
  <si>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ほか70名</t>
    </r>
  </si>
  <si>
    <t>数Ⅱ
702
◆</t>
    <phoneticPr fontId="10"/>
  </si>
  <si>
    <t>数学Ⅱ　Standard</t>
    <phoneticPr fontId="13"/>
  </si>
  <si>
    <t>Ａ５
278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</si>
  <si>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ほか54名</t>
    </r>
  </si>
  <si>
    <t>数Ⅱ
703
◆</t>
    <phoneticPr fontId="10"/>
  </si>
  <si>
    <t>数学Ⅱ　Progress</t>
    <phoneticPr fontId="13"/>
  </si>
  <si>
    <t>Ａ５
254</t>
    <phoneticPr fontId="10"/>
  </si>
  <si>
    <t>数Ⅱ
704
◆</t>
    <phoneticPr fontId="10"/>
  </si>
  <si>
    <t>新編数学Ⅱ</t>
    <phoneticPr fontId="13"/>
  </si>
  <si>
    <t>Ａ５
238</t>
    <phoneticPr fontId="10"/>
  </si>
  <si>
    <t>数Ⅱ
705
◆</t>
    <phoneticPr fontId="10"/>
  </si>
  <si>
    <t>高校数学Ⅱ</t>
    <phoneticPr fontId="13"/>
  </si>
  <si>
    <t>数Ⅱ
706
◆</t>
    <phoneticPr fontId="10"/>
  </si>
  <si>
    <t>数学Ⅱ</t>
    <phoneticPr fontId="13"/>
  </si>
  <si>
    <t>Ａ５
260</t>
    <phoneticPr fontId="10"/>
  </si>
  <si>
    <t>数Ⅱ
707
◆</t>
    <phoneticPr fontId="10"/>
  </si>
  <si>
    <t>Ａ５
242</t>
    <phoneticPr fontId="10"/>
  </si>
  <si>
    <t>数Ⅱ
708
◆</t>
    <phoneticPr fontId="10"/>
  </si>
  <si>
    <t>深進数学Ⅱ</t>
    <phoneticPr fontId="13"/>
  </si>
  <si>
    <t>Ａ５
258</t>
    <phoneticPr fontId="10"/>
  </si>
  <si>
    <t>数Ⅱ
709
◆</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</si>
  <si>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ほか12名</t>
    </r>
  </si>
  <si>
    <t>数Ⅱ
710
◆</t>
    <phoneticPr fontId="10"/>
  </si>
  <si>
    <t>高等学校　数学Ⅱ</t>
    <phoneticPr fontId="13"/>
  </si>
  <si>
    <r>
      <rPr>
        <sz val="9.5"/>
        <rFont val="ＭＳ ゴシック"/>
        <family val="3"/>
        <charset val="128"/>
      </rPr>
      <t>戸瀬 信之</t>
    </r>
    <r>
      <rPr>
        <sz val="10.5"/>
        <rFont val="ＭＳ ゴシック"/>
        <family val="3"/>
        <charset val="128"/>
      </rPr>
      <t xml:space="preserve">
</t>
    </r>
    <r>
      <rPr>
        <sz val="9.5"/>
        <rFont val="ＭＳ ゴシック"/>
        <family val="3"/>
        <charset val="128"/>
      </rPr>
      <t xml:space="preserve"> ほか15名</t>
    </r>
  </si>
  <si>
    <t>数Ⅱ
711
◆</t>
    <phoneticPr fontId="10"/>
  </si>
  <si>
    <t>新編　数学Ⅱ</t>
    <phoneticPr fontId="13"/>
  </si>
  <si>
    <t>Ａ５
250</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</si>
  <si>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 xml:space="preserve"> ほか14名</t>
    </r>
  </si>
  <si>
    <t>数Ⅱ
712
◆</t>
    <phoneticPr fontId="10"/>
  </si>
  <si>
    <t>最新　数学Ⅱ</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</si>
  <si>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ほか8名</t>
    </r>
  </si>
  <si>
    <t>数Ⅱ
713
◆</t>
    <phoneticPr fontId="10"/>
  </si>
  <si>
    <t>NEXT　数学Ⅱ</t>
    <phoneticPr fontId="13"/>
  </si>
  <si>
    <t>Ａ５
294</t>
    <phoneticPr fontId="10"/>
  </si>
  <si>
    <t>数Ⅱ
714
◆</t>
    <phoneticPr fontId="10"/>
  </si>
  <si>
    <t>Ｂ５
変型
238</t>
    <phoneticPr fontId="10"/>
  </si>
  <si>
    <t>766</t>
    <phoneticPr fontId="13"/>
  </si>
  <si>
    <t>数Ⅱ
715
◆</t>
    <phoneticPr fontId="10"/>
  </si>
  <si>
    <t>新編数学Ⅱサポートブック</t>
    <phoneticPr fontId="13"/>
  </si>
  <si>
    <t>Ｂ５
変型
18</t>
    <phoneticPr fontId="10"/>
  </si>
  <si>
    <t>60</t>
    <phoneticPr fontId="13"/>
  </si>
  <si>
    <t>数Ａ
701
◆</t>
    <phoneticPr fontId="10"/>
  </si>
  <si>
    <t>数学Ａ　Advanced</t>
    <phoneticPr fontId="13"/>
  </si>
  <si>
    <t>Ａ５
190</t>
    <phoneticPr fontId="10"/>
  </si>
  <si>
    <t>622</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</si>
  <si>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ほか56名</t>
    </r>
  </si>
  <si>
    <t>数Ａ
702
◆</t>
    <phoneticPr fontId="10"/>
  </si>
  <si>
    <t>数学Ａ　Standard</t>
    <phoneticPr fontId="13"/>
  </si>
  <si>
    <t>Ａ５
182</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</si>
  <si>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ほか50名</t>
    </r>
  </si>
  <si>
    <t>数Ａ
703
◆</t>
    <phoneticPr fontId="10"/>
  </si>
  <si>
    <t>数学A　Essence</t>
    <phoneticPr fontId="13"/>
  </si>
  <si>
    <t>Ｂ５
変型
146</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</si>
  <si>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ほか43名</t>
    </r>
  </si>
  <si>
    <t>数Ａ
704</t>
    <phoneticPr fontId="10"/>
  </si>
  <si>
    <t>新数学A</t>
    <phoneticPr fontId="13"/>
  </si>
  <si>
    <t>Ｂ５
114</t>
    <phoneticPr fontId="10"/>
  </si>
  <si>
    <t>521</t>
    <phoneticPr fontId="13"/>
  </si>
  <si>
    <t>数Ａ
705</t>
    <phoneticPr fontId="10"/>
  </si>
  <si>
    <t>新数学A　解答編</t>
    <phoneticPr fontId="13"/>
  </si>
  <si>
    <t>Ｂ５
22</t>
    <phoneticPr fontId="10"/>
  </si>
  <si>
    <t>101</t>
    <phoneticPr fontId="13"/>
  </si>
  <si>
    <t>数Ａ
706
◆</t>
    <phoneticPr fontId="10"/>
  </si>
  <si>
    <t>数学A　Progress</t>
    <phoneticPr fontId="13"/>
  </si>
  <si>
    <t>Ａ５
170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</si>
  <si>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ほか13名</t>
    </r>
  </si>
  <si>
    <t>数Ａ
707
◆</t>
    <phoneticPr fontId="10"/>
  </si>
  <si>
    <t>新編数学A</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</si>
  <si>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ほか11名</t>
    </r>
  </si>
  <si>
    <t>数Ａ
708
◆</t>
    <phoneticPr fontId="10"/>
  </si>
  <si>
    <t>高校数学A</t>
    <phoneticPr fontId="13"/>
  </si>
  <si>
    <t>Ｂ５
138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</si>
  <si>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ほか11名</t>
    </r>
  </si>
  <si>
    <t>数Ａ
709
◆</t>
    <phoneticPr fontId="10"/>
  </si>
  <si>
    <t>数学A</t>
    <phoneticPr fontId="13"/>
  </si>
  <si>
    <t>Ａ５
164</t>
    <phoneticPr fontId="10"/>
  </si>
  <si>
    <t>数Ａ
710
◆</t>
    <phoneticPr fontId="10"/>
  </si>
  <si>
    <t>Ａ５
154</t>
    <phoneticPr fontId="10"/>
  </si>
  <si>
    <t>数Ａ
711
◆</t>
    <phoneticPr fontId="10"/>
  </si>
  <si>
    <t>深進数学A</t>
    <phoneticPr fontId="13"/>
  </si>
  <si>
    <t>数Ａ
712
◆</t>
    <phoneticPr fontId="10"/>
  </si>
  <si>
    <t>Ａ５
202</t>
    <phoneticPr fontId="10"/>
  </si>
  <si>
    <r>
      <rPr>
        <sz val="9.5"/>
        <rFont val="ＭＳ ゴシック"/>
        <family val="3"/>
        <charset val="128"/>
      </rPr>
      <t>加藤 文元</t>
    </r>
    <r>
      <rPr>
        <sz val="10.5"/>
        <rFont val="ＭＳ ゴシック"/>
        <family val="3"/>
        <charset val="128"/>
      </rPr>
      <t xml:space="preserve">
</t>
    </r>
    <r>
      <rPr>
        <sz val="9.5"/>
        <rFont val="ＭＳ ゴシック"/>
        <family val="3"/>
        <charset val="128"/>
      </rPr>
      <t>ほか13名</t>
    </r>
  </si>
  <si>
    <t>数Ａ
713
◆</t>
    <phoneticPr fontId="10"/>
  </si>
  <si>
    <t>高等学校　数学A</t>
    <phoneticPr fontId="13"/>
  </si>
  <si>
    <t>Ａ５
185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</si>
  <si>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ほか16名</t>
    </r>
  </si>
  <si>
    <t>数Ａ
714
◆</t>
    <phoneticPr fontId="10"/>
  </si>
  <si>
    <t>新編　数学A</t>
    <phoneticPr fontId="13"/>
  </si>
  <si>
    <t>Ａ５
174</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</si>
  <si>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ほか15名</t>
    </r>
  </si>
  <si>
    <t>数Ａ
715
◆</t>
    <phoneticPr fontId="10"/>
  </si>
  <si>
    <t>最新　数学A</t>
    <phoneticPr fontId="13"/>
  </si>
  <si>
    <t>Ａ５
158</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</si>
  <si>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ほか9名</t>
    </r>
  </si>
  <si>
    <t>数Ａ
716
◆</t>
    <phoneticPr fontId="10"/>
  </si>
  <si>
    <t>新　高校の数学A</t>
    <phoneticPr fontId="13"/>
  </si>
  <si>
    <t>数Ａ
717
◆</t>
    <phoneticPr fontId="10"/>
  </si>
  <si>
    <t>NEXT　数学A</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</si>
  <si>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ほか10名</t>
    </r>
  </si>
  <si>
    <t>数Ａ
718
◆</t>
    <phoneticPr fontId="10"/>
  </si>
  <si>
    <t>Ｂ５
変型
150</t>
    <phoneticPr fontId="10"/>
  </si>
  <si>
    <t>562</t>
    <phoneticPr fontId="13"/>
  </si>
  <si>
    <t>数Ａ
719
◆</t>
    <phoneticPr fontId="10"/>
  </si>
  <si>
    <t>新編数学Aサポートブック</t>
    <phoneticPr fontId="13"/>
  </si>
  <si>
    <t>科人
701</t>
    <phoneticPr fontId="10"/>
  </si>
  <si>
    <t>科学と人間生活</t>
    <phoneticPr fontId="13"/>
  </si>
  <si>
    <t>Ｂ５
変型
240</t>
    <phoneticPr fontId="10"/>
  </si>
  <si>
    <t>740</t>
    <phoneticPr fontId="13"/>
  </si>
  <si>
    <r>
      <rPr>
        <sz val="9.5"/>
        <rFont val="ＭＳ ゴシック"/>
        <family val="3"/>
        <charset val="128"/>
      </rPr>
      <t>内村 浩</t>
    </r>
    <r>
      <rPr>
        <sz val="10.5"/>
        <rFont val="ＭＳ ゴシック"/>
        <family val="3"/>
        <charset val="128"/>
      </rPr>
      <t xml:space="preserve">
</t>
    </r>
    <r>
      <rPr>
        <sz val="9.5"/>
        <rFont val="ＭＳ ゴシック"/>
        <family val="3"/>
        <charset val="128"/>
      </rPr>
      <t>寺田 光宏</t>
    </r>
    <r>
      <rPr>
        <sz val="10.5"/>
        <rFont val="ＭＳ ゴシック"/>
        <family val="3"/>
        <charset val="128"/>
      </rPr>
      <t xml:space="preserve">
</t>
    </r>
    <r>
      <rPr>
        <sz val="9.5"/>
        <rFont val="ＭＳ ゴシック"/>
        <family val="3"/>
        <charset val="128"/>
      </rPr>
      <t>ほか17名</t>
    </r>
  </si>
  <si>
    <t>科人
702
◆</t>
    <phoneticPr fontId="10"/>
  </si>
  <si>
    <t>Ｂ５
218</t>
    <phoneticPr fontId="10"/>
  </si>
  <si>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ほか10名</t>
    </r>
  </si>
  <si>
    <t>科人
703
◆</t>
    <phoneticPr fontId="10"/>
  </si>
  <si>
    <t>高等学校 科学と人間生活</t>
    <phoneticPr fontId="13"/>
  </si>
  <si>
    <t>Ｂ５
215</t>
    <phoneticPr fontId="10"/>
  </si>
  <si>
    <r>
      <rPr>
        <sz val="9.5"/>
        <rFont val="ＭＳ ゴシック"/>
        <family val="3"/>
        <charset val="128"/>
      </rPr>
      <t>藤嶋 昭  赤坂 甲治</t>
    </r>
    <r>
      <rPr>
        <sz val="10.5"/>
        <rFont val="ＭＳ ゴシック"/>
        <family val="3"/>
        <charset val="128"/>
      </rPr>
      <t xml:space="preserve">
</t>
    </r>
    <r>
      <rPr>
        <sz val="9.5"/>
        <rFont val="ＭＳ ゴシック"/>
        <family val="3"/>
        <charset val="128"/>
      </rPr>
      <t>植松 恒夫</t>
    </r>
    <r>
      <rPr>
        <sz val="10.5"/>
        <rFont val="ＭＳ ゴシック"/>
        <family val="3"/>
        <charset val="128"/>
      </rPr>
      <t xml:space="preserve">
</t>
    </r>
    <r>
      <rPr>
        <sz val="9.5"/>
        <rFont val="ＭＳ ゴシック"/>
        <family val="3"/>
        <charset val="128"/>
      </rPr>
      <t>ほか29名</t>
    </r>
  </si>
  <si>
    <t>科人
704
◆</t>
    <phoneticPr fontId="10"/>
  </si>
  <si>
    <t>ＡＢ
232</t>
    <phoneticPr fontId="10"/>
  </si>
  <si>
    <r>
      <rPr>
        <sz val="9.5"/>
        <rFont val="ＭＳ ゴシック"/>
        <family val="3"/>
        <charset val="128"/>
      </rPr>
      <t>河本 敏郎  尾池 秀章</t>
    </r>
    <r>
      <rPr>
        <sz val="10.5"/>
        <rFont val="ＭＳ ゴシック"/>
        <family val="3"/>
        <charset val="128"/>
      </rPr>
      <t xml:space="preserve">
</t>
    </r>
    <r>
      <rPr>
        <sz val="9.5"/>
        <rFont val="ＭＳ ゴシック"/>
        <family val="3"/>
        <charset val="128"/>
      </rPr>
      <t>川村 教一  中島 春紫</t>
    </r>
    <r>
      <rPr>
        <sz val="10.5"/>
        <rFont val="ＭＳ ゴシック"/>
        <family val="3"/>
        <charset val="128"/>
      </rPr>
      <t xml:space="preserve">
</t>
    </r>
    <r>
      <rPr>
        <sz val="9.5"/>
        <rFont val="ＭＳ ゴシック"/>
        <family val="3"/>
        <charset val="128"/>
      </rPr>
      <t xml:space="preserve"> ほか7名</t>
    </r>
  </si>
  <si>
    <t>科人
705
◆</t>
    <phoneticPr fontId="10"/>
  </si>
  <si>
    <t>高等学校　科学と人間生活</t>
    <phoneticPr fontId="13"/>
  </si>
  <si>
    <t>Ｂ５
214</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</si>
  <si>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ほか13名</t>
    </r>
  </si>
  <si>
    <t>物基
701
◆</t>
    <phoneticPr fontId="10"/>
  </si>
  <si>
    <t>物理基礎</t>
    <phoneticPr fontId="13"/>
  </si>
  <si>
    <t>Ｂ５
変型
298</t>
    <phoneticPr fontId="10"/>
  </si>
  <si>
    <t>835</t>
    <phoneticPr fontId="13"/>
  </si>
  <si>
    <r>
      <rPr>
        <sz val="9.5"/>
        <rFont val="ＭＳ ゴシック"/>
        <family val="3"/>
        <charset val="128"/>
      </rPr>
      <t>前田 京剛</t>
    </r>
    <r>
      <rPr>
        <sz val="10.5"/>
        <rFont val="ＭＳ ゴシック"/>
        <family val="3"/>
        <charset val="128"/>
      </rPr>
      <t xml:space="preserve">
</t>
    </r>
    <r>
      <rPr>
        <sz val="9.5"/>
        <rFont val="ＭＳ ゴシック"/>
        <family val="3"/>
        <charset val="128"/>
      </rPr>
      <t>ほか27名</t>
    </r>
  </si>
  <si>
    <t>物基
702
◆</t>
    <phoneticPr fontId="10"/>
  </si>
  <si>
    <t>新編物理基礎</t>
    <phoneticPr fontId="13"/>
  </si>
  <si>
    <t>物基
703
◆</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</si>
  <si>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ほか16名</t>
    </r>
  </si>
  <si>
    <t>物基
704
◆</t>
    <phoneticPr fontId="10"/>
  </si>
  <si>
    <t>高校物理 基礎</t>
    <phoneticPr fontId="13"/>
  </si>
  <si>
    <t>Ｂ５
198</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</si>
  <si>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ほか10名</t>
    </r>
  </si>
  <si>
    <t>物基
705
◆</t>
    <phoneticPr fontId="10"/>
  </si>
  <si>
    <t>高等学校 物理基礎</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</si>
  <si>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ほか48名</t>
    </r>
  </si>
  <si>
    <t>物基
706
◆</t>
    <phoneticPr fontId="10"/>
  </si>
  <si>
    <t>高等学校 考える物理基礎</t>
    <phoneticPr fontId="13"/>
  </si>
  <si>
    <t>Ｂ５
222</t>
    <phoneticPr fontId="10"/>
  </si>
  <si>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ほか22名</t>
    </r>
  </si>
  <si>
    <t>物基
707
◆</t>
    <phoneticPr fontId="10"/>
  </si>
  <si>
    <t>Ａ５
308</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</si>
  <si>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ほか12名</t>
    </r>
  </si>
  <si>
    <t>物基
708
◆</t>
    <phoneticPr fontId="10"/>
  </si>
  <si>
    <t>新編　物理基礎</t>
    <phoneticPr fontId="13"/>
  </si>
  <si>
    <t>Ｂ５
228</t>
    <phoneticPr fontId="10"/>
  </si>
  <si>
    <t>物基
709
◆</t>
    <phoneticPr fontId="10"/>
  </si>
  <si>
    <t>高等学校　物理基礎</t>
    <phoneticPr fontId="13"/>
  </si>
  <si>
    <t>Ｂ５
変型
302</t>
    <phoneticPr fontId="10"/>
  </si>
  <si>
    <r>
      <rPr>
        <sz val="9.5"/>
        <rFont val="ＭＳ ゴシック"/>
        <family val="3"/>
        <charset val="128"/>
      </rPr>
      <t>田村 剛三郎</t>
    </r>
    <r>
      <rPr>
        <sz val="10.5"/>
        <rFont val="ＭＳ ゴシック"/>
        <family val="3"/>
        <charset val="128"/>
      </rPr>
      <t xml:space="preserve">
</t>
    </r>
    <r>
      <rPr>
        <sz val="9.5"/>
        <rFont val="ＭＳ ゴシック"/>
        <family val="3"/>
        <charset val="128"/>
      </rPr>
      <t>ほか22名</t>
    </r>
  </si>
  <si>
    <t>物基
710
◆</t>
    <phoneticPr fontId="10"/>
  </si>
  <si>
    <t>高等学校　新物理基礎</t>
    <phoneticPr fontId="13"/>
  </si>
  <si>
    <t>化基
701
◆</t>
    <phoneticPr fontId="10"/>
  </si>
  <si>
    <t>化学基礎</t>
    <phoneticPr fontId="13"/>
  </si>
  <si>
    <t>Ｂ５
変型
242</t>
    <phoneticPr fontId="10"/>
  </si>
  <si>
    <t>838</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</si>
  <si>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ほか54名</t>
    </r>
  </si>
  <si>
    <t>化基
702
◆</t>
    <phoneticPr fontId="10"/>
  </si>
  <si>
    <t>新編化学基礎</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</si>
  <si>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ほか48名</t>
    </r>
  </si>
  <si>
    <t>化基
703
◆</t>
    <phoneticPr fontId="10"/>
  </si>
  <si>
    <t>化学基礎　academia</t>
    <phoneticPr fontId="13"/>
  </si>
  <si>
    <r>
      <rPr>
        <sz val="9.5"/>
        <rFont val="ＭＳ ゴシック"/>
        <family val="3"/>
        <charset val="128"/>
      </rPr>
      <t>大野 公一　村田 滋</t>
    </r>
    <r>
      <rPr>
        <sz val="10.5"/>
        <rFont val="ＭＳ ゴシック"/>
        <family val="3"/>
        <charset val="128"/>
      </rPr>
      <t xml:space="preserve">
</t>
    </r>
    <r>
      <rPr>
        <sz val="9.5"/>
        <rFont val="ＭＳ ゴシック"/>
        <family val="3"/>
        <charset val="128"/>
      </rPr>
      <t xml:space="preserve"> ほか17名</t>
    </r>
  </si>
  <si>
    <t>化基
704
◆</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</si>
  <si>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ほか10名</t>
    </r>
  </si>
  <si>
    <t>化基
705
◆</t>
    <phoneticPr fontId="10"/>
  </si>
  <si>
    <t>高校化学基礎</t>
    <phoneticPr fontId="13"/>
  </si>
  <si>
    <t>Ｂ５
192</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</si>
  <si>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ほか4名</t>
    </r>
  </si>
  <si>
    <t>化基
706
◆</t>
    <phoneticPr fontId="10"/>
  </si>
  <si>
    <t>高等学校 化学基礎</t>
    <phoneticPr fontId="13"/>
  </si>
  <si>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ほか53名</t>
    </r>
  </si>
  <si>
    <t>化基
707
◆</t>
    <phoneticPr fontId="10"/>
  </si>
  <si>
    <t>ｉ版 化学基礎</t>
    <phoneticPr fontId="13"/>
  </si>
  <si>
    <t>ＡＢ
206</t>
    <phoneticPr fontId="10"/>
  </si>
  <si>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ほか22名</t>
    </r>
  </si>
  <si>
    <t>化基
708
◆</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</si>
  <si>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ほか13名</t>
    </r>
  </si>
  <si>
    <t>化基
709
◆</t>
    <phoneticPr fontId="10"/>
  </si>
  <si>
    <t>高等学校　化学基礎</t>
    <phoneticPr fontId="13"/>
  </si>
  <si>
    <t>化基
710
◆</t>
    <phoneticPr fontId="10"/>
  </si>
  <si>
    <t>新編　化学基礎</t>
    <phoneticPr fontId="13"/>
  </si>
  <si>
    <t>化基
711
◆</t>
    <phoneticPr fontId="10"/>
  </si>
  <si>
    <t>Ｂ５
変型
254</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</si>
  <si>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ほか22名</t>
    </r>
  </si>
  <si>
    <t>化基
712
◆</t>
    <phoneticPr fontId="10"/>
  </si>
  <si>
    <t>高等学校　新化学基礎</t>
    <phoneticPr fontId="13"/>
  </si>
  <si>
    <t>生基
701
◆</t>
    <phoneticPr fontId="10"/>
  </si>
  <si>
    <t>生物基礎</t>
    <phoneticPr fontId="13"/>
  </si>
  <si>
    <t>Ｂ５
変型
252</t>
    <phoneticPr fontId="10"/>
  </si>
  <si>
    <t>949</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</si>
  <si>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ほか49名</t>
    </r>
  </si>
  <si>
    <t>生基
702
◆</t>
    <phoneticPr fontId="10"/>
  </si>
  <si>
    <t>新編生物基礎</t>
    <phoneticPr fontId="13"/>
  </si>
  <si>
    <t>Ｂ５
208</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</si>
  <si>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ほか48名</t>
    </r>
  </si>
  <si>
    <t>生基
703
◆</t>
    <phoneticPr fontId="10"/>
  </si>
  <si>
    <r>
      <rPr>
        <sz val="9.5"/>
        <rFont val="ＭＳ ゴシック"/>
        <family val="3"/>
        <charset val="128"/>
      </rPr>
      <t>最上 善広</t>
    </r>
    <r>
      <rPr>
        <sz val="10.5"/>
        <rFont val="ＭＳ ゴシック"/>
        <family val="3"/>
        <charset val="128"/>
      </rPr>
      <t xml:space="preserve">
</t>
    </r>
    <r>
      <rPr>
        <sz val="9.5"/>
        <rFont val="ＭＳ ゴシック"/>
        <family val="3"/>
        <charset val="128"/>
      </rPr>
      <t xml:space="preserve"> ほか16名</t>
    </r>
  </si>
  <si>
    <t>生基
704
◆</t>
    <phoneticPr fontId="10"/>
  </si>
  <si>
    <t>高校生物基礎</t>
    <phoneticPr fontId="13"/>
  </si>
  <si>
    <r>
      <rPr>
        <sz val="9.5"/>
        <rFont val="ＭＳ ゴシック"/>
        <family val="3"/>
        <charset val="128"/>
      </rPr>
      <t>最上 善広　道上 達男</t>
    </r>
    <r>
      <rPr>
        <sz val="10.5"/>
        <rFont val="ＭＳ ゴシック"/>
        <family val="3"/>
        <charset val="128"/>
      </rPr>
      <t xml:space="preserve">
</t>
    </r>
    <r>
      <rPr>
        <sz val="9.5"/>
        <rFont val="ＭＳ ゴシック"/>
        <family val="3"/>
        <charset val="128"/>
      </rPr>
      <t xml:space="preserve"> ほか18名</t>
    </r>
  </si>
  <si>
    <t>生基
705
◆</t>
    <phoneticPr fontId="10"/>
  </si>
  <si>
    <t>高等学校 生物基礎</t>
    <phoneticPr fontId="13"/>
  </si>
  <si>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ほか62名</t>
    </r>
  </si>
  <si>
    <t>生基
706
◆</t>
    <phoneticPr fontId="10"/>
  </si>
  <si>
    <t>i版 生物基礎</t>
    <phoneticPr fontId="13"/>
  </si>
  <si>
    <t>ＡＢ
226</t>
    <phoneticPr fontId="10"/>
  </si>
  <si>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ほか49名</t>
    </r>
  </si>
  <si>
    <t>生基
707
◆</t>
    <phoneticPr fontId="10"/>
  </si>
  <si>
    <t>Ａ５
268</t>
    <phoneticPr fontId="10"/>
  </si>
  <si>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ほか20名</t>
    </r>
  </si>
  <si>
    <t>生基
708
◆</t>
    <phoneticPr fontId="10"/>
  </si>
  <si>
    <t>高等学校　生物基礎</t>
    <phoneticPr fontId="13"/>
  </si>
  <si>
    <t>Ｂ５
変型
268</t>
    <phoneticPr fontId="10"/>
  </si>
  <si>
    <t>生基
709
◆</t>
    <phoneticPr fontId="10"/>
  </si>
  <si>
    <t>新編　生物基礎</t>
    <phoneticPr fontId="13"/>
  </si>
  <si>
    <t>Ｂ５
210</t>
    <phoneticPr fontId="10"/>
  </si>
  <si>
    <t>生基
710
◆</t>
    <phoneticPr fontId="10"/>
  </si>
  <si>
    <r>
      <rPr>
        <sz val="9.5"/>
        <rFont val="ＭＳ ゴシック"/>
        <family val="3"/>
        <charset val="128"/>
      </rPr>
      <t>吉里 勝利</t>
    </r>
    <r>
      <rPr>
        <sz val="10.5"/>
        <rFont val="ＭＳ ゴシック"/>
        <family val="3"/>
        <charset val="128"/>
      </rPr>
      <t xml:space="preserve">
</t>
    </r>
    <r>
      <rPr>
        <sz val="9.5"/>
        <rFont val="ＭＳ ゴシック"/>
        <family val="3"/>
        <charset val="128"/>
      </rPr>
      <t>ほか23名</t>
    </r>
  </si>
  <si>
    <t>生基
711
◆</t>
    <phoneticPr fontId="10"/>
  </si>
  <si>
    <t>高等学校　新生物基礎</t>
    <phoneticPr fontId="13"/>
  </si>
  <si>
    <t>地基
701</t>
    <phoneticPr fontId="10"/>
  </si>
  <si>
    <t>地学基礎</t>
    <phoneticPr fontId="13"/>
  </si>
  <si>
    <t>946</t>
    <phoneticPr fontId="13"/>
  </si>
  <si>
    <r>
      <rPr>
        <sz val="9.5"/>
        <rFont val="ＭＳ ゴシック"/>
        <family val="3"/>
        <charset val="128"/>
      </rPr>
      <t>前川 寛和</t>
    </r>
    <r>
      <rPr>
        <sz val="10.5"/>
        <rFont val="ＭＳ ゴシック"/>
        <family val="3"/>
        <charset val="128"/>
      </rPr>
      <t xml:space="preserve">
</t>
    </r>
    <r>
      <rPr>
        <sz val="9.5"/>
        <rFont val="ＭＳ ゴシック"/>
        <family val="3"/>
        <charset val="128"/>
      </rPr>
      <t>大路 樹生</t>
    </r>
    <r>
      <rPr>
        <sz val="10.5"/>
        <rFont val="ＭＳ ゴシック"/>
        <family val="3"/>
        <charset val="128"/>
      </rPr>
      <t xml:space="preserve">
</t>
    </r>
    <r>
      <rPr>
        <sz val="9.5"/>
        <rFont val="ＭＳ ゴシック"/>
        <family val="3"/>
        <charset val="128"/>
      </rPr>
      <t>ほか20名</t>
    </r>
  </si>
  <si>
    <t>地基
702
◆</t>
    <phoneticPr fontId="10"/>
  </si>
  <si>
    <r>
      <rPr>
        <sz val="9.5"/>
        <rFont val="ＭＳ ゴシック"/>
        <family val="3"/>
        <charset val="128"/>
      </rPr>
      <t>天野 一男　渡部 潤一</t>
    </r>
    <r>
      <rPr>
        <sz val="10.5"/>
        <rFont val="ＭＳ ゴシック"/>
        <family val="3"/>
        <charset val="128"/>
      </rPr>
      <t xml:space="preserve">
</t>
    </r>
    <r>
      <rPr>
        <sz val="9.5"/>
        <rFont val="ＭＳ ゴシック"/>
        <family val="3"/>
        <charset val="128"/>
      </rPr>
      <t xml:space="preserve"> ほか10名</t>
    </r>
  </si>
  <si>
    <t>地基
703
◆</t>
    <phoneticPr fontId="10"/>
  </si>
  <si>
    <t>高等学校 地学基礎</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</si>
  <si>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ほか42名</t>
    </r>
  </si>
  <si>
    <t>地基
704
◆</t>
    <phoneticPr fontId="10"/>
  </si>
  <si>
    <t>Ｂ５
変型
258</t>
    <phoneticPr fontId="10"/>
  </si>
  <si>
    <r>
      <rPr>
        <sz val="9.5"/>
        <rFont val="ＭＳ ゴシック"/>
        <family val="3"/>
        <charset val="128"/>
      </rPr>
      <t>中村 尚</t>
    </r>
    <r>
      <rPr>
        <sz val="10.5"/>
        <rFont val="ＭＳ ゴシック"/>
        <family val="3"/>
        <charset val="128"/>
      </rPr>
      <t xml:space="preserve">
</t>
    </r>
    <r>
      <rPr>
        <sz val="9.5"/>
        <rFont val="ＭＳ ゴシック"/>
        <family val="3"/>
        <charset val="128"/>
      </rPr>
      <t xml:space="preserve"> ほか19名</t>
    </r>
  </si>
  <si>
    <t>地基
705
◆</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</si>
  <si>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ほか14名</t>
    </r>
  </si>
  <si>
    <t>保体
701
◆</t>
    <phoneticPr fontId="10"/>
  </si>
  <si>
    <t>現代高等保健体育</t>
    <phoneticPr fontId="13"/>
  </si>
  <si>
    <t>701</t>
    <phoneticPr fontId="13"/>
  </si>
  <si>
    <r>
      <rPr>
        <sz val="9.5"/>
        <rFont val="ＭＳ ゴシック"/>
        <family val="3"/>
        <charset val="128"/>
      </rPr>
      <t>衞藤　隆</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ほか26名</t>
    </r>
  </si>
  <si>
    <t>保体
702
◆</t>
    <phoneticPr fontId="10"/>
  </si>
  <si>
    <t>新高等保健体育</t>
    <phoneticPr fontId="13"/>
  </si>
  <si>
    <t>Ｂ５
変型
230</t>
    <phoneticPr fontId="10"/>
  </si>
  <si>
    <r>
      <rPr>
        <sz val="9.5"/>
        <rFont val="ＭＳ ゴシック"/>
        <family val="3"/>
        <charset val="128"/>
      </rPr>
      <t>渡邉　正樹</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ほか61名</t>
    </r>
  </si>
  <si>
    <t>保体
703
◆</t>
    <phoneticPr fontId="10"/>
  </si>
  <si>
    <t>高等学校　保健体育　Textbook</t>
    <phoneticPr fontId="13"/>
  </si>
  <si>
    <t>Ｂ５
182</t>
    <phoneticPr fontId="10"/>
  </si>
  <si>
    <t>581</t>
    <phoneticPr fontId="13"/>
  </si>
  <si>
    <r>
      <rPr>
        <sz val="9.5"/>
        <rFont val="ＭＳ ゴシック"/>
        <family val="3"/>
        <charset val="128"/>
      </rPr>
      <t>北川 薫</t>
    </r>
    <r>
      <rPr>
        <sz val="10.5"/>
        <rFont val="ＭＳ ゴシック"/>
        <family val="3"/>
        <charset val="128"/>
      </rPr>
      <t xml:space="preserve">
</t>
    </r>
    <r>
      <rPr>
        <sz val="9.5"/>
        <rFont val="ＭＳ ゴシック"/>
        <family val="3"/>
        <charset val="128"/>
      </rPr>
      <t>ほか14名</t>
    </r>
  </si>
  <si>
    <t>保体
704
◆</t>
    <phoneticPr fontId="10"/>
  </si>
  <si>
    <t>高等学校　保健体育　Activity</t>
    <phoneticPr fontId="13"/>
  </si>
  <si>
    <t>Ｂ５
58</t>
    <phoneticPr fontId="10"/>
  </si>
  <si>
    <t>17
教出</t>
    <phoneticPr fontId="10"/>
  </si>
  <si>
    <t>音Ⅰ
701</t>
    <phoneticPr fontId="10"/>
  </si>
  <si>
    <t>音楽Ⅰ　Ｔｕｔｔｉ＋</t>
    <phoneticPr fontId="13"/>
  </si>
  <si>
    <t>Ａ４
164</t>
    <phoneticPr fontId="10"/>
  </si>
  <si>
    <t>498</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</si>
  <si>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ほか8名</t>
    </r>
  </si>
  <si>
    <t>27
教芸</t>
    <phoneticPr fontId="10"/>
  </si>
  <si>
    <t>音Ⅰ
702</t>
    <phoneticPr fontId="10"/>
  </si>
  <si>
    <t>高校生の音楽１</t>
    <phoneticPr fontId="13"/>
  </si>
  <si>
    <t>Ａ４
変型
166</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</si>
  <si>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ほか９名</t>
    </r>
  </si>
  <si>
    <t>音Ⅰ
703</t>
    <phoneticPr fontId="10"/>
  </si>
  <si>
    <t>MOUSA１</t>
    <phoneticPr fontId="13"/>
  </si>
  <si>
    <t>Ａ４
158</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</si>
  <si>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ほか７名</t>
    </r>
  </si>
  <si>
    <t>89
友社</t>
    <phoneticPr fontId="10"/>
  </si>
  <si>
    <t>音Ⅰ
704</t>
    <phoneticPr fontId="10"/>
  </si>
  <si>
    <t>ON! 1</t>
    <phoneticPr fontId="13"/>
  </si>
  <si>
    <r>
      <rPr>
        <sz val="9.5"/>
        <rFont val="ＭＳ ゴシック"/>
        <family val="3"/>
        <charset val="128"/>
      </rPr>
      <t>山下 薫子</t>
    </r>
    <r>
      <rPr>
        <sz val="10.5"/>
        <rFont val="ＭＳ ゴシック"/>
        <family val="3"/>
        <charset val="128"/>
      </rPr>
      <t xml:space="preserve">
</t>
    </r>
    <r>
      <rPr>
        <sz val="9.5"/>
        <rFont val="ＭＳ ゴシック"/>
        <family val="3"/>
        <charset val="128"/>
      </rPr>
      <t>ほか6名</t>
    </r>
  </si>
  <si>
    <t>38
光村</t>
    <phoneticPr fontId="10"/>
  </si>
  <si>
    <t>美Ⅰ
701</t>
    <phoneticPr fontId="10"/>
  </si>
  <si>
    <t>美術１</t>
    <phoneticPr fontId="13"/>
  </si>
  <si>
    <t>Ａ４
変型
124</t>
    <phoneticPr fontId="10"/>
  </si>
  <si>
    <t>1,209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</si>
  <si>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ほか26名</t>
    </r>
  </si>
  <si>
    <t>116
日文</t>
    <phoneticPr fontId="10"/>
  </si>
  <si>
    <t>美Ⅰ
702</t>
    <phoneticPr fontId="10"/>
  </si>
  <si>
    <t>高校生の美術１</t>
    <phoneticPr fontId="13"/>
  </si>
  <si>
    <r>
      <rPr>
        <sz val="9.5"/>
        <rFont val="ＭＳ ゴシック"/>
        <family val="3"/>
        <charset val="128"/>
      </rPr>
      <t>村上 尚徳  横田 学</t>
    </r>
    <r>
      <rPr>
        <sz val="10.5"/>
        <rFont val="ＭＳ ゴシック"/>
        <family val="3"/>
        <charset val="128"/>
      </rPr>
      <t xml:space="preserve">
</t>
    </r>
    <r>
      <rPr>
        <sz val="9.5"/>
        <rFont val="ＭＳ ゴシック"/>
        <family val="3"/>
        <charset val="128"/>
      </rPr>
      <t>安田 淳  中村 美知枝</t>
    </r>
  </si>
  <si>
    <t>美Ⅰ
703</t>
    <phoneticPr fontId="10"/>
  </si>
  <si>
    <t>高校美術</t>
    <phoneticPr fontId="13"/>
  </si>
  <si>
    <t>Ａ４
変型
102</t>
    <phoneticPr fontId="10"/>
  </si>
  <si>
    <r>
      <rPr>
        <sz val="9.5"/>
        <rFont val="ＭＳ ゴシック"/>
        <family val="3"/>
        <charset val="128"/>
      </rPr>
      <t>内藤 正人　清田 哲男</t>
    </r>
    <r>
      <rPr>
        <sz val="10.5"/>
        <rFont val="ＭＳ ゴシック"/>
        <family val="3"/>
        <charset val="128"/>
      </rPr>
      <t xml:space="preserve">
</t>
    </r>
    <r>
      <rPr>
        <sz val="9.5"/>
        <rFont val="ＭＳ ゴシック"/>
        <family val="3"/>
        <charset val="128"/>
      </rPr>
      <t>坂上 桂子　長濱 雅彦</t>
    </r>
  </si>
  <si>
    <t>工Ⅰ
701</t>
    <phoneticPr fontId="10"/>
  </si>
  <si>
    <t>工芸Ⅰ</t>
    <phoneticPr fontId="13"/>
  </si>
  <si>
    <t>Ａ４
46</t>
    <phoneticPr fontId="10"/>
  </si>
  <si>
    <r>
      <rPr>
        <sz val="9.5"/>
        <rFont val="ＭＳ ゴシック"/>
        <family val="3"/>
        <charset val="128"/>
      </rPr>
      <t>横田 学　尾澤 勇</t>
    </r>
    <r>
      <rPr>
        <sz val="10.5"/>
        <rFont val="ＭＳ ゴシック"/>
        <family val="3"/>
        <charset val="128"/>
      </rPr>
      <t xml:space="preserve">
</t>
    </r>
    <r>
      <rPr>
        <sz val="9.5"/>
        <rFont val="ＭＳ ゴシック"/>
        <family val="3"/>
        <charset val="128"/>
      </rPr>
      <t>原島 秀行　平野 信子</t>
    </r>
  </si>
  <si>
    <t>書Ⅰ
701</t>
    <phoneticPr fontId="10"/>
  </si>
  <si>
    <t>書道Ⅰ</t>
    <phoneticPr fontId="13"/>
  </si>
  <si>
    <t>Ａ４
160</t>
    <phoneticPr fontId="10"/>
  </si>
  <si>
    <t>528</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</si>
  <si>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ほか20名</t>
    </r>
  </si>
  <si>
    <t>書Ⅰ
702</t>
    <phoneticPr fontId="10"/>
  </si>
  <si>
    <t>書Ⅰ</t>
    <phoneticPr fontId="13"/>
  </si>
  <si>
    <t>Ａ４
120</t>
    <phoneticPr fontId="10"/>
  </si>
  <si>
    <t>373</t>
    <phoneticPr fontId="13"/>
  </si>
  <si>
    <r>
      <rPr>
        <sz val="9.5"/>
        <rFont val="ＭＳ ゴシック"/>
        <family val="3"/>
        <charset val="128"/>
      </rPr>
      <t>澤田　雅弘　　名児耶　明</t>
    </r>
    <r>
      <rPr>
        <sz val="10.5"/>
        <rFont val="ＭＳ ゴシック"/>
        <family val="3"/>
        <charset val="128"/>
      </rPr>
      <t xml:space="preserve">
</t>
    </r>
    <r>
      <rPr>
        <sz val="9.5"/>
        <rFont val="ＭＳ ゴシック"/>
        <family val="3"/>
        <charset val="128"/>
      </rPr>
      <t>辻元　大雲　　土橋　靖子</t>
    </r>
    <r>
      <rPr>
        <sz val="10.5"/>
        <rFont val="ＭＳ ゴシック"/>
        <family val="3"/>
        <charset val="128"/>
      </rPr>
      <t xml:space="preserve">
</t>
    </r>
    <r>
      <rPr>
        <sz val="9.5"/>
        <rFont val="ＭＳ ゴシック"/>
        <family val="3"/>
        <charset val="128"/>
      </rPr>
      <t>福井　淳哉　　ほか7名</t>
    </r>
  </si>
  <si>
    <t>書Ⅰ
703</t>
    <phoneticPr fontId="10"/>
  </si>
  <si>
    <t>書Ⅰプライマリーブック</t>
    <phoneticPr fontId="13"/>
  </si>
  <si>
    <t>Ａ４
50</t>
    <phoneticPr fontId="10"/>
  </si>
  <si>
    <t>155</t>
    <phoneticPr fontId="13"/>
  </si>
  <si>
    <t>書Ⅰ
704</t>
    <phoneticPr fontId="10"/>
  </si>
  <si>
    <r>
      <rPr>
        <sz val="9.5"/>
        <rFont val="ＭＳ ゴシック"/>
        <family val="3"/>
        <charset val="128"/>
      </rPr>
      <t>中村　伸夫</t>
    </r>
    <r>
      <rPr>
        <sz val="10.5"/>
        <rFont val="ＭＳ ゴシック"/>
        <family val="3"/>
        <charset val="128"/>
      </rPr>
      <t xml:space="preserve">
</t>
    </r>
    <r>
      <rPr>
        <sz val="9.5"/>
        <rFont val="ＭＳ ゴシック"/>
        <family val="3"/>
        <charset val="128"/>
      </rPr>
      <t>ほか１２名</t>
    </r>
  </si>
  <si>
    <t>書Ⅰ
705</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</si>
  <si>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ほか17名</t>
    </r>
  </si>
  <si>
    <t>ＣⅠ
701
◆</t>
    <phoneticPr fontId="10"/>
  </si>
  <si>
    <r>
      <rPr>
        <sz val="12"/>
        <rFont val="ＭＳ ゴシック"/>
        <family val="3"/>
        <charset val="128"/>
      </rPr>
      <t>All Aboard!</t>
    </r>
    <r>
      <rPr>
        <sz val="10.5"/>
        <rFont val="ＭＳ ゴシック"/>
        <family val="3"/>
        <charset val="128"/>
      </rPr>
      <t xml:space="preserve">
</t>
    </r>
    <r>
      <rPr>
        <sz val="12"/>
        <rFont val="ＭＳ ゴシック"/>
        <family val="3"/>
        <charset val="128"/>
      </rPr>
      <t>English Communication Ⅰ</t>
    </r>
  </si>
  <si>
    <t>Ｂ５
174</t>
    <phoneticPr fontId="10"/>
  </si>
  <si>
    <t>677</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</si>
  <si>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ほか20名</t>
    </r>
  </si>
  <si>
    <t>ＣⅠ
702
◆</t>
    <phoneticPr fontId="10"/>
  </si>
  <si>
    <r>
      <rPr>
        <sz val="12"/>
        <rFont val="ＭＳ ゴシック"/>
        <family val="3"/>
        <charset val="128"/>
      </rPr>
      <t>Power On</t>
    </r>
    <r>
      <rPr>
        <sz val="10.5"/>
        <rFont val="ＭＳ ゴシック"/>
        <family val="3"/>
        <charset val="128"/>
      </rPr>
      <t xml:space="preserve">
</t>
    </r>
    <r>
      <rPr>
        <sz val="12"/>
        <rFont val="ＭＳ ゴシック"/>
        <family val="3"/>
        <charset val="128"/>
      </rPr>
      <t>English CommunicationⅠ</t>
    </r>
  </si>
  <si>
    <t>Ｂ５
190</t>
    <phoneticPr fontId="10"/>
  </si>
  <si>
    <r>
      <rPr>
        <sz val="9.5"/>
        <rFont val="ＭＳ ゴシック"/>
        <family val="3"/>
        <charset val="128"/>
      </rPr>
      <t>浅見 道明</t>
    </r>
    <r>
      <rPr>
        <sz val="10.5"/>
        <rFont val="ＭＳ ゴシック"/>
        <family val="3"/>
        <charset val="128"/>
      </rPr>
      <t xml:space="preserve">
</t>
    </r>
    <r>
      <rPr>
        <sz val="9.5"/>
        <rFont val="ＭＳ ゴシック"/>
        <family val="3"/>
        <charset val="128"/>
      </rPr>
      <t>ほか24名</t>
    </r>
  </si>
  <si>
    <t>ＣⅠ
703
◆</t>
    <phoneticPr fontId="10"/>
  </si>
  <si>
    <r>
      <rPr>
        <sz val="12"/>
        <rFont val="ＭＳ ゴシック"/>
        <family val="3"/>
        <charset val="128"/>
      </rPr>
      <t>ENRICH LEARNING</t>
    </r>
    <r>
      <rPr>
        <sz val="10.5"/>
        <rFont val="ＭＳ ゴシック"/>
        <family val="3"/>
        <charset val="128"/>
      </rPr>
      <t xml:space="preserve">
</t>
    </r>
    <r>
      <rPr>
        <sz val="12"/>
        <rFont val="ＭＳ ゴシック"/>
        <family val="3"/>
        <charset val="128"/>
      </rPr>
      <t>ENGLISH COMMNICATIONⅠ</t>
    </r>
  </si>
  <si>
    <t>ＡＢ
198</t>
    <phoneticPr fontId="10"/>
  </si>
  <si>
    <r>
      <rPr>
        <sz val="9.5"/>
        <rFont val="ＭＳ ゴシック"/>
        <family val="3"/>
        <charset val="128"/>
      </rPr>
      <t>栗原 文子</t>
    </r>
    <r>
      <rPr>
        <sz val="10.5"/>
        <rFont val="ＭＳ ゴシック"/>
        <family val="3"/>
        <charset val="128"/>
      </rPr>
      <t xml:space="preserve">
</t>
    </r>
    <r>
      <rPr>
        <sz val="9.5"/>
        <rFont val="ＭＳ ゴシック"/>
        <family val="3"/>
        <charset val="128"/>
      </rPr>
      <t>ほか37名</t>
    </r>
  </si>
  <si>
    <t>9
開隆堂</t>
    <phoneticPr fontId="10"/>
  </si>
  <si>
    <t>ＣⅠ
704
◆</t>
    <phoneticPr fontId="10"/>
  </si>
  <si>
    <t>Amity English CommunicationⅠ</t>
    <phoneticPr fontId="13"/>
  </si>
  <si>
    <t>Ｂ５
142</t>
    <phoneticPr fontId="10"/>
  </si>
  <si>
    <r>
      <rPr>
        <sz val="9.5"/>
        <rFont val="ＭＳ ゴシック"/>
        <family val="3"/>
        <charset val="128"/>
      </rPr>
      <t>菅 正隆</t>
    </r>
    <r>
      <rPr>
        <sz val="10.5"/>
        <rFont val="ＭＳ ゴシック"/>
        <family val="3"/>
        <charset val="128"/>
      </rPr>
      <t xml:space="preserve">
</t>
    </r>
    <r>
      <rPr>
        <sz val="9.5"/>
        <rFont val="ＭＳ ゴシック"/>
        <family val="3"/>
        <charset val="128"/>
      </rPr>
      <t>ほか6名</t>
    </r>
  </si>
  <si>
    <t>ＣⅠ
705
◆</t>
    <phoneticPr fontId="10"/>
  </si>
  <si>
    <t>APPLAUSE ENGLISH COMMUNICATIONⅠ</t>
    <phoneticPr fontId="13"/>
  </si>
  <si>
    <t>ＣⅠ
706
◆</t>
    <phoneticPr fontId="10"/>
  </si>
  <si>
    <t>Ambition English CommunicationⅠ</t>
    <phoneticPr fontId="13"/>
  </si>
  <si>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ほか7名</t>
    </r>
  </si>
  <si>
    <t>ＣⅠ
707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</si>
  <si>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English CommunicationⅠ</t>
    </r>
  </si>
  <si>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ほか18名</t>
    </r>
  </si>
  <si>
    <t>ＣⅠ
708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</si>
  <si>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English CommunicationⅠ</t>
    </r>
  </si>
  <si>
    <t>Ｂ５
176</t>
    <phoneticPr fontId="10"/>
  </si>
  <si>
    <r>
      <rPr>
        <sz val="9.5"/>
        <rFont val="ＭＳ ゴシック"/>
        <family val="3"/>
        <charset val="128"/>
      </rPr>
      <t>飯野 厚</t>
    </r>
    <r>
      <rPr>
        <sz val="10.5"/>
        <rFont val="ＭＳ ゴシック"/>
        <family val="3"/>
        <charset val="128"/>
      </rPr>
      <t xml:space="preserve">
</t>
    </r>
    <r>
      <rPr>
        <sz val="9.5"/>
        <rFont val="ＭＳ ゴシック"/>
        <family val="3"/>
        <charset val="128"/>
      </rPr>
      <t xml:space="preserve"> ほか13名</t>
    </r>
  </si>
  <si>
    <t>ＣⅠ
709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</si>
  <si>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English CommunicationⅠ</t>
    </r>
  </si>
  <si>
    <t>Ｂ５
144</t>
    <phoneticPr fontId="10"/>
  </si>
  <si>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ほか9名</t>
    </r>
  </si>
  <si>
    <t>ＣⅠ
710
◆</t>
    <phoneticPr fontId="10"/>
  </si>
  <si>
    <t>Crossroads English Communication Ⅰ</t>
    <phoneticPr fontId="13"/>
  </si>
  <si>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ほか8名</t>
    </r>
  </si>
  <si>
    <t>ＣⅠ
711
◆</t>
    <phoneticPr fontId="10"/>
  </si>
  <si>
    <t>PANORAMA English Communication 1</t>
    <phoneticPr fontId="13"/>
  </si>
  <si>
    <t>Ｂ５
186</t>
    <phoneticPr fontId="10"/>
  </si>
  <si>
    <r>
      <rPr>
        <sz val="9.5"/>
        <rFont val="ＭＳ ゴシック"/>
        <family val="3"/>
        <charset val="128"/>
      </rPr>
      <t>江原　美明</t>
    </r>
    <r>
      <rPr>
        <sz val="10.5"/>
        <rFont val="ＭＳ ゴシック"/>
        <family val="3"/>
        <charset val="128"/>
      </rPr>
      <t xml:space="preserve">
</t>
    </r>
    <r>
      <rPr>
        <sz val="9.5"/>
        <rFont val="ＭＳ ゴシック"/>
        <family val="3"/>
        <charset val="128"/>
      </rPr>
      <t>ほか7名</t>
    </r>
  </si>
  <si>
    <t>ＣⅠ
712
◆</t>
    <phoneticPr fontId="10"/>
  </si>
  <si>
    <t>ELEMENT English Communication Ⅰ</t>
    <phoneticPr fontId="13"/>
  </si>
  <si>
    <t>Ｂ５
184</t>
    <phoneticPr fontId="10"/>
  </si>
  <si>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ほか19名</t>
    </r>
  </si>
  <si>
    <t>ＣⅠ
713
◆</t>
    <phoneticPr fontId="10"/>
  </si>
  <si>
    <t>LANDMARK English Communication Ⅰ</t>
    <phoneticPr fontId="13"/>
  </si>
  <si>
    <t>Ｂ５
変型
206</t>
    <phoneticPr fontId="10"/>
  </si>
  <si>
    <r>
      <rPr>
        <sz val="9.5"/>
        <rFont val="ＭＳ ゴシック"/>
        <family val="3"/>
        <charset val="128"/>
      </rPr>
      <t>竹内　理</t>
    </r>
    <r>
      <rPr>
        <sz val="10.5"/>
        <rFont val="ＭＳ ゴシック"/>
        <family val="3"/>
        <charset val="128"/>
      </rPr>
      <t xml:space="preserve">
</t>
    </r>
    <r>
      <rPr>
        <sz val="9.5"/>
        <rFont val="ＭＳ ゴシック"/>
        <family val="3"/>
        <charset val="128"/>
      </rPr>
      <t>ほか20名</t>
    </r>
  </si>
  <si>
    <t>ＣⅠ
714
◆</t>
    <phoneticPr fontId="10"/>
  </si>
  <si>
    <t>LANDMARK Fit English Communication Ⅰ</t>
    <phoneticPr fontId="13"/>
  </si>
  <si>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ほか21名</t>
    </r>
  </si>
  <si>
    <t>ＣⅠ
715
◆</t>
    <phoneticPr fontId="10"/>
  </si>
  <si>
    <r>
      <rPr>
        <sz val="12"/>
        <rFont val="ＭＳ ゴシック"/>
        <family val="3"/>
        <charset val="128"/>
      </rPr>
      <t>BLUE MARBLE</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</si>
  <si>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加賀田 哲也</t>
    </r>
    <r>
      <rPr>
        <sz val="10.5"/>
        <rFont val="ＭＳ ゴシック"/>
        <family val="3"/>
        <charset val="128"/>
      </rPr>
      <t xml:space="preserve">
</t>
    </r>
    <r>
      <rPr>
        <sz val="9.5"/>
        <rFont val="ＭＳ ゴシック"/>
        <family val="3"/>
        <charset val="128"/>
      </rPr>
      <t xml:space="preserve"> ほか8名</t>
    </r>
  </si>
  <si>
    <t>ＣⅠ
716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</si>
  <si>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Communication Ⅰ</t>
    </r>
  </si>
  <si>
    <t>Ｂ５
156</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</si>
  <si>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ほか10名</t>
    </r>
  </si>
  <si>
    <t>ＣⅠ
717
◆</t>
    <phoneticPr fontId="10"/>
  </si>
  <si>
    <r>
      <rPr>
        <sz val="12"/>
        <rFont val="ＭＳ ゴシック"/>
        <family val="3"/>
        <charset val="128"/>
      </rPr>
      <t>COMET</t>
    </r>
    <r>
      <rPr>
        <sz val="10.5"/>
        <rFont val="ＭＳ ゴシック"/>
        <family val="3"/>
        <charset val="128"/>
      </rPr>
      <t xml:space="preserve">
</t>
    </r>
    <r>
      <rPr>
        <sz val="12"/>
        <rFont val="ＭＳ ゴシック"/>
        <family val="3"/>
        <charset val="128"/>
      </rPr>
      <t>English Communication Ⅰ</t>
    </r>
  </si>
  <si>
    <t>ＡＢ
164</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</si>
  <si>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ほか10名</t>
    </r>
  </si>
  <si>
    <t>ＣⅠ
719</t>
    <phoneticPr fontId="10"/>
  </si>
  <si>
    <t>Grove English CommunicationⅠ</t>
    <phoneticPr fontId="13"/>
  </si>
  <si>
    <t>Ｂ５
185</t>
    <phoneticPr fontId="10"/>
  </si>
  <si>
    <r>
      <rPr>
        <sz val="9.5"/>
        <rFont val="ＭＳ ゴシック"/>
        <family val="3"/>
        <charset val="128"/>
      </rPr>
      <t>笹島 茂  久保野 雅史</t>
    </r>
    <r>
      <rPr>
        <sz val="10.5"/>
        <rFont val="ＭＳ ゴシック"/>
        <family val="3"/>
        <charset val="128"/>
      </rPr>
      <t xml:space="preserve">
</t>
    </r>
    <r>
      <rPr>
        <sz val="9.5"/>
        <rFont val="ＭＳ ゴシック"/>
        <family val="3"/>
        <charset val="128"/>
      </rPr>
      <t>ほか8名</t>
    </r>
  </si>
  <si>
    <t>177
増進堂</t>
    <phoneticPr fontId="10"/>
  </si>
  <si>
    <t>ＣⅠ
720</t>
    <phoneticPr fontId="10"/>
  </si>
  <si>
    <t>FLEX ENGLISH COMMUNICATION Ⅰ</t>
    <phoneticPr fontId="13"/>
  </si>
  <si>
    <r>
      <rPr>
        <sz val="9.5"/>
        <rFont val="ＭＳ ゴシック"/>
        <family val="3"/>
        <charset val="128"/>
      </rPr>
      <t>池田 真</t>
    </r>
    <r>
      <rPr>
        <sz val="10.5"/>
        <rFont val="ＭＳ ゴシック"/>
        <family val="3"/>
        <charset val="128"/>
      </rPr>
      <t xml:space="preserve">
</t>
    </r>
    <r>
      <rPr>
        <sz val="9.5"/>
        <rFont val="ＭＳ ゴシック"/>
        <family val="3"/>
        <charset val="128"/>
      </rPr>
      <t>ほか9名</t>
    </r>
  </si>
  <si>
    <t>ＣⅠ
721
◆</t>
    <phoneticPr fontId="10"/>
  </si>
  <si>
    <t>CREATIVE English Communication Ⅰ</t>
    <phoneticPr fontId="13"/>
  </si>
  <si>
    <r>
      <rPr>
        <sz val="9.5"/>
        <rFont val="ＭＳ ゴシック"/>
        <family val="3"/>
        <charset val="128"/>
      </rPr>
      <t>野村 和宏</t>
    </r>
    <r>
      <rPr>
        <sz val="10.5"/>
        <rFont val="ＭＳ ゴシック"/>
        <family val="3"/>
        <charset val="128"/>
      </rPr>
      <t xml:space="preserve">
</t>
    </r>
    <r>
      <rPr>
        <sz val="9.5"/>
        <rFont val="ＭＳ ゴシック"/>
        <family val="3"/>
        <charset val="128"/>
      </rPr>
      <t>ほか12名</t>
    </r>
  </si>
  <si>
    <t>ＣⅠ
722
◆</t>
    <phoneticPr fontId="10"/>
  </si>
  <si>
    <t>Vivid English Communication Ⅰ</t>
    <phoneticPr fontId="13"/>
  </si>
  <si>
    <r>
      <rPr>
        <sz val="9.5"/>
        <rFont val="ＭＳ ゴシック"/>
        <family val="3"/>
        <charset val="128"/>
      </rPr>
      <t>築道 和明</t>
    </r>
    <r>
      <rPr>
        <sz val="10.5"/>
        <rFont val="ＭＳ ゴシック"/>
        <family val="3"/>
        <charset val="128"/>
      </rPr>
      <t xml:space="preserve">
</t>
    </r>
    <r>
      <rPr>
        <sz val="9.5"/>
        <rFont val="ＭＳ ゴシック"/>
        <family val="3"/>
        <charset val="128"/>
      </rPr>
      <t>ほか11名</t>
    </r>
  </si>
  <si>
    <t>ＣⅠ
723
◆</t>
    <phoneticPr fontId="10"/>
  </si>
  <si>
    <t>Heartening English Communication Ⅰ</t>
    <phoneticPr fontId="13"/>
  </si>
  <si>
    <t>望月 正道 ほか6名</t>
    <phoneticPr fontId="9"/>
  </si>
  <si>
    <r>
      <rPr>
        <sz val="9.5"/>
        <rFont val="ＭＳ ゴシック"/>
        <family val="3"/>
        <charset val="128"/>
      </rPr>
      <t>231</t>
    </r>
    <r>
      <rPr>
        <sz val="10.5"/>
        <rFont val="ＭＳ ゴシック"/>
        <family val="3"/>
        <charset val="128"/>
      </rPr>
      <t xml:space="preserve">
</t>
    </r>
    <r>
      <rPr>
        <sz val="9.5"/>
        <rFont val="ＭＳ ゴシック"/>
        <family val="3"/>
        <charset val="128"/>
      </rPr>
      <t>いいずな</t>
    </r>
  </si>
  <si>
    <t>ＣⅠ
724
◆</t>
    <phoneticPr fontId="10"/>
  </si>
  <si>
    <t>New Rays English Communication Ⅰ</t>
    <phoneticPr fontId="13"/>
  </si>
  <si>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阿部 一</t>
    </r>
    <r>
      <rPr>
        <sz val="10.5"/>
        <rFont val="ＭＳ ゴシック"/>
        <family val="3"/>
        <charset val="128"/>
      </rPr>
      <t xml:space="preserve">
</t>
    </r>
    <r>
      <rPr>
        <sz val="9.5"/>
        <rFont val="ＭＳ ゴシック"/>
        <family val="3"/>
        <charset val="128"/>
      </rPr>
      <t>ほか11名</t>
    </r>
  </si>
  <si>
    <t>235
CUP</t>
    <phoneticPr fontId="10"/>
  </si>
  <si>
    <t>ＣⅠ
725</t>
    <phoneticPr fontId="10"/>
  </si>
  <si>
    <t>Cambridge Experience 1</t>
    <phoneticPr fontId="13"/>
  </si>
  <si>
    <t>Ａ４
152</t>
    <phoneticPr fontId="10"/>
  </si>
  <si>
    <r>
      <rPr>
        <sz val="9.5"/>
        <rFont val="ＭＳ ゴシック"/>
        <family val="3"/>
        <charset val="128"/>
      </rPr>
      <t>Clare Kennedy</t>
    </r>
    <r>
      <rPr>
        <sz val="10.5"/>
        <rFont val="ＭＳ ゴシック"/>
        <family val="3"/>
        <charset val="128"/>
      </rPr>
      <t xml:space="preserve">
</t>
    </r>
    <r>
      <rPr>
        <sz val="9.5"/>
        <rFont val="ＭＳ ゴシック"/>
        <family val="3"/>
        <charset val="128"/>
      </rPr>
      <t>Ciaran Ward</t>
    </r>
    <r>
      <rPr>
        <sz val="10.5"/>
        <rFont val="ＭＳ ゴシック"/>
        <family val="3"/>
        <charset val="128"/>
      </rPr>
      <t xml:space="preserve">
</t>
    </r>
    <r>
      <rPr>
        <sz val="9.5"/>
        <rFont val="ＭＳ ゴシック"/>
        <family val="3"/>
        <charset val="128"/>
      </rPr>
      <t>ほか14名</t>
    </r>
  </si>
  <si>
    <t>論Ⅰ
701
◆</t>
    <phoneticPr fontId="10"/>
  </si>
  <si>
    <r>
      <rPr>
        <sz val="12"/>
        <rFont val="ＭＳ ゴシック"/>
        <family val="3"/>
        <charset val="128"/>
      </rPr>
      <t>NEW FAVORITE</t>
    </r>
    <r>
      <rPr>
        <sz val="10.5"/>
        <rFont val="ＭＳ ゴシック"/>
        <family val="3"/>
        <charset val="128"/>
      </rPr>
      <t xml:space="preserve">
</t>
    </r>
    <r>
      <rPr>
        <sz val="12"/>
        <rFont val="ＭＳ ゴシック"/>
        <family val="3"/>
        <charset val="128"/>
      </rPr>
      <t>English Logic and Expression Ⅰ</t>
    </r>
  </si>
  <si>
    <t>625</t>
    <phoneticPr fontId="13"/>
  </si>
  <si>
    <r>
      <rPr>
        <sz val="9.5"/>
        <rFont val="ＭＳ ゴシック"/>
        <family val="3"/>
        <charset val="128"/>
      </rPr>
      <t>伊藤 裕美子</t>
    </r>
    <r>
      <rPr>
        <sz val="10.5"/>
        <rFont val="ＭＳ ゴシック"/>
        <family val="3"/>
        <charset val="128"/>
      </rPr>
      <t xml:space="preserve">
</t>
    </r>
    <r>
      <rPr>
        <sz val="9.5"/>
        <rFont val="ＭＳ ゴシック"/>
        <family val="3"/>
        <charset val="128"/>
      </rPr>
      <t>ほか17名</t>
    </r>
  </si>
  <si>
    <t>論Ⅰ
702
◆</t>
    <phoneticPr fontId="10"/>
  </si>
  <si>
    <t>Amity English Logic and Expression Ⅰ</t>
    <phoneticPr fontId="13"/>
  </si>
  <si>
    <t>Ａ４
102</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</si>
  <si>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ほか9名</t>
    </r>
  </si>
  <si>
    <t>論Ⅰ
703
◆</t>
    <phoneticPr fontId="10"/>
  </si>
  <si>
    <r>
      <rPr>
        <sz val="12"/>
        <rFont val="ＭＳ ゴシック"/>
        <family val="3"/>
        <charset val="128"/>
      </rPr>
      <t>APPLAUSE ENGLISH LOGIC AND</t>
    </r>
    <r>
      <rPr>
        <sz val="10.5"/>
        <rFont val="ＭＳ ゴシック"/>
        <family val="3"/>
        <charset val="128"/>
      </rPr>
      <t xml:space="preserve">
</t>
    </r>
    <r>
      <rPr>
        <sz val="12"/>
        <rFont val="ＭＳ ゴシック"/>
        <family val="3"/>
        <charset val="128"/>
      </rPr>
      <t>EXPRESSION Ⅰ</t>
    </r>
  </si>
  <si>
    <t>Ｂ５
150</t>
    <phoneticPr fontId="10"/>
  </si>
  <si>
    <t>論Ⅰ
704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</si>
  <si>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Logic and ExpressionⅠ</t>
    </r>
  </si>
  <si>
    <t>Ｂ５
152</t>
    <phoneticPr fontId="10"/>
  </si>
  <si>
    <r>
      <rPr>
        <sz val="9.5"/>
        <rFont val="ＭＳ ゴシック"/>
        <family val="3"/>
        <charset val="128"/>
      </rPr>
      <t>横川 博一</t>
    </r>
    <r>
      <rPr>
        <sz val="10.5"/>
        <rFont val="ＭＳ ゴシック"/>
        <family val="3"/>
        <charset val="128"/>
      </rPr>
      <t xml:space="preserve">
</t>
    </r>
    <r>
      <rPr>
        <sz val="9.5"/>
        <rFont val="ＭＳ ゴシック"/>
        <family val="3"/>
        <charset val="128"/>
      </rPr>
      <t xml:space="preserve"> ほか12名</t>
    </r>
  </si>
  <si>
    <t>論Ⅰ
705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</si>
  <si>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Logic and ExpressionⅠ</t>
    </r>
  </si>
  <si>
    <r>
      <rPr>
        <sz val="9.5"/>
        <rFont val="ＭＳ ゴシック"/>
        <family val="3"/>
        <charset val="128"/>
      </rPr>
      <t>安河内 哲也</t>
    </r>
    <r>
      <rPr>
        <sz val="10.5"/>
        <rFont val="ＭＳ ゴシック"/>
        <family val="3"/>
        <charset val="128"/>
      </rPr>
      <t xml:space="preserve">
</t>
    </r>
    <r>
      <rPr>
        <sz val="9.5"/>
        <rFont val="ＭＳ ゴシック"/>
        <family val="3"/>
        <charset val="128"/>
      </rPr>
      <t xml:space="preserve"> ほか8名</t>
    </r>
  </si>
  <si>
    <t>論Ⅰ
706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</si>
  <si>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Logic and ExpressionⅠ</t>
    </r>
  </si>
  <si>
    <t>Ｂ５
130</t>
    <phoneticPr fontId="10"/>
  </si>
  <si>
    <r>
      <rPr>
        <sz val="9.5"/>
        <rFont val="ＭＳ ゴシック"/>
        <family val="3"/>
        <charset val="128"/>
      </rPr>
      <t>井上 徹</t>
    </r>
    <r>
      <rPr>
        <sz val="10.5"/>
        <rFont val="ＭＳ ゴシック"/>
        <family val="3"/>
        <charset val="128"/>
      </rPr>
      <t xml:space="preserve">
</t>
    </r>
    <r>
      <rPr>
        <sz val="9.5"/>
        <rFont val="ＭＳ ゴシック"/>
        <family val="3"/>
        <charset val="128"/>
      </rPr>
      <t xml:space="preserve"> ほか5名</t>
    </r>
  </si>
  <si>
    <t>論Ⅰ
707
◆</t>
    <phoneticPr fontId="10"/>
  </si>
  <si>
    <t>Genius English Logic and Expression Ⅰ</t>
    <phoneticPr fontId="13"/>
  </si>
  <si>
    <r>
      <rPr>
        <sz val="9.5"/>
        <rFont val="ＭＳ ゴシック"/>
        <family val="3"/>
        <charset val="128"/>
      </rPr>
      <t>田邉　祐司</t>
    </r>
    <r>
      <rPr>
        <sz val="10.5"/>
        <rFont val="ＭＳ ゴシック"/>
        <family val="3"/>
        <charset val="128"/>
      </rPr>
      <t xml:space="preserve">
</t>
    </r>
    <r>
      <rPr>
        <sz val="9.5"/>
        <rFont val="ＭＳ ゴシック"/>
        <family val="3"/>
        <charset val="128"/>
      </rPr>
      <t>ほか10名</t>
    </r>
  </si>
  <si>
    <t>論Ⅰ
708
◆</t>
    <phoneticPr fontId="10"/>
  </si>
  <si>
    <r>
      <t>Vision Quest English Logic and Expression Ⅰ</t>
    </r>
    <r>
      <rPr>
        <sz val="12"/>
        <color rgb="FFFF0000"/>
        <rFont val="ＭＳ ゴシック"/>
        <family val="3"/>
        <charset val="128"/>
      </rPr>
      <t>Advanced</t>
    </r>
    <phoneticPr fontId="39"/>
  </si>
  <si>
    <r>
      <rPr>
        <sz val="9.5"/>
        <rFont val="ＭＳ ゴシック"/>
        <family val="3"/>
        <charset val="128"/>
      </rPr>
      <t>野村　恵造</t>
    </r>
    <r>
      <rPr>
        <sz val="10.5"/>
        <rFont val="ＭＳ ゴシック"/>
        <family val="3"/>
        <charset val="128"/>
      </rPr>
      <t xml:space="preserve">
</t>
    </r>
    <r>
      <rPr>
        <sz val="9.5"/>
        <rFont val="ＭＳ ゴシック"/>
        <family val="3"/>
        <charset val="128"/>
      </rPr>
      <t>ほか22名</t>
    </r>
  </si>
  <si>
    <t>論Ⅰ
709
◆</t>
    <phoneticPr fontId="10"/>
  </si>
  <si>
    <r>
      <t>Vision Quest English Logic and Expression Ⅰ</t>
    </r>
    <r>
      <rPr>
        <sz val="12"/>
        <color rgb="FFFF0000"/>
        <rFont val="ＭＳ ゴシック"/>
        <family val="3"/>
        <charset val="128"/>
      </rPr>
      <t>Standard</t>
    </r>
    <phoneticPr fontId="39"/>
  </si>
  <si>
    <t>論Ⅰ
710
◆</t>
    <phoneticPr fontId="10"/>
  </si>
  <si>
    <t>EARTHRISE
English Logic and Expression Ⅰ Advanced</t>
  </si>
  <si>
    <t>Ｂ５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</si>
  <si>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ほか8名</t>
    </r>
  </si>
  <si>
    <t>論Ⅰ
711
◆</t>
    <phoneticPr fontId="10"/>
  </si>
  <si>
    <t>EARTHRISE
English Logic and Expression Ⅰ Standard</t>
  </si>
  <si>
    <t>論Ⅰ
712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</si>
  <si>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Logic and Expression Ⅰ</t>
    </r>
  </si>
  <si>
    <t>Ｂ５
134</t>
    <phoneticPr fontId="10"/>
  </si>
  <si>
    <r>
      <rPr>
        <sz val="9.5"/>
        <rFont val="ＭＳ ゴシック"/>
        <family val="3"/>
        <charset val="128"/>
      </rPr>
      <t>南出 康世</t>
    </r>
    <r>
      <rPr>
        <sz val="10.5"/>
        <rFont val="ＭＳ ゴシック"/>
        <family val="3"/>
        <charset val="128"/>
      </rPr>
      <t xml:space="preserve">
</t>
    </r>
    <r>
      <rPr>
        <sz val="9.5"/>
        <rFont val="ＭＳ ゴシック"/>
        <family val="3"/>
        <charset val="128"/>
      </rPr>
      <t xml:space="preserve"> ほか9名</t>
    </r>
  </si>
  <si>
    <t>論Ⅰ
713</t>
    <phoneticPr fontId="10"/>
  </si>
  <si>
    <r>
      <t>MAINSTREAM English Logic and Expression</t>
    </r>
    <r>
      <rPr>
        <sz val="12"/>
        <color rgb="FFFF0000"/>
        <rFont val="ＭＳ ゴシック"/>
        <family val="3"/>
        <charset val="128"/>
      </rPr>
      <t>Ⅰ</t>
    </r>
    <phoneticPr fontId="39"/>
  </si>
  <si>
    <t>Ｂ５
112</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</si>
  <si>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ほか4名</t>
    </r>
  </si>
  <si>
    <t>論Ⅰ
714
◆</t>
    <phoneticPr fontId="10"/>
  </si>
  <si>
    <r>
      <rPr>
        <sz val="12"/>
        <rFont val="ＭＳ ゴシック"/>
        <family val="3"/>
        <charset val="128"/>
      </rPr>
      <t>FACTBOOK English Logic and Expression</t>
    </r>
    <r>
      <rPr>
        <sz val="10.5"/>
        <rFont val="ＭＳ ゴシック"/>
        <family val="3"/>
        <charset val="128"/>
      </rPr>
      <t xml:space="preserve">
</t>
    </r>
    <r>
      <rPr>
        <sz val="12"/>
        <rFont val="ＭＳ ゴシック"/>
        <family val="3"/>
        <charset val="128"/>
      </rPr>
      <t>Ⅰ</t>
    </r>
  </si>
  <si>
    <r>
      <rPr>
        <sz val="9.5"/>
        <rFont val="ＭＳ ゴシック"/>
        <family val="3"/>
        <charset val="128"/>
      </rPr>
      <t xml:space="preserve">長沼 君主 </t>
    </r>
    <r>
      <rPr>
        <sz val="10.5"/>
        <rFont val="ＭＳ ゴシック"/>
        <family val="3"/>
        <charset val="128"/>
      </rPr>
      <t xml:space="preserve">
</t>
    </r>
    <r>
      <rPr>
        <sz val="9.5"/>
        <rFont val="ＭＳ ゴシック"/>
        <family val="3"/>
        <charset val="128"/>
      </rPr>
      <t>ほか4名</t>
    </r>
  </si>
  <si>
    <r>
      <rPr>
        <sz val="10"/>
        <rFont val="ＭＳ ゴシック"/>
        <family val="3"/>
        <charset val="128"/>
      </rPr>
      <t>226</t>
    </r>
    <r>
      <rPr>
        <sz val="10.5"/>
        <rFont val="ＭＳ ゴシック"/>
        <family val="3"/>
        <charset val="128"/>
      </rPr>
      <t xml:space="preserve">
</t>
    </r>
    <r>
      <rPr>
        <sz val="10"/>
        <rFont val="ＭＳ ゴシック"/>
        <family val="3"/>
        <charset val="128"/>
      </rPr>
      <t>チアーズ</t>
    </r>
  </si>
  <si>
    <t>論Ⅰ
715</t>
    <phoneticPr fontId="10"/>
  </si>
  <si>
    <r>
      <rPr>
        <sz val="12"/>
        <rFont val="ＭＳ ゴシック"/>
        <family val="3"/>
        <charset val="128"/>
      </rPr>
      <t>ATLANTIS</t>
    </r>
    <r>
      <rPr>
        <sz val="10.5"/>
        <rFont val="ＭＳ ゴシック"/>
        <family val="3"/>
        <charset val="128"/>
      </rPr>
      <t xml:space="preserve">
</t>
    </r>
    <r>
      <rPr>
        <sz val="12"/>
        <rFont val="ＭＳ ゴシック"/>
        <family val="3"/>
        <charset val="128"/>
      </rPr>
      <t>Logic and ExpressionⅠStandard</t>
    </r>
  </si>
  <si>
    <r>
      <rPr>
        <sz val="9.5"/>
        <rFont val="ＭＳ ゴシック"/>
        <family val="3"/>
        <charset val="128"/>
      </rPr>
      <t>Steven Mitchell</t>
    </r>
    <r>
      <rPr>
        <sz val="10.5"/>
        <rFont val="ＭＳ ゴシック"/>
        <family val="3"/>
        <charset val="128"/>
      </rPr>
      <t xml:space="preserve">
</t>
    </r>
    <r>
      <rPr>
        <sz val="9.5"/>
        <rFont val="ＭＳ ゴシック"/>
        <family val="3"/>
        <charset val="128"/>
      </rPr>
      <t>ほか2名</t>
    </r>
  </si>
  <si>
    <t>論Ⅰ
716
◆</t>
    <phoneticPr fontId="10"/>
  </si>
  <si>
    <t>Harmony English Logic and Expression Ⅰ</t>
    <phoneticPr fontId="13"/>
  </si>
  <si>
    <t>ＡＢ
134</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</si>
  <si>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ほか15名</t>
    </r>
  </si>
  <si>
    <t>論Ⅰ
717
◆</t>
    <phoneticPr fontId="10"/>
  </si>
  <si>
    <t>be English Logic and Expression Ⅰ Clear</t>
    <phoneticPr fontId="13"/>
  </si>
  <si>
    <t>Ｂ５
158</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</si>
  <si>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ほか14名</t>
    </r>
  </si>
  <si>
    <t>論Ⅰ
718
◆</t>
    <phoneticPr fontId="10"/>
  </si>
  <si>
    <t>be English Logic and Expression Ⅰ Smart</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</si>
  <si>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ほか11名</t>
    </r>
  </si>
  <si>
    <t>家基
701</t>
    <phoneticPr fontId="10"/>
  </si>
  <si>
    <t>家庭基礎　自立・共生・創造</t>
    <phoneticPr fontId="13"/>
  </si>
  <si>
    <t>585</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</si>
  <si>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ほか49名</t>
    </r>
  </si>
  <si>
    <t>家基
702
◆</t>
    <phoneticPr fontId="10"/>
  </si>
  <si>
    <t>未来へつなぐ　家庭基礎365</t>
    <phoneticPr fontId="13"/>
  </si>
  <si>
    <t>ＡＢ
234</t>
    <phoneticPr fontId="10"/>
  </si>
  <si>
    <r>
      <rPr>
        <sz val="9.5"/>
        <rFont val="ＭＳ ゴシック"/>
        <family val="3"/>
        <charset val="128"/>
      </rPr>
      <t>小澤　紀美子</t>
    </r>
    <r>
      <rPr>
        <sz val="10.5"/>
        <rFont val="ＭＳ ゴシック"/>
        <family val="3"/>
        <charset val="128"/>
      </rPr>
      <t xml:space="preserve">
</t>
    </r>
    <r>
      <rPr>
        <sz val="9.5"/>
        <rFont val="ＭＳ ゴシック"/>
        <family val="3"/>
        <charset val="128"/>
      </rPr>
      <t>ほか37名</t>
    </r>
  </si>
  <si>
    <t>家基
703
◆</t>
    <phoneticPr fontId="10"/>
  </si>
  <si>
    <t>家庭基礎　つながる暮らし　共に創る未来</t>
    <phoneticPr fontId="13"/>
  </si>
  <si>
    <t>Ｂ５
250</t>
    <phoneticPr fontId="10"/>
  </si>
  <si>
    <r>
      <rPr>
        <sz val="9.5"/>
        <rFont val="ＭＳ ゴシック"/>
        <family val="3"/>
        <charset val="128"/>
      </rPr>
      <t>小澤　紀美子　</t>
    </r>
    <r>
      <rPr>
        <sz val="10.5"/>
        <rFont val="ＭＳ ゴシック"/>
        <family val="3"/>
        <charset val="128"/>
      </rPr>
      <t xml:space="preserve">
</t>
    </r>
    <r>
      <rPr>
        <sz val="9.5"/>
        <rFont val="ＭＳ ゴシック"/>
        <family val="3"/>
        <charset val="128"/>
      </rPr>
      <t>ほか37名</t>
    </r>
  </si>
  <si>
    <t>家基
704
◆</t>
    <phoneticPr fontId="10"/>
  </si>
  <si>
    <t>Survive!!　高等学校　家庭基礎</t>
    <phoneticPr fontId="13"/>
  </si>
  <si>
    <t>ＡＢ
228</t>
    <phoneticPr fontId="10"/>
  </si>
  <si>
    <r>
      <rPr>
        <sz val="9.5"/>
        <rFont val="ＭＳ ゴシック"/>
        <family val="3"/>
        <charset val="128"/>
      </rPr>
      <t>河村　美穂　</t>
    </r>
    <r>
      <rPr>
        <sz val="10.5"/>
        <rFont val="ＭＳ ゴシック"/>
        <family val="3"/>
        <charset val="128"/>
      </rPr>
      <t xml:space="preserve">
</t>
    </r>
    <r>
      <rPr>
        <sz val="9.5"/>
        <rFont val="ＭＳ ゴシック"/>
        <family val="3"/>
        <charset val="128"/>
      </rPr>
      <t>ほか37名</t>
    </r>
  </si>
  <si>
    <t>家基
705
◆</t>
    <phoneticPr fontId="10"/>
  </si>
  <si>
    <t>家庭基礎　気づく力 築く未来</t>
    <phoneticPr fontId="13"/>
  </si>
  <si>
    <t>ＡＢ
258</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</si>
  <si>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ほか32名</t>
    </r>
  </si>
  <si>
    <t>家基
706
◆</t>
    <phoneticPr fontId="10"/>
  </si>
  <si>
    <t>Agenda家庭基礎</t>
    <phoneticPr fontId="13"/>
  </si>
  <si>
    <t>Ｂ５
216</t>
    <phoneticPr fontId="10"/>
  </si>
  <si>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ほか34名</t>
    </r>
  </si>
  <si>
    <t>家基
707
◆</t>
    <phoneticPr fontId="10"/>
  </si>
  <si>
    <t>図説家庭基礎</t>
    <phoneticPr fontId="13"/>
  </si>
  <si>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ほか29名</t>
    </r>
  </si>
  <si>
    <t>家基
708
◆</t>
    <phoneticPr fontId="10"/>
  </si>
  <si>
    <t>家庭基礎　明日の生活を築く</t>
    <phoneticPr fontId="13"/>
  </si>
  <si>
    <r>
      <rPr>
        <sz val="9.5"/>
        <rFont val="ＭＳ ゴシック"/>
        <family val="3"/>
        <charset val="128"/>
      </rPr>
      <t>大竹 美登利</t>
    </r>
    <r>
      <rPr>
        <sz val="10.5"/>
        <rFont val="ＭＳ ゴシック"/>
        <family val="3"/>
        <charset val="128"/>
      </rPr>
      <t xml:space="preserve">
</t>
    </r>
    <r>
      <rPr>
        <sz val="9.5"/>
        <rFont val="ＭＳ ゴシック"/>
        <family val="3"/>
        <charset val="128"/>
      </rPr>
      <t>ほか56名</t>
    </r>
  </si>
  <si>
    <t>家基
709
◆</t>
    <phoneticPr fontId="10"/>
  </si>
  <si>
    <r>
      <t>クリエイティブ・リビングCreative Living</t>
    </r>
    <r>
      <rPr>
        <sz val="12"/>
        <color rgb="FFFF0000"/>
        <rFont val="ＭＳ ゴシック"/>
        <family val="3"/>
        <charset val="128"/>
      </rPr>
      <t xml:space="preserve"> 『家庭基礎』で生活をつくろう</t>
    </r>
    <phoneticPr fontId="39"/>
  </si>
  <si>
    <t>Ａ４
274</t>
    <phoneticPr fontId="10"/>
  </si>
  <si>
    <r>
      <rPr>
        <sz val="9.5"/>
        <rFont val="ＭＳ ゴシック"/>
        <family val="3"/>
        <charset val="128"/>
      </rPr>
      <t>鈴木　真由子</t>
    </r>
    <r>
      <rPr>
        <sz val="10.5"/>
        <rFont val="ＭＳ ゴシック"/>
        <family val="3"/>
        <charset val="128"/>
      </rPr>
      <t xml:space="preserve">
</t>
    </r>
    <r>
      <rPr>
        <sz val="9.5"/>
        <rFont val="ＭＳ ゴシック"/>
        <family val="3"/>
        <charset val="128"/>
      </rPr>
      <t>野中　美津枝</t>
    </r>
    <r>
      <rPr>
        <sz val="10.5"/>
        <rFont val="ＭＳ ゴシック"/>
        <family val="3"/>
        <charset val="128"/>
      </rPr>
      <t xml:space="preserve">
</t>
    </r>
    <r>
      <rPr>
        <sz val="9.5"/>
        <rFont val="ＭＳ ゴシック"/>
        <family val="3"/>
        <charset val="128"/>
      </rPr>
      <t>ほか43名</t>
    </r>
  </si>
  <si>
    <t>家基
710
◆</t>
    <phoneticPr fontId="10"/>
  </si>
  <si>
    <r>
      <rPr>
        <sz val="12"/>
        <rFont val="ＭＳ ゴシック"/>
        <family val="3"/>
        <charset val="128"/>
      </rPr>
      <t>高等学校　家庭基礎　持続可能な未来を</t>
    </r>
    <r>
      <rPr>
        <sz val="10.5"/>
        <rFont val="ＭＳ ゴシック"/>
        <family val="3"/>
        <charset val="128"/>
      </rPr>
      <t xml:space="preserve">
</t>
    </r>
    <r>
      <rPr>
        <sz val="12"/>
        <rFont val="ＭＳ ゴシック"/>
        <family val="3"/>
        <charset val="128"/>
      </rPr>
      <t>つくる</t>
    </r>
  </si>
  <si>
    <r>
      <rPr>
        <sz val="9.5"/>
        <rFont val="ＭＳ ゴシック"/>
        <family val="3"/>
        <charset val="128"/>
      </rPr>
      <t>岡野 雅子</t>
    </r>
    <r>
      <rPr>
        <sz val="10.5"/>
        <rFont val="ＭＳ ゴシック"/>
        <family val="3"/>
        <charset val="128"/>
      </rPr>
      <t xml:space="preserve">
</t>
    </r>
    <r>
      <rPr>
        <sz val="9.5"/>
        <rFont val="ＭＳ ゴシック"/>
        <family val="3"/>
        <charset val="128"/>
      </rPr>
      <t>ほか24名</t>
    </r>
  </si>
  <si>
    <t>家総
701</t>
    <phoneticPr fontId="10"/>
  </si>
  <si>
    <t>家庭総合　自立・共生・創造</t>
    <phoneticPr fontId="13"/>
  </si>
  <si>
    <t>ＡＢ
286</t>
    <phoneticPr fontId="10"/>
  </si>
  <si>
    <t>791</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</si>
  <si>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ほか47名</t>
    </r>
  </si>
  <si>
    <t>家総
702
◆</t>
    <phoneticPr fontId="10"/>
  </si>
  <si>
    <t>未来へつなぐ　家庭総合365</t>
    <phoneticPr fontId="13"/>
  </si>
  <si>
    <t>ＡＢ
290</t>
    <phoneticPr fontId="10"/>
  </si>
  <si>
    <t>小澤　紀美子　ほか37名</t>
    <phoneticPr fontId="9"/>
  </si>
  <si>
    <t>家総
703
◆</t>
    <phoneticPr fontId="10"/>
  </si>
  <si>
    <t>家庭総合</t>
    <phoneticPr fontId="13"/>
  </si>
  <si>
    <t>ＡＢ
282</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</si>
  <si>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ほか33名</t>
    </r>
  </si>
  <si>
    <t>家総
704
◆</t>
    <phoneticPr fontId="10"/>
  </si>
  <si>
    <t>家庭総合　明日の生活を築く</t>
    <phoneticPr fontId="13"/>
  </si>
  <si>
    <t>家総
705
◆</t>
    <phoneticPr fontId="10"/>
  </si>
  <si>
    <r>
      <t>クリエイティブ・リビングCreative Living</t>
    </r>
    <r>
      <rPr>
        <sz val="12"/>
        <color rgb="FFFF0000"/>
        <rFont val="ＭＳ ゴシック"/>
        <family val="3"/>
        <charset val="128"/>
      </rPr>
      <t>『家庭総合』で生活をつくろう</t>
    </r>
    <phoneticPr fontId="39"/>
  </si>
  <si>
    <t>Ａ４
306</t>
    <phoneticPr fontId="10"/>
  </si>
  <si>
    <t>家総
706
◆</t>
    <phoneticPr fontId="10"/>
  </si>
  <si>
    <r>
      <rPr>
        <sz val="12"/>
        <rFont val="ＭＳ ゴシック"/>
        <family val="3"/>
        <charset val="128"/>
      </rPr>
      <t>高等学校　家庭総合　持続可能な未来を</t>
    </r>
    <r>
      <rPr>
        <sz val="10.5"/>
        <rFont val="ＭＳ ゴシック"/>
        <family val="3"/>
        <charset val="128"/>
      </rPr>
      <t xml:space="preserve">
</t>
    </r>
    <r>
      <rPr>
        <sz val="12"/>
        <rFont val="ＭＳ ゴシック"/>
        <family val="3"/>
        <charset val="128"/>
      </rPr>
      <t>つくる</t>
    </r>
  </si>
  <si>
    <t>ＡＢ
268</t>
    <phoneticPr fontId="10"/>
  </si>
  <si>
    <t>情Ⅰ
701
◆</t>
    <phoneticPr fontId="10"/>
  </si>
  <si>
    <t>新編情報Ⅰ</t>
    <phoneticPr fontId="13"/>
  </si>
  <si>
    <t>1,022</t>
    <phoneticPr fontId="13"/>
  </si>
  <si>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ほか28名</t>
    </r>
  </si>
  <si>
    <t>情Ⅰ
702
◆</t>
    <phoneticPr fontId="10"/>
  </si>
  <si>
    <t>情報Ⅰ　Step Forward!</t>
    <phoneticPr fontId="13"/>
  </si>
  <si>
    <t>Ｂ５
230</t>
    <phoneticPr fontId="10"/>
  </si>
  <si>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ほか29名</t>
    </r>
  </si>
  <si>
    <t>情Ⅰ
703
◆</t>
    <phoneticPr fontId="10"/>
  </si>
  <si>
    <t>高校情報Ⅰ　Python</t>
    <phoneticPr fontId="13"/>
  </si>
  <si>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ほか10名</t>
    </r>
  </si>
  <si>
    <t>情Ⅰ
704
◆</t>
    <phoneticPr fontId="10"/>
  </si>
  <si>
    <t>高校情報Ⅰ　JavaScript</t>
    <phoneticPr fontId="13"/>
  </si>
  <si>
    <t>情Ⅰ
705
◆</t>
    <phoneticPr fontId="10"/>
  </si>
  <si>
    <t>最新情報Ⅰ</t>
    <phoneticPr fontId="13"/>
  </si>
  <si>
    <t>情Ⅰ
706
◆</t>
    <phoneticPr fontId="10"/>
  </si>
  <si>
    <t>図説情報Ⅰ</t>
    <phoneticPr fontId="13"/>
  </si>
  <si>
    <t>ＡＢ
184</t>
    <phoneticPr fontId="10"/>
  </si>
  <si>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ほか8名</t>
    </r>
  </si>
  <si>
    <t>情Ⅰ
707
◆</t>
    <phoneticPr fontId="10"/>
  </si>
  <si>
    <t>実践　情報Ⅰ</t>
    <phoneticPr fontId="13"/>
  </si>
  <si>
    <r>
      <rPr>
        <sz val="9.5"/>
        <rFont val="ＭＳ ゴシック"/>
        <family val="3"/>
        <charset val="128"/>
      </rPr>
      <t>本郷 健</t>
    </r>
    <r>
      <rPr>
        <sz val="10.5"/>
        <rFont val="ＭＳ ゴシック"/>
        <family val="3"/>
        <charset val="128"/>
      </rPr>
      <t xml:space="preserve">
</t>
    </r>
    <r>
      <rPr>
        <sz val="9.5"/>
        <rFont val="ＭＳ ゴシック"/>
        <family val="3"/>
        <charset val="128"/>
      </rPr>
      <t>松原 伸一</t>
    </r>
    <r>
      <rPr>
        <sz val="10.5"/>
        <rFont val="ＭＳ ゴシック"/>
        <family val="3"/>
        <charset val="128"/>
      </rPr>
      <t xml:space="preserve">
</t>
    </r>
    <r>
      <rPr>
        <sz val="9.5"/>
        <rFont val="ＭＳ ゴシック"/>
        <family val="3"/>
        <charset val="128"/>
      </rPr>
      <t>ほか15名</t>
    </r>
  </si>
  <si>
    <t>情Ⅰ
708
◆</t>
    <phoneticPr fontId="10"/>
  </si>
  <si>
    <t>高等学校　情報Ⅰ</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</si>
  <si>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ほか12名</t>
    </r>
  </si>
  <si>
    <t>情Ⅰ
709
◆</t>
    <phoneticPr fontId="10"/>
  </si>
  <si>
    <t>情報Ⅰ　Next</t>
    <phoneticPr fontId="13"/>
  </si>
  <si>
    <t>情Ⅰ
710
◆</t>
    <phoneticPr fontId="10"/>
  </si>
  <si>
    <t>情報Ⅰ</t>
    <phoneticPr fontId="13"/>
  </si>
  <si>
    <t>Ｂ５
変型
246</t>
    <phoneticPr fontId="10"/>
  </si>
  <si>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ほか56名</t>
    </r>
  </si>
  <si>
    <t>情Ⅰ
711
◆</t>
    <phoneticPr fontId="10"/>
  </si>
  <si>
    <t>情報Ⅰ図解と実習－図解編</t>
    <phoneticPr fontId="13"/>
  </si>
  <si>
    <t>Ｂ５
変型
128</t>
    <phoneticPr fontId="10"/>
  </si>
  <si>
    <t>572</t>
    <phoneticPr fontId="13"/>
  </si>
  <si>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ほか54名</t>
    </r>
  </si>
  <si>
    <t>情Ⅰ
712
◆</t>
    <phoneticPr fontId="10"/>
  </si>
  <si>
    <t>情報Ⅰ図解と実習－実習編</t>
    <phoneticPr fontId="13"/>
  </si>
  <si>
    <t>Ｂ５
変型
101</t>
    <phoneticPr fontId="10"/>
  </si>
  <si>
    <t>450</t>
    <phoneticPr fontId="13"/>
  </si>
  <si>
    <t>情Ⅰ
713
◆</t>
    <phoneticPr fontId="10"/>
  </si>
  <si>
    <t>ＡＢ
200</t>
    <phoneticPr fontId="10"/>
  </si>
  <si>
    <r>
      <rPr>
        <sz val="9.5"/>
        <rFont val="ＭＳ ゴシック"/>
        <family val="3"/>
        <charset val="128"/>
      </rPr>
      <t>山口 和紀</t>
    </r>
    <r>
      <rPr>
        <sz val="10.5"/>
        <rFont val="ＭＳ ゴシック"/>
        <family val="3"/>
        <charset val="128"/>
      </rPr>
      <t xml:space="preserve">
</t>
    </r>
    <r>
      <rPr>
        <sz val="9.5"/>
        <rFont val="ＭＳ ゴシック"/>
        <family val="3"/>
        <charset val="128"/>
      </rPr>
      <t>ほか13名</t>
    </r>
  </si>
  <si>
    <t>理数
701
◆</t>
    <phoneticPr fontId="10"/>
  </si>
  <si>
    <t>理数探究基礎 未来に向かって</t>
    <phoneticPr fontId="13"/>
  </si>
  <si>
    <t>Ａ４
130</t>
    <phoneticPr fontId="10"/>
  </si>
  <si>
    <t>776</t>
    <phoneticPr fontId="13"/>
  </si>
  <si>
    <r>
      <rPr>
        <sz val="9.5"/>
        <rFont val="ＭＳ ゴシック"/>
        <family val="3"/>
        <charset val="128"/>
      </rPr>
      <t>石浦 章一  下田 正</t>
    </r>
    <r>
      <rPr>
        <sz val="10.5"/>
        <rFont val="ＭＳ ゴシック"/>
        <family val="3"/>
        <charset val="128"/>
      </rPr>
      <t xml:space="preserve">
</t>
    </r>
    <r>
      <rPr>
        <sz val="9.5"/>
        <rFont val="ＭＳ ゴシック"/>
        <family val="3"/>
        <charset val="128"/>
      </rPr>
      <t>ほか43名</t>
    </r>
  </si>
  <si>
    <t>理数
702
◆</t>
    <phoneticPr fontId="10"/>
  </si>
  <si>
    <t>理数探究基礎</t>
    <phoneticPr fontId="13"/>
  </si>
  <si>
    <r>
      <rPr>
        <sz val="9.5"/>
        <rFont val="ＭＳ ゴシック"/>
        <family val="3"/>
        <charset val="128"/>
      </rPr>
      <t>野村 純</t>
    </r>
    <r>
      <rPr>
        <sz val="10.5"/>
        <rFont val="ＭＳ ゴシック"/>
        <family val="3"/>
        <charset val="128"/>
      </rPr>
      <t xml:space="preserve">
</t>
    </r>
    <r>
      <rPr>
        <sz val="9.5"/>
        <rFont val="ＭＳ ゴシック"/>
        <family val="3"/>
        <charset val="128"/>
      </rPr>
      <t xml:space="preserve"> ほか13名</t>
    </r>
  </si>
  <si>
    <t>農業
701
◆</t>
    <phoneticPr fontId="10"/>
  </si>
  <si>
    <t>農業と環境</t>
    <phoneticPr fontId="13"/>
  </si>
  <si>
    <t>Ｂ５
286</t>
    <phoneticPr fontId="10"/>
  </si>
  <si>
    <t>1,210</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</si>
  <si>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ほか13名</t>
    </r>
  </si>
  <si>
    <t>農業
702
◆</t>
    <phoneticPr fontId="10"/>
  </si>
  <si>
    <t>農業と情報</t>
    <phoneticPr fontId="13"/>
  </si>
  <si>
    <t>1,078</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</si>
  <si>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ほか11名</t>
    </r>
  </si>
  <si>
    <t>農業
703
◆</t>
    <phoneticPr fontId="10"/>
  </si>
  <si>
    <t>植物バイオテクノロジー</t>
    <phoneticPr fontId="13"/>
  </si>
  <si>
    <t>1,029</t>
    <phoneticPr fontId="13"/>
  </si>
  <si>
    <r>
      <rPr>
        <sz val="9.5"/>
        <rFont val="ＭＳ ゴシック"/>
        <family val="3"/>
        <charset val="128"/>
      </rPr>
      <t>三位 正洋</t>
    </r>
    <r>
      <rPr>
        <sz val="10.5"/>
        <rFont val="ＭＳ ゴシック"/>
        <family val="3"/>
        <charset val="128"/>
      </rPr>
      <t xml:space="preserve">
</t>
    </r>
    <r>
      <rPr>
        <sz val="9.5"/>
        <rFont val="ＭＳ ゴシック"/>
        <family val="3"/>
        <charset val="128"/>
      </rPr>
      <t xml:space="preserve"> ほか11名</t>
    </r>
  </si>
  <si>
    <t>農業
704
◆</t>
    <phoneticPr fontId="10"/>
  </si>
  <si>
    <t>食品製造</t>
    <phoneticPr fontId="13"/>
  </si>
  <si>
    <t>Ｂ５
264</t>
    <phoneticPr fontId="10"/>
  </si>
  <si>
    <t>1,221</t>
    <phoneticPr fontId="13"/>
  </si>
  <si>
    <r>
      <rPr>
        <sz val="9.5"/>
        <rFont val="ＭＳ ゴシック"/>
        <family val="3"/>
        <charset val="128"/>
      </rPr>
      <t>髙野 克己　中西 載慶</t>
    </r>
    <r>
      <rPr>
        <sz val="10.5"/>
        <rFont val="ＭＳ ゴシック"/>
        <family val="3"/>
        <charset val="128"/>
      </rPr>
      <t xml:space="preserve">
</t>
    </r>
    <r>
      <rPr>
        <sz val="9.5"/>
        <rFont val="ＭＳ ゴシック"/>
        <family val="3"/>
        <charset val="128"/>
      </rPr>
      <t xml:space="preserve"> ほか10名</t>
    </r>
  </si>
  <si>
    <t>農業
705</t>
    <phoneticPr fontId="10"/>
  </si>
  <si>
    <t>森林科学</t>
    <phoneticPr fontId="13"/>
  </si>
  <si>
    <t>Ｂ５</t>
    <phoneticPr fontId="10"/>
  </si>
  <si>
    <t>文部科学省</t>
    <phoneticPr fontId="9"/>
  </si>
  <si>
    <t>農業
706</t>
    <phoneticPr fontId="10"/>
  </si>
  <si>
    <t>農業土木設計</t>
    <phoneticPr fontId="13"/>
  </si>
  <si>
    <t>農業
707</t>
    <phoneticPr fontId="10"/>
  </si>
  <si>
    <t>造園計画</t>
    <phoneticPr fontId="13"/>
  </si>
  <si>
    <t>工業
701
◆</t>
    <phoneticPr fontId="10"/>
  </si>
  <si>
    <t>工業技術基礎</t>
    <phoneticPr fontId="13"/>
  </si>
  <si>
    <t>Ｂ５
318</t>
    <phoneticPr fontId="10"/>
  </si>
  <si>
    <t>1,709</t>
    <phoneticPr fontId="13"/>
  </si>
  <si>
    <r>
      <rPr>
        <sz val="9.5"/>
        <rFont val="ＭＳ ゴシック"/>
        <family val="3"/>
        <charset val="128"/>
      </rPr>
      <t>山下 省蔵　内藤 善文</t>
    </r>
    <r>
      <rPr>
        <sz val="10.5"/>
        <rFont val="ＭＳ ゴシック"/>
        <family val="3"/>
        <charset val="128"/>
      </rPr>
      <t xml:space="preserve">
</t>
    </r>
    <r>
      <rPr>
        <sz val="9.5"/>
        <rFont val="ＭＳ ゴシック"/>
        <family val="3"/>
        <charset val="128"/>
      </rPr>
      <t>扇柳 政則</t>
    </r>
    <r>
      <rPr>
        <sz val="10.5"/>
        <rFont val="ＭＳ ゴシック"/>
        <family val="3"/>
        <charset val="128"/>
      </rPr>
      <t xml:space="preserve">
</t>
    </r>
    <r>
      <rPr>
        <sz val="9.5"/>
        <rFont val="ＭＳ ゴシック"/>
        <family val="3"/>
        <charset val="128"/>
      </rPr>
      <t xml:space="preserve"> ほか19名</t>
    </r>
  </si>
  <si>
    <t>工業
702
◆</t>
    <phoneticPr fontId="10"/>
  </si>
  <si>
    <t>機械製図</t>
    <phoneticPr fontId="13"/>
  </si>
  <si>
    <t>Ｂ５
408</t>
    <phoneticPr fontId="10"/>
  </si>
  <si>
    <t>1,869</t>
    <phoneticPr fontId="13"/>
  </si>
  <si>
    <r>
      <rPr>
        <sz val="9.5"/>
        <rFont val="ＭＳ ゴシック"/>
        <family val="3"/>
        <charset val="128"/>
      </rPr>
      <t>富岡 淳</t>
    </r>
    <r>
      <rPr>
        <sz val="10.5"/>
        <rFont val="ＭＳ ゴシック"/>
        <family val="3"/>
        <charset val="128"/>
      </rPr>
      <t xml:space="preserve">
</t>
    </r>
    <r>
      <rPr>
        <sz val="9.5"/>
        <rFont val="ＭＳ ゴシック"/>
        <family val="3"/>
        <charset val="128"/>
      </rPr>
      <t xml:space="preserve"> ほか6名</t>
    </r>
  </si>
  <si>
    <t>工業
703
◆</t>
    <phoneticPr fontId="10"/>
  </si>
  <si>
    <t>電気製図</t>
    <phoneticPr fontId="13"/>
  </si>
  <si>
    <t>Ｂ５
326</t>
    <phoneticPr fontId="10"/>
  </si>
  <si>
    <t>1,738</t>
    <phoneticPr fontId="13"/>
  </si>
  <si>
    <r>
      <rPr>
        <sz val="9.5"/>
        <rFont val="ＭＳ ゴシック"/>
        <family val="3"/>
        <charset val="128"/>
      </rPr>
      <t>並木 正則</t>
    </r>
    <r>
      <rPr>
        <sz val="10.5"/>
        <rFont val="ＭＳ ゴシック"/>
        <family val="3"/>
        <charset val="128"/>
      </rPr>
      <t xml:space="preserve">
</t>
    </r>
    <r>
      <rPr>
        <sz val="9.5"/>
        <rFont val="ＭＳ ゴシック"/>
        <family val="3"/>
        <charset val="128"/>
      </rPr>
      <t xml:space="preserve"> ほか6名</t>
    </r>
  </si>
  <si>
    <t>工業
704
◆</t>
    <phoneticPr fontId="10"/>
  </si>
  <si>
    <t>電子製図</t>
    <phoneticPr fontId="13"/>
  </si>
  <si>
    <t>Ｂ５
289</t>
    <phoneticPr fontId="10"/>
  </si>
  <si>
    <t>1,567</t>
    <phoneticPr fontId="13"/>
  </si>
  <si>
    <t>工業
705
◆</t>
    <phoneticPr fontId="10"/>
  </si>
  <si>
    <t>建築設計製図</t>
    <phoneticPr fontId="13"/>
  </si>
  <si>
    <t>Ａ４
366</t>
    <phoneticPr fontId="10"/>
  </si>
  <si>
    <t>1,953</t>
    <phoneticPr fontId="13"/>
  </si>
  <si>
    <r>
      <rPr>
        <sz val="9.5"/>
        <rFont val="ＭＳ ゴシック"/>
        <family val="3"/>
        <charset val="128"/>
      </rPr>
      <t>山田 正樹</t>
    </r>
    <r>
      <rPr>
        <sz val="10.5"/>
        <rFont val="ＭＳ ゴシック"/>
        <family val="3"/>
        <charset val="128"/>
      </rPr>
      <t xml:space="preserve">
</t>
    </r>
    <r>
      <rPr>
        <sz val="9.5"/>
        <rFont val="ＭＳ ゴシック"/>
        <family val="3"/>
        <charset val="128"/>
      </rPr>
      <t xml:space="preserve"> ほか8名</t>
    </r>
  </si>
  <si>
    <t>工業
706
◆</t>
    <phoneticPr fontId="10"/>
  </si>
  <si>
    <t>土木製図</t>
    <phoneticPr fontId="13"/>
  </si>
  <si>
    <t>Ａ４
251</t>
    <phoneticPr fontId="10"/>
  </si>
  <si>
    <t>1,447</t>
    <phoneticPr fontId="13"/>
  </si>
  <si>
    <r>
      <rPr>
        <sz val="9.5"/>
        <rFont val="ＭＳ ゴシック"/>
        <family val="3"/>
        <charset val="128"/>
      </rPr>
      <t>奥井 義昭</t>
    </r>
    <r>
      <rPr>
        <sz val="10.5"/>
        <rFont val="ＭＳ ゴシック"/>
        <family val="3"/>
        <charset val="128"/>
      </rPr>
      <t xml:space="preserve">
</t>
    </r>
    <r>
      <rPr>
        <sz val="9.5"/>
        <rFont val="ＭＳ ゴシック"/>
        <family val="3"/>
        <charset val="128"/>
      </rPr>
      <t xml:space="preserve"> ほか7名</t>
    </r>
  </si>
  <si>
    <t>工業
707
◆</t>
    <phoneticPr fontId="10"/>
  </si>
  <si>
    <t>製図</t>
    <phoneticPr fontId="13"/>
  </si>
  <si>
    <t>Ａ４
246</t>
    <phoneticPr fontId="10"/>
  </si>
  <si>
    <t>1,981</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</si>
  <si>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ほか6名</t>
    </r>
  </si>
  <si>
    <t>工業
708
◆</t>
    <phoneticPr fontId="10"/>
  </si>
  <si>
    <t>機械工作１</t>
    <phoneticPr fontId="13"/>
  </si>
  <si>
    <t>Ｂ５
244</t>
    <phoneticPr fontId="10"/>
  </si>
  <si>
    <t>2,170</t>
    <phoneticPr fontId="13"/>
  </si>
  <si>
    <r>
      <rPr>
        <sz val="9.5"/>
        <rFont val="ＭＳ ゴシック"/>
        <family val="3"/>
        <charset val="128"/>
      </rPr>
      <t>松澤 和夫　吉田 政弘</t>
    </r>
    <r>
      <rPr>
        <sz val="10.5"/>
        <rFont val="ＭＳ ゴシック"/>
        <family val="3"/>
        <charset val="128"/>
      </rPr>
      <t xml:space="preserve">
</t>
    </r>
    <r>
      <rPr>
        <sz val="9.5"/>
        <rFont val="ＭＳ ゴシック"/>
        <family val="3"/>
        <charset val="128"/>
      </rPr>
      <t xml:space="preserve"> ほか7名</t>
    </r>
  </si>
  <si>
    <t>工業
709
◆</t>
    <phoneticPr fontId="10"/>
  </si>
  <si>
    <t>機械工作２</t>
    <phoneticPr fontId="13"/>
  </si>
  <si>
    <t>Ｂ５
220</t>
    <phoneticPr fontId="10"/>
  </si>
  <si>
    <t>1,449</t>
    <phoneticPr fontId="13"/>
  </si>
  <si>
    <t>工業
710
◆</t>
    <phoneticPr fontId="10"/>
  </si>
  <si>
    <t>機械設計１</t>
    <phoneticPr fontId="13"/>
  </si>
  <si>
    <t>1,570</t>
    <phoneticPr fontId="13"/>
  </si>
  <si>
    <r>
      <rPr>
        <sz val="9.5"/>
        <rFont val="ＭＳ ゴシック"/>
        <family val="3"/>
        <charset val="128"/>
      </rPr>
      <t>野口 昭治　武田 行生</t>
    </r>
    <r>
      <rPr>
        <sz val="10.5"/>
        <rFont val="ＭＳ ゴシック"/>
        <family val="3"/>
        <charset val="128"/>
      </rPr>
      <t xml:space="preserve">
</t>
    </r>
    <r>
      <rPr>
        <sz val="9.5"/>
        <rFont val="ＭＳ ゴシック"/>
        <family val="3"/>
        <charset val="128"/>
      </rPr>
      <t xml:space="preserve"> ほか10名</t>
    </r>
  </si>
  <si>
    <t>工業
711
◆</t>
    <phoneticPr fontId="10"/>
  </si>
  <si>
    <t>機械設計２</t>
    <phoneticPr fontId="13"/>
  </si>
  <si>
    <t>1,043</t>
    <phoneticPr fontId="13"/>
  </si>
  <si>
    <t>工業
712
◆</t>
    <phoneticPr fontId="10"/>
  </si>
  <si>
    <t>自動車工学１</t>
    <phoneticPr fontId="13"/>
  </si>
  <si>
    <t>全国自動車教育研究会</t>
    <phoneticPr fontId="9"/>
  </si>
  <si>
    <t>工業
713
◆</t>
    <phoneticPr fontId="10"/>
  </si>
  <si>
    <t>自動車工学２</t>
    <phoneticPr fontId="13"/>
  </si>
  <si>
    <t>1,058</t>
    <phoneticPr fontId="13"/>
  </si>
  <si>
    <t>工業
714
◆</t>
    <phoneticPr fontId="10"/>
  </si>
  <si>
    <t>建築構造</t>
    <phoneticPr fontId="13"/>
  </si>
  <si>
    <t>Ｂ５
282</t>
    <phoneticPr fontId="10"/>
  </si>
  <si>
    <t>1,506</t>
    <phoneticPr fontId="13"/>
  </si>
  <si>
    <r>
      <rPr>
        <sz val="9.5"/>
        <rFont val="ＭＳ ゴシック"/>
        <family val="3"/>
        <charset val="128"/>
      </rPr>
      <t>桑村 仁</t>
    </r>
    <r>
      <rPr>
        <sz val="10.5"/>
        <rFont val="ＭＳ ゴシック"/>
        <family val="3"/>
        <charset val="128"/>
      </rPr>
      <t xml:space="preserve">
</t>
    </r>
    <r>
      <rPr>
        <sz val="9.5"/>
        <rFont val="ＭＳ ゴシック"/>
        <family val="3"/>
        <charset val="128"/>
      </rPr>
      <t xml:space="preserve"> ほか7名</t>
    </r>
  </si>
  <si>
    <t>工業
715
◆</t>
    <phoneticPr fontId="10"/>
  </si>
  <si>
    <t>測量</t>
    <phoneticPr fontId="13"/>
  </si>
  <si>
    <t>Ｂ５
294</t>
    <phoneticPr fontId="10"/>
  </si>
  <si>
    <t>1,811</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</si>
  <si>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ほか7名</t>
    </r>
  </si>
  <si>
    <t>工業
716
◆</t>
    <phoneticPr fontId="10"/>
  </si>
  <si>
    <t>工業化学１</t>
    <phoneticPr fontId="13"/>
  </si>
  <si>
    <t>Ｂ５
278</t>
    <phoneticPr fontId="10"/>
  </si>
  <si>
    <t>2,020</t>
    <phoneticPr fontId="13"/>
  </si>
  <si>
    <r>
      <rPr>
        <sz val="9.5"/>
        <rFont val="ＭＳ ゴシック"/>
        <family val="3"/>
        <charset val="128"/>
      </rPr>
      <t>和田 雄二　多湖 輝興</t>
    </r>
    <r>
      <rPr>
        <sz val="10.5"/>
        <rFont val="ＭＳ ゴシック"/>
        <family val="3"/>
        <charset val="128"/>
      </rPr>
      <t xml:space="preserve">
</t>
    </r>
    <r>
      <rPr>
        <sz val="9.5"/>
        <rFont val="ＭＳ ゴシック"/>
        <family val="3"/>
        <charset val="128"/>
      </rPr>
      <t xml:space="preserve"> ほか8名</t>
    </r>
  </si>
  <si>
    <t>工業
717
◆</t>
    <phoneticPr fontId="10"/>
  </si>
  <si>
    <t>工業化学２</t>
    <phoneticPr fontId="13"/>
  </si>
  <si>
    <t>1,347</t>
    <phoneticPr fontId="13"/>
  </si>
  <si>
    <r>
      <rPr>
        <sz val="9.5"/>
        <rFont val="ＭＳ ゴシック"/>
        <family val="3"/>
        <charset val="128"/>
      </rPr>
      <t>馬場 章夫　安田 誠</t>
    </r>
    <r>
      <rPr>
        <sz val="10.5"/>
        <rFont val="ＭＳ ゴシック"/>
        <family val="3"/>
        <charset val="128"/>
      </rPr>
      <t xml:space="preserve">
</t>
    </r>
    <r>
      <rPr>
        <sz val="9.5"/>
        <rFont val="ＭＳ ゴシック"/>
        <family val="3"/>
        <charset val="128"/>
      </rPr>
      <t xml:space="preserve"> ほか7名</t>
    </r>
  </si>
  <si>
    <t>154
オーム</t>
    <phoneticPr fontId="10"/>
  </si>
  <si>
    <t>Ｂ５
242</t>
    <phoneticPr fontId="10"/>
  </si>
  <si>
    <t>174
コロナ</t>
    <phoneticPr fontId="10"/>
  </si>
  <si>
    <t>工業
729</t>
    <phoneticPr fontId="10"/>
  </si>
  <si>
    <t>設備工業製図</t>
    <phoneticPr fontId="13"/>
  </si>
  <si>
    <t>Ａ４</t>
    <phoneticPr fontId="10"/>
  </si>
  <si>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</si>
  <si>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</si>
  <si>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</si>
  <si>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</si>
  <si>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</si>
  <si>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</si>
  <si>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</si>
  <si>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</si>
  <si>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</si>
  <si>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</si>
  <si>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</si>
  <si>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</si>
  <si>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</si>
  <si>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</si>
  <si>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930</t>
    <phoneticPr fontId="13"/>
  </si>
  <si>
    <r>
      <rPr>
        <sz val="9.5"/>
        <rFont val="ＭＳ ゴシック"/>
        <family val="3"/>
        <charset val="128"/>
      </rPr>
      <t>青島 矢一</t>
    </r>
    <r>
      <rPr>
        <sz val="10.5"/>
        <rFont val="ＭＳ ゴシック"/>
        <family val="3"/>
        <charset val="128"/>
      </rPr>
      <t xml:space="preserve">
</t>
    </r>
    <r>
      <rPr>
        <sz val="9.5"/>
        <rFont val="ＭＳ ゴシック"/>
        <family val="3"/>
        <charset val="128"/>
      </rPr>
      <t xml:space="preserve"> ほか8名</t>
    </r>
  </si>
  <si>
    <t>商業
702
◆</t>
    <phoneticPr fontId="10"/>
  </si>
  <si>
    <r>
      <rPr>
        <sz val="9.5"/>
        <rFont val="ＭＳ ゴシック"/>
        <family val="3"/>
        <charset val="128"/>
      </rPr>
      <t>小松 章</t>
    </r>
    <r>
      <rPr>
        <sz val="10.5"/>
        <rFont val="ＭＳ ゴシック"/>
        <family val="3"/>
        <charset val="128"/>
      </rPr>
      <t xml:space="preserve">
</t>
    </r>
    <r>
      <rPr>
        <sz val="9.5"/>
        <rFont val="ＭＳ ゴシック"/>
        <family val="3"/>
        <charset val="128"/>
      </rPr>
      <t xml:space="preserve"> ほか９名</t>
    </r>
  </si>
  <si>
    <t>234
ＴＡＣ</t>
    <phoneticPr fontId="10"/>
  </si>
  <si>
    <t>商業
703</t>
    <phoneticPr fontId="10"/>
  </si>
  <si>
    <t>TAC株式会社</t>
    <phoneticPr fontId="9"/>
  </si>
  <si>
    <t>商業
704
◆</t>
    <phoneticPr fontId="10"/>
  </si>
  <si>
    <t>ビジネス・コミュニケーション</t>
    <phoneticPr fontId="13"/>
  </si>
  <si>
    <t>981</t>
    <phoneticPr fontId="13"/>
  </si>
  <si>
    <r>
      <rPr>
        <sz val="9.5"/>
        <rFont val="ＭＳ ゴシック"/>
        <family val="3"/>
        <charset val="128"/>
      </rPr>
      <t>髙橋 則雄　小林 猛久</t>
    </r>
    <r>
      <rPr>
        <sz val="10.5"/>
        <rFont val="ＭＳ ゴシック"/>
        <family val="3"/>
        <charset val="128"/>
      </rPr>
      <t xml:space="preserve">
</t>
    </r>
    <r>
      <rPr>
        <sz val="9.5"/>
        <rFont val="ＭＳ ゴシック"/>
        <family val="3"/>
        <charset val="128"/>
      </rPr>
      <t xml:space="preserve"> ほか8名</t>
    </r>
  </si>
  <si>
    <t>商業
705
◆</t>
    <phoneticPr fontId="10"/>
  </si>
  <si>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ほか７名</t>
    </r>
  </si>
  <si>
    <t>商業
706
◆</t>
    <phoneticPr fontId="10"/>
  </si>
  <si>
    <t>ビジネス・マネジメント</t>
    <phoneticPr fontId="13"/>
  </si>
  <si>
    <t>1,000</t>
    <phoneticPr fontId="13"/>
  </si>
  <si>
    <r>
      <rPr>
        <sz val="9.5"/>
        <rFont val="ＭＳ ゴシック"/>
        <family val="3"/>
        <charset val="128"/>
      </rPr>
      <t>軽部 大</t>
    </r>
    <r>
      <rPr>
        <sz val="10.5"/>
        <rFont val="ＭＳ ゴシック"/>
        <family val="3"/>
        <charset val="128"/>
      </rPr>
      <t xml:space="preserve">
</t>
    </r>
    <r>
      <rPr>
        <sz val="9.5"/>
        <rFont val="ＭＳ ゴシック"/>
        <family val="3"/>
        <charset val="128"/>
      </rPr>
      <t xml:space="preserve"> ほか6名</t>
    </r>
  </si>
  <si>
    <t>商業
707
◆</t>
    <phoneticPr fontId="10"/>
  </si>
  <si>
    <t>Ｂ５
162</t>
    <phoneticPr fontId="10"/>
  </si>
  <si>
    <r>
      <rPr>
        <sz val="9.5"/>
        <rFont val="ＭＳ ゴシック"/>
        <family val="3"/>
        <charset val="128"/>
      </rPr>
      <t>廣瀬 幹好</t>
    </r>
    <r>
      <rPr>
        <sz val="10.5"/>
        <rFont val="ＭＳ ゴシック"/>
        <family val="3"/>
        <charset val="128"/>
      </rPr>
      <t xml:space="preserve">
</t>
    </r>
    <r>
      <rPr>
        <sz val="9.5"/>
        <rFont val="ＭＳ ゴシック"/>
        <family val="3"/>
        <charset val="128"/>
      </rPr>
      <t xml:space="preserve"> ほか６名</t>
    </r>
  </si>
  <si>
    <t>商業
708
◆</t>
    <phoneticPr fontId="10"/>
  </si>
  <si>
    <t>高校簿記</t>
    <phoneticPr fontId="13"/>
  </si>
  <si>
    <t>Ｂ５
316</t>
    <phoneticPr fontId="10"/>
  </si>
  <si>
    <t>1,364</t>
    <phoneticPr fontId="13"/>
  </si>
  <si>
    <r>
      <rPr>
        <sz val="9.5"/>
        <rFont val="ＭＳ ゴシック"/>
        <family val="3"/>
        <charset val="128"/>
      </rPr>
      <t>大塚 宗春　川村 義則　</t>
    </r>
    <r>
      <rPr>
        <sz val="10.5"/>
        <rFont val="ＭＳ ゴシック"/>
        <family val="3"/>
        <charset val="128"/>
      </rPr>
      <t xml:space="preserve">
</t>
    </r>
    <r>
      <rPr>
        <sz val="9.5"/>
        <rFont val="ＭＳ ゴシック"/>
        <family val="3"/>
        <charset val="128"/>
      </rPr>
      <t xml:space="preserve"> ほか6名</t>
    </r>
  </si>
  <si>
    <t>商業
709
◆</t>
    <phoneticPr fontId="10"/>
  </si>
  <si>
    <t>新簿記</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</si>
  <si>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ほか6名</t>
    </r>
  </si>
  <si>
    <t>商業
710
◆</t>
    <phoneticPr fontId="10"/>
  </si>
  <si>
    <t>簿記</t>
    <phoneticPr fontId="13"/>
  </si>
  <si>
    <t>Ｂ５
354</t>
    <phoneticPr fontId="10"/>
  </si>
  <si>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ほか７名</t>
    </r>
  </si>
  <si>
    <t>商業
711
◆</t>
    <phoneticPr fontId="10"/>
  </si>
  <si>
    <t>現代簿記</t>
    <phoneticPr fontId="13"/>
  </si>
  <si>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ほか７名</t>
    </r>
  </si>
  <si>
    <t>230
ネット</t>
    <phoneticPr fontId="10"/>
  </si>
  <si>
    <t>桑原 知之</t>
    <phoneticPr fontId="9"/>
  </si>
  <si>
    <t>商業
713</t>
    <phoneticPr fontId="10"/>
  </si>
  <si>
    <t>Ｂ５
382</t>
    <phoneticPr fontId="10"/>
  </si>
  <si>
    <t>商業
715
◆</t>
    <phoneticPr fontId="10"/>
  </si>
  <si>
    <t>最新情報処理　Advanced　Computing</t>
    <phoneticPr fontId="13"/>
  </si>
  <si>
    <t>Ｂ５
334</t>
    <phoneticPr fontId="10"/>
  </si>
  <si>
    <t>965</t>
    <phoneticPr fontId="13"/>
  </si>
  <si>
    <r>
      <rPr>
        <sz val="9.5"/>
        <rFont val="ＭＳ ゴシック"/>
        <family val="3"/>
        <charset val="128"/>
      </rPr>
      <t>並木 通男</t>
    </r>
    <r>
      <rPr>
        <sz val="10.5"/>
        <rFont val="ＭＳ ゴシック"/>
        <family val="3"/>
        <charset val="128"/>
      </rPr>
      <t xml:space="preserve">
</t>
    </r>
    <r>
      <rPr>
        <sz val="9.5"/>
        <rFont val="ＭＳ ゴシック"/>
        <family val="3"/>
        <charset val="128"/>
      </rPr>
      <t xml:space="preserve"> ほか9名</t>
    </r>
  </si>
  <si>
    <t>商業
716
◆</t>
    <phoneticPr fontId="10"/>
  </si>
  <si>
    <t>情報処理　Prologue of Computer</t>
    <phoneticPr fontId="13"/>
  </si>
  <si>
    <t>Ｂ５
270</t>
    <phoneticPr fontId="10"/>
  </si>
  <si>
    <t>商業
717
◆</t>
    <phoneticPr fontId="10"/>
  </si>
  <si>
    <t>情報処理</t>
    <phoneticPr fontId="13"/>
  </si>
  <si>
    <r>
      <rPr>
        <sz val="9.5"/>
        <rFont val="ＭＳ ゴシック"/>
        <family val="3"/>
        <charset val="128"/>
      </rPr>
      <t>前野 博</t>
    </r>
    <r>
      <rPr>
        <sz val="10.5"/>
        <rFont val="ＭＳ ゴシック"/>
        <family val="3"/>
        <charset val="128"/>
      </rPr>
      <t xml:space="preserve">
</t>
    </r>
    <r>
      <rPr>
        <sz val="9.5"/>
        <rFont val="ＭＳ ゴシック"/>
        <family val="3"/>
        <charset val="128"/>
      </rPr>
      <t xml:space="preserve"> ほか６名</t>
    </r>
  </si>
  <si>
    <t>201
海文堂</t>
    <phoneticPr fontId="10"/>
  </si>
  <si>
    <t>水産
701</t>
    <phoneticPr fontId="10"/>
  </si>
  <si>
    <t>水産海洋基礎</t>
    <phoneticPr fontId="13"/>
  </si>
  <si>
    <t>1,499</t>
    <phoneticPr fontId="13"/>
  </si>
  <si>
    <t>全国高等学校水産教育研究会</t>
    <phoneticPr fontId="12"/>
  </si>
  <si>
    <t>水産
702</t>
    <phoneticPr fontId="10"/>
  </si>
  <si>
    <t>海洋情報技術</t>
    <phoneticPr fontId="13"/>
  </si>
  <si>
    <t>2,794</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</si>
  <si>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</si>
  <si>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</si>
  <si>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</si>
  <si>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</si>
  <si>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</si>
  <si>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</si>
  <si>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</si>
  <si>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</si>
  <si>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水産
707</t>
    <phoneticPr fontId="10"/>
  </si>
  <si>
    <t>家庭
701</t>
    <phoneticPr fontId="10"/>
  </si>
  <si>
    <t>ファッションデザイン</t>
    <phoneticPr fontId="13"/>
  </si>
  <si>
    <t>看護
701</t>
    <phoneticPr fontId="10"/>
  </si>
  <si>
    <t>基礎看護</t>
    <phoneticPr fontId="13"/>
  </si>
  <si>
    <t>情報
701
◆</t>
    <phoneticPr fontId="10"/>
  </si>
  <si>
    <t>情報産業と社会</t>
    <phoneticPr fontId="13"/>
  </si>
  <si>
    <t>1,189</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</si>
  <si>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ほか8名</t>
    </r>
  </si>
  <si>
    <t>情報
702
◆</t>
    <phoneticPr fontId="10"/>
  </si>
  <si>
    <t>情報の表現と管理</t>
    <phoneticPr fontId="13"/>
  </si>
  <si>
    <t>765</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</si>
  <si>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ほか6名</t>
    </r>
  </si>
  <si>
    <t>179
電機大</t>
    <phoneticPr fontId="10"/>
  </si>
  <si>
    <t>情報
703</t>
    <phoneticPr fontId="10"/>
  </si>
  <si>
    <t>情報システムのプログラミング</t>
    <phoneticPr fontId="13"/>
  </si>
  <si>
    <t>福祉
701
◆</t>
    <phoneticPr fontId="10"/>
  </si>
  <si>
    <t>社会福祉基礎</t>
    <phoneticPr fontId="13"/>
  </si>
  <si>
    <t>827</t>
    <phoneticPr fontId="13"/>
  </si>
  <si>
    <r>
      <rPr>
        <sz val="9.5"/>
        <rFont val="ＭＳ ゴシック"/>
        <family val="3"/>
        <charset val="128"/>
      </rPr>
      <t>空閑 浩人　諏訪 徹</t>
    </r>
    <r>
      <rPr>
        <sz val="10.5"/>
        <rFont val="ＭＳ ゴシック"/>
        <family val="3"/>
        <charset val="128"/>
      </rPr>
      <t xml:space="preserve">
</t>
    </r>
    <r>
      <rPr>
        <sz val="9.5"/>
        <rFont val="ＭＳ ゴシック"/>
        <family val="3"/>
        <charset val="128"/>
      </rPr>
      <t xml:space="preserve"> ほか10名</t>
    </r>
  </si>
  <si>
    <t>福祉
702
◆</t>
    <phoneticPr fontId="10"/>
  </si>
  <si>
    <t>介護福祉基礎</t>
    <phoneticPr fontId="13"/>
  </si>
  <si>
    <t>690</t>
    <phoneticPr fontId="13"/>
  </si>
  <si>
    <r>
      <rPr>
        <sz val="9.5"/>
        <rFont val="ＭＳ ゴシック"/>
        <family val="3"/>
        <charset val="128"/>
      </rPr>
      <t>川井 太加子　高木 直美</t>
    </r>
    <r>
      <rPr>
        <sz val="10.5"/>
        <rFont val="ＭＳ ゴシック"/>
        <family val="3"/>
        <charset val="128"/>
      </rPr>
      <t xml:space="preserve">
</t>
    </r>
    <r>
      <rPr>
        <sz val="9.5"/>
        <rFont val="ＭＳ ゴシック"/>
        <family val="3"/>
        <charset val="128"/>
      </rPr>
      <t xml:space="preserve"> ほか11名</t>
    </r>
  </si>
  <si>
    <t>国総
332</t>
    <phoneticPr fontId="10"/>
  </si>
  <si>
    <t>新編国語総合</t>
    <phoneticPr fontId="13"/>
  </si>
  <si>
    <t>Ａ５
418</t>
    <phoneticPr fontId="10"/>
  </si>
  <si>
    <t>927</t>
    <phoneticPr fontId="13"/>
  </si>
  <si>
    <t>平28</t>
    <phoneticPr fontId="9"/>
  </si>
  <si>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ほか28名</t>
    </r>
  </si>
  <si>
    <t>国総
333</t>
    <phoneticPr fontId="10"/>
  </si>
  <si>
    <t>精選国語総合</t>
    <phoneticPr fontId="13"/>
  </si>
  <si>
    <t>Ａ５
468</t>
    <phoneticPr fontId="10"/>
  </si>
  <si>
    <t>国総
334</t>
    <phoneticPr fontId="10"/>
  </si>
  <si>
    <t>国語総合　現代文編</t>
    <phoneticPr fontId="13"/>
  </si>
  <si>
    <t>535</t>
    <phoneticPr fontId="13"/>
  </si>
  <si>
    <t>国総
335</t>
    <phoneticPr fontId="10"/>
  </si>
  <si>
    <t>国語総合　古典編</t>
    <phoneticPr fontId="13"/>
  </si>
  <si>
    <t>Ａ５
234</t>
    <phoneticPr fontId="10"/>
  </si>
  <si>
    <t>392</t>
    <phoneticPr fontId="13"/>
  </si>
  <si>
    <t>Ａ５
192</t>
    <phoneticPr fontId="10"/>
  </si>
  <si>
    <t>387</t>
    <phoneticPr fontId="13"/>
  </si>
  <si>
    <t>Ａ５
360</t>
    <phoneticPr fontId="10"/>
  </si>
  <si>
    <t>Ａ５
390</t>
    <phoneticPr fontId="10"/>
  </si>
  <si>
    <r>
      <rPr>
        <sz val="9.5"/>
        <rFont val="ＭＳ ゴシック"/>
        <family val="3"/>
        <charset val="128"/>
      </rPr>
      <t>東郷 克美  伊井 春樹</t>
    </r>
    <r>
      <rPr>
        <sz val="10.5"/>
        <rFont val="ＭＳ ゴシック"/>
        <family val="3"/>
        <charset val="128"/>
      </rPr>
      <t xml:space="preserve">
</t>
    </r>
    <r>
      <rPr>
        <sz val="9.5"/>
        <rFont val="ＭＳ ゴシック"/>
        <family val="3"/>
        <charset val="128"/>
      </rPr>
      <t xml:space="preserve"> ほか27名</t>
    </r>
  </si>
  <si>
    <t>国総
362</t>
    <phoneticPr fontId="10"/>
  </si>
  <si>
    <t>高等学校　改訂版　新編国語総合</t>
    <phoneticPr fontId="13"/>
  </si>
  <si>
    <t>国表
304</t>
    <phoneticPr fontId="10"/>
  </si>
  <si>
    <t>国語表現</t>
    <phoneticPr fontId="13"/>
  </si>
  <si>
    <t>407</t>
    <phoneticPr fontId="13"/>
  </si>
  <si>
    <t>平26</t>
    <phoneticPr fontId="9"/>
  </si>
  <si>
    <r>
      <rPr>
        <sz val="9.5"/>
        <rFont val="ＭＳ ゴシック"/>
        <family val="3"/>
        <charset val="128"/>
      </rPr>
      <t>三角 洋一</t>
    </r>
    <r>
      <rPr>
        <sz val="10.5"/>
        <rFont val="ＭＳ ゴシック"/>
        <family val="3"/>
        <charset val="128"/>
      </rPr>
      <t xml:space="preserve">
</t>
    </r>
    <r>
      <rPr>
        <sz val="9.5"/>
        <rFont val="ＭＳ ゴシック"/>
        <family val="3"/>
        <charset val="128"/>
      </rPr>
      <t xml:space="preserve"> ほか4名</t>
    </r>
  </si>
  <si>
    <t>国表
306</t>
    <phoneticPr fontId="10"/>
  </si>
  <si>
    <t>国語表現　改訂版</t>
    <phoneticPr fontId="13"/>
  </si>
  <si>
    <t>平29</t>
    <phoneticPr fontId="9"/>
  </si>
  <si>
    <r>
      <rPr>
        <sz val="9.5"/>
        <rFont val="ＭＳ ゴシック"/>
        <family val="3"/>
        <charset val="128"/>
      </rPr>
      <t>長沼 行太郎</t>
    </r>
    <r>
      <rPr>
        <sz val="10.5"/>
        <rFont val="ＭＳ ゴシック"/>
        <family val="3"/>
        <charset val="128"/>
      </rPr>
      <t xml:space="preserve">
</t>
    </r>
    <r>
      <rPr>
        <sz val="9.5"/>
        <rFont val="ＭＳ ゴシック"/>
        <family val="3"/>
        <charset val="128"/>
      </rPr>
      <t xml:space="preserve"> ほか6名</t>
    </r>
  </si>
  <si>
    <t>国表
307</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</si>
  <si>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ほか5名</t>
    </r>
  </si>
  <si>
    <t>国表
308</t>
    <phoneticPr fontId="10"/>
  </si>
  <si>
    <t>高等学校　改訂版　国語表現</t>
    <phoneticPr fontId="13"/>
  </si>
  <si>
    <r>
      <rPr>
        <sz val="9.5"/>
        <rFont val="ＭＳ ゴシック"/>
        <family val="3"/>
        <charset val="128"/>
      </rPr>
      <t>江端 義夫</t>
    </r>
    <r>
      <rPr>
        <sz val="10.5"/>
        <rFont val="ＭＳ ゴシック"/>
        <family val="3"/>
        <charset val="128"/>
      </rPr>
      <t xml:space="preserve">
</t>
    </r>
    <r>
      <rPr>
        <sz val="9.5"/>
        <rFont val="ＭＳ ゴシック"/>
        <family val="3"/>
        <charset val="128"/>
      </rPr>
      <t xml:space="preserve"> ほか4名</t>
    </r>
  </si>
  <si>
    <t>現Ａ
306</t>
    <phoneticPr fontId="10"/>
  </si>
  <si>
    <t>現代文Ａ</t>
    <phoneticPr fontId="13"/>
  </si>
  <si>
    <t>Ａ５
272</t>
    <phoneticPr fontId="10"/>
  </si>
  <si>
    <t>763</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</si>
  <si>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ほか27名</t>
    </r>
  </si>
  <si>
    <t>現Ａ
303</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</si>
  <si>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ほか5名</t>
    </r>
  </si>
  <si>
    <t>平25</t>
    <phoneticPr fontId="9"/>
  </si>
  <si>
    <t>現Ａ
308</t>
    <phoneticPr fontId="10"/>
  </si>
  <si>
    <t>現代文Ａ　改訂版</t>
    <phoneticPr fontId="13"/>
  </si>
  <si>
    <t>Ａ５
264</t>
    <phoneticPr fontId="10"/>
  </si>
  <si>
    <t>平30</t>
    <phoneticPr fontId="9"/>
  </si>
  <si>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ほか7名</t>
    </r>
  </si>
  <si>
    <t>現Ａ
307</t>
    <phoneticPr fontId="10"/>
  </si>
  <si>
    <t>高等学校　改訂版　新編現代文Ａ</t>
    <phoneticPr fontId="13"/>
  </si>
  <si>
    <t>Ａ５
328</t>
    <phoneticPr fontId="10"/>
  </si>
  <si>
    <r>
      <rPr>
        <sz val="9.5"/>
        <rFont val="ＭＳ ゴシック"/>
        <family val="3"/>
        <charset val="128"/>
      </rPr>
      <t>東郷 克美</t>
    </r>
    <r>
      <rPr>
        <sz val="10.5"/>
        <rFont val="ＭＳ ゴシック"/>
        <family val="3"/>
        <charset val="128"/>
      </rPr>
      <t xml:space="preserve">
</t>
    </r>
    <r>
      <rPr>
        <sz val="9.5"/>
        <rFont val="ＭＳ ゴシック"/>
        <family val="3"/>
        <charset val="128"/>
      </rPr>
      <t xml:space="preserve"> ほか13名</t>
    </r>
  </si>
  <si>
    <t>現Ｂ
321</t>
    <phoneticPr fontId="10"/>
  </si>
  <si>
    <t>新編現代文Ｂ</t>
    <phoneticPr fontId="13"/>
  </si>
  <si>
    <t>Ａ５
416</t>
    <phoneticPr fontId="10"/>
  </si>
  <si>
    <t>881</t>
    <phoneticPr fontId="13"/>
  </si>
  <si>
    <t>現Ｂ
322</t>
    <phoneticPr fontId="10"/>
  </si>
  <si>
    <t>精選現代文Ｂ</t>
    <phoneticPr fontId="13"/>
  </si>
  <si>
    <t>Ａ５
492</t>
    <phoneticPr fontId="10"/>
  </si>
  <si>
    <t>現Ｂ
323</t>
    <phoneticPr fontId="10"/>
  </si>
  <si>
    <t>高等学校現代文Ｂ　改訂版</t>
    <phoneticPr fontId="13"/>
  </si>
  <si>
    <t>Ａ５
440</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</si>
  <si>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ほか16名</t>
    </r>
  </si>
  <si>
    <t>現Ｂ
324</t>
    <phoneticPr fontId="10"/>
  </si>
  <si>
    <t>精選現代文Ｂ　改訂版</t>
    <phoneticPr fontId="13"/>
  </si>
  <si>
    <t>Ａ５
408</t>
    <phoneticPr fontId="10"/>
  </si>
  <si>
    <t>現Ｂ
325</t>
    <phoneticPr fontId="10"/>
  </si>
  <si>
    <t>明解現代文Ｂ　改訂版</t>
    <phoneticPr fontId="13"/>
  </si>
  <si>
    <t>Ａ５
372</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</si>
  <si>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</si>
  <si>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Ａ５
452</t>
    <phoneticPr fontId="10"/>
  </si>
  <si>
    <t>417</t>
    <phoneticPr fontId="13"/>
  </si>
  <si>
    <t>現Ｂ
331</t>
    <phoneticPr fontId="10"/>
  </si>
  <si>
    <t>精選現代文Ｂ　新訂版</t>
    <phoneticPr fontId="13"/>
  </si>
  <si>
    <t>Ａ５
472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</si>
  <si>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ほか20名</t>
    </r>
  </si>
  <si>
    <t>現Ｂ
332</t>
    <phoneticPr fontId="10"/>
  </si>
  <si>
    <t>新編現代文Ｂ　改訂版</t>
    <phoneticPr fontId="13"/>
  </si>
  <si>
    <t>現Ｂ
333</t>
    <phoneticPr fontId="10"/>
  </si>
  <si>
    <t>改訂版　現代文Ｂ</t>
    <phoneticPr fontId="13"/>
  </si>
  <si>
    <t>Ａ５
438</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</si>
  <si>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ほか17名</t>
    </r>
  </si>
  <si>
    <t>現Ｂ
334</t>
    <phoneticPr fontId="10"/>
  </si>
  <si>
    <t>新編　現代文Ｂ</t>
    <phoneticPr fontId="13"/>
  </si>
  <si>
    <t>現Ｂ
335</t>
    <phoneticPr fontId="10"/>
  </si>
  <si>
    <t>新　精選現代文B</t>
    <phoneticPr fontId="13"/>
  </si>
  <si>
    <t>Ａ５
422</t>
    <phoneticPr fontId="10"/>
  </si>
  <si>
    <r>
      <rPr>
        <sz val="9.5"/>
        <rFont val="ＭＳ ゴシック"/>
        <family val="3"/>
        <charset val="128"/>
      </rPr>
      <t>中島 国彦　中村 明</t>
    </r>
    <r>
      <rPr>
        <sz val="10.5"/>
        <rFont val="ＭＳ ゴシック"/>
        <family val="3"/>
        <charset val="128"/>
      </rPr>
      <t xml:space="preserve">
</t>
    </r>
    <r>
      <rPr>
        <sz val="9.5"/>
        <rFont val="ＭＳ ゴシック"/>
        <family val="3"/>
        <charset val="128"/>
      </rPr>
      <t xml:space="preserve"> ほか14名</t>
    </r>
  </si>
  <si>
    <t>現Ｂ
336</t>
    <phoneticPr fontId="10"/>
  </si>
  <si>
    <t>新　高等学校現代文B</t>
    <phoneticPr fontId="13"/>
  </si>
  <si>
    <t>Ａ５
374</t>
    <phoneticPr fontId="10"/>
  </si>
  <si>
    <t>現Ｂ
339</t>
    <phoneticPr fontId="10"/>
  </si>
  <si>
    <t>高等学校　改訂版　現代文Ｂ</t>
    <phoneticPr fontId="13"/>
  </si>
  <si>
    <t>Ａ５
490</t>
    <phoneticPr fontId="10"/>
  </si>
  <si>
    <t>現Ｂ
340</t>
    <phoneticPr fontId="10"/>
  </si>
  <si>
    <t>高等学校　改訂版　標準現代文Ｂ</t>
    <phoneticPr fontId="13"/>
  </si>
  <si>
    <t>現Ｂ
341</t>
    <phoneticPr fontId="10"/>
  </si>
  <si>
    <t>新　探求現代文B</t>
    <phoneticPr fontId="13"/>
  </si>
  <si>
    <t>Ａ５
454</t>
    <phoneticPr fontId="10"/>
  </si>
  <si>
    <r>
      <rPr>
        <sz val="9.5"/>
        <rFont val="ＭＳ ゴシック"/>
        <family val="3"/>
        <charset val="128"/>
      </rPr>
      <t>亀井 秀雄</t>
    </r>
    <r>
      <rPr>
        <sz val="10.5"/>
        <rFont val="ＭＳ ゴシック"/>
        <family val="3"/>
        <charset val="128"/>
      </rPr>
      <t xml:space="preserve">
</t>
    </r>
    <r>
      <rPr>
        <sz val="9.5"/>
        <rFont val="ＭＳ ゴシック"/>
        <family val="3"/>
        <charset val="128"/>
      </rPr>
      <t xml:space="preserve"> ほか8名</t>
    </r>
  </si>
  <si>
    <t>古Ａ
301</t>
    <phoneticPr fontId="10"/>
  </si>
  <si>
    <t>古典Ａ</t>
    <phoneticPr fontId="13"/>
  </si>
  <si>
    <t>657</t>
    <phoneticPr fontId="13"/>
  </si>
  <si>
    <r>
      <rPr>
        <sz val="9.5"/>
        <rFont val="ＭＳ ゴシック"/>
        <family val="3"/>
        <charset val="128"/>
      </rPr>
      <t>三角 洋一</t>
    </r>
    <r>
      <rPr>
        <sz val="10.5"/>
        <rFont val="ＭＳ ゴシック"/>
        <family val="3"/>
        <charset val="128"/>
      </rPr>
      <t xml:space="preserve">
</t>
    </r>
    <r>
      <rPr>
        <sz val="9.5"/>
        <rFont val="ＭＳ ゴシック"/>
        <family val="3"/>
        <charset val="128"/>
      </rPr>
      <t>池内 輝雄  小町谷 照彦</t>
    </r>
    <r>
      <rPr>
        <sz val="10.5"/>
        <rFont val="ＭＳ ゴシック"/>
        <family val="3"/>
        <charset val="128"/>
      </rPr>
      <t xml:space="preserve">
</t>
    </r>
    <r>
      <rPr>
        <sz val="9.5"/>
        <rFont val="ＭＳ ゴシック"/>
        <family val="3"/>
        <charset val="128"/>
      </rPr>
      <t xml:space="preserve"> ほか27名</t>
    </r>
  </si>
  <si>
    <t>古Ａ
306</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</si>
  <si>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ほか5名</t>
    </r>
  </si>
  <si>
    <t>古Ａ
315</t>
    <phoneticPr fontId="10"/>
  </si>
  <si>
    <t>古典Ａ　物語選　改訂版</t>
    <phoneticPr fontId="13"/>
  </si>
  <si>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ほか9名</t>
    </r>
  </si>
  <si>
    <t>古Ａ
309</t>
    <phoneticPr fontId="10"/>
  </si>
  <si>
    <t>物語（竹取物語　伊勢物語　大和物語　落窪物語　源氏物語　堤中納言物語）　和歌（古今和歌集　後撰和歌集　拾遺和歌集） 随想・日記（枕草子　和泉式部日記　紫式部日記）</t>
    <phoneticPr fontId="39"/>
  </si>
  <si>
    <t>Ａ５
138</t>
    <phoneticPr fontId="10"/>
  </si>
  <si>
    <r>
      <rPr>
        <sz val="9.5"/>
        <rFont val="ＭＳ ゴシック"/>
        <family val="3"/>
        <charset val="128"/>
      </rPr>
      <t>天野 成之</t>
    </r>
    <r>
      <rPr>
        <sz val="10.5"/>
        <rFont val="ＭＳ ゴシック"/>
        <family val="3"/>
        <charset val="128"/>
      </rPr>
      <t xml:space="preserve">
</t>
    </r>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 xml:space="preserve"> ほか4名</t>
    </r>
  </si>
  <si>
    <t>古Ａ
311</t>
    <phoneticPr fontId="10"/>
  </si>
  <si>
    <t>徒然草　説話（古今著聞集　十訓抄　宇治拾遺物語　古事談　今昔物語集）　枕草子</t>
    <phoneticPr fontId="39"/>
  </si>
  <si>
    <t>Ａ５
136</t>
    <phoneticPr fontId="10"/>
  </si>
  <si>
    <r>
      <rPr>
        <sz val="9.5"/>
        <rFont val="ＭＳ ゴシック"/>
        <family val="3"/>
        <charset val="128"/>
      </rPr>
      <t>安斎 久美子</t>
    </r>
    <r>
      <rPr>
        <sz val="10.5"/>
        <rFont val="ＭＳ ゴシック"/>
        <family val="3"/>
        <charset val="128"/>
      </rPr>
      <t xml:space="preserve">
</t>
    </r>
    <r>
      <rPr>
        <sz val="9.5"/>
        <rFont val="ＭＳ ゴシック"/>
        <family val="3"/>
        <charset val="128"/>
      </rPr>
      <t>大谷 光男　中村 幸弘　</t>
    </r>
    <r>
      <rPr>
        <sz val="10.5"/>
        <rFont val="ＭＳ ゴシック"/>
        <family val="3"/>
        <charset val="128"/>
      </rPr>
      <t xml:space="preserve">
</t>
    </r>
    <r>
      <rPr>
        <sz val="9.5"/>
        <rFont val="ＭＳ ゴシック"/>
        <family val="3"/>
        <charset val="128"/>
      </rPr>
      <t xml:space="preserve"> ほか5名</t>
    </r>
  </si>
  <si>
    <t>古Ａ
303</t>
    <phoneticPr fontId="10"/>
  </si>
  <si>
    <t>説話（古今著聞集・沙石集・十訓抄・竹取物語）　随筆（徒然草・枕草子・方丈記・常山紀談・花月草紙・蘭東事始）
故事・小話　漢詩　史話</t>
    <phoneticPr fontId="39"/>
  </si>
  <si>
    <t>Ａ５
176</t>
    <phoneticPr fontId="10"/>
  </si>
  <si>
    <r>
      <rPr>
        <sz val="9.5"/>
        <rFont val="ＭＳ ゴシック"/>
        <family val="3"/>
        <charset val="128"/>
      </rPr>
      <t>天野 成之  安斎 久美子</t>
    </r>
    <r>
      <rPr>
        <sz val="10.5"/>
        <rFont val="ＭＳ ゴシック"/>
        <family val="3"/>
        <charset val="128"/>
      </rPr>
      <t xml:space="preserve">
</t>
    </r>
    <r>
      <rPr>
        <sz val="9.5"/>
        <rFont val="ＭＳ ゴシック"/>
        <family val="3"/>
        <charset val="128"/>
      </rPr>
      <t xml:space="preserve"> ほか5名</t>
    </r>
  </si>
  <si>
    <t>古Ａ
304</t>
    <phoneticPr fontId="10"/>
  </si>
  <si>
    <t>源氏物語・大鏡・評論</t>
    <phoneticPr fontId="13"/>
  </si>
  <si>
    <t>Ａ５
156</t>
    <phoneticPr fontId="10"/>
  </si>
  <si>
    <r>
      <rPr>
        <sz val="9.5"/>
        <rFont val="ＭＳ ゴシック"/>
        <family val="3"/>
        <charset val="128"/>
      </rPr>
      <t>安斎 久美子  大谷 光男</t>
    </r>
    <r>
      <rPr>
        <sz val="10.5"/>
        <rFont val="ＭＳ ゴシック"/>
        <family val="3"/>
        <charset val="128"/>
      </rPr>
      <t xml:space="preserve">
</t>
    </r>
    <r>
      <rPr>
        <sz val="9.5"/>
        <rFont val="ＭＳ ゴシック"/>
        <family val="3"/>
        <charset val="128"/>
      </rPr>
      <t xml:space="preserve"> ほか6名</t>
    </r>
  </si>
  <si>
    <t>古Ａ
312</t>
    <phoneticPr fontId="10"/>
  </si>
  <si>
    <t>古典Ａ [古文・漢文] 物語・史伝選</t>
    <phoneticPr fontId="10"/>
  </si>
  <si>
    <t>Ａ５
160</t>
    <phoneticPr fontId="10"/>
  </si>
  <si>
    <r>
      <rPr>
        <sz val="9.5"/>
        <rFont val="ＭＳ ゴシック"/>
        <family val="3"/>
        <charset val="128"/>
      </rPr>
      <t>鈴木 日出男</t>
    </r>
    <r>
      <rPr>
        <sz val="10.5"/>
        <rFont val="ＭＳ ゴシック"/>
        <family val="3"/>
        <charset val="128"/>
      </rPr>
      <t xml:space="preserve">
</t>
    </r>
    <r>
      <rPr>
        <sz val="9.5"/>
        <rFont val="ＭＳ ゴシック"/>
        <family val="3"/>
        <charset val="128"/>
      </rPr>
      <t xml:space="preserve"> ほか4名</t>
    </r>
  </si>
  <si>
    <t>古Ａ
316</t>
    <phoneticPr fontId="10"/>
  </si>
  <si>
    <t>高等学校　改訂版　古典Ａ　大鏡　源氏物語　諸家の文章</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</si>
  <si>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ほか8名</t>
    </r>
  </si>
  <si>
    <t>古Ａ
314</t>
    <phoneticPr fontId="10"/>
  </si>
  <si>
    <t>高等学校　改訂版　標準古典A　物語選</t>
    <phoneticPr fontId="10"/>
  </si>
  <si>
    <t>Ａ５
244</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</si>
  <si>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ほか9名</t>
    </r>
  </si>
  <si>
    <t>古Ｂ
329</t>
    <phoneticPr fontId="10"/>
  </si>
  <si>
    <t>新編古典Ｂ</t>
    <phoneticPr fontId="13"/>
  </si>
  <si>
    <t>Ａ５
324</t>
    <phoneticPr fontId="10"/>
  </si>
  <si>
    <t>921</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</si>
  <si>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ほか26名</t>
    </r>
  </si>
  <si>
    <t>古Ｂ
330</t>
    <phoneticPr fontId="10"/>
  </si>
  <si>
    <t>精選古典Ｂ　新版</t>
    <phoneticPr fontId="13"/>
  </si>
  <si>
    <t>古Ｂ
331</t>
    <phoneticPr fontId="10"/>
  </si>
  <si>
    <t>精選古典Ｂ　古文編</t>
    <phoneticPr fontId="13"/>
  </si>
  <si>
    <t>570</t>
    <phoneticPr fontId="13"/>
  </si>
  <si>
    <t>古Ｂ
332</t>
    <phoneticPr fontId="10"/>
  </si>
  <si>
    <t>精選古典Ｂ　漢文編</t>
    <phoneticPr fontId="13"/>
  </si>
  <si>
    <t>351</t>
    <phoneticPr fontId="13"/>
  </si>
  <si>
    <t>古Ｂ
333</t>
    <phoneticPr fontId="10"/>
  </si>
  <si>
    <t>高等学校古典Ｂ　古文編　改訂版</t>
    <phoneticPr fontId="13"/>
  </si>
  <si>
    <t>539</t>
    <phoneticPr fontId="13"/>
  </si>
  <si>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ほか17名</t>
    </r>
  </si>
  <si>
    <t>古Ｂ
334</t>
    <phoneticPr fontId="10"/>
  </si>
  <si>
    <t>高等学校古典Ｂ　漢文編　改訂版</t>
    <phoneticPr fontId="13"/>
  </si>
  <si>
    <t>Ａ５
184</t>
    <phoneticPr fontId="10"/>
  </si>
  <si>
    <t>382</t>
    <phoneticPr fontId="13"/>
  </si>
  <si>
    <t>古Ｂ
335</t>
    <phoneticPr fontId="10"/>
  </si>
  <si>
    <t>精選古典Ｂ　改訂版</t>
    <phoneticPr fontId="13"/>
  </si>
  <si>
    <t>古Ｂ
341</t>
    <phoneticPr fontId="10"/>
  </si>
  <si>
    <t>精選古典B　改訂版</t>
    <phoneticPr fontId="13"/>
  </si>
  <si>
    <t>Ａ５
392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</si>
  <si>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ほか8名</t>
    </r>
  </si>
  <si>
    <t>古Ｂ
342</t>
    <phoneticPr fontId="10"/>
  </si>
  <si>
    <t>新編古典Ｂ　改訂版</t>
    <phoneticPr fontId="13"/>
  </si>
  <si>
    <t>Ａ５
366</t>
    <phoneticPr fontId="10"/>
  </si>
  <si>
    <t>古Ｂ
343
◆</t>
    <phoneticPr fontId="10"/>
  </si>
  <si>
    <t>改訂版　古典Ｂ　古文編</t>
    <phoneticPr fontId="13"/>
  </si>
  <si>
    <t>565</t>
    <phoneticPr fontId="13"/>
  </si>
  <si>
    <r>
      <rPr>
        <sz val="9.5"/>
        <rFont val="ＭＳ ゴシック"/>
        <family val="3"/>
        <charset val="128"/>
      </rPr>
      <t>木下 資一</t>
    </r>
    <r>
      <rPr>
        <sz val="10.5"/>
        <rFont val="ＭＳ ゴシック"/>
        <family val="3"/>
        <charset val="128"/>
      </rPr>
      <t xml:space="preserve">
</t>
    </r>
    <r>
      <rPr>
        <sz val="9.5"/>
        <rFont val="ＭＳ ゴシック"/>
        <family val="3"/>
        <charset val="128"/>
      </rPr>
      <t xml:space="preserve"> ほか14名</t>
    </r>
  </si>
  <si>
    <t>古Ｂ
344
◆</t>
    <phoneticPr fontId="10"/>
  </si>
  <si>
    <t>改訂版　古典Ｂ　漢文編</t>
    <phoneticPr fontId="13"/>
  </si>
  <si>
    <t>Ａ５
162</t>
    <phoneticPr fontId="10"/>
  </si>
  <si>
    <t>356</t>
    <phoneticPr fontId="13"/>
  </si>
  <si>
    <t>古Ｂ
356</t>
    <phoneticPr fontId="10"/>
  </si>
  <si>
    <t>古典B</t>
    <phoneticPr fontId="13"/>
  </si>
  <si>
    <t>Ａ５
376</t>
    <phoneticPr fontId="10"/>
  </si>
  <si>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ほか2名</t>
    </r>
  </si>
  <si>
    <t>古Ｂ
345</t>
    <phoneticPr fontId="10"/>
  </si>
  <si>
    <t>新　精選古典B　古文編</t>
    <phoneticPr fontId="13"/>
  </si>
  <si>
    <t>560</t>
    <phoneticPr fontId="13"/>
  </si>
  <si>
    <r>
      <rPr>
        <sz val="9.5"/>
        <rFont val="ＭＳ ゴシック"/>
        <family val="3"/>
        <charset val="128"/>
      </rPr>
      <t>久保田 淳</t>
    </r>
    <r>
      <rPr>
        <sz val="10.5"/>
        <rFont val="ＭＳ ゴシック"/>
        <family val="3"/>
        <charset val="128"/>
      </rPr>
      <t xml:space="preserve">
</t>
    </r>
    <r>
      <rPr>
        <sz val="9.5"/>
        <rFont val="ＭＳ ゴシック"/>
        <family val="3"/>
        <charset val="128"/>
      </rPr>
      <t xml:space="preserve"> ほか11名</t>
    </r>
  </si>
  <si>
    <t>古Ｂ
346</t>
    <phoneticPr fontId="10"/>
  </si>
  <si>
    <t>新　精選古典B　漢文編</t>
    <phoneticPr fontId="13"/>
  </si>
  <si>
    <t>Ａ５
166</t>
    <phoneticPr fontId="10"/>
  </si>
  <si>
    <t>361</t>
    <phoneticPr fontId="13"/>
  </si>
  <si>
    <t>古Ｂ
347</t>
    <phoneticPr fontId="10"/>
  </si>
  <si>
    <t>新　高等学校古典B</t>
    <phoneticPr fontId="13"/>
  </si>
  <si>
    <t>555</t>
    <phoneticPr fontId="13"/>
  </si>
  <si>
    <t>366</t>
    <phoneticPr fontId="13"/>
  </si>
  <si>
    <t>古Ｂ
350</t>
    <phoneticPr fontId="10"/>
  </si>
  <si>
    <t>高等学校　改訂版　古典B　古文編</t>
    <phoneticPr fontId="13"/>
  </si>
  <si>
    <t>Ａ５
292</t>
    <phoneticPr fontId="10"/>
  </si>
  <si>
    <t>534</t>
    <phoneticPr fontId="13"/>
  </si>
  <si>
    <t>古Ｂ
351</t>
    <phoneticPr fontId="10"/>
  </si>
  <si>
    <t>高等学校　改訂版　古典B　漢文編</t>
    <phoneticPr fontId="13"/>
  </si>
  <si>
    <t>古Ｂ
352</t>
    <phoneticPr fontId="10"/>
  </si>
  <si>
    <t>高等学校　改訂版　古典B</t>
    <phoneticPr fontId="13"/>
  </si>
  <si>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ほか8名</t>
    </r>
  </si>
  <si>
    <t>古Ｂ
353</t>
    <phoneticPr fontId="10"/>
  </si>
  <si>
    <t>高等学校　改訂版　標準古典B</t>
    <phoneticPr fontId="13"/>
  </si>
  <si>
    <t>Ａ５
316</t>
    <phoneticPr fontId="10"/>
  </si>
  <si>
    <t>古Ｂ
354</t>
    <phoneticPr fontId="10"/>
  </si>
  <si>
    <t>新　探求古典B　古文編</t>
    <phoneticPr fontId="13"/>
  </si>
  <si>
    <t>Ａ５
290</t>
    <phoneticPr fontId="10"/>
  </si>
  <si>
    <r>
      <rPr>
        <sz val="9.5"/>
        <rFont val="ＭＳ ゴシック"/>
        <family val="3"/>
        <charset val="128"/>
      </rPr>
      <t>中野 幸一</t>
    </r>
    <r>
      <rPr>
        <sz val="10.5"/>
        <rFont val="ＭＳ ゴシック"/>
        <family val="3"/>
        <charset val="128"/>
      </rPr>
      <t xml:space="preserve">
</t>
    </r>
    <r>
      <rPr>
        <sz val="9.5"/>
        <rFont val="ＭＳ ゴシック"/>
        <family val="3"/>
        <charset val="128"/>
      </rPr>
      <t xml:space="preserve"> ほか7名</t>
    </r>
  </si>
  <si>
    <t>古Ｂ
355</t>
    <phoneticPr fontId="10"/>
  </si>
  <si>
    <t>新　探求古典B　漢文編</t>
    <phoneticPr fontId="13"/>
  </si>
  <si>
    <t>Ａ５
178</t>
    <phoneticPr fontId="10"/>
  </si>
  <si>
    <t>世Ａ
310</t>
    <phoneticPr fontId="10"/>
  </si>
  <si>
    <t>世界史Ａ</t>
    <phoneticPr fontId="13"/>
  </si>
  <si>
    <t>692</t>
    <phoneticPr fontId="13"/>
  </si>
  <si>
    <r>
      <rPr>
        <sz val="9.5"/>
        <rFont val="ＭＳ ゴシック"/>
        <family val="3"/>
        <charset val="128"/>
      </rPr>
      <t>加藤 晴康</t>
    </r>
    <r>
      <rPr>
        <sz val="10.5"/>
        <rFont val="ＭＳ ゴシック"/>
        <family val="3"/>
        <charset val="128"/>
      </rPr>
      <t xml:space="preserve">
</t>
    </r>
    <r>
      <rPr>
        <sz val="9.5"/>
        <rFont val="ＭＳ ゴシック"/>
        <family val="3"/>
        <charset val="128"/>
      </rPr>
      <t xml:space="preserve"> ほか11名</t>
    </r>
  </si>
  <si>
    <t>世Ａ
311</t>
    <phoneticPr fontId="10"/>
  </si>
  <si>
    <t>世界史Ａ　新訂版</t>
    <phoneticPr fontId="13"/>
  </si>
  <si>
    <r>
      <rPr>
        <sz val="9.5"/>
        <rFont val="ＭＳ ゴシック"/>
        <family val="3"/>
        <charset val="128"/>
      </rPr>
      <t>平田 雅博  飯島 渉</t>
    </r>
    <r>
      <rPr>
        <sz val="10.5"/>
        <rFont val="ＭＳ ゴシック"/>
        <family val="3"/>
        <charset val="128"/>
      </rPr>
      <t xml:space="preserve">
</t>
    </r>
    <r>
      <rPr>
        <sz val="9.5"/>
        <rFont val="ＭＳ ゴシック"/>
        <family val="3"/>
        <charset val="128"/>
      </rPr>
      <t xml:space="preserve"> ほか11名</t>
    </r>
  </si>
  <si>
    <t>世Ａ
312</t>
    <phoneticPr fontId="10"/>
  </si>
  <si>
    <t>新版世界史Ａ　新訂版</t>
    <phoneticPr fontId="13"/>
  </si>
  <si>
    <r>
      <rPr>
        <sz val="9.5"/>
        <rFont val="ＭＳ ゴシック"/>
        <family val="3"/>
        <charset val="128"/>
      </rPr>
      <t>木畑 洋一</t>
    </r>
    <r>
      <rPr>
        <sz val="10.5"/>
        <rFont val="ＭＳ ゴシック"/>
        <family val="3"/>
        <charset val="128"/>
      </rPr>
      <t xml:space="preserve">
</t>
    </r>
    <r>
      <rPr>
        <sz val="9.5"/>
        <rFont val="ＭＳ ゴシック"/>
        <family val="3"/>
        <charset val="128"/>
      </rPr>
      <t xml:space="preserve"> ほか7名</t>
    </r>
  </si>
  <si>
    <t>世Ａ
313</t>
    <phoneticPr fontId="10"/>
  </si>
  <si>
    <t>高等学校　世界史Ａ　新訂版</t>
    <phoneticPr fontId="13"/>
  </si>
  <si>
    <r>
      <rPr>
        <sz val="9.5"/>
        <rFont val="ＭＳ ゴシック"/>
        <family val="3"/>
        <charset val="128"/>
      </rPr>
      <t>上田 信  大久保 桂子</t>
    </r>
    <r>
      <rPr>
        <sz val="10.5"/>
        <rFont val="ＭＳ ゴシック"/>
        <family val="3"/>
        <charset val="128"/>
      </rPr>
      <t xml:space="preserve">
</t>
    </r>
    <r>
      <rPr>
        <sz val="9.5"/>
        <rFont val="ＭＳ ゴシック"/>
        <family val="3"/>
        <charset val="128"/>
      </rPr>
      <t xml:space="preserve"> 設樂 國廣  原田 智仁</t>
    </r>
    <r>
      <rPr>
        <sz val="10.5"/>
        <rFont val="ＭＳ ゴシック"/>
        <family val="3"/>
        <charset val="128"/>
      </rPr>
      <t xml:space="preserve">
</t>
    </r>
    <r>
      <rPr>
        <sz val="9.5"/>
        <rFont val="ＭＳ ゴシック"/>
        <family val="3"/>
        <charset val="128"/>
      </rPr>
      <t xml:space="preserve"> 山口 昭彦  ほか8名</t>
    </r>
  </si>
  <si>
    <t>世Ａ
314</t>
    <phoneticPr fontId="10"/>
  </si>
  <si>
    <t>明解　世界史Ａ</t>
    <phoneticPr fontId="13"/>
  </si>
  <si>
    <r>
      <rPr>
        <sz val="9.5"/>
        <rFont val="ＭＳ ゴシック"/>
        <family val="3"/>
        <charset val="128"/>
      </rPr>
      <t>岡崎 勝世</t>
    </r>
    <r>
      <rPr>
        <sz val="10.5"/>
        <rFont val="ＭＳ ゴシック"/>
        <family val="3"/>
        <charset val="128"/>
      </rPr>
      <t xml:space="preserve">
</t>
    </r>
    <r>
      <rPr>
        <sz val="9.5"/>
        <rFont val="ＭＳ ゴシック"/>
        <family val="3"/>
        <charset val="128"/>
      </rPr>
      <t xml:space="preserve"> ほか7名</t>
    </r>
  </si>
  <si>
    <t>世Ａ
318</t>
    <phoneticPr fontId="10"/>
  </si>
  <si>
    <t>要説世界史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</si>
  <si>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ほか6名</t>
    </r>
  </si>
  <si>
    <t>世Ａ
315</t>
    <phoneticPr fontId="10"/>
  </si>
  <si>
    <t>現代の世界史　改訂版</t>
    <phoneticPr fontId="13"/>
  </si>
  <si>
    <r>
      <rPr>
        <sz val="9.5"/>
        <rFont val="ＭＳ ゴシック"/>
        <family val="3"/>
        <charset val="128"/>
      </rPr>
      <t>近藤 和彦　岸本 美緒</t>
    </r>
    <r>
      <rPr>
        <sz val="10.5"/>
        <rFont val="ＭＳ ゴシック"/>
        <family val="3"/>
        <charset val="128"/>
      </rPr>
      <t xml:space="preserve">
</t>
    </r>
    <r>
      <rPr>
        <sz val="9.5"/>
        <rFont val="ＭＳ ゴシック"/>
        <family val="3"/>
        <charset val="128"/>
      </rPr>
      <t>中野 隆生　林 佳世子</t>
    </r>
    <r>
      <rPr>
        <sz val="10.5"/>
        <rFont val="ＭＳ ゴシック"/>
        <family val="3"/>
        <charset val="128"/>
      </rPr>
      <t xml:space="preserve">
</t>
    </r>
    <r>
      <rPr>
        <sz val="9.5"/>
        <rFont val="ＭＳ ゴシック"/>
        <family val="3"/>
        <charset val="128"/>
      </rPr>
      <t xml:space="preserve"> ほか3名</t>
    </r>
  </si>
  <si>
    <t>世Ａ
316</t>
    <phoneticPr fontId="10"/>
  </si>
  <si>
    <t>世界の歴史　改訂版</t>
    <phoneticPr fontId="13"/>
  </si>
  <si>
    <r>
      <rPr>
        <sz val="9.5"/>
        <rFont val="ＭＳ ゴシック"/>
        <family val="3"/>
        <charset val="128"/>
      </rPr>
      <t>近藤 和彦　羽田 正</t>
    </r>
    <r>
      <rPr>
        <sz val="10.5"/>
        <rFont val="ＭＳ ゴシック"/>
        <family val="3"/>
        <charset val="128"/>
      </rPr>
      <t xml:space="preserve">
</t>
    </r>
    <r>
      <rPr>
        <sz val="9.5"/>
        <rFont val="ＭＳ ゴシック"/>
        <family val="3"/>
        <charset val="128"/>
      </rPr>
      <t xml:space="preserve"> ほか9名</t>
    </r>
  </si>
  <si>
    <t>世Ａ
317</t>
    <phoneticPr fontId="10"/>
  </si>
  <si>
    <t>高等学校　改訂版　世界史Ａ</t>
    <phoneticPr fontId="13"/>
  </si>
  <si>
    <t>Ｂ５
248</t>
    <phoneticPr fontId="10"/>
  </si>
  <si>
    <r>
      <rPr>
        <sz val="9.5"/>
        <rFont val="ＭＳ ゴシック"/>
        <family val="3"/>
        <charset val="128"/>
      </rPr>
      <t>曽田 三郎</t>
    </r>
    <r>
      <rPr>
        <sz val="10.5"/>
        <rFont val="ＭＳ ゴシック"/>
        <family val="3"/>
        <charset val="128"/>
      </rPr>
      <t xml:space="preserve">
</t>
    </r>
    <r>
      <rPr>
        <sz val="9.5"/>
        <rFont val="ＭＳ ゴシック"/>
        <family val="3"/>
        <charset val="128"/>
      </rPr>
      <t xml:space="preserve"> ほか11名</t>
    </r>
  </si>
  <si>
    <t>世Ｂ
311</t>
    <phoneticPr fontId="10"/>
  </si>
  <si>
    <t>新選世界史Ｂ</t>
    <phoneticPr fontId="13"/>
  </si>
  <si>
    <t>861</t>
    <phoneticPr fontId="13"/>
  </si>
  <si>
    <r>
      <rPr>
        <sz val="9.5"/>
        <rFont val="ＭＳ ゴシック"/>
        <family val="3"/>
        <charset val="128"/>
      </rPr>
      <t>三浦 徹</t>
    </r>
    <r>
      <rPr>
        <sz val="10.5"/>
        <rFont val="ＭＳ ゴシック"/>
        <family val="3"/>
        <charset val="128"/>
      </rPr>
      <t xml:space="preserve">
</t>
    </r>
    <r>
      <rPr>
        <sz val="9.5"/>
        <rFont val="ＭＳ ゴシック"/>
        <family val="3"/>
        <charset val="128"/>
      </rPr>
      <t xml:space="preserve"> ほか7名</t>
    </r>
  </si>
  <si>
    <t>世Ｂ
308</t>
    <phoneticPr fontId="10"/>
  </si>
  <si>
    <t>世界史Ｂ</t>
    <phoneticPr fontId="13"/>
  </si>
  <si>
    <t>Ｂ５
変型
454</t>
    <phoneticPr fontId="10"/>
  </si>
  <si>
    <r>
      <rPr>
        <sz val="9.5"/>
        <rFont val="ＭＳ ゴシック"/>
        <family val="3"/>
        <charset val="128"/>
      </rPr>
      <t>福井　憲彦</t>
    </r>
    <r>
      <rPr>
        <sz val="10.5"/>
        <rFont val="ＭＳ ゴシック"/>
        <family val="3"/>
        <charset val="128"/>
      </rPr>
      <t xml:space="preserve">
</t>
    </r>
    <r>
      <rPr>
        <sz val="9.5"/>
        <rFont val="ＭＳ ゴシック"/>
        <family val="3"/>
        <charset val="128"/>
      </rPr>
      <t xml:space="preserve"> ほか12名</t>
    </r>
  </si>
  <si>
    <t>世Ｂ
309</t>
    <phoneticPr fontId="10"/>
  </si>
  <si>
    <t>世界史Ｂ　新訂版</t>
    <phoneticPr fontId="13"/>
  </si>
  <si>
    <r>
      <rPr>
        <sz val="9.5"/>
        <rFont val="ＭＳ ゴシック"/>
        <family val="3"/>
        <charset val="128"/>
      </rPr>
      <t>松本 宣郎  木畑 洋一</t>
    </r>
    <r>
      <rPr>
        <sz val="10.5"/>
        <rFont val="ＭＳ ゴシック"/>
        <family val="3"/>
        <charset val="128"/>
      </rPr>
      <t xml:space="preserve">
</t>
    </r>
    <r>
      <rPr>
        <sz val="9.5"/>
        <rFont val="ＭＳ ゴシック"/>
        <family val="3"/>
        <charset val="128"/>
      </rPr>
      <t xml:space="preserve"> ほか14名</t>
    </r>
  </si>
  <si>
    <t>世Ｂ
312</t>
    <phoneticPr fontId="10"/>
  </si>
  <si>
    <t>新詳　世界史Ｂ</t>
    <phoneticPr fontId="13"/>
  </si>
  <si>
    <t>Ｂ５
342</t>
    <phoneticPr fontId="10"/>
  </si>
  <si>
    <r>
      <rPr>
        <sz val="9.5"/>
        <rFont val="ＭＳ ゴシック"/>
        <family val="3"/>
        <charset val="128"/>
      </rPr>
      <t>川北 稔</t>
    </r>
    <r>
      <rPr>
        <sz val="10.5"/>
        <rFont val="ＭＳ ゴシック"/>
        <family val="3"/>
        <charset val="128"/>
      </rPr>
      <t xml:space="preserve">
</t>
    </r>
    <r>
      <rPr>
        <sz val="9.5"/>
        <rFont val="ＭＳ ゴシック"/>
        <family val="3"/>
        <charset val="128"/>
      </rPr>
      <t xml:space="preserve"> ほか10名</t>
    </r>
  </si>
  <si>
    <t>世Ｂ
313</t>
    <phoneticPr fontId="10"/>
  </si>
  <si>
    <t>新世界史　改訂版</t>
    <phoneticPr fontId="13"/>
  </si>
  <si>
    <r>
      <rPr>
        <sz val="9.5"/>
        <rFont val="ＭＳ ゴシック"/>
        <family val="3"/>
        <charset val="128"/>
      </rPr>
      <t>岸本 美緒　羽田 正</t>
    </r>
    <r>
      <rPr>
        <sz val="10.5"/>
        <rFont val="ＭＳ ゴシック"/>
        <family val="3"/>
        <charset val="128"/>
      </rPr>
      <t xml:space="preserve">
</t>
    </r>
    <r>
      <rPr>
        <sz val="9.5"/>
        <rFont val="ＭＳ ゴシック"/>
        <family val="3"/>
        <charset val="128"/>
      </rPr>
      <t>久保 文明　南川 高志</t>
    </r>
    <r>
      <rPr>
        <sz val="10.5"/>
        <rFont val="ＭＳ ゴシック"/>
        <family val="3"/>
        <charset val="128"/>
      </rPr>
      <t xml:space="preserve">
</t>
    </r>
    <r>
      <rPr>
        <sz val="9.5"/>
        <rFont val="ＭＳ ゴシック"/>
        <family val="3"/>
        <charset val="128"/>
      </rPr>
      <t xml:space="preserve"> ほか4名</t>
    </r>
  </si>
  <si>
    <t>世Ｂ
314</t>
    <phoneticPr fontId="10"/>
  </si>
  <si>
    <t>高校世界史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</si>
  <si>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ほか9名</t>
    </r>
  </si>
  <si>
    <t>世Ｂ
310</t>
    <phoneticPr fontId="10"/>
  </si>
  <si>
    <t>詳説世界史　改訂版</t>
    <phoneticPr fontId="13"/>
  </si>
  <si>
    <t>Ａ５
462</t>
    <phoneticPr fontId="10"/>
  </si>
  <si>
    <t>日Ａ
308</t>
    <phoneticPr fontId="10"/>
  </si>
  <si>
    <t>日本史Ａ　現代からの歴史</t>
    <phoneticPr fontId="13"/>
  </si>
  <si>
    <t>672</t>
    <phoneticPr fontId="13"/>
  </si>
  <si>
    <r>
      <rPr>
        <sz val="9.5"/>
        <rFont val="ＭＳ ゴシック"/>
        <family val="3"/>
        <charset val="128"/>
      </rPr>
      <t>三宅 明正</t>
    </r>
    <r>
      <rPr>
        <sz val="10.5"/>
        <rFont val="ＭＳ ゴシック"/>
        <family val="3"/>
        <charset val="128"/>
      </rPr>
      <t xml:space="preserve">
</t>
    </r>
    <r>
      <rPr>
        <sz val="9.5"/>
        <rFont val="ＭＳ ゴシック"/>
        <family val="3"/>
        <charset val="128"/>
      </rPr>
      <t xml:space="preserve"> ほか16名</t>
    </r>
  </si>
  <si>
    <t>日Ａ
313</t>
    <phoneticPr fontId="10"/>
  </si>
  <si>
    <t>新日本史Ａ　新訂版</t>
    <phoneticPr fontId="13"/>
  </si>
  <si>
    <t>ＡＢ
197</t>
    <phoneticPr fontId="10"/>
  </si>
  <si>
    <r>
      <rPr>
        <sz val="9.5"/>
        <rFont val="ＭＳ ゴシック"/>
        <family val="3"/>
        <charset val="128"/>
      </rPr>
      <t>成田 龍一</t>
    </r>
    <r>
      <rPr>
        <sz val="10.5"/>
        <rFont val="ＭＳ ゴシック"/>
        <family val="3"/>
        <charset val="128"/>
      </rPr>
      <t xml:space="preserve">
</t>
    </r>
    <r>
      <rPr>
        <sz val="9.5"/>
        <rFont val="ＭＳ ゴシック"/>
        <family val="3"/>
        <charset val="128"/>
      </rPr>
      <t xml:space="preserve"> ほか12名</t>
    </r>
  </si>
  <si>
    <t>日Ａ
309</t>
    <phoneticPr fontId="10"/>
  </si>
  <si>
    <t>高校日本史Ａ　新訂版</t>
    <phoneticPr fontId="13"/>
  </si>
  <si>
    <r>
      <rPr>
        <sz val="9.5"/>
        <rFont val="ＭＳ ゴシック"/>
        <family val="3"/>
        <charset val="128"/>
      </rPr>
      <t>君島 和彦  加藤 公明</t>
    </r>
    <r>
      <rPr>
        <sz val="10.5"/>
        <rFont val="ＭＳ ゴシック"/>
        <family val="3"/>
        <charset val="128"/>
      </rPr>
      <t xml:space="preserve">
</t>
    </r>
    <r>
      <rPr>
        <sz val="9.5"/>
        <rFont val="ＭＳ ゴシック"/>
        <family val="3"/>
        <charset val="128"/>
      </rPr>
      <t xml:space="preserve"> ほか14名</t>
    </r>
  </si>
  <si>
    <t>日Ａ
310</t>
    <phoneticPr fontId="10"/>
  </si>
  <si>
    <t>高等学校　日本史Ａ　新訂版</t>
    <phoneticPr fontId="13"/>
  </si>
  <si>
    <t>Ｂ５
212</t>
    <phoneticPr fontId="10"/>
  </si>
  <si>
    <r>
      <rPr>
        <sz val="8"/>
        <rFont val="ＭＳ ゴシック"/>
        <family val="3"/>
        <charset val="128"/>
      </rPr>
      <t>佐々木 寛司  外村 大</t>
    </r>
    <r>
      <rPr>
        <sz val="10.5"/>
        <rFont val="ＭＳ ゴシック"/>
        <family val="3"/>
        <charset val="128"/>
      </rPr>
      <t xml:space="preserve">
</t>
    </r>
    <r>
      <rPr>
        <sz val="8"/>
        <rFont val="ＭＳ ゴシック"/>
        <family val="3"/>
        <charset val="128"/>
      </rPr>
      <t>保立 道久　森田 朋子</t>
    </r>
    <r>
      <rPr>
        <sz val="10.5"/>
        <rFont val="ＭＳ ゴシック"/>
        <family val="3"/>
        <charset val="128"/>
      </rPr>
      <t xml:space="preserve">
</t>
    </r>
    <r>
      <rPr>
        <sz val="8"/>
        <rFont val="ＭＳ ゴシック"/>
        <family val="3"/>
        <charset val="128"/>
      </rPr>
      <t>横田 冬彦  森 晋一郎  ほか6名</t>
    </r>
  </si>
  <si>
    <t>日Ａ
314</t>
    <phoneticPr fontId="10"/>
  </si>
  <si>
    <t>現代の日本史　改訂版</t>
    <phoneticPr fontId="13"/>
  </si>
  <si>
    <r>
      <rPr>
        <sz val="9.5"/>
        <rFont val="ＭＳ ゴシック"/>
        <family val="3"/>
        <charset val="128"/>
      </rPr>
      <t>鳥海 靖　三谷 博</t>
    </r>
    <r>
      <rPr>
        <sz val="10.5"/>
        <rFont val="ＭＳ ゴシック"/>
        <family val="3"/>
        <charset val="128"/>
      </rPr>
      <t xml:space="preserve">
</t>
    </r>
    <r>
      <rPr>
        <sz val="9.5"/>
        <rFont val="ＭＳ ゴシック"/>
        <family val="3"/>
        <charset val="128"/>
      </rPr>
      <t>渡邉 昭夫</t>
    </r>
    <r>
      <rPr>
        <sz val="10.5"/>
        <rFont val="ＭＳ ゴシック"/>
        <family val="3"/>
        <charset val="128"/>
      </rPr>
      <t xml:space="preserve">
</t>
    </r>
    <r>
      <rPr>
        <sz val="9.5"/>
        <rFont val="ＭＳ ゴシック"/>
        <family val="3"/>
        <charset val="128"/>
      </rPr>
      <t xml:space="preserve"> ほか3名</t>
    </r>
  </si>
  <si>
    <t>日Ａ
311</t>
    <phoneticPr fontId="10"/>
  </si>
  <si>
    <t>日本史Ａ　改訂版</t>
    <phoneticPr fontId="13"/>
  </si>
  <si>
    <r>
      <rPr>
        <sz val="9.5"/>
        <rFont val="ＭＳ ゴシック"/>
        <family val="3"/>
        <charset val="128"/>
      </rPr>
      <t>高村 直助　高埜 利彦</t>
    </r>
    <r>
      <rPr>
        <sz val="10.5"/>
        <rFont val="ＭＳ ゴシック"/>
        <family val="3"/>
        <charset val="128"/>
      </rPr>
      <t xml:space="preserve">
</t>
    </r>
    <r>
      <rPr>
        <sz val="9.5"/>
        <rFont val="ＭＳ ゴシック"/>
        <family val="3"/>
        <charset val="128"/>
      </rPr>
      <t xml:space="preserve"> ほか6名</t>
    </r>
  </si>
  <si>
    <t>日Ａ
312</t>
    <phoneticPr fontId="10"/>
  </si>
  <si>
    <t>高等学校　改訂版　日本史Ａ　人・くらし・未来</t>
    <phoneticPr fontId="13"/>
  </si>
  <si>
    <r>
      <rPr>
        <sz val="9.5"/>
        <rFont val="ＭＳ ゴシック"/>
        <family val="3"/>
        <charset val="128"/>
      </rPr>
      <t>外園 豊基</t>
    </r>
    <r>
      <rPr>
        <sz val="10.5"/>
        <rFont val="ＭＳ ゴシック"/>
        <family val="3"/>
        <charset val="128"/>
      </rPr>
      <t xml:space="preserve">
</t>
    </r>
    <r>
      <rPr>
        <sz val="9.5"/>
        <rFont val="ＭＳ ゴシック"/>
        <family val="3"/>
        <charset val="128"/>
      </rPr>
      <t xml:space="preserve"> ほか6名</t>
    </r>
  </si>
  <si>
    <t>日Ｂ
310</t>
    <phoneticPr fontId="10"/>
  </si>
  <si>
    <t>新選日本史Ｂ</t>
    <phoneticPr fontId="13"/>
  </si>
  <si>
    <t>844</t>
    <phoneticPr fontId="13"/>
  </si>
  <si>
    <r>
      <rPr>
        <sz val="9.5"/>
        <rFont val="ＭＳ ゴシック"/>
        <family val="3"/>
        <charset val="128"/>
      </rPr>
      <t>小風 秀雅</t>
    </r>
    <r>
      <rPr>
        <sz val="10.5"/>
        <rFont val="ＭＳ ゴシック"/>
        <family val="3"/>
        <charset val="128"/>
      </rPr>
      <t xml:space="preserve">
</t>
    </r>
    <r>
      <rPr>
        <sz val="9.5"/>
        <rFont val="ＭＳ ゴシック"/>
        <family val="3"/>
        <charset val="128"/>
      </rPr>
      <t xml:space="preserve"> ほか10名</t>
    </r>
  </si>
  <si>
    <t>日Ｂ
311</t>
    <phoneticPr fontId="10"/>
  </si>
  <si>
    <t>高校日本史Ｂ　新訂版</t>
    <phoneticPr fontId="13"/>
  </si>
  <si>
    <t>日Ｂ
312</t>
    <phoneticPr fontId="10"/>
  </si>
  <si>
    <t>日本史Ｂ　新訂版</t>
    <phoneticPr fontId="13"/>
  </si>
  <si>
    <t>Ｂ５
変型
390</t>
    <phoneticPr fontId="10"/>
  </si>
  <si>
    <r>
      <rPr>
        <sz val="9.5"/>
        <rFont val="ＭＳ ゴシック"/>
        <family val="3"/>
        <charset val="128"/>
      </rPr>
      <t>脇田 修  大山 喬平</t>
    </r>
    <r>
      <rPr>
        <sz val="10.5"/>
        <rFont val="ＭＳ ゴシック"/>
        <family val="3"/>
        <charset val="128"/>
      </rPr>
      <t xml:space="preserve">
</t>
    </r>
    <r>
      <rPr>
        <sz val="9.5"/>
        <rFont val="ＭＳ ゴシック"/>
        <family val="3"/>
        <charset val="128"/>
      </rPr>
      <t xml:space="preserve"> ほか14名</t>
    </r>
  </si>
  <si>
    <t>日Ｂ
313</t>
    <phoneticPr fontId="10"/>
  </si>
  <si>
    <t>高等学校　日本史Ｂ　新訂版</t>
    <phoneticPr fontId="13"/>
  </si>
  <si>
    <t>Ｂ５
302</t>
    <phoneticPr fontId="10"/>
  </si>
  <si>
    <r>
      <rPr>
        <sz val="8.5"/>
        <rFont val="ＭＳ ゴシック"/>
        <family val="3"/>
        <charset val="128"/>
      </rPr>
      <t>荒野 泰典  伊藤 純郎</t>
    </r>
    <r>
      <rPr>
        <sz val="10.5"/>
        <rFont val="ＭＳ ゴシック"/>
        <family val="3"/>
        <charset val="128"/>
      </rPr>
      <t xml:space="preserve">
</t>
    </r>
    <r>
      <rPr>
        <sz val="8.5"/>
        <rFont val="ＭＳ ゴシック"/>
        <family val="3"/>
        <charset val="128"/>
      </rPr>
      <t>加藤 友康  設楽 博己</t>
    </r>
    <r>
      <rPr>
        <sz val="10.5"/>
        <rFont val="ＭＳ ゴシック"/>
        <family val="3"/>
        <charset val="128"/>
      </rPr>
      <t xml:space="preserve">
</t>
    </r>
    <r>
      <rPr>
        <sz val="8.5"/>
        <rFont val="ＭＳ ゴシック"/>
        <family val="3"/>
        <charset val="128"/>
      </rPr>
      <t>千葉 功　村井 章介　ほか9名</t>
    </r>
  </si>
  <si>
    <t>日Ｂ
314</t>
    <phoneticPr fontId="10"/>
  </si>
  <si>
    <t>高校日本史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</si>
  <si>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ほか9名</t>
    </r>
  </si>
  <si>
    <t>日Ｂ
315</t>
    <phoneticPr fontId="10"/>
  </si>
  <si>
    <t>新日本史　改訂版</t>
    <phoneticPr fontId="13"/>
  </si>
  <si>
    <r>
      <rPr>
        <sz val="9.5"/>
        <rFont val="ＭＳ ゴシック"/>
        <family val="3"/>
        <charset val="128"/>
      </rPr>
      <t>大津 透　久留島 典子</t>
    </r>
    <r>
      <rPr>
        <sz val="10.5"/>
        <rFont val="ＭＳ ゴシック"/>
        <family val="3"/>
        <charset val="128"/>
      </rPr>
      <t xml:space="preserve">
</t>
    </r>
    <r>
      <rPr>
        <sz val="9.5"/>
        <rFont val="ＭＳ ゴシック"/>
        <family val="3"/>
        <charset val="128"/>
      </rPr>
      <t>藤田 覚　伊藤 之雄</t>
    </r>
    <r>
      <rPr>
        <sz val="10.5"/>
        <rFont val="ＭＳ ゴシック"/>
        <family val="3"/>
        <charset val="128"/>
      </rPr>
      <t xml:space="preserve">
</t>
    </r>
    <r>
      <rPr>
        <sz val="9.5"/>
        <rFont val="ＭＳ ゴシック"/>
        <family val="3"/>
        <charset val="128"/>
      </rPr>
      <t xml:space="preserve"> ほか1名</t>
    </r>
  </si>
  <si>
    <t>日Ｂ
309</t>
    <phoneticPr fontId="10"/>
  </si>
  <si>
    <t>詳説日本史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</si>
  <si>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ほか12名</t>
    </r>
  </si>
  <si>
    <t>日Ｂ
302</t>
    <phoneticPr fontId="10"/>
  </si>
  <si>
    <t>最新日本史</t>
    <phoneticPr fontId="13"/>
  </si>
  <si>
    <t>平24</t>
    <phoneticPr fontId="9"/>
  </si>
  <si>
    <r>
      <rPr>
        <sz val="9.5"/>
        <rFont val="ＭＳ ゴシック"/>
        <family val="3"/>
        <charset val="128"/>
      </rPr>
      <t>渡部 昇一  小堀 桂一郎</t>
    </r>
    <r>
      <rPr>
        <sz val="10.5"/>
        <rFont val="ＭＳ ゴシック"/>
        <family val="3"/>
        <charset val="128"/>
      </rPr>
      <t xml:space="preserve">
</t>
    </r>
    <r>
      <rPr>
        <sz val="9.5"/>
        <rFont val="ＭＳ ゴシック"/>
        <family val="3"/>
        <charset val="128"/>
      </rPr>
      <t>國武 忠彦</t>
    </r>
    <r>
      <rPr>
        <sz val="10.5"/>
        <rFont val="ＭＳ ゴシック"/>
        <family val="3"/>
        <charset val="128"/>
      </rPr>
      <t xml:space="preserve">
</t>
    </r>
    <r>
      <rPr>
        <sz val="9.5"/>
        <rFont val="ＭＳ ゴシック"/>
        <family val="3"/>
        <charset val="128"/>
      </rPr>
      <t xml:space="preserve"> ほか20名</t>
    </r>
  </si>
  <si>
    <t>地Ａ
307</t>
    <phoneticPr fontId="10"/>
  </si>
  <si>
    <t>地理Ａ</t>
    <phoneticPr fontId="13"/>
  </si>
  <si>
    <t>652</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</si>
  <si>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ほか10名</t>
    </r>
  </si>
  <si>
    <t>地Ａ
311</t>
    <phoneticPr fontId="10"/>
  </si>
  <si>
    <t>高等学校　現代地理Ａ　 新訂版</t>
    <phoneticPr fontId="13"/>
  </si>
  <si>
    <r>
      <rPr>
        <sz val="9.5"/>
        <rFont val="ＭＳ ゴシック"/>
        <family val="3"/>
        <charset val="128"/>
      </rPr>
      <t>竹内 裕一</t>
    </r>
    <r>
      <rPr>
        <sz val="10.5"/>
        <rFont val="ＭＳ ゴシック"/>
        <family val="3"/>
        <charset val="128"/>
      </rPr>
      <t xml:space="preserve">
</t>
    </r>
    <r>
      <rPr>
        <sz val="9.5"/>
        <rFont val="ＭＳ ゴシック"/>
        <family val="3"/>
        <charset val="128"/>
      </rPr>
      <t xml:space="preserve"> ほか9名</t>
    </r>
  </si>
  <si>
    <t>地Ａ
312</t>
    <phoneticPr fontId="10"/>
  </si>
  <si>
    <t>高校生の地理Ａ</t>
    <phoneticPr fontId="13"/>
  </si>
  <si>
    <t>ＡＢ
190</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</si>
  <si>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ほか6名</t>
    </r>
  </si>
  <si>
    <t>地Ａ
308</t>
    <phoneticPr fontId="10"/>
  </si>
  <si>
    <t>高等学校　新地理Ａ</t>
    <phoneticPr fontId="13"/>
  </si>
  <si>
    <r>
      <rPr>
        <sz val="9.5"/>
        <rFont val="ＭＳ ゴシック"/>
        <family val="3"/>
        <charset val="128"/>
      </rPr>
      <t>荒井 良雄</t>
    </r>
    <r>
      <rPr>
        <sz val="10.5"/>
        <rFont val="ＭＳ ゴシック"/>
        <family val="3"/>
        <charset val="128"/>
      </rPr>
      <t xml:space="preserve">
</t>
    </r>
    <r>
      <rPr>
        <sz val="9.5"/>
        <rFont val="ＭＳ ゴシック"/>
        <family val="3"/>
        <charset val="128"/>
      </rPr>
      <t xml:space="preserve"> ほか8名</t>
    </r>
  </si>
  <si>
    <t>地Ａ
309</t>
    <phoneticPr fontId="10"/>
  </si>
  <si>
    <t>基本地理Ａ</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</si>
  <si>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ほか8名</t>
    </r>
  </si>
  <si>
    <t>地Ａ
310</t>
    <phoneticPr fontId="10"/>
  </si>
  <si>
    <r>
      <t>高等学校　新版　地理Ａ　世界に目を向け，</t>
    </r>
    <r>
      <rPr>
        <sz val="12"/>
        <color rgb="FFFF0000"/>
        <rFont val="ＭＳ ゴシック"/>
        <family val="3"/>
        <charset val="128"/>
      </rPr>
      <t>地域を学ぶ</t>
    </r>
    <phoneticPr fontId="39"/>
  </si>
  <si>
    <t>ＡＢ
216</t>
    <phoneticPr fontId="10"/>
  </si>
  <si>
    <r>
      <rPr>
        <sz val="9.5"/>
        <rFont val="ＭＳ ゴシック"/>
        <family val="3"/>
        <charset val="128"/>
      </rPr>
      <t>朝野 洋一</t>
    </r>
    <r>
      <rPr>
        <sz val="10.5"/>
        <rFont val="ＭＳ ゴシック"/>
        <family val="3"/>
        <charset val="128"/>
      </rPr>
      <t xml:space="preserve">
</t>
    </r>
    <r>
      <rPr>
        <sz val="9.5"/>
        <rFont val="ＭＳ ゴシック"/>
        <family val="3"/>
        <charset val="128"/>
      </rPr>
      <t xml:space="preserve"> ほか7名</t>
    </r>
  </si>
  <si>
    <t>地Ｂ
306</t>
    <phoneticPr fontId="10"/>
  </si>
  <si>
    <t>地理Ｂ</t>
    <phoneticPr fontId="13"/>
  </si>
  <si>
    <t>799</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</si>
  <si>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ほか12名</t>
    </r>
  </si>
  <si>
    <t>地Ｂ
304</t>
    <phoneticPr fontId="10"/>
  </si>
  <si>
    <t>新詳地理Ｂ</t>
    <phoneticPr fontId="13"/>
  </si>
  <si>
    <t>Ｂ５
346</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</si>
  <si>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ほか9名</t>
    </r>
  </si>
  <si>
    <t>地Ｂ
305</t>
    <phoneticPr fontId="10"/>
  </si>
  <si>
    <t>新編　詳解地理Ｂ改訂版</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</si>
  <si>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ほか13名</t>
    </r>
  </si>
  <si>
    <t>地図
301</t>
    <phoneticPr fontId="10"/>
  </si>
  <si>
    <t>Ｂ５
154</t>
    <phoneticPr fontId="10"/>
  </si>
  <si>
    <t>1,379</t>
    <phoneticPr fontId="13"/>
  </si>
  <si>
    <r>
      <rPr>
        <sz val="9.5"/>
        <rFont val="ＭＳ ゴシック"/>
        <family val="3"/>
        <charset val="128"/>
      </rPr>
      <t>田林 明</t>
    </r>
    <r>
      <rPr>
        <sz val="10.5"/>
        <rFont val="ＭＳ ゴシック"/>
        <family val="3"/>
        <charset val="128"/>
      </rPr>
      <t xml:space="preserve">
</t>
    </r>
    <r>
      <rPr>
        <sz val="9.5"/>
        <rFont val="ＭＳ ゴシック"/>
        <family val="3"/>
        <charset val="128"/>
      </rPr>
      <t xml:space="preserve"> ほか5名</t>
    </r>
  </si>
  <si>
    <t>地図
313</t>
    <phoneticPr fontId="10"/>
  </si>
  <si>
    <r>
      <t>地歴高等地図　-現代世界とその歴史的背景</t>
    </r>
    <r>
      <rPr>
        <sz val="12"/>
        <color rgb="FFFF0000"/>
        <rFont val="ＭＳ ゴシック"/>
        <family val="3"/>
        <charset val="128"/>
      </rPr>
      <t>-</t>
    </r>
    <phoneticPr fontId="39"/>
  </si>
  <si>
    <t>ＡＢ
174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</si>
  <si>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ほか6名</t>
    </r>
  </si>
  <si>
    <t>地図
309</t>
    <phoneticPr fontId="10"/>
  </si>
  <si>
    <t>標準高等地図-地図でよむ現代社会-</t>
    <phoneticPr fontId="13"/>
  </si>
  <si>
    <t>地図
310</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</si>
  <si>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ほか5名</t>
    </r>
  </si>
  <si>
    <t>地図
314</t>
    <phoneticPr fontId="10"/>
  </si>
  <si>
    <t>高等地図帳　改訂版</t>
    <phoneticPr fontId="13"/>
  </si>
  <si>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（代）大越 俊也</t>
    </r>
  </si>
  <si>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</si>
  <si>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</si>
  <si>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</si>
  <si>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</si>
  <si>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</si>
  <si>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</si>
  <si>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Ａ４
150</t>
    <phoneticPr fontId="10"/>
  </si>
  <si>
    <t>現社
313</t>
    <phoneticPr fontId="10"/>
  </si>
  <si>
    <t>現代社会</t>
    <phoneticPr fontId="13"/>
  </si>
  <si>
    <t>641</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</si>
  <si>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ほか13名</t>
    </r>
  </si>
  <si>
    <t>現社
314</t>
    <phoneticPr fontId="10"/>
  </si>
  <si>
    <t>高校現代社会　新訂版</t>
    <phoneticPr fontId="13"/>
  </si>
  <si>
    <t>Ａ５
310</t>
    <phoneticPr fontId="10"/>
  </si>
  <si>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ほか15名</t>
    </r>
  </si>
  <si>
    <t>現社
315</t>
    <phoneticPr fontId="10"/>
  </si>
  <si>
    <t>最新現代社会　新訂版</t>
    <phoneticPr fontId="13"/>
  </si>
  <si>
    <r>
      <rPr>
        <sz val="9.5"/>
        <rFont val="ＭＳ ゴシック"/>
        <family val="3"/>
        <charset val="128"/>
      </rPr>
      <t>淡路 剛久</t>
    </r>
    <r>
      <rPr>
        <sz val="10.5"/>
        <rFont val="ＭＳ ゴシック"/>
        <family val="3"/>
        <charset val="128"/>
      </rPr>
      <t xml:space="preserve">
</t>
    </r>
    <r>
      <rPr>
        <sz val="9.5"/>
        <rFont val="ＭＳ ゴシック"/>
        <family val="3"/>
        <charset val="128"/>
      </rPr>
      <t xml:space="preserve"> ほか10名</t>
    </r>
  </si>
  <si>
    <t>現社
316</t>
    <phoneticPr fontId="10"/>
  </si>
  <si>
    <t>高等学校　現代社会　新訂版</t>
    <phoneticPr fontId="13"/>
  </si>
  <si>
    <r>
      <rPr>
        <sz val="9.5"/>
        <rFont val="ＭＳ ゴシック"/>
        <family val="3"/>
        <charset val="128"/>
      </rPr>
      <t>藤田 英典</t>
    </r>
    <r>
      <rPr>
        <sz val="10.5"/>
        <rFont val="ＭＳ ゴシック"/>
        <family val="3"/>
        <charset val="128"/>
      </rPr>
      <t xml:space="preserve">
</t>
    </r>
    <r>
      <rPr>
        <sz val="9.5"/>
        <rFont val="ＭＳ ゴシック"/>
        <family val="3"/>
        <charset val="128"/>
      </rPr>
      <t xml:space="preserve"> ほか12名</t>
    </r>
  </si>
  <si>
    <t>現社
317</t>
    <phoneticPr fontId="10"/>
  </si>
  <si>
    <t>高等学校　新現代社会　新訂版</t>
    <phoneticPr fontId="13"/>
  </si>
  <si>
    <r>
      <rPr>
        <sz val="9.5"/>
        <rFont val="ＭＳ ゴシック"/>
        <family val="3"/>
        <charset val="128"/>
      </rPr>
      <t>池田 幸也  須藤  修</t>
    </r>
    <r>
      <rPr>
        <sz val="10.5"/>
        <rFont val="ＭＳ ゴシック"/>
        <family val="3"/>
        <charset val="128"/>
      </rPr>
      <t xml:space="preserve">
</t>
    </r>
    <r>
      <rPr>
        <sz val="9.5"/>
        <rFont val="ＭＳ ゴシック"/>
        <family val="3"/>
        <charset val="128"/>
      </rPr>
      <t>立岩 真也  中野 勝郎</t>
    </r>
    <r>
      <rPr>
        <sz val="10.5"/>
        <rFont val="ＭＳ ゴシック"/>
        <family val="3"/>
        <charset val="128"/>
      </rPr>
      <t xml:space="preserve">
</t>
    </r>
    <r>
      <rPr>
        <sz val="9.5"/>
        <rFont val="ＭＳ ゴシック"/>
        <family val="3"/>
        <charset val="128"/>
      </rPr>
      <t>宇南山 卓  ほか11名</t>
    </r>
  </si>
  <si>
    <t>現社
318</t>
    <phoneticPr fontId="10"/>
  </si>
  <si>
    <t>高等学校　新現代社会</t>
    <phoneticPr fontId="13"/>
  </si>
  <si>
    <r>
      <rPr>
        <sz val="9.5"/>
        <rFont val="ＭＳ ゴシック"/>
        <family val="3"/>
        <charset val="128"/>
      </rPr>
      <t>浅子 和美</t>
    </r>
    <r>
      <rPr>
        <sz val="10.5"/>
        <rFont val="ＭＳ ゴシック"/>
        <family val="3"/>
        <charset val="128"/>
      </rPr>
      <t xml:space="preserve">
</t>
    </r>
    <r>
      <rPr>
        <sz val="9.5"/>
        <rFont val="ＭＳ ゴシック"/>
        <family val="3"/>
        <charset val="128"/>
      </rPr>
      <t xml:space="preserve"> ほか8名</t>
    </r>
  </si>
  <si>
    <t>現社
323</t>
    <phoneticPr fontId="10"/>
  </si>
  <si>
    <t>現代社会　改訂版</t>
    <phoneticPr fontId="13"/>
  </si>
  <si>
    <r>
      <rPr>
        <sz val="9.5"/>
        <rFont val="ＭＳ ゴシック"/>
        <family val="3"/>
        <charset val="128"/>
      </rPr>
      <t>玉井 義浩　齊藤 愛</t>
    </r>
    <r>
      <rPr>
        <sz val="10.5"/>
        <rFont val="ＭＳ ゴシック"/>
        <family val="3"/>
        <charset val="128"/>
      </rPr>
      <t xml:space="preserve">
</t>
    </r>
    <r>
      <rPr>
        <sz val="9.5"/>
        <rFont val="ＭＳ ゴシック"/>
        <family val="3"/>
        <charset val="128"/>
      </rPr>
      <t xml:space="preserve"> ほか7名</t>
    </r>
  </si>
  <si>
    <t>現社
319</t>
    <phoneticPr fontId="10"/>
  </si>
  <si>
    <t>改訂版　現代社会</t>
    <phoneticPr fontId="13"/>
  </si>
  <si>
    <r>
      <rPr>
        <sz val="9.5"/>
        <rFont val="ＭＳ ゴシック"/>
        <family val="3"/>
        <charset val="128"/>
      </rPr>
      <t>渡辺 雅男</t>
    </r>
    <r>
      <rPr>
        <sz val="10.5"/>
        <rFont val="ＭＳ ゴシック"/>
        <family val="3"/>
        <charset val="128"/>
      </rPr>
      <t xml:space="preserve">
</t>
    </r>
    <r>
      <rPr>
        <sz val="9.5"/>
        <rFont val="ＭＳ ゴシック"/>
        <family val="3"/>
        <charset val="128"/>
      </rPr>
      <t xml:space="preserve"> ほか15名</t>
    </r>
  </si>
  <si>
    <t>現社
320</t>
    <phoneticPr fontId="10"/>
  </si>
  <si>
    <t>改訂版　高等学校　現代社会</t>
    <phoneticPr fontId="13"/>
  </si>
  <si>
    <t>現社
321</t>
    <phoneticPr fontId="10"/>
  </si>
  <si>
    <t>高等学校　改訂版　現代社会</t>
    <phoneticPr fontId="13"/>
  </si>
  <si>
    <r>
      <rPr>
        <sz val="9.5"/>
        <rFont val="ＭＳ ゴシック"/>
        <family val="3"/>
        <charset val="128"/>
      </rPr>
      <t>谷田部 玲生</t>
    </r>
    <r>
      <rPr>
        <sz val="10.5"/>
        <rFont val="ＭＳ ゴシック"/>
        <family val="3"/>
        <charset val="128"/>
      </rPr>
      <t xml:space="preserve">
</t>
    </r>
    <r>
      <rPr>
        <sz val="9.5"/>
        <rFont val="ＭＳ ゴシック"/>
        <family val="3"/>
        <charset val="128"/>
      </rPr>
      <t xml:space="preserve"> ほか11名</t>
    </r>
  </si>
  <si>
    <t>現社
322</t>
    <phoneticPr fontId="10"/>
  </si>
  <si>
    <t>高等学校　改訂版　新現代社会</t>
    <phoneticPr fontId="13"/>
  </si>
  <si>
    <t>倫理
311</t>
    <phoneticPr fontId="10"/>
  </si>
  <si>
    <t>倫理</t>
    <phoneticPr fontId="13"/>
  </si>
  <si>
    <t>473</t>
    <phoneticPr fontId="13"/>
  </si>
  <si>
    <r>
      <rPr>
        <sz val="9.5"/>
        <rFont val="ＭＳ ゴシック"/>
        <family val="3"/>
        <charset val="128"/>
      </rPr>
      <t>竹内 整一</t>
    </r>
    <r>
      <rPr>
        <sz val="10.5"/>
        <rFont val="ＭＳ ゴシック"/>
        <family val="3"/>
        <charset val="128"/>
      </rPr>
      <t xml:space="preserve">
</t>
    </r>
    <r>
      <rPr>
        <sz val="9.5"/>
        <rFont val="ＭＳ ゴシック"/>
        <family val="3"/>
        <charset val="128"/>
      </rPr>
      <t xml:space="preserve"> ほか8名</t>
    </r>
  </si>
  <si>
    <t>倫理
312</t>
    <phoneticPr fontId="10"/>
  </si>
  <si>
    <t>高校倫理　新訂版</t>
    <phoneticPr fontId="13"/>
  </si>
  <si>
    <r>
      <rPr>
        <sz val="9.5"/>
        <rFont val="ＭＳ ゴシック"/>
        <family val="3"/>
        <charset val="128"/>
      </rPr>
      <t>矢内 光一</t>
    </r>
    <r>
      <rPr>
        <sz val="10.5"/>
        <rFont val="ＭＳ ゴシック"/>
        <family val="3"/>
        <charset val="128"/>
      </rPr>
      <t xml:space="preserve">
</t>
    </r>
    <r>
      <rPr>
        <sz val="9.5"/>
        <rFont val="ＭＳ ゴシック"/>
        <family val="3"/>
        <charset val="128"/>
      </rPr>
      <t xml:space="preserve"> ほか9名</t>
    </r>
  </si>
  <si>
    <t>倫理
313</t>
    <phoneticPr fontId="10"/>
  </si>
  <si>
    <t>高等学校　現代倫理　新訂版</t>
    <phoneticPr fontId="13"/>
  </si>
  <si>
    <r>
      <rPr>
        <sz val="9.5"/>
        <rFont val="ＭＳ ゴシック"/>
        <family val="3"/>
        <charset val="128"/>
      </rPr>
      <t>村上 隆夫  金岡 秀郎</t>
    </r>
    <r>
      <rPr>
        <sz val="10.5"/>
        <rFont val="ＭＳ ゴシック"/>
        <family val="3"/>
        <charset val="128"/>
      </rPr>
      <t xml:space="preserve">
</t>
    </r>
    <r>
      <rPr>
        <sz val="9.5"/>
        <rFont val="ＭＳ ゴシック"/>
        <family val="3"/>
        <charset val="128"/>
      </rPr>
      <t xml:space="preserve">田坂 さつき  </t>
    </r>
    <r>
      <rPr>
        <sz val="10.5"/>
        <rFont val="ＭＳ ゴシック"/>
        <family val="3"/>
        <charset val="128"/>
      </rPr>
      <t xml:space="preserve">
</t>
    </r>
    <r>
      <rPr>
        <sz val="9.5"/>
        <rFont val="ＭＳ ゴシック"/>
        <family val="3"/>
        <charset val="128"/>
      </rPr>
      <t xml:space="preserve"> ほか5名</t>
    </r>
  </si>
  <si>
    <t>倫理
308</t>
    <phoneticPr fontId="10"/>
  </si>
  <si>
    <t>高等学校　新倫理　新訂版</t>
    <phoneticPr fontId="13"/>
  </si>
  <si>
    <r>
      <rPr>
        <sz val="9.5"/>
        <rFont val="ＭＳ ゴシック"/>
        <family val="3"/>
        <charset val="128"/>
      </rPr>
      <t>菅野 覚明</t>
    </r>
    <r>
      <rPr>
        <sz val="10.5"/>
        <rFont val="ＭＳ ゴシック"/>
        <family val="3"/>
        <charset val="128"/>
      </rPr>
      <t xml:space="preserve">
</t>
    </r>
    <r>
      <rPr>
        <sz val="9.5"/>
        <rFont val="ＭＳ ゴシック"/>
        <family val="3"/>
        <charset val="128"/>
      </rPr>
      <t>熊野 純彦</t>
    </r>
    <r>
      <rPr>
        <sz val="10.5"/>
        <rFont val="ＭＳ ゴシック"/>
        <family val="3"/>
        <charset val="128"/>
      </rPr>
      <t xml:space="preserve">
</t>
    </r>
    <r>
      <rPr>
        <sz val="9.5"/>
        <rFont val="ＭＳ ゴシック"/>
        <family val="3"/>
        <charset val="128"/>
      </rPr>
      <t>山田 忠彰  ほか9名</t>
    </r>
  </si>
  <si>
    <t>倫理
309</t>
    <phoneticPr fontId="10"/>
  </si>
  <si>
    <t>現代の倫理　改訂版</t>
    <phoneticPr fontId="13"/>
  </si>
  <si>
    <r>
      <rPr>
        <sz val="9.5"/>
        <rFont val="ＭＳ ゴシック"/>
        <family val="3"/>
        <charset val="128"/>
      </rPr>
      <t>濱井 修　賴住 光子</t>
    </r>
    <r>
      <rPr>
        <sz val="10.5"/>
        <rFont val="ＭＳ ゴシック"/>
        <family val="3"/>
        <charset val="128"/>
      </rPr>
      <t xml:space="preserve">
</t>
    </r>
    <r>
      <rPr>
        <sz val="9.5"/>
        <rFont val="ＭＳ ゴシック"/>
        <family val="3"/>
        <charset val="128"/>
      </rPr>
      <t>小寺 聡</t>
    </r>
    <r>
      <rPr>
        <sz val="10.5"/>
        <rFont val="ＭＳ ゴシック"/>
        <family val="3"/>
        <charset val="128"/>
      </rPr>
      <t xml:space="preserve">
</t>
    </r>
    <r>
      <rPr>
        <sz val="9.5"/>
        <rFont val="ＭＳ ゴシック"/>
        <family val="3"/>
        <charset val="128"/>
      </rPr>
      <t xml:space="preserve"> ほか2名</t>
    </r>
  </si>
  <si>
    <t>倫理
314</t>
    <phoneticPr fontId="10"/>
  </si>
  <si>
    <t>改訂版　倫理</t>
    <phoneticPr fontId="13"/>
  </si>
  <si>
    <r>
      <rPr>
        <sz val="9.5"/>
        <rFont val="ＭＳ ゴシック"/>
        <family val="3"/>
        <charset val="128"/>
      </rPr>
      <t>佐藤 正英</t>
    </r>
    <r>
      <rPr>
        <sz val="10.5"/>
        <rFont val="ＭＳ ゴシック"/>
        <family val="3"/>
        <charset val="128"/>
      </rPr>
      <t xml:space="preserve">
</t>
    </r>
    <r>
      <rPr>
        <sz val="9.5"/>
        <rFont val="ＭＳ ゴシック"/>
        <family val="3"/>
        <charset val="128"/>
      </rPr>
      <t xml:space="preserve"> ほか11名</t>
    </r>
  </si>
  <si>
    <t>倫理
310</t>
    <phoneticPr fontId="10"/>
  </si>
  <si>
    <t>高等学校　改訂版　倫理</t>
    <phoneticPr fontId="13"/>
  </si>
  <si>
    <r>
      <rPr>
        <sz val="9.5"/>
        <rFont val="ＭＳ ゴシック"/>
        <family val="3"/>
        <charset val="128"/>
      </rPr>
      <t>越智 貢</t>
    </r>
    <r>
      <rPr>
        <sz val="10.5"/>
        <rFont val="ＭＳ ゴシック"/>
        <family val="3"/>
        <charset val="128"/>
      </rPr>
      <t xml:space="preserve">
</t>
    </r>
    <r>
      <rPr>
        <sz val="9.5"/>
        <rFont val="ＭＳ ゴシック"/>
        <family val="3"/>
        <charset val="128"/>
      </rPr>
      <t xml:space="preserve"> ほか7名</t>
    </r>
  </si>
  <si>
    <t>政経
311</t>
    <phoneticPr fontId="10"/>
  </si>
  <si>
    <t>政治・経済</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</si>
  <si>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ほか9名</t>
    </r>
  </si>
  <si>
    <t>政経
312</t>
    <phoneticPr fontId="10"/>
  </si>
  <si>
    <t>高校政治・経済　新訂版</t>
    <phoneticPr fontId="13"/>
  </si>
  <si>
    <t>Ａ５
253</t>
    <phoneticPr fontId="10"/>
  </si>
  <si>
    <r>
      <rPr>
        <sz val="9.5"/>
        <rFont val="ＭＳ ゴシック"/>
        <family val="3"/>
        <charset val="128"/>
      </rPr>
      <t>宮本 憲一</t>
    </r>
    <r>
      <rPr>
        <sz val="10.5"/>
        <rFont val="ＭＳ ゴシック"/>
        <family val="3"/>
        <charset val="128"/>
      </rPr>
      <t xml:space="preserve">
</t>
    </r>
    <r>
      <rPr>
        <sz val="9.5"/>
        <rFont val="ＭＳ ゴシック"/>
        <family val="3"/>
        <charset val="128"/>
      </rPr>
      <t xml:space="preserve"> ほか11名</t>
    </r>
  </si>
  <si>
    <t>政経
313</t>
    <phoneticPr fontId="10"/>
  </si>
  <si>
    <t>最新政治・経済　新訂版</t>
    <phoneticPr fontId="13"/>
  </si>
  <si>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ほか9名</t>
    </r>
  </si>
  <si>
    <t>政経
314</t>
    <phoneticPr fontId="10"/>
  </si>
  <si>
    <t>高等学校　現代政治・経済　新訂版</t>
    <phoneticPr fontId="13"/>
  </si>
  <si>
    <r>
      <rPr>
        <sz val="9.5"/>
        <rFont val="ＭＳ ゴシック"/>
        <family val="3"/>
        <charset val="128"/>
      </rPr>
      <t>中村 研一  吉川 洋  中野 勝郎</t>
    </r>
    <r>
      <rPr>
        <sz val="10.5"/>
        <rFont val="ＭＳ ゴシック"/>
        <family val="3"/>
        <charset val="128"/>
      </rPr>
      <t xml:space="preserve">
</t>
    </r>
    <r>
      <rPr>
        <sz val="9.5"/>
        <rFont val="ＭＳ ゴシック"/>
        <family val="3"/>
        <charset val="128"/>
      </rPr>
      <t>飯田 泰之　宇南山 卓</t>
    </r>
    <r>
      <rPr>
        <sz val="10.5"/>
        <rFont val="ＭＳ ゴシック"/>
        <family val="3"/>
        <charset val="128"/>
      </rPr>
      <t xml:space="preserve">
</t>
    </r>
    <r>
      <rPr>
        <sz val="9.5"/>
        <rFont val="ＭＳ ゴシック"/>
        <family val="3"/>
        <charset val="128"/>
      </rPr>
      <t>西原 博史　ほか8名</t>
    </r>
  </si>
  <si>
    <t>政経
315</t>
    <phoneticPr fontId="10"/>
  </si>
  <si>
    <t>高等学校　新政治・経済　 新訂版</t>
    <phoneticPr fontId="13"/>
  </si>
  <si>
    <r>
      <rPr>
        <sz val="9.5"/>
        <rFont val="ＭＳ ゴシック"/>
        <family val="3"/>
        <charset val="128"/>
      </rPr>
      <t>大芝 亮  大山 礼子</t>
    </r>
    <r>
      <rPr>
        <sz val="10.5"/>
        <rFont val="ＭＳ ゴシック"/>
        <family val="3"/>
        <charset val="128"/>
      </rPr>
      <t xml:space="preserve">
</t>
    </r>
    <r>
      <rPr>
        <sz val="9.5"/>
        <rFont val="ＭＳ ゴシック"/>
        <family val="3"/>
        <charset val="128"/>
      </rPr>
      <t>猪瀬 武則  栗原 久</t>
    </r>
    <r>
      <rPr>
        <sz val="10.5"/>
        <rFont val="ＭＳ ゴシック"/>
        <family val="3"/>
        <charset val="128"/>
      </rPr>
      <t xml:space="preserve">
</t>
    </r>
    <r>
      <rPr>
        <sz val="9.5"/>
        <rFont val="ＭＳ ゴシック"/>
        <family val="3"/>
        <charset val="128"/>
      </rPr>
      <t xml:space="preserve"> ほか7名</t>
    </r>
  </si>
  <si>
    <t>政経
316</t>
    <phoneticPr fontId="10"/>
  </si>
  <si>
    <t>詳説　政治・経済  改訂版</t>
    <phoneticPr fontId="13"/>
  </si>
  <si>
    <r>
      <rPr>
        <sz val="9.5"/>
        <rFont val="ＭＳ ゴシック"/>
        <family val="3"/>
        <charset val="128"/>
      </rPr>
      <t>山崎 広明　平島 健司</t>
    </r>
    <r>
      <rPr>
        <sz val="10.5"/>
        <rFont val="ＭＳ ゴシック"/>
        <family val="3"/>
        <charset val="128"/>
      </rPr>
      <t xml:space="preserve">
</t>
    </r>
    <r>
      <rPr>
        <sz val="9.5"/>
        <rFont val="ＭＳ ゴシック"/>
        <family val="3"/>
        <charset val="128"/>
      </rPr>
      <t>阪口 正二郎　粕谷 誠</t>
    </r>
    <r>
      <rPr>
        <sz val="10.5"/>
        <rFont val="ＭＳ ゴシック"/>
        <family val="3"/>
        <charset val="128"/>
      </rPr>
      <t xml:space="preserve">
</t>
    </r>
    <r>
      <rPr>
        <sz val="9.5"/>
        <rFont val="ＭＳ ゴシック"/>
        <family val="3"/>
        <charset val="128"/>
      </rPr>
      <t xml:space="preserve"> ほか3名</t>
    </r>
  </si>
  <si>
    <t>政経
317</t>
    <phoneticPr fontId="10"/>
  </si>
  <si>
    <t>改訂版　政治・経済</t>
    <phoneticPr fontId="13"/>
  </si>
  <si>
    <r>
      <rPr>
        <sz val="9.5"/>
        <rFont val="ＭＳ ゴシック"/>
        <family val="3"/>
        <charset val="128"/>
      </rPr>
      <t>岩田 一政</t>
    </r>
    <r>
      <rPr>
        <sz val="10.5"/>
        <rFont val="ＭＳ ゴシック"/>
        <family val="3"/>
        <charset val="128"/>
      </rPr>
      <t xml:space="preserve">
</t>
    </r>
    <r>
      <rPr>
        <sz val="9.5"/>
        <rFont val="ＭＳ ゴシック"/>
        <family val="3"/>
        <charset val="128"/>
      </rPr>
      <t xml:space="preserve"> ほか8名</t>
    </r>
  </si>
  <si>
    <t>政経
309</t>
    <phoneticPr fontId="10"/>
  </si>
  <si>
    <t>高等学校　改訂版　政治・経済</t>
    <phoneticPr fontId="13"/>
  </si>
  <si>
    <r>
      <rPr>
        <sz val="9.5"/>
        <rFont val="ＭＳ ゴシック"/>
        <family val="3"/>
        <charset val="128"/>
      </rPr>
      <t>三浦 軍三</t>
    </r>
    <r>
      <rPr>
        <sz val="10.5"/>
        <rFont val="ＭＳ ゴシック"/>
        <family val="3"/>
        <charset val="128"/>
      </rPr>
      <t xml:space="preserve">
</t>
    </r>
    <r>
      <rPr>
        <sz val="9.5"/>
        <rFont val="ＭＳ ゴシック"/>
        <family val="3"/>
        <charset val="128"/>
      </rPr>
      <t xml:space="preserve"> ほか11名</t>
    </r>
  </si>
  <si>
    <t>政経
310</t>
    <phoneticPr fontId="10"/>
  </si>
  <si>
    <t>高等学校　新政治・経済</t>
    <phoneticPr fontId="13"/>
  </si>
  <si>
    <t>数Ⅰ
317
◆</t>
    <phoneticPr fontId="10"/>
  </si>
  <si>
    <t>733</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</si>
  <si>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ほか31名</t>
    </r>
  </si>
  <si>
    <t>数Ⅰ
318</t>
    <phoneticPr fontId="10"/>
  </si>
  <si>
    <t>数Ⅰ
319</t>
    <phoneticPr fontId="10"/>
  </si>
  <si>
    <t>改訂　新数学Ⅰ</t>
    <phoneticPr fontId="13"/>
  </si>
  <si>
    <t>Ｂ５
178</t>
    <phoneticPr fontId="10"/>
  </si>
  <si>
    <t>数Ⅰ
301</t>
    <phoneticPr fontId="10"/>
  </si>
  <si>
    <t>平23</t>
    <phoneticPr fontId="9"/>
  </si>
  <si>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ほか27名</t>
    </r>
  </si>
  <si>
    <t>数Ⅰ
302</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</si>
  <si>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ほか10名</t>
    </r>
  </si>
  <si>
    <t>数Ⅰ
321</t>
    <phoneticPr fontId="10"/>
  </si>
  <si>
    <t>新版数学Ⅰ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</si>
  <si>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ほか9名</t>
    </r>
  </si>
  <si>
    <t>数Ⅰ
322</t>
    <phoneticPr fontId="10"/>
  </si>
  <si>
    <t>Ａ５
180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</si>
  <si>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ほか8名</t>
    </r>
  </si>
  <si>
    <t>数Ⅰ
323</t>
    <phoneticPr fontId="10"/>
  </si>
  <si>
    <t>高校数学Ⅰ　新訂版</t>
    <phoneticPr fontId="13"/>
  </si>
  <si>
    <t>Ｂ５
188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</si>
  <si>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</si>
  <si>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ほか17名</t>
    </r>
  </si>
  <si>
    <t>数Ⅰ
329
◆</t>
    <phoneticPr fontId="10"/>
  </si>
  <si>
    <t>改訂版　新編　数学Ⅰ</t>
    <phoneticPr fontId="13"/>
  </si>
  <si>
    <t>Ａ５
198</t>
    <phoneticPr fontId="10"/>
  </si>
  <si>
    <r>
      <rPr>
        <sz val="9.5"/>
        <rFont val="ＭＳ ゴシック"/>
        <family val="3"/>
        <charset val="128"/>
      </rPr>
      <t>大矢 雅則</t>
    </r>
    <r>
      <rPr>
        <sz val="10.5"/>
        <rFont val="ＭＳ ゴシック"/>
        <family val="3"/>
        <charset val="128"/>
      </rPr>
      <t xml:space="preserve">
</t>
    </r>
    <r>
      <rPr>
        <sz val="9.5"/>
        <rFont val="ＭＳ ゴシック"/>
        <family val="3"/>
        <charset val="128"/>
      </rPr>
      <t xml:space="preserve"> ほか16名</t>
    </r>
  </si>
  <si>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ほか10名</t>
    </r>
  </si>
  <si>
    <t>数Ⅰ
331
◆</t>
    <phoneticPr fontId="10"/>
  </si>
  <si>
    <t>改訂版　新　高校の数学Ⅰ</t>
    <phoneticPr fontId="13"/>
  </si>
  <si>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ほか13名</t>
    </r>
  </si>
  <si>
    <t>数Ⅱ
317
◆</t>
    <phoneticPr fontId="10"/>
  </si>
  <si>
    <t>788</t>
    <phoneticPr fontId="13"/>
  </si>
  <si>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</si>
  <si>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</si>
  <si>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</si>
  <si>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</si>
  <si>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</si>
  <si>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</si>
  <si>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</si>
  <si>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</si>
  <si>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</si>
  <si>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</si>
  <si>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</si>
  <si>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</si>
  <si>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</si>
  <si>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</si>
  <si>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</si>
  <si>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Ａ５
261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</si>
  <si>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ほか31名</t>
    </r>
  </si>
  <si>
    <t>数Ⅱ
325
◆</t>
    <phoneticPr fontId="10"/>
  </si>
  <si>
    <t>数学Ⅱ改訂版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</si>
  <si>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 xml:space="preserve"> ほか25名</t>
    </r>
  </si>
  <si>
    <t>数Ⅱ
326
◆</t>
    <phoneticPr fontId="10"/>
  </si>
  <si>
    <t>新編　数学Ⅱ改訂版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</si>
  <si>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ほか26名</t>
    </r>
  </si>
  <si>
    <t>数Ⅱ
327
◆</t>
    <phoneticPr fontId="10"/>
  </si>
  <si>
    <t>改訂版　数学Ⅱ</t>
    <phoneticPr fontId="13"/>
  </si>
  <si>
    <r>
      <rPr>
        <sz val="9.5"/>
        <rFont val="ＭＳ ゴシック"/>
        <family val="3"/>
        <charset val="128"/>
      </rPr>
      <t>川中 宣明</t>
    </r>
    <r>
      <rPr>
        <sz val="10.5"/>
        <rFont val="ＭＳ ゴシック"/>
        <family val="3"/>
        <charset val="128"/>
      </rPr>
      <t xml:space="preserve">
</t>
    </r>
    <r>
      <rPr>
        <sz val="9.5"/>
        <rFont val="ＭＳ ゴシック"/>
        <family val="3"/>
        <charset val="128"/>
      </rPr>
      <t xml:space="preserve"> ほか13名</t>
    </r>
  </si>
  <si>
    <t>数Ⅱ
328
◆</t>
    <phoneticPr fontId="10"/>
  </si>
  <si>
    <t>改訂版　高等学校　数学Ⅱ</t>
    <phoneticPr fontId="13"/>
  </si>
  <si>
    <t>数Ⅱ
329
◆</t>
    <phoneticPr fontId="10"/>
  </si>
  <si>
    <t>改訂版　新編　数学Ⅱ</t>
    <phoneticPr fontId="13"/>
  </si>
  <si>
    <t>数Ⅱ
330
◆</t>
    <phoneticPr fontId="10"/>
  </si>
  <si>
    <t>改訂版　最新　数学Ⅱ</t>
    <phoneticPr fontId="13"/>
  </si>
  <si>
    <t>数Ⅱ
331
◆</t>
    <phoneticPr fontId="10"/>
  </si>
  <si>
    <t>改訂版　新　高校の数学Ⅱ</t>
    <phoneticPr fontId="13"/>
  </si>
  <si>
    <r>
      <rPr>
        <sz val="9.5"/>
        <rFont val="ＭＳ ゴシック"/>
        <family val="3"/>
        <charset val="128"/>
      </rPr>
      <t>長谷川 考志</t>
    </r>
    <r>
      <rPr>
        <sz val="10.5"/>
        <rFont val="ＭＳ ゴシック"/>
        <family val="3"/>
        <charset val="128"/>
      </rPr>
      <t xml:space="preserve">
</t>
    </r>
    <r>
      <rPr>
        <sz val="9.5"/>
        <rFont val="ＭＳ ゴシック"/>
        <family val="3"/>
        <charset val="128"/>
      </rPr>
      <t xml:space="preserve"> ほか12名</t>
    </r>
  </si>
  <si>
    <t>数Ⅱ
334</t>
    <phoneticPr fontId="10"/>
  </si>
  <si>
    <t>数Ⅲ
315
◆</t>
    <phoneticPr fontId="10"/>
  </si>
  <si>
    <t>数学Ⅲ　Advanced</t>
    <phoneticPr fontId="13"/>
  </si>
  <si>
    <t>809</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</si>
  <si>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ほか32名</t>
    </r>
  </si>
  <si>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</si>
  <si>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</si>
  <si>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</si>
  <si>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</si>
  <si>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</si>
  <si>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</si>
  <si>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</si>
  <si>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</si>
  <si>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ほか9名</t>
    </r>
  </si>
  <si>
    <t>数Ⅲ
318</t>
    <phoneticPr fontId="10"/>
  </si>
  <si>
    <t>新版数学Ⅲ　新訂版</t>
    <phoneticPr fontId="13"/>
  </si>
  <si>
    <t>数Ⅲ
314</t>
    <phoneticPr fontId="10"/>
  </si>
  <si>
    <t>高校数学Ⅲ</t>
    <phoneticPr fontId="13"/>
  </si>
  <si>
    <t>Ｂ５
209</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</si>
  <si>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ほか10名</t>
    </r>
  </si>
  <si>
    <t>数Ⅲ
319
◆</t>
    <phoneticPr fontId="10"/>
  </si>
  <si>
    <t>詳説　数学Ⅲ改訂版</t>
    <phoneticPr fontId="13"/>
  </si>
  <si>
    <t>Ａ５
302</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</si>
  <si>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ほか30名</t>
    </r>
  </si>
  <si>
    <t>数Ⅲ
320
◆</t>
    <phoneticPr fontId="10"/>
  </si>
  <si>
    <t>数学Ⅲ改訂版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</si>
  <si>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ほか27名</t>
    </r>
  </si>
  <si>
    <t>数Ⅲ
321
◆</t>
    <phoneticPr fontId="10"/>
  </si>
  <si>
    <t>新編　数学Ⅲ改訂版</t>
    <phoneticPr fontId="13"/>
  </si>
  <si>
    <t>Ａ５
237</t>
    <phoneticPr fontId="10"/>
  </si>
  <si>
    <r>
      <rPr>
        <sz val="9.5"/>
        <rFont val="ＭＳ ゴシック"/>
        <family val="3"/>
        <charset val="128"/>
      </rPr>
      <t>若山 正人</t>
    </r>
    <r>
      <rPr>
        <sz val="10.5"/>
        <rFont val="ＭＳ ゴシック"/>
        <family val="3"/>
        <charset val="128"/>
      </rPr>
      <t xml:space="preserve">
</t>
    </r>
    <r>
      <rPr>
        <sz val="9.5"/>
        <rFont val="ＭＳ ゴシック"/>
        <family val="3"/>
        <charset val="128"/>
      </rPr>
      <t>ほか26名</t>
    </r>
  </si>
  <si>
    <t>数Ⅲ
322
◆</t>
    <phoneticPr fontId="10"/>
  </si>
  <si>
    <t>改訂版　数学Ⅲ</t>
    <phoneticPr fontId="13"/>
  </si>
  <si>
    <t>数Ⅲ
323
◆</t>
    <phoneticPr fontId="10"/>
  </si>
  <si>
    <t>改訂版　高等学校　数学Ⅲ</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</si>
  <si>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ほか17名</t>
    </r>
  </si>
  <si>
    <t>数Ⅲ
324
◆</t>
    <phoneticPr fontId="10"/>
  </si>
  <si>
    <t>改訂版　新編　数学Ⅲ</t>
    <phoneticPr fontId="13"/>
  </si>
  <si>
    <r>
      <rPr>
        <sz val="9.5"/>
        <rFont val="ＭＳ ゴシック"/>
        <family val="3"/>
        <charset val="128"/>
      </rPr>
      <t>井原 俊輔</t>
    </r>
    <r>
      <rPr>
        <sz val="10.5"/>
        <rFont val="ＭＳ ゴシック"/>
        <family val="3"/>
        <charset val="128"/>
      </rPr>
      <t xml:space="preserve">
</t>
    </r>
    <r>
      <rPr>
        <sz val="9.5"/>
        <rFont val="ＭＳ ゴシック"/>
        <family val="3"/>
        <charset val="128"/>
      </rPr>
      <t>ほか17名</t>
    </r>
  </si>
  <si>
    <t>数Ⅲ
325</t>
    <phoneticPr fontId="10"/>
  </si>
  <si>
    <t>改訂版　最新　数学Ⅲ</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</si>
  <si>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ほか10名</t>
    </r>
  </si>
  <si>
    <t>数Ⅲ
326</t>
    <phoneticPr fontId="10"/>
  </si>
  <si>
    <r>
      <rPr>
        <sz val="9.5"/>
        <rFont val="ＭＳ ゴシック"/>
        <family val="3"/>
        <charset val="128"/>
      </rPr>
      <t>長谷川 考志</t>
    </r>
    <r>
      <rPr>
        <sz val="10.5"/>
        <rFont val="ＭＳ ゴシック"/>
        <family val="3"/>
        <charset val="128"/>
      </rPr>
      <t xml:space="preserve">
</t>
    </r>
    <r>
      <rPr>
        <sz val="9.5"/>
        <rFont val="ＭＳ ゴシック"/>
        <family val="3"/>
        <charset val="128"/>
      </rPr>
      <t>ほか12名</t>
    </r>
  </si>
  <si>
    <t>数Ⅲ
327</t>
    <phoneticPr fontId="10"/>
  </si>
  <si>
    <t>高等学校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</si>
  <si>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</si>
  <si>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</si>
  <si>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</si>
  <si>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</si>
  <si>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</si>
  <si>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</si>
  <si>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</si>
  <si>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Ａ５
168</t>
    <phoneticPr fontId="10"/>
  </si>
  <si>
    <t>数Ａ
302</t>
    <phoneticPr fontId="10"/>
  </si>
  <si>
    <t>新編数学Ａ</t>
    <phoneticPr fontId="13"/>
  </si>
  <si>
    <t>数Ａ
320</t>
    <phoneticPr fontId="10"/>
  </si>
  <si>
    <t>数学Ａ　新訂版</t>
    <phoneticPr fontId="13"/>
  </si>
  <si>
    <t>数Ａ
321</t>
    <phoneticPr fontId="10"/>
  </si>
  <si>
    <t>新版数学Ａ　新訂版</t>
    <phoneticPr fontId="13"/>
  </si>
  <si>
    <t>数Ａ
322</t>
    <phoneticPr fontId="10"/>
  </si>
  <si>
    <t>新数学Ａ</t>
    <phoneticPr fontId="13"/>
  </si>
  <si>
    <t>Ａ５
146</t>
    <phoneticPr fontId="10"/>
  </si>
  <si>
    <t>数Ａ
323</t>
    <phoneticPr fontId="10"/>
  </si>
  <si>
    <t>高校数学Ａ　新訂版</t>
    <phoneticPr fontId="13"/>
  </si>
  <si>
    <t>数Ａ
324
◆</t>
    <phoneticPr fontId="10"/>
  </si>
  <si>
    <t>詳説　数学A改訂版</t>
    <phoneticPr fontId="13"/>
  </si>
  <si>
    <t>Ａ５
181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</si>
  <si>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ほか30名</t>
    </r>
  </si>
  <si>
    <t>数Ａ
325
◆</t>
    <phoneticPr fontId="10"/>
  </si>
  <si>
    <t>数学A改訂版</t>
    <phoneticPr fontId="13"/>
  </si>
  <si>
    <t>Ａ５
165</t>
    <phoneticPr fontId="10"/>
  </si>
  <si>
    <t>数Ａ
326
◆</t>
    <phoneticPr fontId="10"/>
  </si>
  <si>
    <t>新編　数学A改訂版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</si>
  <si>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ほか27名</t>
    </r>
  </si>
  <si>
    <t>数Ａ
327
◆</t>
    <phoneticPr fontId="10"/>
  </si>
  <si>
    <t>改訂版　数学Ａ</t>
    <phoneticPr fontId="13"/>
  </si>
  <si>
    <t>Ａ５
189</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</si>
  <si>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ほか13名</t>
    </r>
  </si>
  <si>
    <t>数Ａ
328
◆</t>
    <phoneticPr fontId="10"/>
  </si>
  <si>
    <t>改訂版　高等学校　数学Ａ</t>
    <phoneticPr fontId="13"/>
  </si>
  <si>
    <t>Ａ５
173</t>
    <phoneticPr fontId="10"/>
  </si>
  <si>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</si>
  <si>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</si>
  <si>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</si>
  <si>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</si>
  <si>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</si>
  <si>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</si>
  <si>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数Ａ
334</t>
    <phoneticPr fontId="10"/>
  </si>
  <si>
    <t>Ａ５
150</t>
    <phoneticPr fontId="10"/>
  </si>
  <si>
    <t>数Ｂ
316
◆</t>
    <phoneticPr fontId="10"/>
  </si>
  <si>
    <t>数学Ｂ　Advanced</t>
    <phoneticPr fontId="13"/>
  </si>
  <si>
    <t>Ａ５
194</t>
    <phoneticPr fontId="10"/>
  </si>
  <si>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</si>
  <si>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</si>
  <si>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</si>
  <si>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</si>
  <si>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</si>
  <si>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</si>
  <si>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</si>
  <si>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</si>
  <si>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</si>
  <si>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</si>
  <si>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</si>
  <si>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</si>
  <si>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</si>
  <si>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</si>
  <si>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Ｂ５
137</t>
    <phoneticPr fontId="10"/>
  </si>
  <si>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</si>
  <si>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</si>
  <si>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</si>
  <si>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</si>
  <si>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</si>
  <si>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</si>
  <si>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数Ｂ
325
◆</t>
    <phoneticPr fontId="10"/>
  </si>
  <si>
    <t>改訂版　数学Ｂ</t>
    <phoneticPr fontId="13"/>
  </si>
  <si>
    <t>数Ｂ
326
◆</t>
    <phoneticPr fontId="10"/>
  </si>
  <si>
    <t>改訂版　高等学校　数学Ｂ</t>
    <phoneticPr fontId="13"/>
  </si>
  <si>
    <t>数Ｂ
327
◆</t>
    <phoneticPr fontId="10"/>
  </si>
  <si>
    <t>改訂版　新編　数学Ｂ</t>
    <phoneticPr fontId="13"/>
  </si>
  <si>
    <t>数Ｂ
328
◆</t>
    <phoneticPr fontId="10"/>
  </si>
  <si>
    <t>改訂版　最新　数学Ｂ</t>
    <phoneticPr fontId="13"/>
  </si>
  <si>
    <t>Ａ５
149</t>
    <phoneticPr fontId="10"/>
  </si>
  <si>
    <t>数Ｂ
329
◆</t>
    <phoneticPr fontId="10"/>
  </si>
  <si>
    <t>改訂版　新　高校の数学Ｂ</t>
    <phoneticPr fontId="13"/>
  </si>
  <si>
    <t>Ｂ５
126</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</si>
  <si>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ほか12名</t>
    </r>
  </si>
  <si>
    <t>数Ｂ
331</t>
    <phoneticPr fontId="10"/>
  </si>
  <si>
    <t>高等学校　数学Ｂ</t>
    <phoneticPr fontId="13"/>
  </si>
  <si>
    <t>数Ｂ
332</t>
    <phoneticPr fontId="10"/>
  </si>
  <si>
    <t>数活
301</t>
    <phoneticPr fontId="10"/>
  </si>
  <si>
    <t>数学活用</t>
    <phoneticPr fontId="13"/>
  </si>
  <si>
    <t>Ｂ５
147</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</si>
  <si>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ほか7名</t>
    </r>
  </si>
  <si>
    <t>数活
302</t>
    <phoneticPr fontId="10"/>
  </si>
  <si>
    <t>Ｂ５
変型
130</t>
    <phoneticPr fontId="10"/>
  </si>
  <si>
    <r>
      <rPr>
        <sz val="9.5"/>
        <rFont val="ＭＳ ゴシック"/>
        <family val="3"/>
        <charset val="128"/>
      </rPr>
      <t>根上 生也</t>
    </r>
    <r>
      <rPr>
        <sz val="10.5"/>
        <rFont val="ＭＳ ゴシック"/>
        <family val="3"/>
        <charset val="128"/>
      </rPr>
      <t xml:space="preserve">
</t>
    </r>
    <r>
      <rPr>
        <sz val="9.5"/>
        <rFont val="ＭＳ ゴシック"/>
        <family val="3"/>
        <charset val="128"/>
      </rPr>
      <t xml:space="preserve"> ほか6名</t>
    </r>
  </si>
  <si>
    <t>科人
306</t>
    <phoneticPr fontId="10"/>
  </si>
  <si>
    <t>改訂　科学と人間生活</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</si>
  <si>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ほか13名</t>
    </r>
  </si>
  <si>
    <t>科人
307</t>
    <phoneticPr fontId="10"/>
  </si>
  <si>
    <t>科学と人間生活　新訂版</t>
    <phoneticPr fontId="13"/>
  </si>
  <si>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ほか7名</t>
    </r>
  </si>
  <si>
    <t>科人
302</t>
    <phoneticPr fontId="10"/>
  </si>
  <si>
    <r>
      <rPr>
        <sz val="9.5"/>
        <rFont val="ＭＳ ゴシック"/>
        <family val="3"/>
        <charset val="128"/>
      </rPr>
      <t>藤嶋 昭  植松 恒夫</t>
    </r>
    <r>
      <rPr>
        <sz val="10.5"/>
        <rFont val="ＭＳ ゴシック"/>
        <family val="3"/>
        <charset val="128"/>
      </rPr>
      <t xml:space="preserve">
</t>
    </r>
    <r>
      <rPr>
        <sz val="9.5"/>
        <rFont val="ＭＳ ゴシック"/>
        <family val="3"/>
        <charset val="128"/>
      </rPr>
      <t>江里口 良治  本川 達雄</t>
    </r>
    <r>
      <rPr>
        <sz val="10.5"/>
        <rFont val="ＭＳ ゴシック"/>
        <family val="3"/>
        <charset val="128"/>
      </rPr>
      <t xml:space="preserve">
</t>
    </r>
    <r>
      <rPr>
        <sz val="9.5"/>
        <rFont val="ＭＳ ゴシック"/>
        <family val="3"/>
        <charset val="128"/>
      </rPr>
      <t>山本 隆一  ほか15名</t>
    </r>
  </si>
  <si>
    <t>科人
308</t>
    <phoneticPr fontId="10"/>
  </si>
  <si>
    <t>新　科学と人間生活</t>
    <phoneticPr fontId="13"/>
  </si>
  <si>
    <r>
      <rPr>
        <sz val="9.5"/>
        <rFont val="ＭＳ ゴシック"/>
        <family val="3"/>
        <charset val="128"/>
      </rPr>
      <t xml:space="preserve">河本 敏郎  本間 善夫  </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</si>
  <si>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303</t>
    <phoneticPr fontId="10"/>
  </si>
  <si>
    <t>科学と人間生活　 くらしの中のサイエンス</t>
    <phoneticPr fontId="13"/>
  </si>
  <si>
    <r>
      <rPr>
        <sz val="9.5"/>
        <rFont val="ＭＳ ゴシック"/>
        <family val="3"/>
        <charset val="128"/>
      </rPr>
      <t>河本 敏郎  本間 善夫</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</si>
  <si>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309</t>
    <phoneticPr fontId="10"/>
  </si>
  <si>
    <t>高等学校　改訂　科学と人間生活</t>
    <phoneticPr fontId="13"/>
  </si>
  <si>
    <t>平27</t>
    <phoneticPr fontId="9"/>
  </si>
  <si>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ほか11名</t>
    </r>
  </si>
  <si>
    <t>科人
304</t>
    <phoneticPr fontId="10"/>
  </si>
  <si>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ほか9名</t>
    </r>
  </si>
  <si>
    <t>物基
311</t>
    <phoneticPr fontId="10"/>
  </si>
  <si>
    <t>改訂　物理基礎</t>
    <phoneticPr fontId="13"/>
  </si>
  <si>
    <t>773</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</si>
  <si>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ほか15名</t>
    </r>
  </si>
  <si>
    <t>物基
312</t>
    <phoneticPr fontId="10"/>
  </si>
  <si>
    <t>改訂　新編物理基礎</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</si>
  <si>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ほか16名</t>
    </r>
  </si>
  <si>
    <t>物基
313</t>
    <phoneticPr fontId="10"/>
  </si>
  <si>
    <t>物理基礎　新訂版</t>
    <phoneticPr fontId="13"/>
  </si>
  <si>
    <t>Ａ５
266</t>
    <phoneticPr fontId="10"/>
  </si>
  <si>
    <r>
      <rPr>
        <sz val="9.5"/>
        <rFont val="ＭＳ ゴシック"/>
        <family val="3"/>
        <charset val="128"/>
      </rPr>
      <t>佐藤 文隆  小牧 研一郎</t>
    </r>
    <r>
      <rPr>
        <sz val="10.5"/>
        <rFont val="ＭＳ ゴシック"/>
        <family val="3"/>
        <charset val="128"/>
      </rPr>
      <t xml:space="preserve">
</t>
    </r>
    <r>
      <rPr>
        <sz val="9.5"/>
        <rFont val="ＭＳ ゴシック"/>
        <family val="3"/>
        <charset val="128"/>
      </rPr>
      <t xml:space="preserve"> ほか16名</t>
    </r>
  </si>
  <si>
    <t>物基
314</t>
    <phoneticPr fontId="10"/>
  </si>
  <si>
    <t>高校物理基礎　新訂版</t>
    <phoneticPr fontId="13"/>
  </si>
  <si>
    <t>物基
315</t>
    <phoneticPr fontId="10"/>
  </si>
  <si>
    <t>物理基礎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</si>
  <si>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</si>
  <si>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物基
316</t>
    <phoneticPr fontId="10"/>
  </si>
  <si>
    <t>考える物理基礎</t>
    <phoneticPr fontId="13"/>
  </si>
  <si>
    <t>564</t>
    <phoneticPr fontId="13"/>
  </si>
  <si>
    <t>物基
317</t>
    <phoneticPr fontId="10"/>
  </si>
  <si>
    <t>考える物理基礎　マイノート</t>
    <phoneticPr fontId="13"/>
  </si>
  <si>
    <t>Ｂ５
変型
66</t>
    <phoneticPr fontId="10"/>
  </si>
  <si>
    <t>209</t>
    <phoneticPr fontId="13"/>
  </si>
  <si>
    <t>物基
306</t>
    <phoneticPr fontId="10"/>
  </si>
  <si>
    <r>
      <rPr>
        <sz val="9.5"/>
        <rFont val="ＭＳ ゴシック"/>
        <family val="3"/>
        <charset val="128"/>
      </rPr>
      <t>高木 堅志郞  植松 恒夫</t>
    </r>
    <r>
      <rPr>
        <sz val="10.5"/>
        <rFont val="ＭＳ ゴシック"/>
        <family val="3"/>
        <charset val="128"/>
      </rPr>
      <t xml:space="preserve">
</t>
    </r>
    <r>
      <rPr>
        <sz val="9.5"/>
        <rFont val="ＭＳ ゴシック"/>
        <family val="3"/>
        <charset val="128"/>
      </rPr>
      <t xml:space="preserve"> ほか16名</t>
    </r>
  </si>
  <si>
    <t>物基
318
◆</t>
    <phoneticPr fontId="10"/>
  </si>
  <si>
    <t>改訂版　物理基礎</t>
    <phoneticPr fontId="13"/>
  </si>
  <si>
    <t>Ａ５
284</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</si>
  <si>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ほか10名</t>
    </r>
  </si>
  <si>
    <t>物基
319
◆</t>
    <phoneticPr fontId="10"/>
  </si>
  <si>
    <t>改訂版　新編　物理基礎</t>
    <phoneticPr fontId="13"/>
  </si>
  <si>
    <t>物基
320</t>
    <phoneticPr fontId="10"/>
  </si>
  <si>
    <t>高等学校　改訂　物理基礎</t>
    <phoneticPr fontId="13"/>
  </si>
  <si>
    <r>
      <rPr>
        <sz val="9.5"/>
        <rFont val="ＭＳ ゴシック"/>
        <family val="3"/>
        <charset val="128"/>
      </rPr>
      <t>田村 剛三郎</t>
    </r>
    <r>
      <rPr>
        <sz val="10.5"/>
        <rFont val="ＭＳ ゴシック"/>
        <family val="3"/>
        <charset val="128"/>
      </rPr>
      <t xml:space="preserve">
</t>
    </r>
    <r>
      <rPr>
        <sz val="9.5"/>
        <rFont val="ＭＳ ゴシック"/>
        <family val="3"/>
        <charset val="128"/>
      </rPr>
      <t xml:space="preserve"> ほか18名</t>
    </r>
  </si>
  <si>
    <t>物基
321</t>
    <phoneticPr fontId="10"/>
  </si>
  <si>
    <t>高等学校　改訂　新物理基礎</t>
    <phoneticPr fontId="13"/>
  </si>
  <si>
    <t>物理
308</t>
    <phoneticPr fontId="10"/>
  </si>
  <si>
    <t>改訂　物理</t>
    <phoneticPr fontId="13"/>
  </si>
  <si>
    <t>Ａ５
506</t>
    <phoneticPr fontId="10"/>
  </si>
  <si>
    <t>1,114</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</si>
  <si>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ほか21名</t>
    </r>
  </si>
  <si>
    <t>物理
309</t>
    <phoneticPr fontId="10"/>
  </si>
  <si>
    <t>物理　新訂版</t>
    <phoneticPr fontId="13"/>
  </si>
  <si>
    <t>物理
310</t>
    <phoneticPr fontId="10"/>
  </si>
  <si>
    <t>物理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</si>
  <si>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</si>
  <si>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物理
311</t>
    <phoneticPr fontId="10"/>
  </si>
  <si>
    <t>総合物理１　様々な運動　熱　波</t>
    <phoneticPr fontId="13"/>
  </si>
  <si>
    <t>物理
312</t>
    <phoneticPr fontId="10"/>
  </si>
  <si>
    <t>総合物理２　電気と磁気　原子・分子の世界</t>
    <phoneticPr fontId="13"/>
  </si>
  <si>
    <t>549</t>
    <phoneticPr fontId="13"/>
  </si>
  <si>
    <t>物理
313
◆</t>
    <phoneticPr fontId="10"/>
  </si>
  <si>
    <t>改訂版　物理</t>
    <phoneticPr fontId="13"/>
  </si>
  <si>
    <t>物理
314
◆</t>
    <phoneticPr fontId="10"/>
  </si>
  <si>
    <t>改訂版　総合物理１　力と運動・熱</t>
    <phoneticPr fontId="13"/>
  </si>
  <si>
    <t>553</t>
    <phoneticPr fontId="13"/>
  </si>
  <si>
    <t>物理
315
◆</t>
    <phoneticPr fontId="10"/>
  </si>
  <si>
    <t>改訂版　総合物理２　波・電気と磁気・原子</t>
    <phoneticPr fontId="13"/>
  </si>
  <si>
    <t>Ａ５
354</t>
    <phoneticPr fontId="10"/>
  </si>
  <si>
    <t>561</t>
    <phoneticPr fontId="13"/>
  </si>
  <si>
    <t>物理
316</t>
    <phoneticPr fontId="10"/>
  </si>
  <si>
    <t>高等学校　改訂　物理</t>
    <phoneticPr fontId="13"/>
  </si>
  <si>
    <t>化基
313</t>
    <phoneticPr fontId="10"/>
  </si>
  <si>
    <t>改訂　化学基礎</t>
    <phoneticPr fontId="13"/>
  </si>
  <si>
    <t>768</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</si>
  <si>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ほか19名</t>
    </r>
  </si>
  <si>
    <t>化基
314</t>
    <phoneticPr fontId="10"/>
  </si>
  <si>
    <t>改訂　新編化学基礎</t>
    <phoneticPr fontId="13"/>
  </si>
  <si>
    <t>化基
315</t>
    <phoneticPr fontId="10"/>
  </si>
  <si>
    <t>化学基礎　新訂版</t>
    <phoneticPr fontId="13"/>
  </si>
  <si>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ほか17名</t>
    </r>
  </si>
  <si>
    <t>化基
316</t>
    <phoneticPr fontId="10"/>
  </si>
  <si>
    <t>新版化学基礎　新訂版</t>
    <phoneticPr fontId="13"/>
  </si>
  <si>
    <t>Ｂ５
変型
216</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</si>
  <si>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ほか8名</t>
    </r>
  </si>
  <si>
    <t>化基
317</t>
    <phoneticPr fontId="10"/>
  </si>
  <si>
    <t>高校化学基礎　新訂版</t>
    <phoneticPr fontId="13"/>
  </si>
  <si>
    <t>Ｂ５
168</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</si>
  <si>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ほか3名</t>
    </r>
  </si>
  <si>
    <t>化基
318</t>
    <phoneticPr fontId="10"/>
  </si>
  <si>
    <t>化学基礎　改訂版</t>
    <phoneticPr fontId="13"/>
  </si>
  <si>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ほか20名</t>
    </r>
  </si>
  <si>
    <t>化基
307</t>
    <phoneticPr fontId="10"/>
  </si>
  <si>
    <t>Ｂ５
160</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</si>
  <si>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山本 隆一</t>
    </r>
    <r>
      <rPr>
        <sz val="10.5"/>
        <rFont val="ＭＳ ゴシック"/>
        <family val="3"/>
        <charset val="128"/>
      </rPr>
      <t xml:space="preserve">
</t>
    </r>
    <r>
      <rPr>
        <sz val="9.5"/>
        <rFont val="ＭＳ ゴシック"/>
        <family val="3"/>
        <charset val="128"/>
      </rPr>
      <t xml:space="preserve"> ほか19名</t>
    </r>
  </si>
  <si>
    <t>化基
319
◆</t>
    <phoneticPr fontId="10"/>
  </si>
  <si>
    <t>改訂版　化学基礎</t>
    <phoneticPr fontId="13"/>
  </si>
  <si>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ほか9名</t>
    </r>
  </si>
  <si>
    <t>化基
320
◆</t>
    <phoneticPr fontId="10"/>
  </si>
  <si>
    <t>改訂版　新編　化学基礎</t>
    <phoneticPr fontId="13"/>
  </si>
  <si>
    <t>化基
309</t>
    <phoneticPr fontId="10"/>
  </si>
  <si>
    <r>
      <rPr>
        <sz val="9.5"/>
        <rFont val="ＭＳ ゴシック"/>
        <family val="3"/>
        <charset val="128"/>
      </rPr>
      <t>野村 祐次郎  辰巳 敬</t>
    </r>
    <r>
      <rPr>
        <sz val="10.5"/>
        <rFont val="ＭＳ ゴシック"/>
        <family val="3"/>
        <charset val="128"/>
      </rPr>
      <t xml:space="preserve">
</t>
    </r>
    <r>
      <rPr>
        <sz val="9.5"/>
        <rFont val="ＭＳ ゴシック"/>
        <family val="3"/>
        <charset val="128"/>
      </rPr>
      <t xml:space="preserve"> ほか6名</t>
    </r>
  </si>
  <si>
    <t>化基
321</t>
    <phoneticPr fontId="10"/>
  </si>
  <si>
    <t>高等学校　改訂　化学基礎</t>
    <phoneticPr fontId="13"/>
  </si>
  <si>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ほか22名</t>
    </r>
  </si>
  <si>
    <t>化基
322</t>
    <phoneticPr fontId="10"/>
  </si>
  <si>
    <t>高等学校　改訂　新化学基礎</t>
    <phoneticPr fontId="13"/>
  </si>
  <si>
    <t>化基
312</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</si>
  <si>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ほか18名</t>
    </r>
  </si>
  <si>
    <t>化学
308</t>
    <phoneticPr fontId="10"/>
  </si>
  <si>
    <t>改訂　化学</t>
    <phoneticPr fontId="13"/>
  </si>
  <si>
    <t>Ａ５
542</t>
    <phoneticPr fontId="10"/>
  </si>
  <si>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ほか20名</t>
    </r>
  </si>
  <si>
    <t>化学
309</t>
    <phoneticPr fontId="10"/>
  </si>
  <si>
    <t>改訂　新編化学</t>
    <phoneticPr fontId="13"/>
  </si>
  <si>
    <t>Ｂ５
366</t>
    <phoneticPr fontId="10"/>
  </si>
  <si>
    <t>化学
310</t>
    <phoneticPr fontId="10"/>
  </si>
  <si>
    <t>化学　新訂版</t>
    <phoneticPr fontId="13"/>
  </si>
  <si>
    <t>Ａ５
482</t>
    <phoneticPr fontId="10"/>
  </si>
  <si>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ほか18名</t>
    </r>
  </si>
  <si>
    <t>化学
311</t>
    <phoneticPr fontId="10"/>
  </si>
  <si>
    <t>新版化学　新訂版</t>
    <phoneticPr fontId="13"/>
  </si>
  <si>
    <t>Ｂ５
変型
330</t>
    <phoneticPr fontId="10"/>
  </si>
  <si>
    <t>化学
312</t>
    <phoneticPr fontId="10"/>
  </si>
  <si>
    <t>化学　改訂版</t>
    <phoneticPr fontId="13"/>
  </si>
  <si>
    <t>Ａ５
486</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</si>
  <si>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ほか19名</t>
    </r>
  </si>
  <si>
    <t>化学
313
◆</t>
    <phoneticPr fontId="10"/>
  </si>
  <si>
    <t>改訂版　化学</t>
    <phoneticPr fontId="13"/>
  </si>
  <si>
    <t>Ａ５
478</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</si>
  <si>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ほか16名</t>
    </r>
  </si>
  <si>
    <t>化学
314
◆</t>
    <phoneticPr fontId="10"/>
  </si>
  <si>
    <t>新編　化学</t>
    <phoneticPr fontId="13"/>
  </si>
  <si>
    <t>化学
315</t>
    <phoneticPr fontId="10"/>
  </si>
  <si>
    <t>高等学校　改訂　化学</t>
    <phoneticPr fontId="13"/>
  </si>
  <si>
    <t>生基
311</t>
    <phoneticPr fontId="10"/>
  </si>
  <si>
    <t>改訂　生物基礎</t>
    <phoneticPr fontId="13"/>
  </si>
  <si>
    <t>Ｂ５
変型
256</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</si>
  <si>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ほか24名</t>
    </r>
  </si>
  <si>
    <t>生基
312</t>
    <phoneticPr fontId="10"/>
  </si>
  <si>
    <t>改訂　新編生物基礎</t>
    <phoneticPr fontId="13"/>
  </si>
  <si>
    <t>生基
313</t>
    <phoneticPr fontId="10"/>
  </si>
  <si>
    <t>生物基礎　新訂版</t>
    <phoneticPr fontId="13"/>
  </si>
  <si>
    <r>
      <rPr>
        <sz val="9.5"/>
        <rFont val="ＭＳ ゴシック"/>
        <family val="3"/>
        <charset val="128"/>
      </rPr>
      <t>庄野 邦彦</t>
    </r>
    <r>
      <rPr>
        <sz val="10.5"/>
        <rFont val="ＭＳ ゴシック"/>
        <family val="3"/>
        <charset val="128"/>
      </rPr>
      <t xml:space="preserve">
</t>
    </r>
    <r>
      <rPr>
        <sz val="9.5"/>
        <rFont val="ＭＳ ゴシック"/>
        <family val="3"/>
        <charset val="128"/>
      </rPr>
      <t xml:space="preserve"> ほか11名</t>
    </r>
  </si>
  <si>
    <t>生基
314</t>
    <phoneticPr fontId="10"/>
  </si>
  <si>
    <t>高校生物基礎　新訂版</t>
    <phoneticPr fontId="13"/>
  </si>
  <si>
    <r>
      <rPr>
        <sz val="9.5"/>
        <rFont val="ＭＳ ゴシック"/>
        <family val="3"/>
        <charset val="128"/>
      </rPr>
      <t>馬場 昭次</t>
    </r>
    <r>
      <rPr>
        <sz val="10.5"/>
        <rFont val="ＭＳ ゴシック"/>
        <family val="3"/>
        <charset val="128"/>
      </rPr>
      <t xml:space="preserve">
</t>
    </r>
    <r>
      <rPr>
        <sz val="9.5"/>
        <rFont val="ＭＳ ゴシック"/>
        <family val="3"/>
        <charset val="128"/>
      </rPr>
      <t xml:space="preserve"> ほか9名</t>
    </r>
  </si>
  <si>
    <t>生基
315</t>
    <phoneticPr fontId="10"/>
  </si>
  <si>
    <t>生物基礎　改訂版</t>
    <phoneticPr fontId="13"/>
  </si>
  <si>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</si>
  <si>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305</t>
    <phoneticPr fontId="10"/>
  </si>
  <si>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</si>
  <si>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316
◆</t>
    <phoneticPr fontId="10"/>
  </si>
  <si>
    <t>改訂版　生物基礎</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</si>
  <si>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ほか14名</t>
    </r>
  </si>
  <si>
    <t>生基
317
◆</t>
    <phoneticPr fontId="10"/>
  </si>
  <si>
    <t>改訂版　新編　生物基礎</t>
    <phoneticPr fontId="13"/>
  </si>
  <si>
    <t>Ｂ５
194</t>
    <phoneticPr fontId="10"/>
  </si>
  <si>
    <t>生基
318</t>
    <phoneticPr fontId="10"/>
  </si>
  <si>
    <t>高等学校　改訂　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</si>
  <si>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ほか20名</t>
    </r>
  </si>
  <si>
    <t>生基
319</t>
    <phoneticPr fontId="10"/>
  </si>
  <si>
    <t>高等学校　改訂　新生物基礎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</si>
  <si>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ほか17名</t>
    </r>
  </si>
  <si>
    <t>生基
309</t>
    <phoneticPr fontId="10"/>
  </si>
  <si>
    <t>生物
306</t>
    <phoneticPr fontId="10"/>
  </si>
  <si>
    <t>改訂　生物</t>
    <phoneticPr fontId="13"/>
  </si>
  <si>
    <t>Ｂ５
変型
490</t>
    <phoneticPr fontId="10"/>
  </si>
  <si>
    <t>1,267</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</si>
  <si>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ほか27名</t>
    </r>
  </si>
  <si>
    <t>生物
307</t>
    <phoneticPr fontId="10"/>
  </si>
  <si>
    <t>スタンダード生物</t>
    <phoneticPr fontId="13"/>
  </si>
  <si>
    <t>ＡＢ
372</t>
    <phoneticPr fontId="10"/>
  </si>
  <si>
    <t>生物
308</t>
    <phoneticPr fontId="10"/>
  </si>
  <si>
    <t>生物　新訂版</t>
    <phoneticPr fontId="13"/>
  </si>
  <si>
    <t>Ａ５
406</t>
    <phoneticPr fontId="10"/>
  </si>
  <si>
    <r>
      <rPr>
        <sz val="9.5"/>
        <rFont val="ＭＳ ゴシック"/>
        <family val="3"/>
        <charset val="128"/>
      </rPr>
      <t>庄野 邦彦  馬場 昭次</t>
    </r>
    <r>
      <rPr>
        <sz val="10.5"/>
        <rFont val="ＭＳ ゴシック"/>
        <family val="3"/>
        <charset val="128"/>
      </rPr>
      <t xml:space="preserve">
</t>
    </r>
    <r>
      <rPr>
        <sz val="9.5"/>
        <rFont val="ＭＳ ゴシック"/>
        <family val="3"/>
        <charset val="128"/>
      </rPr>
      <t xml:space="preserve"> ほか18名</t>
    </r>
  </si>
  <si>
    <t>生物
309</t>
    <phoneticPr fontId="10"/>
  </si>
  <si>
    <t>生物　改訂版</t>
    <phoneticPr fontId="13"/>
  </si>
  <si>
    <t>Ｂ５
変型
402</t>
    <phoneticPr fontId="10"/>
  </si>
  <si>
    <t>生物
310
◆</t>
    <phoneticPr fontId="10"/>
  </si>
  <si>
    <t>改訂版　生物</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</si>
  <si>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ほか22名</t>
    </r>
  </si>
  <si>
    <t>生物
311</t>
    <phoneticPr fontId="10"/>
  </si>
  <si>
    <t>高等学校　改訂　生物</t>
    <phoneticPr fontId="13"/>
  </si>
  <si>
    <t>Ａ５
470</t>
    <phoneticPr fontId="10"/>
  </si>
  <si>
    <t>地基
306</t>
    <phoneticPr fontId="10"/>
  </si>
  <si>
    <t>改訂　地学基礎</t>
    <phoneticPr fontId="13"/>
  </si>
  <si>
    <t>891</t>
    <phoneticPr fontId="13"/>
  </si>
  <si>
    <r>
      <rPr>
        <sz val="9.5"/>
        <rFont val="ＭＳ ゴシック"/>
        <family val="3"/>
        <charset val="128"/>
      </rPr>
      <t>木村 龍治  吉岡 一男</t>
    </r>
    <r>
      <rPr>
        <sz val="10.5"/>
        <rFont val="ＭＳ ゴシック"/>
        <family val="3"/>
        <charset val="128"/>
      </rPr>
      <t xml:space="preserve">
</t>
    </r>
    <r>
      <rPr>
        <sz val="9.5"/>
        <rFont val="ＭＳ ゴシック"/>
        <family val="3"/>
        <charset val="128"/>
      </rPr>
      <t xml:space="preserve"> ほか17名</t>
    </r>
  </si>
  <si>
    <t>地基
307</t>
    <phoneticPr fontId="10"/>
  </si>
  <si>
    <t>地学基礎　新訂版</t>
    <phoneticPr fontId="13"/>
  </si>
  <si>
    <r>
      <rPr>
        <sz val="9.5"/>
        <rFont val="ＭＳ ゴシック"/>
        <family val="3"/>
        <charset val="128"/>
      </rPr>
      <t>森本 雅樹  天野 一男</t>
    </r>
    <r>
      <rPr>
        <sz val="10.5"/>
        <rFont val="ＭＳ ゴシック"/>
        <family val="3"/>
        <charset val="128"/>
      </rPr>
      <t xml:space="preserve">
</t>
    </r>
    <r>
      <rPr>
        <sz val="9.5"/>
        <rFont val="ＭＳ ゴシック"/>
        <family val="3"/>
        <charset val="128"/>
      </rPr>
      <t>黒田 武彦</t>
    </r>
    <r>
      <rPr>
        <sz val="10.5"/>
        <rFont val="ＭＳ ゴシック"/>
        <family val="3"/>
        <charset val="128"/>
      </rPr>
      <t xml:space="preserve">
</t>
    </r>
    <r>
      <rPr>
        <sz val="9.5"/>
        <rFont val="ＭＳ ゴシック"/>
        <family val="3"/>
        <charset val="128"/>
      </rPr>
      <t xml:space="preserve"> ほか10名</t>
    </r>
  </si>
  <si>
    <t>地基
308</t>
    <phoneticPr fontId="10"/>
  </si>
  <si>
    <t>地学基礎　改訂版</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</si>
  <si>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 xml:space="preserve"> ほか12名</t>
    </r>
  </si>
  <si>
    <t>地基
309</t>
    <phoneticPr fontId="10"/>
  </si>
  <si>
    <t>新編　地学基礎</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</si>
  <si>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ほか15名</t>
    </r>
  </si>
  <si>
    <t>地基
304</t>
    <phoneticPr fontId="10"/>
  </si>
  <si>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ほか13名</t>
    </r>
  </si>
  <si>
    <t>地基
310</t>
    <phoneticPr fontId="10"/>
  </si>
  <si>
    <t>高等学校　改訂　地学基礎</t>
    <phoneticPr fontId="13"/>
  </si>
  <si>
    <r>
      <rPr>
        <sz val="9.5"/>
        <rFont val="ＭＳ ゴシック"/>
        <family val="3"/>
        <charset val="128"/>
      </rPr>
      <t>西村 祐二郎</t>
    </r>
    <r>
      <rPr>
        <sz val="10.5"/>
        <rFont val="ＭＳ ゴシック"/>
        <family val="3"/>
        <charset val="128"/>
      </rPr>
      <t xml:space="preserve">
</t>
    </r>
    <r>
      <rPr>
        <sz val="9.5"/>
        <rFont val="ＭＳ ゴシック"/>
        <family val="3"/>
        <charset val="128"/>
      </rPr>
      <t xml:space="preserve"> ほか8名</t>
    </r>
  </si>
  <si>
    <t>地基
303</t>
    <phoneticPr fontId="10"/>
  </si>
  <si>
    <t>Ａ５
232</t>
    <phoneticPr fontId="10"/>
  </si>
  <si>
    <r>
      <rPr>
        <sz val="9.5"/>
        <rFont val="ＭＳ ゴシック"/>
        <family val="3"/>
        <charset val="128"/>
      </rPr>
      <t>磯﨑 行雄  江里口 良治</t>
    </r>
    <r>
      <rPr>
        <sz val="10.5"/>
        <rFont val="ＭＳ ゴシック"/>
        <family val="3"/>
        <charset val="128"/>
      </rPr>
      <t xml:space="preserve">
</t>
    </r>
    <r>
      <rPr>
        <sz val="9.5"/>
        <rFont val="ＭＳ ゴシック"/>
        <family val="3"/>
        <charset val="128"/>
      </rPr>
      <t xml:space="preserve"> ほか10名</t>
    </r>
  </si>
  <si>
    <t>地学
303</t>
    <phoneticPr fontId="10"/>
  </si>
  <si>
    <t>地学　改訂版</t>
    <phoneticPr fontId="13"/>
  </si>
  <si>
    <t>Ａ５
434</t>
    <phoneticPr fontId="10"/>
  </si>
  <si>
    <t>1,283</t>
    <phoneticPr fontId="13"/>
  </si>
  <si>
    <t>地学
302</t>
    <phoneticPr fontId="10"/>
  </si>
  <si>
    <t>地学</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</si>
  <si>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ほか14名</t>
    </r>
  </si>
  <si>
    <t>保体
304</t>
    <phoneticPr fontId="10"/>
  </si>
  <si>
    <t>現代高等保健体育改訂版</t>
    <phoneticPr fontId="13"/>
  </si>
  <si>
    <t>636</t>
    <phoneticPr fontId="13"/>
  </si>
  <si>
    <r>
      <rPr>
        <sz val="9.5"/>
        <rFont val="ＭＳ ゴシック"/>
        <family val="3"/>
        <charset val="128"/>
      </rPr>
      <t>和唐 正勝</t>
    </r>
    <r>
      <rPr>
        <sz val="10.5"/>
        <rFont val="ＭＳ ゴシック"/>
        <family val="3"/>
        <charset val="128"/>
      </rPr>
      <t xml:space="preserve">
</t>
    </r>
    <r>
      <rPr>
        <sz val="9.5"/>
        <rFont val="ＭＳ ゴシック"/>
        <family val="3"/>
        <charset val="128"/>
      </rPr>
      <t>髙橋 健夫</t>
    </r>
    <r>
      <rPr>
        <sz val="10.5"/>
        <rFont val="ＭＳ ゴシック"/>
        <family val="3"/>
        <charset val="128"/>
      </rPr>
      <t xml:space="preserve">
</t>
    </r>
    <r>
      <rPr>
        <sz val="9.5"/>
        <rFont val="ＭＳ ゴシック"/>
        <family val="3"/>
        <charset val="128"/>
      </rPr>
      <t xml:space="preserve"> ほか31名</t>
    </r>
  </si>
  <si>
    <t>保体
305</t>
    <phoneticPr fontId="10"/>
  </si>
  <si>
    <t>最新高等保健体育改訂版</t>
    <phoneticPr fontId="13"/>
  </si>
  <si>
    <t>478</t>
    <phoneticPr fontId="13"/>
  </si>
  <si>
    <t>音Ⅰ
309</t>
    <phoneticPr fontId="10"/>
  </si>
  <si>
    <t>Ａ４
変型
158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</si>
  <si>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</si>
  <si>
    <t>音Ⅰ
310</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</si>
  <si>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</si>
  <si>
    <t>321</t>
    <phoneticPr fontId="13"/>
  </si>
  <si>
    <r>
      <rPr>
        <sz val="9.5"/>
        <rFont val="ＭＳ ゴシック"/>
        <family val="3"/>
        <charset val="128"/>
      </rPr>
      <t xml:space="preserve"> </t>
    </r>
    <r>
      <rPr>
        <sz val="10.5"/>
        <rFont val="ＭＳ ゴシック"/>
        <family val="3"/>
        <charset val="128"/>
      </rPr>
      <t xml:space="preserve">
</t>
    </r>
    <r>
      <rPr>
        <sz val="9.5"/>
        <rFont val="ＭＳ ゴシック"/>
        <family val="3"/>
        <charset val="128"/>
      </rPr>
      <t>平29</t>
    </r>
    <phoneticPr fontId="39"/>
  </si>
  <si>
    <t>音Ⅱ
309</t>
    <phoneticPr fontId="10"/>
  </si>
  <si>
    <t>高校生の音楽２</t>
    <phoneticPr fontId="39"/>
  </si>
  <si>
    <t>Ａ４
変型
118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</si>
  <si>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phoneticPr fontId="39"/>
  </si>
  <si>
    <t>音Ⅱ
310</t>
    <phoneticPr fontId="10"/>
  </si>
  <si>
    <t>MOUSA２</t>
    <phoneticPr fontId="39"/>
  </si>
  <si>
    <t>平29</t>
    <phoneticPr fontId="39"/>
  </si>
  <si>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phoneticPr fontId="39"/>
  </si>
  <si>
    <t>音Ⅲ
304</t>
    <phoneticPr fontId="10"/>
  </si>
  <si>
    <t>音楽Ⅲ　改訂版</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</si>
  <si>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 xml:space="preserve"> ほか9名</t>
    </r>
  </si>
  <si>
    <t>音Ⅲ
305</t>
    <phoneticPr fontId="10"/>
  </si>
  <si>
    <t>Joy of Music</t>
    <phoneticPr fontId="13"/>
  </si>
  <si>
    <t>Ａ４
変型
126</t>
    <phoneticPr fontId="10"/>
  </si>
  <si>
    <t>音Ⅲ
306</t>
    <phoneticPr fontId="10"/>
  </si>
  <si>
    <t>改訂版　高校生の音楽3</t>
    <phoneticPr fontId="13"/>
  </si>
  <si>
    <t>Ｂ５
106</t>
    <phoneticPr fontId="10"/>
  </si>
  <si>
    <r>
      <rPr>
        <sz val="9.5"/>
        <rFont val="ＭＳ ゴシック"/>
        <family val="3"/>
        <charset val="128"/>
      </rPr>
      <t>山本 文茂</t>
    </r>
    <r>
      <rPr>
        <sz val="10.5"/>
        <rFont val="ＭＳ ゴシック"/>
        <family val="3"/>
        <charset val="128"/>
      </rPr>
      <t xml:space="preserve">
</t>
    </r>
    <r>
      <rPr>
        <sz val="9.5"/>
        <rFont val="ＭＳ ゴシック"/>
        <family val="3"/>
        <charset val="128"/>
      </rPr>
      <t>ほか8名</t>
    </r>
  </si>
  <si>
    <t>美Ⅰ
304</t>
    <phoneticPr fontId="10"/>
  </si>
  <si>
    <t>Ａ４
変型
88</t>
    <phoneticPr fontId="10"/>
  </si>
  <si>
    <t>1,069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</si>
  <si>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ほか20名</t>
    </r>
  </si>
  <si>
    <t>美Ⅰ
305</t>
    <phoneticPr fontId="10"/>
  </si>
  <si>
    <r>
      <rPr>
        <sz val="7.5"/>
        <rFont val="ＭＳ ゴシック"/>
        <family val="3"/>
        <charset val="128"/>
      </rPr>
      <t>村上 尚徳  横田 学</t>
    </r>
    <r>
      <rPr>
        <sz val="10.5"/>
        <rFont val="ＭＳ ゴシック"/>
        <family val="3"/>
        <charset val="128"/>
      </rPr>
      <t xml:space="preserve">
</t>
    </r>
    <r>
      <rPr>
        <sz val="7.5"/>
        <rFont val="ＭＳ ゴシック"/>
        <family val="3"/>
        <charset val="128"/>
      </rPr>
      <t>安田 淳  中村 美知枝</t>
    </r>
    <r>
      <rPr>
        <sz val="10.5"/>
        <rFont val="ＭＳ ゴシック"/>
        <family val="3"/>
        <charset val="128"/>
      </rPr>
      <t xml:space="preserve">
</t>
    </r>
    <r>
      <rPr>
        <sz val="7.5"/>
        <rFont val="ＭＳ ゴシック"/>
        <family val="3"/>
        <charset val="128"/>
      </rPr>
      <t>末房 貞樹  三井 直樹  橋本 典久</t>
    </r>
  </si>
  <si>
    <t>美Ⅰ
302</t>
    <phoneticPr fontId="10"/>
  </si>
  <si>
    <t>高校美術１</t>
    <phoneticPr fontId="13"/>
  </si>
  <si>
    <t>Ａ４
変型
78</t>
    <phoneticPr fontId="10"/>
  </si>
  <si>
    <r>
      <rPr>
        <sz val="9.5"/>
        <rFont val="ＭＳ ゴシック"/>
        <family val="3"/>
        <charset val="128"/>
      </rPr>
      <t>原 研哉  近藤 幸夫</t>
    </r>
    <r>
      <rPr>
        <sz val="10.5"/>
        <rFont val="ＭＳ ゴシック"/>
        <family val="3"/>
        <charset val="128"/>
      </rPr>
      <t xml:space="preserve">
</t>
    </r>
    <r>
      <rPr>
        <sz val="9.5"/>
        <rFont val="ＭＳ ゴシック"/>
        <family val="3"/>
        <charset val="128"/>
      </rPr>
      <t xml:space="preserve"> ほか8名</t>
    </r>
  </si>
  <si>
    <t>美Ⅱ
303</t>
    <phoneticPr fontId="10"/>
  </si>
  <si>
    <t>美術２</t>
    <phoneticPr fontId="13"/>
  </si>
  <si>
    <t>Ａ４
変型
62</t>
    <phoneticPr fontId="10"/>
  </si>
  <si>
    <t>850</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</si>
  <si>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ほか21名</t>
    </r>
  </si>
  <si>
    <t>美Ⅱ
304</t>
    <phoneticPr fontId="10"/>
  </si>
  <si>
    <t>高校生の美術２</t>
    <phoneticPr fontId="13"/>
  </si>
  <si>
    <t>Ａ４
80</t>
    <phoneticPr fontId="10"/>
  </si>
  <si>
    <r>
      <rPr>
        <sz val="8"/>
        <rFont val="ＭＳ ゴシック"/>
        <family val="3"/>
        <charset val="128"/>
      </rPr>
      <t>村上 尚徳  横田 学</t>
    </r>
    <r>
      <rPr>
        <sz val="10.5"/>
        <rFont val="ＭＳ ゴシック"/>
        <family val="3"/>
        <charset val="128"/>
      </rPr>
      <t xml:space="preserve">
</t>
    </r>
    <r>
      <rPr>
        <sz val="8"/>
        <rFont val="ＭＳ ゴシック"/>
        <family val="3"/>
        <charset val="128"/>
      </rPr>
      <t>安田 淳  中村 美知枝</t>
    </r>
    <r>
      <rPr>
        <sz val="10.5"/>
        <rFont val="ＭＳ ゴシック"/>
        <family val="3"/>
        <charset val="128"/>
      </rPr>
      <t xml:space="preserve">
</t>
    </r>
    <r>
      <rPr>
        <sz val="8"/>
        <rFont val="ＭＳ ゴシック"/>
        <family val="3"/>
        <charset val="128"/>
      </rPr>
      <t>末房 貞樹  三井 直樹  中野 滋</t>
    </r>
  </si>
  <si>
    <t>美Ⅱ
302</t>
    <phoneticPr fontId="10"/>
  </si>
  <si>
    <t>高校美術２</t>
    <phoneticPr fontId="13"/>
  </si>
  <si>
    <t>美Ⅲ
303</t>
    <phoneticPr fontId="10"/>
  </si>
  <si>
    <t>美術３</t>
    <phoneticPr fontId="13"/>
  </si>
  <si>
    <t>Ａ４
変型
46</t>
    <phoneticPr fontId="10"/>
  </si>
  <si>
    <t>631</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</si>
  <si>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ほか21名</t>
    </r>
  </si>
  <si>
    <t>美Ⅲ
304</t>
    <phoneticPr fontId="10"/>
  </si>
  <si>
    <t>高校生の美術３</t>
    <phoneticPr fontId="13"/>
  </si>
  <si>
    <t>Ａ４
44</t>
    <phoneticPr fontId="10"/>
  </si>
  <si>
    <t>美Ⅲ
302</t>
    <phoneticPr fontId="10"/>
  </si>
  <si>
    <t>高校美術３</t>
    <phoneticPr fontId="13"/>
  </si>
  <si>
    <t>Ａ４
変型
42</t>
    <phoneticPr fontId="10"/>
  </si>
  <si>
    <t>工Ⅰ
301</t>
    <phoneticPr fontId="10"/>
  </si>
  <si>
    <t>Ａ４
54</t>
    <phoneticPr fontId="10"/>
  </si>
  <si>
    <t>866</t>
    <phoneticPr fontId="13"/>
  </si>
  <si>
    <t>長濱 雅彦　川野辺 洋</t>
    <phoneticPr fontId="9"/>
  </si>
  <si>
    <t>工Ⅱ
301</t>
    <phoneticPr fontId="10"/>
  </si>
  <si>
    <t>工芸Ⅱ</t>
    <phoneticPr fontId="13"/>
  </si>
  <si>
    <t>707</t>
    <phoneticPr fontId="13"/>
  </si>
  <si>
    <t>書Ⅰ
305</t>
    <phoneticPr fontId="10"/>
  </si>
  <si>
    <t>Ａ４
138</t>
    <phoneticPr fontId="10"/>
  </si>
  <si>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ほか15名</t>
    </r>
  </si>
  <si>
    <t>書Ⅰ
308</t>
    <phoneticPr fontId="10"/>
  </si>
  <si>
    <t>Ａ４
変型
156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</si>
  <si>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 xml:space="preserve"> ほか16名</t>
    </r>
  </si>
  <si>
    <t>書Ⅱ
305</t>
    <phoneticPr fontId="10"/>
  </si>
  <si>
    <t>書道Ⅱ</t>
    <phoneticPr fontId="13"/>
  </si>
  <si>
    <t>Ａ４
118</t>
    <phoneticPr fontId="10"/>
  </si>
  <si>
    <t>書Ⅱ</t>
    <phoneticPr fontId="13"/>
  </si>
  <si>
    <t>書Ⅱ
308</t>
    <phoneticPr fontId="10"/>
  </si>
  <si>
    <t>Ａ４
変型
104</t>
    <phoneticPr fontId="10"/>
  </si>
  <si>
    <t>書Ⅲ
301</t>
    <phoneticPr fontId="10"/>
  </si>
  <si>
    <t>書道Ⅲ</t>
    <phoneticPr fontId="13"/>
  </si>
  <si>
    <t>Ａ４
72</t>
    <phoneticPr fontId="10"/>
  </si>
  <si>
    <t>402</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</si>
  <si>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ほか13名</t>
    </r>
  </si>
  <si>
    <t>書Ⅲ
302</t>
    <phoneticPr fontId="10"/>
  </si>
  <si>
    <t>書Ⅲ</t>
    <phoneticPr fontId="13"/>
  </si>
  <si>
    <t>Ａ４
変型
94</t>
    <phoneticPr fontId="10"/>
  </si>
  <si>
    <r>
      <rPr>
        <sz val="9.5"/>
        <rFont val="ＭＳ ゴシック"/>
        <family val="3"/>
        <charset val="128"/>
      </rPr>
      <t>關 正人  辻元 大雲</t>
    </r>
    <r>
      <rPr>
        <sz val="10.5"/>
        <rFont val="ＭＳ ゴシック"/>
        <family val="3"/>
        <charset val="128"/>
      </rPr>
      <t xml:space="preserve">
</t>
    </r>
    <r>
      <rPr>
        <sz val="9.5"/>
        <rFont val="ＭＳ ゴシック"/>
        <family val="3"/>
        <charset val="128"/>
      </rPr>
      <t>名児耶 明  澤田 雅弘</t>
    </r>
    <r>
      <rPr>
        <sz val="10.5"/>
        <rFont val="ＭＳ ゴシック"/>
        <family val="3"/>
        <charset val="128"/>
      </rPr>
      <t xml:space="preserve">
</t>
    </r>
    <r>
      <rPr>
        <sz val="9.5"/>
        <rFont val="ＭＳ ゴシック"/>
        <family val="3"/>
        <charset val="128"/>
      </rPr>
      <t>土橋 靖子  ほか11名</t>
    </r>
  </si>
  <si>
    <t>書Ⅲ
303</t>
    <phoneticPr fontId="10"/>
  </si>
  <si>
    <r>
      <rPr>
        <sz val="9.5"/>
        <rFont val="ＭＳ ゴシック"/>
        <family val="3"/>
        <charset val="128"/>
      </rPr>
      <t>角井 博</t>
    </r>
    <r>
      <rPr>
        <sz val="10.5"/>
        <rFont val="ＭＳ ゴシック"/>
        <family val="3"/>
        <charset val="128"/>
      </rPr>
      <t xml:space="preserve">
</t>
    </r>
    <r>
      <rPr>
        <sz val="9.5"/>
        <rFont val="ＭＳ ゴシック"/>
        <family val="3"/>
        <charset val="128"/>
      </rPr>
      <t xml:space="preserve"> ほか9名</t>
    </r>
  </si>
  <si>
    <t>書Ⅲ
305</t>
    <phoneticPr fontId="10"/>
  </si>
  <si>
    <t>Ａ４
変型
66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</si>
  <si>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ほか16名</t>
    </r>
  </si>
  <si>
    <t>コⅠ
328</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</si>
  <si>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Ⅰ</t>
    </r>
  </si>
  <si>
    <t>646</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</si>
  <si>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ほか8名</t>
    </r>
  </si>
  <si>
    <t>コⅠ
329</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</si>
  <si>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</si>
  <si>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浅見 道明</t>
    </r>
    <r>
      <rPr>
        <sz val="10.5"/>
        <rFont val="ＭＳ ゴシック"/>
        <family val="3"/>
        <charset val="128"/>
      </rPr>
      <t xml:space="preserve">
</t>
    </r>
    <r>
      <rPr>
        <sz val="9.5"/>
        <rFont val="ＭＳ ゴシック"/>
        <family val="3"/>
        <charset val="128"/>
      </rPr>
      <t xml:space="preserve"> ほか9名</t>
    </r>
  </si>
  <si>
    <t>コⅠ
330</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</si>
  <si>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</si>
  <si>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ほか12名</t>
    </r>
  </si>
  <si>
    <t>Ｂ５
136</t>
    <phoneticPr fontId="10"/>
  </si>
  <si>
    <t>Ｂ５
変型
192</t>
    <phoneticPr fontId="10"/>
  </si>
  <si>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ほか15名</t>
    </r>
  </si>
  <si>
    <t>Ｂ５
変型
168</t>
    <phoneticPr fontId="10"/>
  </si>
  <si>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ほか16名</t>
    </r>
  </si>
  <si>
    <t>コⅠ
335</t>
    <phoneticPr fontId="10"/>
  </si>
  <si>
    <r>
      <rPr>
        <sz val="12"/>
        <rFont val="ＭＳ ゴシック"/>
        <family val="3"/>
        <charset val="128"/>
      </rPr>
      <t xml:space="preserve">VISTA  </t>
    </r>
    <r>
      <rPr>
        <sz val="10.5"/>
        <rFont val="ＭＳ ゴシック"/>
        <family val="3"/>
        <charset val="128"/>
      </rPr>
      <t xml:space="preserve">
</t>
    </r>
    <r>
      <rPr>
        <sz val="12"/>
        <rFont val="ＭＳ ゴシック"/>
        <family val="3"/>
        <charset val="128"/>
      </rPr>
      <t>English Communication Ⅰ New Edition</t>
    </r>
  </si>
  <si>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ほか7名</t>
    </r>
  </si>
  <si>
    <t>Ｂ５
変型
196</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</si>
  <si>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 xml:space="preserve"> ほか12名</t>
    </r>
  </si>
  <si>
    <t>Ｂ５
変型
164</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</si>
  <si>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ほか8名</t>
    </r>
  </si>
  <si>
    <t>コⅠ
344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</si>
  <si>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Ⅰ</t>
    </r>
  </si>
  <si>
    <t>Ｂ５
148</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</si>
  <si>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ほか8名</t>
    </r>
  </si>
  <si>
    <t>Ｂ５
変型
166</t>
    <phoneticPr fontId="10"/>
  </si>
  <si>
    <r>
      <rPr>
        <sz val="9.5"/>
        <rFont val="ＭＳ ゴシック"/>
        <family val="3"/>
        <charset val="128"/>
      </rPr>
      <t>築道 和明</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</si>
  <si>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笹原 豊造</t>
    </r>
    <r>
      <rPr>
        <sz val="10.5"/>
        <rFont val="ＭＳ ゴシック"/>
        <family val="3"/>
        <charset val="128"/>
      </rPr>
      <t xml:space="preserve">
</t>
    </r>
    <r>
      <rPr>
        <sz val="9.5"/>
        <rFont val="ＭＳ ゴシック"/>
        <family val="3"/>
        <charset val="128"/>
      </rPr>
      <t xml:space="preserve"> ほか5名</t>
    </r>
  </si>
  <si>
    <t>コⅡ
340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</si>
  <si>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Ⅱ</t>
    </r>
  </si>
  <si>
    <t>Ｂ５
変型
204</t>
    <phoneticPr fontId="10"/>
  </si>
  <si>
    <t>コⅡ
341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</si>
  <si>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Ⅱ</t>
    </r>
  </si>
  <si>
    <t>Ｂ５
変型
172</t>
    <phoneticPr fontId="10"/>
  </si>
  <si>
    <t>コⅡ
342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</si>
  <si>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Ⅱ</t>
    </r>
  </si>
  <si>
    <t>Ｂ５
173</t>
    <phoneticPr fontId="10"/>
  </si>
  <si>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 xml:space="preserve"> ほか5名</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</si>
  <si>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 xml:space="preserve"> ほか7名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</si>
  <si>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</si>
  <si>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ほか19名</t>
    </r>
  </si>
  <si>
    <r>
      <rPr>
        <sz val="9.5"/>
        <rFont val="ＭＳ ゴシック"/>
        <family val="3"/>
        <charset val="128"/>
      </rPr>
      <t>野村 和宏</t>
    </r>
    <r>
      <rPr>
        <sz val="10.5"/>
        <rFont val="ＭＳ ゴシック"/>
        <family val="3"/>
        <charset val="128"/>
      </rPr>
      <t xml:space="preserve">
</t>
    </r>
    <r>
      <rPr>
        <sz val="9.5"/>
        <rFont val="ＭＳ ゴシック"/>
        <family val="3"/>
        <charset val="128"/>
      </rPr>
      <t xml:space="preserve"> ほか10名</t>
    </r>
  </si>
  <si>
    <t>コⅡ
349</t>
    <phoneticPr fontId="10"/>
  </si>
  <si>
    <t>Vivid  
English CommunicationⅡ
NEW EDITION</t>
  </si>
  <si>
    <t>コⅡ
350</t>
    <phoneticPr fontId="10"/>
  </si>
  <si>
    <r>
      <rPr>
        <sz val="12"/>
        <rFont val="ＭＳ ゴシック"/>
        <family val="3"/>
        <charset val="128"/>
      </rPr>
      <t xml:space="preserve">Viva!  </t>
    </r>
    <r>
      <rPr>
        <sz val="10.5"/>
        <rFont val="ＭＳ ゴシック"/>
        <family val="3"/>
        <charset val="128"/>
      </rPr>
      <t xml:space="preserve">
</t>
    </r>
    <r>
      <rPr>
        <sz val="12"/>
        <rFont val="ＭＳ ゴシック"/>
        <family val="3"/>
        <charset val="128"/>
      </rPr>
      <t>English CommunicationⅡ</t>
    </r>
  </si>
  <si>
    <t>コⅡ
353</t>
    <phoneticPr fontId="10"/>
  </si>
  <si>
    <r>
      <rPr>
        <sz val="12"/>
        <rFont val="ＭＳ ゴシック"/>
        <family val="3"/>
        <charset val="128"/>
      </rPr>
      <t xml:space="preserve">PRO-VISION  </t>
    </r>
    <r>
      <rPr>
        <sz val="10.5"/>
        <rFont val="ＭＳ ゴシック"/>
        <family val="3"/>
        <charset val="128"/>
      </rPr>
      <t xml:space="preserve">
</t>
    </r>
    <r>
      <rPr>
        <sz val="12"/>
        <rFont val="ＭＳ ゴシック"/>
        <family val="3"/>
        <charset val="128"/>
      </rPr>
      <t>English Communication Ⅱ New Edition</t>
    </r>
  </si>
  <si>
    <t>Ｂ５
変型
197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</si>
  <si>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 xml:space="preserve"> ほか7名</t>
    </r>
  </si>
  <si>
    <t>コⅡ
354</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</si>
  <si>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Ⅱ New Edition</t>
    </r>
  </si>
  <si>
    <t>Ｂ５
変型
183</t>
    <phoneticPr fontId="10"/>
  </si>
  <si>
    <r>
      <rPr>
        <sz val="9.5"/>
        <rFont val="ＭＳ ゴシック"/>
        <family val="3"/>
        <charset val="128"/>
      </rPr>
      <t>望月 正道</t>
    </r>
    <r>
      <rPr>
        <sz val="10.5"/>
        <rFont val="ＭＳ ゴシック"/>
        <family val="3"/>
        <charset val="128"/>
      </rPr>
      <t xml:space="preserve">
</t>
    </r>
    <r>
      <rPr>
        <sz val="9.5"/>
        <rFont val="ＭＳ ゴシック"/>
        <family val="3"/>
        <charset val="128"/>
      </rPr>
      <t xml:space="preserve"> ほか6名</t>
    </r>
  </si>
  <si>
    <t>Ｂ５
149</t>
    <phoneticPr fontId="10"/>
  </si>
  <si>
    <r>
      <rPr>
        <sz val="9.5"/>
        <rFont val="ＭＳ ゴシック"/>
        <family val="3"/>
        <charset val="128"/>
      </rPr>
      <t>Steven Mitchell</t>
    </r>
    <r>
      <rPr>
        <sz val="10.5"/>
        <rFont val="ＭＳ ゴシック"/>
        <family val="3"/>
        <charset val="128"/>
      </rPr>
      <t xml:space="preserve">
</t>
    </r>
    <r>
      <rPr>
        <sz val="9.5"/>
        <rFont val="ＭＳ ゴシック"/>
        <family val="3"/>
        <charset val="128"/>
      </rPr>
      <t>Steve Beacall</t>
    </r>
    <r>
      <rPr>
        <sz val="10.5"/>
        <rFont val="ＭＳ ゴシック"/>
        <family val="3"/>
        <charset val="128"/>
      </rPr>
      <t xml:space="preserve">
</t>
    </r>
    <r>
      <rPr>
        <sz val="9.5"/>
        <rFont val="ＭＳ ゴシック"/>
        <family val="3"/>
        <charset val="128"/>
      </rPr>
      <t xml:space="preserve"> ほか2名</t>
    </r>
  </si>
  <si>
    <t>コⅢ
325</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</si>
  <si>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Ⅲ</t>
    </r>
  </si>
  <si>
    <t>ＡＢ
150</t>
    <phoneticPr fontId="10"/>
  </si>
  <si>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ほか7名</t>
    </r>
  </si>
  <si>
    <t>コⅢ
326</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</si>
  <si>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Ⅲ</t>
    </r>
  </si>
  <si>
    <t>コⅢ
327</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</si>
  <si>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Ⅲ</t>
    </r>
  </si>
  <si>
    <t>コⅢ
301</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</si>
  <si>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Communication English Ⅲ</t>
    </r>
  </si>
  <si>
    <t>Ｂ５
110</t>
    <phoneticPr fontId="10"/>
  </si>
  <si>
    <t>コⅢ
303</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</si>
  <si>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Communication English Ⅲ</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</si>
  <si>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ほか15名</t>
    </r>
  </si>
  <si>
    <t>コⅢ
328</t>
    <phoneticPr fontId="10"/>
  </si>
  <si>
    <r>
      <rPr>
        <sz val="12"/>
        <rFont val="ＭＳ ゴシック"/>
        <family val="3"/>
        <charset val="128"/>
      </rPr>
      <t xml:space="preserve">New Discovery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</si>
  <si>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ほか５名</t>
    </r>
  </si>
  <si>
    <t>コⅢ
329</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</si>
  <si>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</si>
  <si>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霜崎 實</t>
    </r>
    <r>
      <rPr>
        <sz val="10.5"/>
        <rFont val="ＭＳ ゴシック"/>
        <family val="3"/>
        <charset val="128"/>
      </rPr>
      <t xml:space="preserve">
</t>
    </r>
    <r>
      <rPr>
        <sz val="9.5"/>
        <rFont val="ＭＳ ゴシック"/>
        <family val="3"/>
        <charset val="128"/>
      </rPr>
      <t>ほか15名</t>
    </r>
  </si>
  <si>
    <t>コⅢ
330</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</si>
  <si>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</si>
  <si>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ほか17名</t>
    </r>
  </si>
  <si>
    <t>コⅢ
331</t>
    <phoneticPr fontId="10"/>
  </si>
  <si>
    <r>
      <rPr>
        <sz val="12"/>
        <rFont val="ＭＳ ゴシック"/>
        <family val="3"/>
        <charset val="128"/>
      </rPr>
      <t xml:space="preserve">NEW ONE WORLD  </t>
    </r>
    <r>
      <rPr>
        <sz val="10.5"/>
        <rFont val="ＭＳ ゴシック"/>
        <family val="3"/>
        <charset val="128"/>
      </rPr>
      <t xml:space="preserve">
</t>
    </r>
    <r>
      <rPr>
        <sz val="12"/>
        <rFont val="ＭＳ ゴシック"/>
        <family val="3"/>
        <charset val="128"/>
      </rPr>
      <t>CommunicationⅢ Revised Edition</t>
    </r>
  </si>
  <si>
    <t>Ｂ５
変型
160</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</si>
  <si>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 xml:space="preserve"> ほか10名</t>
    </r>
  </si>
  <si>
    <t>コⅢ
332</t>
    <phoneticPr fontId="10"/>
  </si>
  <si>
    <r>
      <rPr>
        <sz val="12"/>
        <rFont val="ＭＳ ゴシック"/>
        <family val="3"/>
        <charset val="128"/>
      </rPr>
      <t xml:space="preserve">Compass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</si>
  <si>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岡田 圭子</t>
    </r>
    <r>
      <rPr>
        <sz val="10.5"/>
        <rFont val="ＭＳ ゴシック"/>
        <family val="3"/>
        <charset val="128"/>
      </rPr>
      <t xml:space="preserve">
</t>
    </r>
    <r>
      <rPr>
        <sz val="9.5"/>
        <rFont val="ＭＳ ゴシック"/>
        <family val="3"/>
        <charset val="128"/>
      </rPr>
      <t>ほか６名</t>
    </r>
  </si>
  <si>
    <t>コⅢ
333</t>
    <phoneticPr fontId="10"/>
  </si>
  <si>
    <r>
      <rPr>
        <sz val="12"/>
        <rFont val="ＭＳ ゴシック"/>
        <family val="3"/>
        <charset val="128"/>
      </rPr>
      <t xml:space="preserve">Genius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</si>
  <si>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ほか９名</t>
    </r>
  </si>
  <si>
    <t>コⅢ
334
◆</t>
    <phoneticPr fontId="10"/>
  </si>
  <si>
    <r>
      <rPr>
        <sz val="12"/>
        <rFont val="ＭＳ ゴシック"/>
        <family val="3"/>
        <charset val="128"/>
      </rPr>
      <t xml:space="preserve">Revised ELEMENT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</si>
  <si>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ほか7名</t>
    </r>
  </si>
  <si>
    <t>コⅢ
335
◆</t>
    <phoneticPr fontId="10"/>
  </si>
  <si>
    <r>
      <rPr>
        <sz val="12"/>
        <rFont val="ＭＳ ゴシック"/>
        <family val="3"/>
        <charset val="128"/>
      </rPr>
      <t xml:space="preserve">Revised LANDMARK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</si>
  <si>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竹内 理</t>
    </r>
    <r>
      <rPr>
        <sz val="10.5"/>
        <rFont val="ＭＳ ゴシック"/>
        <family val="3"/>
        <charset val="128"/>
      </rPr>
      <t xml:space="preserve">
</t>
    </r>
    <r>
      <rPr>
        <sz val="9.5"/>
        <rFont val="ＭＳ ゴシック"/>
        <family val="3"/>
        <charset val="128"/>
      </rPr>
      <t>ほか10名</t>
    </r>
  </si>
  <si>
    <t>コⅢ
336
◆</t>
    <phoneticPr fontId="10"/>
  </si>
  <si>
    <r>
      <rPr>
        <sz val="12"/>
        <rFont val="ＭＳ ゴシック"/>
        <family val="3"/>
        <charset val="128"/>
      </rPr>
      <t xml:space="preserve">LANDMARK Fit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</si>
  <si>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ほか11名</t>
    </r>
  </si>
  <si>
    <t>コⅢ
324
◆</t>
    <phoneticPr fontId="10"/>
  </si>
  <si>
    <r>
      <rPr>
        <sz val="12"/>
        <rFont val="ＭＳ ゴシック"/>
        <family val="3"/>
        <charset val="128"/>
      </rPr>
      <t xml:space="preserve">SKILLFUL  </t>
    </r>
    <r>
      <rPr>
        <sz val="10.5"/>
        <rFont val="ＭＳ ゴシック"/>
        <family val="3"/>
        <charset val="128"/>
      </rPr>
      <t xml:space="preserve">
</t>
    </r>
    <r>
      <rPr>
        <sz val="12"/>
        <rFont val="ＭＳ ゴシック"/>
        <family val="3"/>
        <charset val="128"/>
      </rPr>
      <t>English Communication Ⅲ</t>
    </r>
  </si>
  <si>
    <t>Ｂ５
変型
149</t>
    <phoneticPr fontId="10"/>
  </si>
  <si>
    <r>
      <rPr>
        <sz val="9.5"/>
        <rFont val="ＭＳ ゴシック"/>
        <family val="3"/>
        <charset val="128"/>
      </rPr>
      <t>大熊　昭信</t>
    </r>
    <r>
      <rPr>
        <sz val="10.5"/>
        <rFont val="ＭＳ ゴシック"/>
        <family val="3"/>
        <charset val="128"/>
      </rPr>
      <t xml:space="preserve">
</t>
    </r>
    <r>
      <rPr>
        <sz val="9.5"/>
        <rFont val="ＭＳ ゴシック"/>
        <family val="3"/>
        <charset val="128"/>
      </rPr>
      <t xml:space="preserve"> ほか5名</t>
    </r>
  </si>
  <si>
    <t>コⅢ
337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</si>
  <si>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Ⅲ</t>
    </r>
  </si>
  <si>
    <t>Ｂ５
164</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</si>
  <si>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ほか12名</t>
    </r>
  </si>
  <si>
    <t>コⅢ
338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</si>
  <si>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Ⅲ</t>
    </r>
  </si>
  <si>
    <t>Ｂ５
140</t>
    <phoneticPr fontId="10"/>
  </si>
  <si>
    <r>
      <rPr>
        <sz val="9.5"/>
        <rFont val="ＭＳ ゴシック"/>
        <family val="3"/>
        <charset val="128"/>
      </rPr>
      <t xml:space="preserve">石川 慎一郎  </t>
    </r>
    <r>
      <rPr>
        <sz val="10.5"/>
        <rFont val="ＭＳ ゴシック"/>
        <family val="3"/>
        <charset val="128"/>
      </rPr>
      <t xml:space="preserve">
</t>
    </r>
    <r>
      <rPr>
        <sz val="9.5"/>
        <rFont val="ＭＳ ゴシック"/>
        <family val="3"/>
        <charset val="128"/>
      </rPr>
      <t>ほか8名</t>
    </r>
  </si>
  <si>
    <t>コⅢ
339</t>
    <phoneticPr fontId="10"/>
  </si>
  <si>
    <r>
      <rPr>
        <sz val="12"/>
        <rFont val="ＭＳ ゴシック"/>
        <family val="3"/>
        <charset val="128"/>
      </rPr>
      <t xml:space="preserve">NEW EDITION UNICORN  </t>
    </r>
    <r>
      <rPr>
        <sz val="10.5"/>
        <rFont val="ＭＳ ゴシック"/>
        <family val="3"/>
        <charset val="128"/>
      </rPr>
      <t xml:space="preserve">
</t>
    </r>
    <r>
      <rPr>
        <sz val="12"/>
        <rFont val="ＭＳ ゴシック"/>
        <family val="3"/>
        <charset val="128"/>
      </rPr>
      <t>English Communication 3</t>
    </r>
  </si>
  <si>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ほか9名</t>
    </r>
  </si>
  <si>
    <t>コⅢ
340</t>
    <phoneticPr fontId="10"/>
  </si>
  <si>
    <r>
      <rPr>
        <sz val="12"/>
        <rFont val="ＭＳ ゴシック"/>
        <family val="3"/>
        <charset val="128"/>
      </rPr>
      <t xml:space="preserve">New Edition Grove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</si>
  <si>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ほか7名</t>
    </r>
  </si>
  <si>
    <t>コⅢ
316</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</si>
  <si>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Communication 3</t>
    </r>
  </si>
  <si>
    <t>Ｂ５
変型
228</t>
    <phoneticPr fontId="10"/>
  </si>
  <si>
    <t>コⅢ
341</t>
    <phoneticPr fontId="10"/>
  </si>
  <si>
    <r>
      <rPr>
        <sz val="12"/>
        <rFont val="ＭＳ ゴシック"/>
        <family val="3"/>
        <charset val="128"/>
      </rPr>
      <t xml:space="preserve">NEW FLAG  </t>
    </r>
    <r>
      <rPr>
        <sz val="10.5"/>
        <rFont val="ＭＳ ゴシック"/>
        <family val="3"/>
        <charset val="128"/>
      </rPr>
      <t xml:space="preserve">
</t>
    </r>
    <r>
      <rPr>
        <sz val="12"/>
        <rFont val="ＭＳ ゴシック"/>
        <family val="3"/>
        <charset val="128"/>
      </rPr>
      <t>English Communication Ⅲ</t>
    </r>
  </si>
  <si>
    <t>コⅢ
342</t>
    <phoneticPr fontId="10"/>
  </si>
  <si>
    <t>MAINSTREAM  
English Communication Ⅲ　Second  
Edition Strategic Reading Focus Advanced</t>
    <phoneticPr fontId="10"/>
  </si>
  <si>
    <t>コⅢ
343</t>
    <phoneticPr fontId="10"/>
  </si>
  <si>
    <r>
      <rPr>
        <sz val="12"/>
        <rFont val="ＭＳ ゴシック"/>
        <family val="3"/>
        <charset val="128"/>
      </rPr>
      <t xml:space="preserve">FLEX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</si>
  <si>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吉田 晴世</t>
    </r>
    <r>
      <rPr>
        <sz val="10.5"/>
        <rFont val="ＭＳ ゴシック"/>
        <family val="3"/>
        <charset val="128"/>
      </rPr>
      <t xml:space="preserve">
</t>
    </r>
    <r>
      <rPr>
        <sz val="9.5"/>
        <rFont val="ＭＳ ゴシック"/>
        <family val="3"/>
        <charset val="128"/>
      </rPr>
      <t xml:space="preserve"> ほか8名</t>
    </r>
  </si>
  <si>
    <t>コⅢ
318</t>
    <phoneticPr fontId="10"/>
  </si>
  <si>
    <t>MAINSTREAM  
English Communication Ⅲ　 
Strategic Reading Focus Advanced</t>
    <phoneticPr fontId="10"/>
  </si>
  <si>
    <t>コⅢ
319</t>
    <phoneticPr fontId="10"/>
  </si>
  <si>
    <t>NEW STREAM  
English Communication Ⅲ  
Strategic Reading Focus Standard</t>
  </si>
  <si>
    <t>Ｂ５
変型
144</t>
    <phoneticPr fontId="10"/>
  </si>
  <si>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ほか18名</t>
    </r>
  </si>
  <si>
    <t>コⅢ
344</t>
    <phoneticPr fontId="10"/>
  </si>
  <si>
    <t>Perspective  
English CommunicationⅢ NEW EDITION</t>
    <phoneticPr fontId="10"/>
  </si>
  <si>
    <t>コⅢ
345</t>
    <phoneticPr fontId="10"/>
  </si>
  <si>
    <t>Vivid  
English Communication Ⅲ NEW EDITION</t>
    <phoneticPr fontId="10"/>
  </si>
  <si>
    <t>Ｂ５
変型
158</t>
    <phoneticPr fontId="10"/>
  </si>
  <si>
    <t>コⅢ
346</t>
    <phoneticPr fontId="10"/>
  </si>
  <si>
    <t>Viva!  
English CommunicationⅢ</t>
    <phoneticPr fontId="10"/>
  </si>
  <si>
    <t>コⅢ
347</t>
    <phoneticPr fontId="10"/>
  </si>
  <si>
    <t>PRO-VISION  
English Communication Ⅲ New Edition</t>
    <phoneticPr fontId="10"/>
  </si>
  <si>
    <t>Ｂ５
変型
157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</si>
  <si>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ほか7名</t>
    </r>
  </si>
  <si>
    <t>コⅢ
348</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</si>
  <si>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</si>
  <si>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望月 正道</t>
    </r>
    <r>
      <rPr>
        <sz val="10.5"/>
        <rFont val="ＭＳ ゴシック"/>
        <family val="3"/>
        <charset val="128"/>
      </rPr>
      <t xml:space="preserve">
</t>
    </r>
    <r>
      <rPr>
        <sz val="9.5"/>
        <rFont val="ＭＳ ゴシック"/>
        <family val="3"/>
        <charset val="128"/>
      </rPr>
      <t>ほか6名</t>
    </r>
  </si>
  <si>
    <t>英Ⅰ
322</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</si>
  <si>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Ⅰ</t>
    </r>
  </si>
  <si>
    <t>586</t>
    <phoneticPr fontId="13"/>
  </si>
  <si>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ほか6名</t>
    </r>
  </si>
  <si>
    <t>英Ⅰ
323</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</si>
  <si>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Ⅰ New Edition</t>
    </r>
  </si>
  <si>
    <t>英Ⅰ
324</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</si>
  <si>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Ⅰ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</si>
  <si>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ほか15名</t>
    </r>
  </si>
  <si>
    <t>英Ⅰ
325</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</si>
  <si>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Expression Ⅰ New Edition</t>
    </r>
  </si>
  <si>
    <t>Ｂ５
104</t>
    <phoneticPr fontId="10"/>
  </si>
  <si>
    <t>英Ⅰ
328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</si>
  <si>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Advanced</t>
    </r>
  </si>
  <si>
    <t>Ｂ５
165</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</si>
  <si>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ほか8名</t>
    </r>
  </si>
  <si>
    <t>英Ⅰ
329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</si>
  <si>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Standard</t>
    </r>
  </si>
  <si>
    <t>英Ⅰ
330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</si>
  <si>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Ⅰ Core</t>
    </r>
  </si>
  <si>
    <t>Ｂ５
133</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</si>
  <si>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ほか6名</t>
    </r>
  </si>
  <si>
    <t>英Ⅰ
331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</si>
  <si>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Ⅰ</t>
    </r>
  </si>
  <si>
    <t>Ｂ５
変型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</si>
  <si>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ほか6名</t>
    </r>
  </si>
  <si>
    <t>英Ⅰ
332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</si>
  <si>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Ⅰ</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</si>
  <si>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ほか7名</t>
    </r>
  </si>
  <si>
    <t>英Ⅰ
333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</si>
  <si>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Ⅰ</t>
    </r>
  </si>
  <si>
    <t>英Ⅰ
311</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</si>
  <si>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１</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</si>
  <si>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ほか7名</t>
    </r>
  </si>
  <si>
    <t>英Ⅰ
312</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</si>
  <si>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Ⅰ</t>
    </r>
  </si>
  <si>
    <t>Ｂ５
変型
125</t>
    <phoneticPr fontId="10"/>
  </si>
  <si>
    <t>英Ⅰ
334</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</si>
  <si>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Ⅰ Second Edition</t>
    </r>
  </si>
  <si>
    <t>Ｂ５
変型
120</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</si>
  <si>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ほか14名</t>
    </r>
  </si>
  <si>
    <t>英Ⅰ
337</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</si>
  <si>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ⅠNEW EDITION</t>
    </r>
  </si>
  <si>
    <r>
      <rPr>
        <sz val="9.5"/>
        <rFont val="ＭＳ ゴシック"/>
        <family val="3"/>
        <charset val="128"/>
      </rPr>
      <t>長谷 尚弥</t>
    </r>
    <r>
      <rPr>
        <sz val="10.5"/>
        <rFont val="ＭＳ ゴシック"/>
        <family val="3"/>
        <charset val="128"/>
      </rPr>
      <t xml:space="preserve">
</t>
    </r>
    <r>
      <rPr>
        <sz val="9.5"/>
        <rFont val="ＭＳ ゴシック"/>
        <family val="3"/>
        <charset val="128"/>
      </rPr>
      <t xml:space="preserve"> ほか10名</t>
    </r>
  </si>
  <si>
    <t>英Ⅰ
340</t>
    <phoneticPr fontId="10"/>
  </si>
  <si>
    <t>be English Expression I Standard</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</si>
  <si>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ほか5名</t>
    </r>
  </si>
  <si>
    <t>英Ⅰ
341</t>
    <phoneticPr fontId="10"/>
  </si>
  <si>
    <t>be English Expression I Advanced</t>
    <phoneticPr fontId="13"/>
  </si>
  <si>
    <t>英Ⅱ
317</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</si>
  <si>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Ⅱ</t>
    </r>
  </si>
  <si>
    <t>英Ⅱ
301</t>
    <phoneticPr fontId="10"/>
  </si>
  <si>
    <t>Ｂ５
変型
174</t>
    <phoneticPr fontId="10"/>
  </si>
  <si>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ほか9名</t>
    </r>
  </si>
  <si>
    <t>英Ⅱ
318</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</si>
  <si>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Ⅱ New Edition</t>
    </r>
  </si>
  <si>
    <t>英Ⅱ
319</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</si>
  <si>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Ⅱ New Edition</t>
    </r>
  </si>
  <si>
    <t>英Ⅱ
322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</si>
  <si>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Ace</t>
    </r>
  </si>
  <si>
    <t>Ｂ５
157</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</si>
  <si>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ほか7名</t>
    </r>
  </si>
  <si>
    <t>英Ⅱ
323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</si>
  <si>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Hope</t>
    </r>
  </si>
  <si>
    <t>Ｂ５
141</t>
    <phoneticPr fontId="10"/>
  </si>
  <si>
    <t>英Ⅱ
324</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</si>
  <si>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</si>
  <si>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T.D. Minton</t>
    </r>
    <r>
      <rPr>
        <sz val="10.5"/>
        <rFont val="ＭＳ ゴシック"/>
        <family val="3"/>
        <charset val="128"/>
      </rPr>
      <t xml:space="preserve">
</t>
    </r>
    <r>
      <rPr>
        <sz val="9.5"/>
        <rFont val="ＭＳ ゴシック"/>
        <family val="3"/>
        <charset val="128"/>
      </rPr>
      <t xml:space="preserve"> ほか5名</t>
    </r>
  </si>
  <si>
    <t>英Ⅱ
325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</si>
  <si>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</si>
  <si>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ほか8名</t>
    </r>
  </si>
  <si>
    <t>英Ⅱ
326</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</si>
  <si>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Ⅱ</t>
    </r>
  </si>
  <si>
    <t>英Ⅱ
310</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</si>
  <si>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2</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</si>
  <si>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ほか4名</t>
    </r>
  </si>
  <si>
    <t>英Ⅱ
311</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</si>
  <si>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Ⅱ</t>
    </r>
  </si>
  <si>
    <t>英Ⅱ
327</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</si>
  <si>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ⅡSecond Edition</t>
    </r>
  </si>
  <si>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ほか15名</t>
    </r>
  </si>
  <si>
    <t>英Ⅱ
328</t>
    <phoneticPr fontId="10"/>
  </si>
  <si>
    <r>
      <rPr>
        <sz val="12"/>
        <rFont val="ＭＳ ゴシック"/>
        <family val="3"/>
        <charset val="128"/>
      </rPr>
      <t xml:space="preserve">Perspective  </t>
    </r>
    <r>
      <rPr>
        <sz val="10.5"/>
        <rFont val="ＭＳ ゴシック"/>
        <family val="3"/>
        <charset val="128"/>
      </rPr>
      <t xml:space="preserve">
</t>
    </r>
    <r>
      <rPr>
        <sz val="12"/>
        <rFont val="ＭＳ ゴシック"/>
        <family val="3"/>
        <charset val="128"/>
      </rPr>
      <t>English Expression Ⅱ NEW EDITION</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</si>
  <si>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ほか10名</t>
    </r>
  </si>
  <si>
    <t>英Ⅱ
329</t>
    <phoneticPr fontId="10"/>
  </si>
  <si>
    <r>
      <rPr>
        <sz val="12"/>
        <rFont val="ＭＳ ゴシック"/>
        <family val="3"/>
        <charset val="128"/>
      </rPr>
      <t xml:space="preserve">Attainable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</si>
  <si>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ほか11名</t>
    </r>
  </si>
  <si>
    <t>英Ⅱ
330</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</si>
  <si>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Ⅱ NEW EDITION</t>
    </r>
  </si>
  <si>
    <t>英Ⅱ
333</t>
    <phoneticPr fontId="10"/>
  </si>
  <si>
    <r>
      <rPr>
        <sz val="12"/>
        <rFont val="ＭＳ ゴシック"/>
        <family val="3"/>
        <charset val="128"/>
      </rPr>
      <t xml:space="preserve">EMPOWER  </t>
    </r>
    <r>
      <rPr>
        <sz val="10.5"/>
        <rFont val="ＭＳ ゴシック"/>
        <family val="3"/>
        <charset val="128"/>
      </rPr>
      <t xml:space="preserve">
</t>
    </r>
    <r>
      <rPr>
        <sz val="12"/>
        <rFont val="ＭＳ ゴシック"/>
        <family val="3"/>
        <charset val="128"/>
      </rPr>
      <t>English Expression Ⅱ Mastery Course</t>
    </r>
  </si>
  <si>
    <r>
      <rPr>
        <sz val="9.5"/>
        <rFont val="ＭＳ ゴシック"/>
        <family val="3"/>
        <charset val="128"/>
      </rPr>
      <t>大井 恭子</t>
    </r>
    <r>
      <rPr>
        <sz val="10.5"/>
        <rFont val="ＭＳ ゴシック"/>
        <family val="3"/>
        <charset val="128"/>
      </rPr>
      <t xml:space="preserve">
</t>
    </r>
    <r>
      <rPr>
        <sz val="9.5"/>
        <rFont val="ＭＳ ゴシック"/>
        <family val="3"/>
        <charset val="128"/>
      </rPr>
      <t>ほか5名</t>
    </r>
  </si>
  <si>
    <t>英Ⅱ
334</t>
    <phoneticPr fontId="10"/>
  </si>
  <si>
    <r>
      <t xml:space="preserve">EMPOWER　  </t>
    </r>
    <r>
      <rPr>
        <sz val="10.5"/>
        <color rgb="FFFF0000"/>
        <rFont val="ＭＳ ゴシック"/>
        <family val="3"/>
        <charset val="128"/>
      </rPr>
      <t xml:space="preserve">
English Expression Ⅱ Essential Course</t>
    </r>
    <phoneticPr fontId="39"/>
  </si>
  <si>
    <t>英Ⅱ
332</t>
    <phoneticPr fontId="10"/>
  </si>
  <si>
    <t>be English Expression Ⅱ</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</si>
  <si>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ほか7名</t>
    </r>
  </si>
  <si>
    <t>英会
301</t>
    <phoneticPr fontId="10"/>
  </si>
  <si>
    <r>
      <rPr>
        <sz val="12"/>
        <rFont val="ＭＳ ゴシック"/>
        <family val="3"/>
        <charset val="128"/>
      </rPr>
      <t xml:space="preserve">Hello there!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</si>
  <si>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酒井 志延</t>
    </r>
    <r>
      <rPr>
        <sz val="10.5"/>
        <rFont val="ＭＳ ゴシック"/>
        <family val="3"/>
        <charset val="128"/>
      </rPr>
      <t xml:space="preserve">
</t>
    </r>
    <r>
      <rPr>
        <sz val="9.5"/>
        <rFont val="ＭＳ ゴシック"/>
        <family val="3"/>
        <charset val="128"/>
      </rPr>
      <t xml:space="preserve"> ほか6名</t>
    </r>
  </si>
  <si>
    <t>英会
302</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</si>
  <si>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</si>
  <si>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北出 亮</t>
    </r>
    <r>
      <rPr>
        <sz val="10.5"/>
        <rFont val="ＭＳ ゴシック"/>
        <family val="3"/>
        <charset val="128"/>
      </rPr>
      <t xml:space="preserve">
</t>
    </r>
    <r>
      <rPr>
        <sz val="9.5"/>
        <rFont val="ＭＳ ゴシック"/>
        <family val="3"/>
        <charset val="128"/>
      </rPr>
      <t xml:space="preserve"> ほか4名</t>
    </r>
  </si>
  <si>
    <t>英会
303</t>
    <phoneticPr fontId="10"/>
  </si>
  <si>
    <r>
      <rPr>
        <sz val="12"/>
        <rFont val="ＭＳ ゴシック"/>
        <family val="3"/>
        <charset val="128"/>
      </rPr>
      <t xml:space="preserve">Sailing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</si>
  <si>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八島 智子</t>
    </r>
    <r>
      <rPr>
        <sz val="10.5"/>
        <rFont val="ＭＳ ゴシック"/>
        <family val="3"/>
        <charset val="128"/>
      </rPr>
      <t xml:space="preserve">
</t>
    </r>
    <r>
      <rPr>
        <sz val="9.5"/>
        <rFont val="ＭＳ ゴシック"/>
        <family val="3"/>
        <charset val="128"/>
      </rPr>
      <t xml:space="preserve"> ほか6名</t>
    </r>
  </si>
  <si>
    <t>英会
304</t>
    <phoneticPr fontId="10"/>
  </si>
  <si>
    <r>
      <rPr>
        <sz val="12"/>
        <rFont val="ＭＳ ゴシック"/>
        <family val="3"/>
        <charset val="128"/>
      </rPr>
      <t xml:space="preserve">My Passport  </t>
    </r>
    <r>
      <rPr>
        <sz val="10.5"/>
        <rFont val="ＭＳ ゴシック"/>
        <family val="3"/>
        <charset val="128"/>
      </rPr>
      <t xml:space="preserve">
</t>
    </r>
    <r>
      <rPr>
        <sz val="12"/>
        <rFont val="ＭＳ ゴシック"/>
        <family val="3"/>
        <charset val="128"/>
      </rPr>
      <t>English Conversation</t>
    </r>
  </si>
  <si>
    <t>Ｂ５
102</t>
    <phoneticPr fontId="10"/>
  </si>
  <si>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田所 メアリー</t>
    </r>
    <r>
      <rPr>
        <sz val="10.5"/>
        <rFont val="ＭＳ ゴシック"/>
        <family val="3"/>
        <charset val="128"/>
      </rPr>
      <t xml:space="preserve">
</t>
    </r>
    <r>
      <rPr>
        <sz val="9.5"/>
        <rFont val="ＭＳ ゴシック"/>
        <family val="3"/>
        <charset val="128"/>
      </rPr>
      <t xml:space="preserve"> ほか6名</t>
    </r>
  </si>
  <si>
    <t>英会
305</t>
    <phoneticPr fontId="10"/>
  </si>
  <si>
    <t>ATLANTIS English Conversation</t>
    <phoneticPr fontId="13"/>
  </si>
  <si>
    <t>Ｂ５
120</t>
    <phoneticPr fontId="10"/>
  </si>
  <si>
    <t>家基
311</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</si>
  <si>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ほか21名</t>
    </r>
  </si>
  <si>
    <t>家基
312</t>
    <phoneticPr fontId="10"/>
  </si>
  <si>
    <t>新 家庭基礎　今を学び 未来を描き 暮らしをつくる</t>
    <phoneticPr fontId="39"/>
  </si>
  <si>
    <r>
      <rPr>
        <sz val="9.5"/>
        <rFont val="ＭＳ ゴシック"/>
        <family val="3"/>
        <charset val="128"/>
      </rPr>
      <t>小澤 紀美子</t>
    </r>
    <r>
      <rPr>
        <sz val="10.5"/>
        <rFont val="ＭＳ ゴシック"/>
        <family val="3"/>
        <charset val="128"/>
      </rPr>
      <t xml:space="preserve">
</t>
    </r>
    <r>
      <rPr>
        <sz val="9.5"/>
        <rFont val="ＭＳ ゴシック"/>
        <family val="3"/>
        <charset val="128"/>
      </rPr>
      <t>井元 りえ  仙波 圭子</t>
    </r>
    <r>
      <rPr>
        <sz val="10.5"/>
        <rFont val="ＭＳ ゴシック"/>
        <family val="3"/>
        <charset val="128"/>
      </rPr>
      <t xml:space="preserve">
</t>
    </r>
    <r>
      <rPr>
        <sz val="9.5"/>
        <rFont val="ＭＳ ゴシック"/>
        <family val="3"/>
        <charset val="128"/>
      </rPr>
      <t>福田 はぎの  ほか22名</t>
    </r>
  </si>
  <si>
    <t>家基
313</t>
    <phoneticPr fontId="10"/>
  </si>
  <si>
    <t>高等学校 家庭基礎　グローバル＆サスティナビリティ</t>
    <phoneticPr fontId="39"/>
  </si>
  <si>
    <r>
      <rPr>
        <sz val="9.5"/>
        <rFont val="ＭＳ ゴシック"/>
        <family val="3"/>
        <charset val="128"/>
      </rPr>
      <t>伊藤 葉子  河村 美穂</t>
    </r>
    <r>
      <rPr>
        <sz val="10.5"/>
        <rFont val="ＭＳ ゴシック"/>
        <family val="3"/>
        <charset val="128"/>
      </rPr>
      <t xml:space="preserve">
</t>
    </r>
    <r>
      <rPr>
        <sz val="9.5"/>
        <rFont val="ＭＳ ゴシック"/>
        <family val="3"/>
        <charset val="128"/>
      </rPr>
      <t xml:space="preserve"> ほか24名</t>
    </r>
  </si>
  <si>
    <t>家基
314</t>
    <phoneticPr fontId="10"/>
  </si>
  <si>
    <r>
      <rPr>
        <sz val="12"/>
        <rFont val="ＭＳ ゴシック"/>
        <family val="3"/>
        <charset val="128"/>
      </rPr>
      <t xml:space="preserve">新家庭基礎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</si>
  <si>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ほか33名</t>
    </r>
  </si>
  <si>
    <t>家基
315</t>
    <phoneticPr fontId="10"/>
  </si>
  <si>
    <t>新家庭基礎２１</t>
    <phoneticPr fontId="13"/>
  </si>
  <si>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ほか48名</t>
    </r>
  </si>
  <si>
    <t>家基
316</t>
    <phoneticPr fontId="10"/>
  </si>
  <si>
    <t>新図説家庭基礎</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</si>
  <si>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ほか30名</t>
    </r>
  </si>
  <si>
    <t>家基
318</t>
    <phoneticPr fontId="10"/>
  </si>
  <si>
    <t>新家庭基礎　主体的に人生をつくる</t>
    <phoneticPr fontId="13"/>
  </si>
  <si>
    <r>
      <rPr>
        <sz val="9.5"/>
        <rFont val="ＭＳ ゴシック"/>
        <family val="3"/>
        <charset val="128"/>
      </rPr>
      <t>佐藤 文子</t>
    </r>
    <r>
      <rPr>
        <sz val="10.5"/>
        <rFont val="ＭＳ ゴシック"/>
        <family val="3"/>
        <charset val="128"/>
      </rPr>
      <t xml:space="preserve">
</t>
    </r>
    <r>
      <rPr>
        <sz val="9.5"/>
        <rFont val="ＭＳ ゴシック"/>
        <family val="3"/>
        <charset val="128"/>
      </rPr>
      <t xml:space="preserve"> ほか39名</t>
    </r>
  </si>
  <si>
    <t>家基
319</t>
    <phoneticPr fontId="10"/>
  </si>
  <si>
    <t>未来をつくる　新高校家庭基礎</t>
    <phoneticPr fontId="13"/>
  </si>
  <si>
    <t>家基
320</t>
    <phoneticPr fontId="10"/>
  </si>
  <si>
    <t>高等学校　新版　家庭基礎　ともに生きる・持続可能な未来をつくる</t>
    <phoneticPr fontId="39"/>
  </si>
  <si>
    <r>
      <rPr>
        <sz val="9.5"/>
        <rFont val="ＭＳ ゴシック"/>
        <family val="3"/>
        <charset val="128"/>
      </rPr>
      <t>阿部 幸子</t>
    </r>
    <r>
      <rPr>
        <sz val="10.5"/>
        <rFont val="ＭＳ ゴシック"/>
        <family val="3"/>
        <charset val="128"/>
      </rPr>
      <t xml:space="preserve">
</t>
    </r>
    <r>
      <rPr>
        <sz val="9.5"/>
        <rFont val="ＭＳ ゴシック"/>
        <family val="3"/>
        <charset val="128"/>
      </rPr>
      <t xml:space="preserve"> ほか35名</t>
    </r>
  </si>
  <si>
    <t>家総
307</t>
    <phoneticPr fontId="10"/>
  </si>
  <si>
    <t>ＡＢ
270</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</si>
  <si>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ほか20名</t>
    </r>
  </si>
  <si>
    <t>家総
309</t>
    <phoneticPr fontId="10"/>
  </si>
  <si>
    <r>
      <rPr>
        <sz val="12"/>
        <rFont val="ＭＳ ゴシック"/>
        <family val="3"/>
        <charset val="128"/>
      </rPr>
      <t xml:space="preserve">新家庭総合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</si>
  <si>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ほか35名</t>
    </r>
  </si>
  <si>
    <t>家総
311</t>
    <phoneticPr fontId="10"/>
  </si>
  <si>
    <t>新家庭総合  主体的に人生をつくる</t>
    <phoneticPr fontId="13"/>
  </si>
  <si>
    <t>生デ
301</t>
    <phoneticPr fontId="10"/>
  </si>
  <si>
    <t>生活デザイン</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</si>
  <si>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ほか29名</t>
    </r>
  </si>
  <si>
    <t>社情
309</t>
    <phoneticPr fontId="10"/>
  </si>
  <si>
    <t>新編　社会と情報</t>
    <phoneticPr fontId="13"/>
  </si>
  <si>
    <t>962</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</si>
  <si>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  坂元 章</t>
    </r>
    <r>
      <rPr>
        <sz val="10.5"/>
        <rFont val="ＭＳ ゴシック"/>
        <family val="3"/>
        <charset val="128"/>
      </rPr>
      <t xml:space="preserve">
</t>
    </r>
    <r>
      <rPr>
        <sz val="9.5"/>
        <rFont val="ＭＳ ゴシック"/>
        <family val="3"/>
        <charset val="128"/>
      </rPr>
      <t xml:space="preserve"> ほか11名</t>
    </r>
  </si>
  <si>
    <t>社情
310</t>
    <phoneticPr fontId="10"/>
  </si>
  <si>
    <t>社会と情報</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</si>
  <si>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 xml:space="preserve"> ほか11名</t>
    </r>
  </si>
  <si>
    <t>社情
311</t>
    <phoneticPr fontId="10"/>
  </si>
  <si>
    <t>最新社会と情報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</si>
  <si>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ほか18名</t>
    </r>
  </si>
  <si>
    <t>社情
312</t>
    <phoneticPr fontId="10"/>
  </si>
  <si>
    <t>高校社会と情報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</si>
  <si>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ほか17名</t>
    </r>
  </si>
  <si>
    <t>社情
314</t>
    <phoneticPr fontId="10"/>
  </si>
  <si>
    <t>改訂版　高等学校　社会と情報</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</si>
  <si>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ほか19名</t>
    </r>
  </si>
  <si>
    <t>社情
315</t>
    <phoneticPr fontId="10"/>
  </si>
  <si>
    <t>社会と情報　Next</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</si>
  <si>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ほか10名</t>
    </r>
  </si>
  <si>
    <t>社情
305</t>
    <phoneticPr fontId="10"/>
  </si>
  <si>
    <t>高等学校　社会と情報</t>
    <phoneticPr fontId="13"/>
  </si>
  <si>
    <t>社情
316</t>
    <phoneticPr fontId="10"/>
  </si>
  <si>
    <t>新・社会と情報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</si>
  <si>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ほか37名</t>
    </r>
  </si>
  <si>
    <t>社情
317</t>
    <phoneticPr fontId="10"/>
  </si>
  <si>
    <t>新・見てわかる社会と情報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</si>
  <si>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ほか39名</t>
    </r>
  </si>
  <si>
    <t>社情
306</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</si>
  <si>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ほか29名</t>
    </r>
  </si>
  <si>
    <t>社情
307</t>
    <phoneticPr fontId="10"/>
  </si>
  <si>
    <t>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</si>
  <si>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ほか30名</t>
    </r>
  </si>
  <si>
    <t>社情
318</t>
    <phoneticPr fontId="10"/>
  </si>
  <si>
    <t>高等学校　改訂版　社会と情報</t>
    <phoneticPr fontId="13"/>
  </si>
  <si>
    <r>
      <rPr>
        <sz val="9.5"/>
        <rFont val="ＭＳ ゴシック"/>
        <family val="3"/>
        <charset val="128"/>
      </rPr>
      <t>山口 和紀</t>
    </r>
    <r>
      <rPr>
        <sz val="10.5"/>
        <rFont val="ＭＳ ゴシック"/>
        <family val="3"/>
        <charset val="128"/>
      </rPr>
      <t xml:space="preserve">
</t>
    </r>
    <r>
      <rPr>
        <sz val="9.5"/>
        <rFont val="ＭＳ ゴシック"/>
        <family val="3"/>
        <charset val="128"/>
      </rPr>
      <t xml:space="preserve"> ほか10名</t>
    </r>
  </si>
  <si>
    <t>情科
306</t>
    <phoneticPr fontId="10"/>
  </si>
  <si>
    <t>情報の科学</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</si>
  <si>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t>
    </r>
    <r>
      <rPr>
        <sz val="10.5"/>
        <rFont val="ＭＳ ゴシック"/>
        <family val="3"/>
        <charset val="128"/>
      </rPr>
      <t xml:space="preserve">
</t>
    </r>
    <r>
      <rPr>
        <sz val="9.5"/>
        <rFont val="ＭＳ ゴシック"/>
        <family val="3"/>
        <charset val="128"/>
      </rPr>
      <t xml:space="preserve"> ほか11名</t>
    </r>
  </si>
  <si>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</si>
  <si>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</si>
  <si>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</si>
  <si>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</si>
  <si>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</si>
  <si>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</si>
  <si>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ほか18名</t>
    </r>
  </si>
  <si>
    <t>情科
304</t>
    <phoneticPr fontId="10"/>
  </si>
  <si>
    <t>高等学校　情報の科学</t>
    <phoneticPr fontId="13"/>
  </si>
  <si>
    <t>情科
310</t>
    <phoneticPr fontId="10"/>
  </si>
  <si>
    <t>新・情報の科学</t>
    <phoneticPr fontId="13"/>
  </si>
  <si>
    <t>Ｂ５
変型
194</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</si>
  <si>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ほか40名</t>
    </r>
  </si>
  <si>
    <t>情科
305</t>
    <phoneticPr fontId="10"/>
  </si>
  <si>
    <t>情科
311</t>
    <phoneticPr fontId="10"/>
  </si>
  <si>
    <t>農業
325</t>
    <phoneticPr fontId="10"/>
  </si>
  <si>
    <t>農業と環境　新訂版</t>
    <phoneticPr fontId="13"/>
  </si>
  <si>
    <t>Ｂ５
322</t>
    <phoneticPr fontId="10"/>
  </si>
  <si>
    <t>1,262</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</si>
  <si>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ほか14名</t>
    </r>
  </si>
  <si>
    <t>178
農文協</t>
    <phoneticPr fontId="10"/>
  </si>
  <si>
    <t>農業
302</t>
    <phoneticPr fontId="10"/>
  </si>
  <si>
    <r>
      <rPr>
        <sz val="9.5"/>
        <rFont val="ＭＳ ゴシック"/>
        <family val="3"/>
        <charset val="128"/>
      </rPr>
      <t>古在 豊樹</t>
    </r>
    <r>
      <rPr>
        <sz val="10.5"/>
        <rFont val="ＭＳ ゴシック"/>
        <family val="3"/>
        <charset val="128"/>
      </rPr>
      <t xml:space="preserve">
</t>
    </r>
    <r>
      <rPr>
        <sz val="9.5"/>
        <rFont val="ＭＳ ゴシック"/>
        <family val="3"/>
        <charset val="128"/>
      </rPr>
      <t xml:space="preserve"> ほか17名</t>
    </r>
  </si>
  <si>
    <t>農業
303</t>
    <phoneticPr fontId="10"/>
  </si>
  <si>
    <t>農業情報処理</t>
    <phoneticPr fontId="13"/>
  </si>
  <si>
    <t>1,074</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</si>
  <si>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ほか8名</t>
    </r>
  </si>
  <si>
    <t>農業
318</t>
    <phoneticPr fontId="10"/>
  </si>
  <si>
    <t>作物</t>
    <phoneticPr fontId="13"/>
  </si>
  <si>
    <t>Ｂ５
274</t>
    <phoneticPr fontId="10"/>
  </si>
  <si>
    <t>1,175</t>
    <phoneticPr fontId="13"/>
  </si>
  <si>
    <r>
      <rPr>
        <sz val="9.5"/>
        <rFont val="ＭＳ ゴシック"/>
        <family val="3"/>
        <charset val="128"/>
      </rPr>
      <t>平沢 正</t>
    </r>
    <r>
      <rPr>
        <sz val="10.5"/>
        <rFont val="ＭＳ ゴシック"/>
        <family val="3"/>
        <charset val="128"/>
      </rPr>
      <t xml:space="preserve">
</t>
    </r>
    <r>
      <rPr>
        <sz val="9.5"/>
        <rFont val="ＭＳ ゴシック"/>
        <family val="3"/>
        <charset val="128"/>
      </rPr>
      <t xml:space="preserve"> ほか11名</t>
    </r>
  </si>
  <si>
    <t>農業
311</t>
    <phoneticPr fontId="10"/>
  </si>
  <si>
    <t>野菜</t>
    <phoneticPr fontId="13"/>
  </si>
  <si>
    <t>947</t>
    <phoneticPr fontId="13"/>
  </si>
  <si>
    <r>
      <rPr>
        <sz val="9.5"/>
        <rFont val="ＭＳ ゴシック"/>
        <family val="3"/>
        <charset val="128"/>
      </rPr>
      <t>伊東 正</t>
    </r>
    <r>
      <rPr>
        <sz val="10.5"/>
        <rFont val="ＭＳ ゴシック"/>
        <family val="3"/>
        <charset val="128"/>
      </rPr>
      <t xml:space="preserve">
</t>
    </r>
    <r>
      <rPr>
        <sz val="9.5"/>
        <rFont val="ＭＳ ゴシック"/>
        <family val="3"/>
        <charset val="128"/>
      </rPr>
      <t xml:space="preserve"> ほか8名</t>
    </r>
  </si>
  <si>
    <t>農業
312</t>
    <phoneticPr fontId="10"/>
  </si>
  <si>
    <t>果樹</t>
    <phoneticPr fontId="13"/>
  </si>
  <si>
    <t>1,124</t>
    <phoneticPr fontId="13"/>
  </si>
  <si>
    <r>
      <rPr>
        <sz val="9.5"/>
        <rFont val="ＭＳ ゴシック"/>
        <family val="3"/>
        <charset val="128"/>
      </rPr>
      <t>松井 弘之</t>
    </r>
    <r>
      <rPr>
        <sz val="10.5"/>
        <rFont val="ＭＳ ゴシック"/>
        <family val="3"/>
        <charset val="128"/>
      </rPr>
      <t xml:space="preserve">
</t>
    </r>
    <r>
      <rPr>
        <sz val="9.5"/>
        <rFont val="ＭＳ ゴシック"/>
        <family val="3"/>
        <charset val="128"/>
      </rPr>
      <t xml:space="preserve"> ほか8名</t>
    </r>
  </si>
  <si>
    <t>農業
304</t>
    <phoneticPr fontId="10"/>
  </si>
  <si>
    <t>草花</t>
    <phoneticPr fontId="13"/>
  </si>
  <si>
    <r>
      <rPr>
        <sz val="9.5"/>
        <rFont val="ＭＳ ゴシック"/>
        <family val="3"/>
        <charset val="128"/>
      </rPr>
      <t>大川 清  今西 英雄</t>
    </r>
    <r>
      <rPr>
        <sz val="10.5"/>
        <rFont val="ＭＳ ゴシック"/>
        <family val="3"/>
        <charset val="128"/>
      </rPr>
      <t xml:space="preserve">
</t>
    </r>
    <r>
      <rPr>
        <sz val="9.5"/>
        <rFont val="ＭＳ ゴシック"/>
        <family val="3"/>
        <charset val="128"/>
      </rPr>
      <t>土井 元章</t>
    </r>
    <r>
      <rPr>
        <sz val="10.5"/>
        <rFont val="ＭＳ ゴシック"/>
        <family val="3"/>
        <charset val="128"/>
      </rPr>
      <t xml:space="preserve">
</t>
    </r>
    <r>
      <rPr>
        <sz val="9.5"/>
        <rFont val="ＭＳ ゴシック"/>
        <family val="3"/>
        <charset val="128"/>
      </rPr>
      <t xml:space="preserve"> ほか9名</t>
    </r>
  </si>
  <si>
    <t>農業
319</t>
    <phoneticPr fontId="10"/>
  </si>
  <si>
    <t>畜産</t>
    <phoneticPr fontId="13"/>
  </si>
  <si>
    <t>Ｂ５
298</t>
    <phoneticPr fontId="10"/>
  </si>
  <si>
    <t>1,644</t>
    <phoneticPr fontId="13"/>
  </si>
  <si>
    <r>
      <rPr>
        <sz val="9.5"/>
        <rFont val="ＭＳ ゴシック"/>
        <family val="3"/>
        <charset val="128"/>
      </rPr>
      <t>近藤 誠司</t>
    </r>
    <r>
      <rPr>
        <sz val="10.5"/>
        <rFont val="ＭＳ ゴシック"/>
        <family val="3"/>
        <charset val="128"/>
      </rPr>
      <t xml:space="preserve">
</t>
    </r>
    <r>
      <rPr>
        <sz val="9.5"/>
        <rFont val="ＭＳ ゴシック"/>
        <family val="3"/>
        <charset val="128"/>
      </rPr>
      <t xml:space="preserve"> ほか10名</t>
    </r>
  </si>
  <si>
    <t>農業
313</t>
    <phoneticPr fontId="10"/>
  </si>
  <si>
    <t>農業経営</t>
    <phoneticPr fontId="13"/>
  </si>
  <si>
    <r>
      <rPr>
        <sz val="9.5"/>
        <rFont val="ＭＳ ゴシック"/>
        <family val="3"/>
        <charset val="128"/>
      </rPr>
      <t>大泉 一貫  津谷 好人</t>
    </r>
    <r>
      <rPr>
        <sz val="10.5"/>
        <rFont val="ＭＳ ゴシック"/>
        <family val="3"/>
        <charset val="128"/>
      </rPr>
      <t xml:space="preserve">
</t>
    </r>
    <r>
      <rPr>
        <sz val="9.5"/>
        <rFont val="ＭＳ ゴシック"/>
        <family val="3"/>
        <charset val="128"/>
      </rPr>
      <t>木下 幸雄</t>
    </r>
    <r>
      <rPr>
        <sz val="10.5"/>
        <rFont val="ＭＳ ゴシック"/>
        <family val="3"/>
        <charset val="128"/>
      </rPr>
      <t xml:space="preserve">
</t>
    </r>
    <r>
      <rPr>
        <sz val="9.5"/>
        <rFont val="ＭＳ ゴシック"/>
        <family val="3"/>
        <charset val="128"/>
      </rPr>
      <t xml:space="preserve"> ほか5名</t>
    </r>
  </si>
  <si>
    <t>農業
320</t>
    <phoneticPr fontId="10"/>
  </si>
  <si>
    <t>農業機械</t>
    <phoneticPr fontId="13"/>
  </si>
  <si>
    <t>977</t>
    <phoneticPr fontId="13"/>
  </si>
  <si>
    <r>
      <rPr>
        <sz val="9.5"/>
        <rFont val="ＭＳ ゴシック"/>
        <family val="3"/>
        <charset val="128"/>
      </rPr>
      <t>木谷 収  米川 智司</t>
    </r>
    <r>
      <rPr>
        <sz val="10.5"/>
        <rFont val="ＭＳ ゴシック"/>
        <family val="3"/>
        <charset val="128"/>
      </rPr>
      <t xml:space="preserve">
</t>
    </r>
    <r>
      <rPr>
        <sz val="9.5"/>
        <rFont val="ＭＳ ゴシック"/>
        <family val="3"/>
        <charset val="128"/>
      </rPr>
      <t xml:space="preserve"> ほか7名</t>
    </r>
  </si>
  <si>
    <t>農業
305</t>
    <phoneticPr fontId="10"/>
  </si>
  <si>
    <t>1,185</t>
    <phoneticPr fontId="13"/>
  </si>
  <si>
    <r>
      <rPr>
        <sz val="9.5"/>
        <rFont val="ＭＳ ゴシック"/>
        <family val="3"/>
        <charset val="128"/>
      </rPr>
      <t>松本 信二</t>
    </r>
    <r>
      <rPr>
        <sz val="10.5"/>
        <rFont val="ＭＳ ゴシック"/>
        <family val="3"/>
        <charset val="128"/>
      </rPr>
      <t xml:space="preserve">
</t>
    </r>
    <r>
      <rPr>
        <sz val="9.5"/>
        <rFont val="ＭＳ ゴシック"/>
        <family val="3"/>
        <charset val="128"/>
      </rPr>
      <t xml:space="preserve"> ほか10名</t>
    </r>
  </si>
  <si>
    <t>農業
306</t>
    <phoneticPr fontId="10"/>
  </si>
  <si>
    <t>1,048</t>
    <phoneticPr fontId="13"/>
  </si>
  <si>
    <r>
      <rPr>
        <sz val="9.5"/>
        <rFont val="ＭＳ ゴシック"/>
        <family val="3"/>
        <charset val="128"/>
      </rPr>
      <t>古川 仁朗</t>
    </r>
    <r>
      <rPr>
        <sz val="10.5"/>
        <rFont val="ＭＳ ゴシック"/>
        <family val="3"/>
        <charset val="128"/>
      </rPr>
      <t xml:space="preserve">
</t>
    </r>
    <r>
      <rPr>
        <sz val="9.5"/>
        <rFont val="ＭＳ ゴシック"/>
        <family val="3"/>
        <charset val="128"/>
      </rPr>
      <t xml:space="preserve"> ほか12名</t>
    </r>
  </si>
  <si>
    <t>農業
307</t>
    <phoneticPr fontId="10"/>
  </si>
  <si>
    <r>
      <rPr>
        <sz val="9.5"/>
        <rFont val="ＭＳ ゴシック"/>
        <family val="3"/>
        <charset val="128"/>
      </rPr>
      <t>江面 浩  大澤 勝次</t>
    </r>
    <r>
      <rPr>
        <sz val="10.5"/>
        <rFont val="ＭＳ ゴシック"/>
        <family val="3"/>
        <charset val="128"/>
      </rPr>
      <t xml:space="preserve">
</t>
    </r>
    <r>
      <rPr>
        <sz val="9.5"/>
        <rFont val="ＭＳ ゴシック"/>
        <family val="3"/>
        <charset val="128"/>
      </rPr>
      <t xml:space="preserve"> ほか10名</t>
    </r>
  </si>
  <si>
    <t>農業
326</t>
    <phoneticPr fontId="10"/>
  </si>
  <si>
    <t>生物活用</t>
    <phoneticPr fontId="13"/>
  </si>
  <si>
    <r>
      <rPr>
        <sz val="9.5"/>
        <rFont val="ＭＳ ゴシック"/>
        <family val="3"/>
        <charset val="128"/>
      </rPr>
      <t xml:space="preserve">浅野 房世  太田 光明  </t>
    </r>
    <r>
      <rPr>
        <sz val="10.5"/>
        <rFont val="ＭＳ ゴシック"/>
        <family val="3"/>
        <charset val="128"/>
      </rPr>
      <t xml:space="preserve">
</t>
    </r>
    <r>
      <rPr>
        <sz val="9.5"/>
        <rFont val="ＭＳ ゴシック"/>
        <family val="3"/>
        <charset val="128"/>
      </rPr>
      <t xml:space="preserve"> ほか9名</t>
    </r>
  </si>
  <si>
    <t>農業
327</t>
    <phoneticPr fontId="10"/>
  </si>
  <si>
    <t>グリーンライフ</t>
    <phoneticPr fontId="13"/>
  </si>
  <si>
    <t>916</t>
    <phoneticPr fontId="13"/>
  </si>
  <si>
    <r>
      <rPr>
        <sz val="9.5"/>
        <rFont val="ＭＳ ゴシック"/>
        <family val="3"/>
        <charset val="128"/>
      </rPr>
      <t>千賀 裕太郎</t>
    </r>
    <r>
      <rPr>
        <sz val="10.5"/>
        <rFont val="ＭＳ ゴシック"/>
        <family val="3"/>
        <charset val="128"/>
      </rPr>
      <t xml:space="preserve">
</t>
    </r>
    <r>
      <rPr>
        <sz val="9.5"/>
        <rFont val="ＭＳ ゴシック"/>
        <family val="3"/>
        <charset val="128"/>
      </rPr>
      <t>ほか18名</t>
    </r>
  </si>
  <si>
    <t>農業
314</t>
    <phoneticPr fontId="10"/>
  </si>
  <si>
    <t>動物バイオテクノロジー</t>
    <phoneticPr fontId="13"/>
  </si>
  <si>
    <t>Ｂ５
280</t>
    <phoneticPr fontId="10"/>
  </si>
  <si>
    <t>農業
321</t>
    <phoneticPr fontId="10"/>
  </si>
  <si>
    <t>農業経済</t>
    <phoneticPr fontId="13"/>
  </si>
  <si>
    <t>農業
308</t>
    <phoneticPr fontId="10"/>
  </si>
  <si>
    <t>Ｂ５
328</t>
    <phoneticPr fontId="10"/>
  </si>
  <si>
    <t>606</t>
    <phoneticPr fontId="13"/>
  </si>
  <si>
    <t>農業
315</t>
    <phoneticPr fontId="10"/>
  </si>
  <si>
    <t>森林経営</t>
    <phoneticPr fontId="13"/>
  </si>
  <si>
    <t>Ｂ５
300</t>
    <phoneticPr fontId="10"/>
  </si>
  <si>
    <t>1,878</t>
    <phoneticPr fontId="13"/>
  </si>
  <si>
    <t>農業
316</t>
    <phoneticPr fontId="10"/>
  </si>
  <si>
    <t>林産物利用</t>
    <phoneticPr fontId="13"/>
  </si>
  <si>
    <t>1,445</t>
    <phoneticPr fontId="13"/>
  </si>
  <si>
    <t>農業
309</t>
    <phoneticPr fontId="10"/>
  </si>
  <si>
    <t>Ｂ５
290</t>
    <phoneticPr fontId="10"/>
  </si>
  <si>
    <t>702</t>
    <phoneticPr fontId="13"/>
  </si>
  <si>
    <t>農業
322</t>
    <phoneticPr fontId="10"/>
  </si>
  <si>
    <t>農業土木施工</t>
    <phoneticPr fontId="13"/>
  </si>
  <si>
    <t>Ｂ５
332</t>
    <phoneticPr fontId="10"/>
  </si>
  <si>
    <t>626</t>
    <phoneticPr fontId="13"/>
  </si>
  <si>
    <t>農業
317</t>
    <phoneticPr fontId="10"/>
  </si>
  <si>
    <t>水循環</t>
    <phoneticPr fontId="13"/>
  </si>
  <si>
    <t>Ｂ５
356</t>
    <phoneticPr fontId="10"/>
  </si>
  <si>
    <t>農業
310</t>
    <phoneticPr fontId="10"/>
  </si>
  <si>
    <t>509</t>
    <phoneticPr fontId="13"/>
  </si>
  <si>
    <t>農業
323</t>
    <phoneticPr fontId="10"/>
  </si>
  <si>
    <t>造園技術</t>
    <phoneticPr fontId="13"/>
  </si>
  <si>
    <t>農業
324</t>
    <phoneticPr fontId="10"/>
  </si>
  <si>
    <t>環境緑化材料</t>
    <phoneticPr fontId="13"/>
  </si>
  <si>
    <t>Ｂ５
260</t>
    <phoneticPr fontId="10"/>
  </si>
  <si>
    <t>工業
301</t>
    <phoneticPr fontId="10"/>
  </si>
  <si>
    <t>Ｂ５
314</t>
    <phoneticPr fontId="10"/>
  </si>
  <si>
    <t>1,695</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</si>
  <si>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ほか24名</t>
    </r>
  </si>
  <si>
    <t>工業
302</t>
    <phoneticPr fontId="10"/>
  </si>
  <si>
    <t>1,862</t>
    <phoneticPr fontId="13"/>
  </si>
  <si>
    <r>
      <rPr>
        <sz val="9.5"/>
        <rFont val="ＭＳ ゴシック"/>
        <family val="3"/>
        <charset val="128"/>
      </rPr>
      <t>林 洋次</t>
    </r>
    <r>
      <rPr>
        <sz val="10.5"/>
        <rFont val="ＭＳ ゴシック"/>
        <family val="3"/>
        <charset val="128"/>
      </rPr>
      <t xml:space="preserve">
</t>
    </r>
    <r>
      <rPr>
        <sz val="9.5"/>
        <rFont val="ＭＳ ゴシック"/>
        <family val="3"/>
        <charset val="128"/>
      </rPr>
      <t xml:space="preserve"> ほか11名</t>
    </r>
  </si>
  <si>
    <t>工業
303</t>
    <phoneticPr fontId="10"/>
  </si>
  <si>
    <t>1,735</t>
    <phoneticPr fontId="13"/>
  </si>
  <si>
    <r>
      <rPr>
        <sz val="9.5"/>
        <rFont val="ＭＳ ゴシック"/>
        <family val="3"/>
        <charset val="128"/>
      </rPr>
      <t>大平 典男  岡本 裕生</t>
    </r>
    <r>
      <rPr>
        <sz val="10.5"/>
        <rFont val="ＭＳ ゴシック"/>
        <family val="3"/>
        <charset val="128"/>
      </rPr>
      <t xml:space="preserve">
</t>
    </r>
    <r>
      <rPr>
        <sz val="9.5"/>
        <rFont val="ＭＳ ゴシック"/>
        <family val="3"/>
        <charset val="128"/>
      </rPr>
      <t xml:space="preserve"> ほか6名</t>
    </r>
  </si>
  <si>
    <t>工業
304</t>
    <phoneticPr fontId="10"/>
  </si>
  <si>
    <t>Ｂ５
285</t>
    <phoneticPr fontId="10"/>
  </si>
  <si>
    <t>1,553</t>
    <phoneticPr fontId="13"/>
  </si>
  <si>
    <r>
      <rPr>
        <sz val="9.5"/>
        <rFont val="ＭＳ ゴシック"/>
        <family val="3"/>
        <charset val="128"/>
      </rPr>
      <t>大平 典男</t>
    </r>
    <r>
      <rPr>
        <sz val="10.5"/>
        <rFont val="ＭＳ ゴシック"/>
        <family val="3"/>
        <charset val="128"/>
      </rPr>
      <t xml:space="preserve">
</t>
    </r>
    <r>
      <rPr>
        <sz val="9.5"/>
        <rFont val="ＭＳ ゴシック"/>
        <family val="3"/>
        <charset val="128"/>
      </rPr>
      <t xml:space="preserve"> ほか7名</t>
    </r>
  </si>
  <si>
    <t>工業
305</t>
    <phoneticPr fontId="10"/>
  </si>
  <si>
    <t>1,949</t>
    <phoneticPr fontId="13"/>
  </si>
  <si>
    <r>
      <rPr>
        <sz val="9.5"/>
        <rFont val="ＭＳ ゴシック"/>
        <family val="3"/>
        <charset val="128"/>
      </rPr>
      <t>大庭 孝雄</t>
    </r>
    <r>
      <rPr>
        <sz val="10.5"/>
        <rFont val="ＭＳ ゴシック"/>
        <family val="3"/>
        <charset val="128"/>
      </rPr>
      <t xml:space="preserve">
</t>
    </r>
    <r>
      <rPr>
        <sz val="9.5"/>
        <rFont val="ＭＳ ゴシック"/>
        <family val="3"/>
        <charset val="128"/>
      </rPr>
      <t xml:space="preserve"> ほか8名</t>
    </r>
  </si>
  <si>
    <t>工業
306</t>
    <phoneticPr fontId="10"/>
  </si>
  <si>
    <t>1,440</t>
    <phoneticPr fontId="13"/>
  </si>
  <si>
    <r>
      <rPr>
        <sz val="9.5"/>
        <rFont val="ＭＳ ゴシック"/>
        <family val="3"/>
        <charset val="128"/>
      </rPr>
      <t>藤野 陽三</t>
    </r>
    <r>
      <rPr>
        <sz val="10.5"/>
        <rFont val="ＭＳ ゴシック"/>
        <family val="3"/>
        <charset val="128"/>
      </rPr>
      <t xml:space="preserve">
</t>
    </r>
    <r>
      <rPr>
        <sz val="9.5"/>
        <rFont val="ＭＳ ゴシック"/>
        <family val="3"/>
        <charset val="128"/>
      </rPr>
      <t xml:space="preserve"> ほか6名</t>
    </r>
  </si>
  <si>
    <t>工業
307</t>
    <phoneticPr fontId="10"/>
  </si>
  <si>
    <t>Ｂ５
252</t>
    <phoneticPr fontId="10"/>
  </si>
  <si>
    <t>1,756</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</si>
  <si>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ほか7名</t>
    </r>
  </si>
  <si>
    <t>工業
308</t>
    <phoneticPr fontId="10"/>
  </si>
  <si>
    <t>工業数理基礎</t>
    <phoneticPr fontId="13"/>
  </si>
  <si>
    <t>Ｂ５
253</t>
    <phoneticPr fontId="10"/>
  </si>
  <si>
    <t>1,496</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</si>
  <si>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ほか8名</t>
    </r>
  </si>
  <si>
    <t>工業
385</t>
    <phoneticPr fontId="10"/>
  </si>
  <si>
    <t>情報技術基礎　新訂版</t>
    <phoneticPr fontId="13"/>
  </si>
  <si>
    <r>
      <rPr>
        <sz val="9.5"/>
        <rFont val="ＭＳ ゴシック"/>
        <family val="3"/>
        <charset val="128"/>
      </rPr>
      <t>速水 謙  茅野 昌明</t>
    </r>
    <r>
      <rPr>
        <sz val="10.5"/>
        <rFont val="ＭＳ ゴシック"/>
        <family val="3"/>
        <charset val="128"/>
      </rPr>
      <t xml:space="preserve">
</t>
    </r>
    <r>
      <rPr>
        <sz val="9.5"/>
        <rFont val="ＭＳ ゴシック"/>
        <family val="3"/>
        <charset val="128"/>
      </rPr>
      <t xml:space="preserve"> ほか9名</t>
    </r>
  </si>
  <si>
    <t>工業
386</t>
    <phoneticPr fontId="10"/>
  </si>
  <si>
    <t>精選情報技術基礎　新訂版</t>
    <phoneticPr fontId="13"/>
  </si>
  <si>
    <r>
      <rPr>
        <sz val="9.5"/>
        <rFont val="ＭＳ ゴシック"/>
        <family val="3"/>
        <charset val="128"/>
      </rPr>
      <t>岩本 宗治  茅野 昌明</t>
    </r>
    <r>
      <rPr>
        <sz val="10.5"/>
        <rFont val="ＭＳ ゴシック"/>
        <family val="3"/>
        <charset val="128"/>
      </rPr>
      <t xml:space="preserve">
</t>
    </r>
    <r>
      <rPr>
        <sz val="9.5"/>
        <rFont val="ＭＳ ゴシック"/>
        <family val="3"/>
        <charset val="128"/>
      </rPr>
      <t xml:space="preserve"> ほか8名</t>
    </r>
  </si>
  <si>
    <t>情報技術基礎</t>
    <phoneticPr fontId="13"/>
  </si>
  <si>
    <t>工業
387</t>
    <phoneticPr fontId="10"/>
  </si>
  <si>
    <t>新 情報技術基礎</t>
    <phoneticPr fontId="13"/>
  </si>
  <si>
    <r>
      <rPr>
        <sz val="9.5"/>
        <rFont val="ＭＳ ゴシック"/>
        <family val="3"/>
        <charset val="128"/>
      </rPr>
      <t>大石 進一  新井 誠</t>
    </r>
    <r>
      <rPr>
        <sz val="10.5"/>
        <rFont val="ＭＳ ゴシック"/>
        <family val="3"/>
        <charset val="128"/>
      </rPr>
      <t xml:space="preserve">
</t>
    </r>
    <r>
      <rPr>
        <sz val="9.5"/>
        <rFont val="ＭＳ ゴシック"/>
        <family val="3"/>
        <charset val="128"/>
      </rPr>
      <t xml:space="preserve"> ほか7名</t>
    </r>
  </si>
  <si>
    <t>工業
312</t>
    <phoneticPr fontId="10"/>
  </si>
  <si>
    <t>工業
313</t>
    <phoneticPr fontId="10"/>
  </si>
  <si>
    <t>生産システム技術</t>
    <phoneticPr fontId="13"/>
  </si>
  <si>
    <t>Ｂ５
266</t>
    <phoneticPr fontId="10"/>
  </si>
  <si>
    <t>1,527</t>
    <phoneticPr fontId="13"/>
  </si>
  <si>
    <r>
      <rPr>
        <sz val="9.5"/>
        <rFont val="ＭＳ ゴシック"/>
        <family val="3"/>
        <charset val="128"/>
      </rPr>
      <t>佐藤 義雄  鈴木 伸一</t>
    </r>
    <r>
      <rPr>
        <sz val="10.5"/>
        <rFont val="ＭＳ ゴシック"/>
        <family val="3"/>
        <charset val="128"/>
      </rPr>
      <t xml:space="preserve">
</t>
    </r>
    <r>
      <rPr>
        <sz val="9.5"/>
        <rFont val="ＭＳ ゴシック"/>
        <family val="3"/>
        <charset val="128"/>
      </rPr>
      <t xml:space="preserve"> ほか7名</t>
    </r>
  </si>
  <si>
    <t>工業
314</t>
    <phoneticPr fontId="10"/>
  </si>
  <si>
    <t>環境工学基礎</t>
    <phoneticPr fontId="13"/>
  </si>
  <si>
    <r>
      <rPr>
        <sz val="9.5"/>
        <rFont val="ＭＳ ゴシック"/>
        <family val="3"/>
        <charset val="128"/>
      </rPr>
      <t>花木 啓祐</t>
    </r>
    <r>
      <rPr>
        <sz val="10.5"/>
        <rFont val="ＭＳ ゴシック"/>
        <family val="3"/>
        <charset val="128"/>
      </rPr>
      <t xml:space="preserve">
</t>
    </r>
    <r>
      <rPr>
        <sz val="9.5"/>
        <rFont val="ＭＳ ゴシック"/>
        <family val="3"/>
        <charset val="128"/>
      </rPr>
      <t xml:space="preserve"> ほか14名</t>
    </r>
  </si>
  <si>
    <t>工業
315</t>
    <phoneticPr fontId="10"/>
  </si>
  <si>
    <t>1,880</t>
    <phoneticPr fontId="13"/>
  </si>
  <si>
    <r>
      <rPr>
        <sz val="9.5"/>
        <rFont val="ＭＳ ゴシック"/>
        <family val="3"/>
        <charset val="128"/>
      </rPr>
      <t>嵯峨 常生  中西 佑二</t>
    </r>
    <r>
      <rPr>
        <sz val="10.5"/>
        <rFont val="ＭＳ ゴシック"/>
        <family val="3"/>
        <charset val="128"/>
      </rPr>
      <t xml:space="preserve">
</t>
    </r>
    <r>
      <rPr>
        <sz val="9.5"/>
        <rFont val="ＭＳ ゴシック"/>
        <family val="3"/>
        <charset val="128"/>
      </rPr>
      <t xml:space="preserve"> ほか6名</t>
    </r>
  </si>
  <si>
    <t>工業
316</t>
    <phoneticPr fontId="10"/>
  </si>
  <si>
    <t>Ａ５
271</t>
    <phoneticPr fontId="10"/>
  </si>
  <si>
    <t>1,179</t>
    <phoneticPr fontId="13"/>
  </si>
  <si>
    <t>工業
317</t>
    <phoneticPr fontId="10"/>
  </si>
  <si>
    <t>新機械工作</t>
    <phoneticPr fontId="13"/>
  </si>
  <si>
    <t>3,059</t>
    <phoneticPr fontId="13"/>
  </si>
  <si>
    <r>
      <rPr>
        <sz val="9.5"/>
        <rFont val="ＭＳ ゴシック"/>
        <family val="3"/>
        <charset val="128"/>
      </rPr>
      <t>戸倉 和</t>
    </r>
    <r>
      <rPr>
        <sz val="10.5"/>
        <rFont val="ＭＳ ゴシック"/>
        <family val="3"/>
        <charset val="128"/>
      </rPr>
      <t xml:space="preserve">
</t>
    </r>
    <r>
      <rPr>
        <sz val="9.5"/>
        <rFont val="ＭＳ ゴシック"/>
        <family val="3"/>
        <charset val="128"/>
      </rPr>
      <t xml:space="preserve"> ほか10名</t>
    </r>
  </si>
  <si>
    <t>工業
318</t>
    <phoneticPr fontId="10"/>
  </si>
  <si>
    <t>新機械設計</t>
    <phoneticPr fontId="13"/>
  </si>
  <si>
    <t>Ｂ５
319</t>
    <phoneticPr fontId="10"/>
  </si>
  <si>
    <t>2,183</t>
    <phoneticPr fontId="13"/>
  </si>
  <si>
    <r>
      <rPr>
        <sz val="9.5"/>
        <rFont val="ＭＳ ゴシック"/>
        <family val="3"/>
        <charset val="128"/>
      </rPr>
      <t>塚田 忠夫  舟橋 宏明</t>
    </r>
    <r>
      <rPr>
        <sz val="10.5"/>
        <rFont val="ＭＳ ゴシック"/>
        <family val="3"/>
        <charset val="128"/>
      </rPr>
      <t xml:space="preserve">
</t>
    </r>
    <r>
      <rPr>
        <sz val="9.5"/>
        <rFont val="ＭＳ ゴシック"/>
        <family val="3"/>
        <charset val="128"/>
      </rPr>
      <t>野口 昭治</t>
    </r>
    <r>
      <rPr>
        <sz val="10.5"/>
        <rFont val="ＭＳ ゴシック"/>
        <family val="3"/>
        <charset val="128"/>
      </rPr>
      <t xml:space="preserve">
</t>
    </r>
    <r>
      <rPr>
        <sz val="9.5"/>
        <rFont val="ＭＳ ゴシック"/>
        <family val="3"/>
        <charset val="128"/>
      </rPr>
      <t xml:space="preserve"> ほか8名</t>
    </r>
  </si>
  <si>
    <t>工業
319</t>
    <phoneticPr fontId="10"/>
  </si>
  <si>
    <t>Ａ５
263</t>
    <phoneticPr fontId="10"/>
  </si>
  <si>
    <t>1,260</t>
    <phoneticPr fontId="13"/>
  </si>
  <si>
    <t>工業
320</t>
    <phoneticPr fontId="10"/>
  </si>
  <si>
    <t>Ａ５
295</t>
    <phoneticPr fontId="10"/>
  </si>
  <si>
    <t>923</t>
    <phoneticPr fontId="13"/>
  </si>
  <si>
    <t>工業
345</t>
    <phoneticPr fontId="10"/>
  </si>
  <si>
    <t>原動機</t>
    <phoneticPr fontId="13"/>
  </si>
  <si>
    <r>
      <rPr>
        <sz val="9.5"/>
        <rFont val="ＭＳ ゴシック"/>
        <family val="3"/>
        <charset val="128"/>
      </rPr>
      <t>勝田 正文</t>
    </r>
    <r>
      <rPr>
        <sz val="10.5"/>
        <rFont val="ＭＳ ゴシック"/>
        <family val="3"/>
        <charset val="128"/>
      </rPr>
      <t xml:space="preserve">
</t>
    </r>
    <r>
      <rPr>
        <sz val="9.5"/>
        <rFont val="ＭＳ ゴシック"/>
        <family val="3"/>
        <charset val="128"/>
      </rPr>
      <t xml:space="preserve"> ほか6名</t>
    </r>
  </si>
  <si>
    <t>工業
321</t>
    <phoneticPr fontId="10"/>
  </si>
  <si>
    <t>電子機械</t>
    <phoneticPr fontId="13"/>
  </si>
  <si>
    <t>Ｂ５
272</t>
    <phoneticPr fontId="10"/>
  </si>
  <si>
    <t>2,041</t>
    <phoneticPr fontId="13"/>
  </si>
  <si>
    <r>
      <rPr>
        <sz val="9.5"/>
        <rFont val="ＭＳ ゴシック"/>
        <family val="3"/>
        <charset val="128"/>
      </rPr>
      <t>舟橋 宏明  岩附 信行</t>
    </r>
    <r>
      <rPr>
        <sz val="10.5"/>
        <rFont val="ＭＳ ゴシック"/>
        <family val="3"/>
        <charset val="128"/>
      </rPr>
      <t xml:space="preserve">
</t>
    </r>
    <r>
      <rPr>
        <sz val="9.5"/>
        <rFont val="ＭＳ ゴシック"/>
        <family val="3"/>
        <charset val="128"/>
      </rPr>
      <t xml:space="preserve"> ほか8名</t>
    </r>
  </si>
  <si>
    <t>工業
346</t>
    <phoneticPr fontId="10"/>
  </si>
  <si>
    <t>電子機械応用</t>
    <phoneticPr fontId="13"/>
  </si>
  <si>
    <t>1,603</t>
    <phoneticPr fontId="13"/>
  </si>
  <si>
    <r>
      <rPr>
        <sz val="9.5"/>
        <rFont val="ＭＳ ゴシック"/>
        <family val="3"/>
        <charset val="128"/>
      </rPr>
      <t>高野 政晴</t>
    </r>
    <r>
      <rPr>
        <sz val="10.5"/>
        <rFont val="ＭＳ ゴシック"/>
        <family val="3"/>
        <charset val="128"/>
      </rPr>
      <t xml:space="preserve">
</t>
    </r>
    <r>
      <rPr>
        <sz val="9.5"/>
        <rFont val="ＭＳ ゴシック"/>
        <family val="3"/>
        <charset val="128"/>
      </rPr>
      <t xml:space="preserve"> ほか7名</t>
    </r>
  </si>
  <si>
    <t>工業
322</t>
    <phoneticPr fontId="10"/>
  </si>
  <si>
    <t>1,510</t>
    <phoneticPr fontId="13"/>
  </si>
  <si>
    <t>工業
323</t>
    <phoneticPr fontId="10"/>
  </si>
  <si>
    <t>1,066</t>
    <phoneticPr fontId="13"/>
  </si>
  <si>
    <t>工業
347</t>
    <phoneticPr fontId="10"/>
  </si>
  <si>
    <t>自動車整備</t>
    <phoneticPr fontId="13"/>
  </si>
  <si>
    <t>2,157</t>
    <phoneticPr fontId="13"/>
  </si>
  <si>
    <t>工業
388</t>
    <phoneticPr fontId="10"/>
  </si>
  <si>
    <t>電気基礎１　新訂版</t>
    <phoneticPr fontId="13"/>
  </si>
  <si>
    <t>1,450</t>
    <phoneticPr fontId="13"/>
  </si>
  <si>
    <r>
      <rPr>
        <sz val="9.5"/>
        <rFont val="ＭＳ ゴシック"/>
        <family val="3"/>
        <charset val="128"/>
      </rPr>
      <t>堀田 栄喜  藤田 英明</t>
    </r>
    <r>
      <rPr>
        <sz val="10.5"/>
        <rFont val="ＭＳ ゴシック"/>
        <family val="3"/>
        <charset val="128"/>
      </rPr>
      <t xml:space="preserve">
</t>
    </r>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ほか8名</t>
    </r>
  </si>
  <si>
    <t>工業
389</t>
    <phoneticPr fontId="10"/>
  </si>
  <si>
    <t>電気基礎２　新訂版</t>
    <phoneticPr fontId="13"/>
  </si>
  <si>
    <t>805</t>
    <phoneticPr fontId="13"/>
  </si>
  <si>
    <t>工業
390</t>
    <phoneticPr fontId="10"/>
  </si>
  <si>
    <t>精選電気基礎　新訂版</t>
    <phoneticPr fontId="13"/>
  </si>
  <si>
    <t>2,255</t>
    <phoneticPr fontId="13"/>
  </si>
  <si>
    <r>
      <rPr>
        <sz val="9.5"/>
        <rFont val="ＭＳ ゴシック"/>
        <family val="3"/>
        <charset val="128"/>
      </rPr>
      <t>日髙 邦彦  清水 五男</t>
    </r>
    <r>
      <rPr>
        <sz val="10.5"/>
        <rFont val="ＭＳ ゴシック"/>
        <family val="3"/>
        <charset val="128"/>
      </rPr>
      <t xml:space="preserve">
</t>
    </r>
    <r>
      <rPr>
        <sz val="9.5"/>
        <rFont val="ＭＳ ゴシック"/>
        <family val="3"/>
        <charset val="128"/>
      </rPr>
      <t xml:space="preserve"> ほか8名</t>
    </r>
  </si>
  <si>
    <t>工業
328</t>
    <phoneticPr fontId="10"/>
  </si>
  <si>
    <t>電気基礎２</t>
    <phoneticPr fontId="13"/>
  </si>
  <si>
    <t>1,119</t>
    <phoneticPr fontId="13"/>
  </si>
  <si>
    <t>工業
329</t>
    <phoneticPr fontId="10"/>
  </si>
  <si>
    <t>わかりやすい電気基礎</t>
    <phoneticPr fontId="13"/>
  </si>
  <si>
    <t>Ｂ５
226</t>
    <phoneticPr fontId="10"/>
  </si>
  <si>
    <r>
      <rPr>
        <sz val="9.5"/>
        <rFont val="ＭＳ ゴシック"/>
        <family val="3"/>
        <charset val="128"/>
      </rPr>
      <t>高橋 寛  安部 則男</t>
    </r>
    <r>
      <rPr>
        <sz val="10.5"/>
        <rFont val="ＭＳ ゴシック"/>
        <family val="3"/>
        <charset val="128"/>
      </rPr>
      <t xml:space="preserve">
</t>
    </r>
    <r>
      <rPr>
        <sz val="9.5"/>
        <rFont val="ＭＳ ゴシック"/>
        <family val="3"/>
        <charset val="128"/>
      </rPr>
      <t>近藤 有三  山本 忠幸</t>
    </r>
    <r>
      <rPr>
        <sz val="10.5"/>
        <rFont val="ＭＳ ゴシック"/>
        <family val="3"/>
        <charset val="128"/>
      </rPr>
      <t xml:space="preserve">
</t>
    </r>
    <r>
      <rPr>
        <sz val="9.5"/>
        <rFont val="ＭＳ ゴシック"/>
        <family val="3"/>
        <charset val="128"/>
      </rPr>
      <t xml:space="preserve"> ほか5名</t>
    </r>
  </si>
  <si>
    <t>工業
391</t>
    <phoneticPr fontId="10"/>
  </si>
  <si>
    <t>電気機器　新訂版</t>
    <phoneticPr fontId="13"/>
  </si>
  <si>
    <t>1,145</t>
    <phoneticPr fontId="13"/>
  </si>
  <si>
    <r>
      <rPr>
        <sz val="9.5"/>
        <rFont val="ＭＳ ゴシック"/>
        <family val="3"/>
        <charset val="128"/>
      </rPr>
      <t>深尾 正  千葉 明</t>
    </r>
    <r>
      <rPr>
        <sz val="10.5"/>
        <rFont val="ＭＳ ゴシック"/>
        <family val="3"/>
        <charset val="128"/>
      </rPr>
      <t xml:space="preserve">
</t>
    </r>
    <r>
      <rPr>
        <sz val="9.5"/>
        <rFont val="ＭＳ ゴシック"/>
        <family val="3"/>
        <charset val="128"/>
      </rPr>
      <t xml:space="preserve"> ほか7名</t>
    </r>
  </si>
  <si>
    <t>工業
349</t>
    <phoneticPr fontId="10"/>
  </si>
  <si>
    <t>電気機器</t>
    <phoneticPr fontId="13"/>
  </si>
  <si>
    <t>Ｂ５
271</t>
    <phoneticPr fontId="10"/>
  </si>
  <si>
    <r>
      <rPr>
        <sz val="9.5"/>
        <rFont val="ＭＳ ゴシック"/>
        <family val="3"/>
        <charset val="128"/>
      </rPr>
      <t>仁田 旦三</t>
    </r>
    <r>
      <rPr>
        <sz val="10.5"/>
        <rFont val="ＭＳ ゴシック"/>
        <family val="3"/>
        <charset val="128"/>
      </rPr>
      <t xml:space="preserve">
</t>
    </r>
    <r>
      <rPr>
        <sz val="9.5"/>
        <rFont val="ＭＳ ゴシック"/>
        <family val="3"/>
        <charset val="128"/>
      </rPr>
      <t xml:space="preserve"> ほか2名</t>
    </r>
  </si>
  <si>
    <t>工業
392</t>
    <phoneticPr fontId="10"/>
  </si>
  <si>
    <t>電力技術１　新訂版</t>
    <phoneticPr fontId="13"/>
  </si>
  <si>
    <t>1,100</t>
    <phoneticPr fontId="13"/>
  </si>
  <si>
    <r>
      <rPr>
        <sz val="9.5"/>
        <rFont val="ＭＳ ゴシック"/>
        <family val="3"/>
        <charset val="128"/>
      </rPr>
      <t>石井 彰三  熊谷 文宏</t>
    </r>
    <r>
      <rPr>
        <sz val="10.5"/>
        <rFont val="ＭＳ ゴシック"/>
        <family val="3"/>
        <charset val="128"/>
      </rPr>
      <t xml:space="preserve">
</t>
    </r>
    <r>
      <rPr>
        <sz val="9.5"/>
        <rFont val="ＭＳ ゴシック"/>
        <family val="3"/>
        <charset val="128"/>
      </rPr>
      <t xml:space="preserve"> ほか12名</t>
    </r>
  </si>
  <si>
    <t>工業
393</t>
    <phoneticPr fontId="10"/>
  </si>
  <si>
    <t>電力技術２　新訂版</t>
    <phoneticPr fontId="13"/>
  </si>
  <si>
    <t>849</t>
    <phoneticPr fontId="13"/>
  </si>
  <si>
    <t>工業
352</t>
    <phoneticPr fontId="10"/>
  </si>
  <si>
    <t>電力技術１</t>
    <phoneticPr fontId="13"/>
  </si>
  <si>
    <t>Ｂ５
221</t>
    <phoneticPr fontId="10"/>
  </si>
  <si>
    <r>
      <rPr>
        <sz val="9.5"/>
        <rFont val="ＭＳ ゴシック"/>
        <family val="3"/>
        <charset val="128"/>
      </rPr>
      <t>横山 明彦</t>
    </r>
    <r>
      <rPr>
        <sz val="10.5"/>
        <rFont val="ＭＳ ゴシック"/>
        <family val="3"/>
        <charset val="128"/>
      </rPr>
      <t xml:space="preserve">
</t>
    </r>
    <r>
      <rPr>
        <sz val="9.5"/>
        <rFont val="ＭＳ ゴシック"/>
        <family val="3"/>
        <charset val="128"/>
      </rPr>
      <t xml:space="preserve"> ほか2名</t>
    </r>
  </si>
  <si>
    <t>工業
353</t>
    <phoneticPr fontId="10"/>
  </si>
  <si>
    <t>電力技術２</t>
    <phoneticPr fontId="13"/>
  </si>
  <si>
    <t>972</t>
    <phoneticPr fontId="13"/>
  </si>
  <si>
    <t>工業
394</t>
    <phoneticPr fontId="10"/>
  </si>
  <si>
    <t>電子技術　新訂版</t>
    <phoneticPr fontId="13"/>
  </si>
  <si>
    <t>992</t>
    <phoneticPr fontId="13"/>
  </si>
  <si>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</si>
  <si>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355</t>
    <phoneticPr fontId="10"/>
  </si>
  <si>
    <t>電子技術</t>
    <phoneticPr fontId="13"/>
  </si>
  <si>
    <t>Ｂ５
261</t>
    <phoneticPr fontId="10"/>
  </si>
  <si>
    <r>
      <rPr>
        <sz val="9.5"/>
        <rFont val="ＭＳ ゴシック"/>
        <family val="3"/>
        <charset val="128"/>
      </rPr>
      <t>中野 義昭</t>
    </r>
    <r>
      <rPr>
        <sz val="10.5"/>
        <rFont val="ＭＳ ゴシック"/>
        <family val="3"/>
        <charset val="128"/>
      </rPr>
      <t xml:space="preserve">
</t>
    </r>
    <r>
      <rPr>
        <sz val="9.5"/>
        <rFont val="ＭＳ ゴシック"/>
        <family val="3"/>
        <charset val="128"/>
      </rPr>
      <t xml:space="preserve"> ほか3名</t>
    </r>
  </si>
  <si>
    <t>工業
395</t>
    <phoneticPr fontId="10"/>
  </si>
  <si>
    <t>電子回路　新訂版</t>
    <phoneticPr fontId="13"/>
  </si>
  <si>
    <t>1,563</t>
    <phoneticPr fontId="13"/>
  </si>
  <si>
    <r>
      <rPr>
        <sz val="9.5"/>
        <rFont val="ＭＳ ゴシック"/>
        <family val="3"/>
        <charset val="128"/>
      </rPr>
      <t>髙木 茂孝  鈴木 憲次</t>
    </r>
    <r>
      <rPr>
        <sz val="10.5"/>
        <rFont val="ＭＳ ゴシック"/>
        <family val="3"/>
        <charset val="128"/>
      </rPr>
      <t xml:space="preserve">
</t>
    </r>
    <r>
      <rPr>
        <sz val="9.5"/>
        <rFont val="ＭＳ ゴシック"/>
        <family val="3"/>
        <charset val="128"/>
      </rPr>
      <t xml:space="preserve"> ほか8名</t>
    </r>
  </si>
  <si>
    <t>工業
357</t>
    <phoneticPr fontId="10"/>
  </si>
  <si>
    <t>電子回路</t>
    <phoneticPr fontId="13"/>
  </si>
  <si>
    <r>
      <rPr>
        <sz val="9.5"/>
        <rFont val="ＭＳ ゴシック"/>
        <family val="3"/>
        <charset val="128"/>
      </rPr>
      <t>篠田 庄司  田丸 雅夫</t>
    </r>
    <r>
      <rPr>
        <sz val="10.5"/>
        <rFont val="ＭＳ ゴシック"/>
        <family val="3"/>
        <charset val="128"/>
      </rPr>
      <t xml:space="preserve">
</t>
    </r>
    <r>
      <rPr>
        <sz val="9.5"/>
        <rFont val="ＭＳ ゴシック"/>
        <family val="3"/>
        <charset val="128"/>
      </rPr>
      <t>藤川 孝</t>
    </r>
    <r>
      <rPr>
        <sz val="10.5"/>
        <rFont val="ＭＳ ゴシック"/>
        <family val="3"/>
        <charset val="128"/>
      </rPr>
      <t xml:space="preserve">
</t>
    </r>
    <r>
      <rPr>
        <sz val="9.5"/>
        <rFont val="ＭＳ ゴシック"/>
        <family val="3"/>
        <charset val="128"/>
      </rPr>
      <t xml:space="preserve"> ほか3名</t>
    </r>
  </si>
  <si>
    <t>工業
358</t>
    <phoneticPr fontId="10"/>
  </si>
  <si>
    <t>電子計測制御</t>
    <phoneticPr fontId="13"/>
  </si>
  <si>
    <t>1,140</t>
    <phoneticPr fontId="13"/>
  </si>
  <si>
    <r>
      <rPr>
        <sz val="9.5"/>
        <rFont val="ＭＳ ゴシック"/>
        <family val="3"/>
        <charset val="128"/>
      </rPr>
      <t>髙木 茂孝</t>
    </r>
    <r>
      <rPr>
        <sz val="10.5"/>
        <rFont val="ＭＳ ゴシック"/>
        <family val="3"/>
        <charset val="128"/>
      </rPr>
      <t xml:space="preserve">
</t>
    </r>
    <r>
      <rPr>
        <sz val="9.5"/>
        <rFont val="ＭＳ ゴシック"/>
        <family val="3"/>
        <charset val="128"/>
      </rPr>
      <t xml:space="preserve"> ほか5名</t>
    </r>
  </si>
  <si>
    <t>工業
374</t>
    <phoneticPr fontId="10"/>
  </si>
  <si>
    <t>通信技術</t>
    <phoneticPr fontId="13"/>
  </si>
  <si>
    <t>886</t>
    <phoneticPr fontId="13"/>
  </si>
  <si>
    <r>
      <rPr>
        <sz val="9.5"/>
        <rFont val="ＭＳ ゴシック"/>
        <family val="3"/>
        <charset val="128"/>
      </rPr>
      <t>植松 友彦  髙木 茂孝</t>
    </r>
    <r>
      <rPr>
        <sz val="10.5"/>
        <rFont val="ＭＳ ゴシック"/>
        <family val="3"/>
        <charset val="128"/>
      </rPr>
      <t xml:space="preserve">
</t>
    </r>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</si>
  <si>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359</t>
    <phoneticPr fontId="10"/>
  </si>
  <si>
    <t>電子情報技術</t>
    <phoneticPr fontId="13"/>
  </si>
  <si>
    <t>906</t>
    <phoneticPr fontId="13"/>
  </si>
  <si>
    <r>
      <rPr>
        <sz val="9.5"/>
        <rFont val="ＭＳ ゴシック"/>
        <family val="3"/>
        <charset val="128"/>
      </rPr>
      <t>髙木 茂孝  茅野 昌明</t>
    </r>
    <r>
      <rPr>
        <sz val="10.5"/>
        <rFont val="ＭＳ ゴシック"/>
        <family val="3"/>
        <charset val="128"/>
      </rPr>
      <t xml:space="preserve">
</t>
    </r>
    <r>
      <rPr>
        <sz val="9.5"/>
        <rFont val="ＭＳ ゴシック"/>
        <family val="3"/>
        <charset val="128"/>
      </rPr>
      <t xml:space="preserve"> ほか5名</t>
    </r>
  </si>
  <si>
    <t>工業
333</t>
    <phoneticPr fontId="10"/>
  </si>
  <si>
    <t>プログラミング技術</t>
    <phoneticPr fontId="13"/>
  </si>
  <si>
    <t>1,664</t>
    <phoneticPr fontId="13"/>
  </si>
  <si>
    <r>
      <rPr>
        <sz val="9.5"/>
        <rFont val="ＭＳ ゴシック"/>
        <family val="3"/>
        <charset val="128"/>
      </rPr>
      <t>速水 謙  末森 保志</t>
    </r>
    <r>
      <rPr>
        <sz val="10.5"/>
        <rFont val="ＭＳ ゴシック"/>
        <family val="3"/>
        <charset val="128"/>
      </rPr>
      <t xml:space="preserve">
</t>
    </r>
    <r>
      <rPr>
        <sz val="9.5"/>
        <rFont val="ＭＳ ゴシック"/>
        <family val="3"/>
        <charset val="128"/>
      </rPr>
      <t xml:space="preserve"> ほか4名</t>
    </r>
  </si>
  <si>
    <t>工業
360</t>
    <phoneticPr fontId="10"/>
  </si>
  <si>
    <t>ハードウェア技術</t>
    <phoneticPr fontId="13"/>
  </si>
  <si>
    <t>1,786</t>
    <phoneticPr fontId="13"/>
  </si>
  <si>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ほか6名</t>
    </r>
  </si>
  <si>
    <t>工業
361</t>
    <phoneticPr fontId="10"/>
  </si>
  <si>
    <t>ソフトウェア技術</t>
    <phoneticPr fontId="13"/>
  </si>
  <si>
    <t>1,222</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</si>
  <si>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ほか5名</t>
    </r>
  </si>
  <si>
    <t>工業
375</t>
    <phoneticPr fontId="10"/>
  </si>
  <si>
    <t>コンピュータシステム技術</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</si>
  <si>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ほか6名</t>
    </r>
  </si>
  <si>
    <t>工業
334</t>
    <phoneticPr fontId="10"/>
  </si>
  <si>
    <t>1,501</t>
    <phoneticPr fontId="13"/>
  </si>
  <si>
    <t>工業
362</t>
    <phoneticPr fontId="10"/>
  </si>
  <si>
    <t>建築計画</t>
    <phoneticPr fontId="13"/>
  </si>
  <si>
    <t>1,298</t>
    <phoneticPr fontId="13"/>
  </si>
  <si>
    <r>
      <rPr>
        <sz val="9.5"/>
        <rFont val="ＭＳ ゴシック"/>
        <family val="3"/>
        <charset val="128"/>
      </rPr>
      <t>吉村 英祐</t>
    </r>
    <r>
      <rPr>
        <sz val="10.5"/>
        <rFont val="ＭＳ ゴシック"/>
        <family val="3"/>
        <charset val="128"/>
      </rPr>
      <t xml:space="preserve">
</t>
    </r>
    <r>
      <rPr>
        <sz val="9.5"/>
        <rFont val="ＭＳ ゴシック"/>
        <family val="3"/>
        <charset val="128"/>
      </rPr>
      <t xml:space="preserve"> ほか11名</t>
    </r>
  </si>
  <si>
    <t>工業
363</t>
    <phoneticPr fontId="10"/>
  </si>
  <si>
    <t>建築構造設計</t>
    <phoneticPr fontId="13"/>
  </si>
  <si>
    <t>Ｂ５
320</t>
    <phoneticPr fontId="10"/>
  </si>
  <si>
    <t>2,071</t>
    <phoneticPr fontId="13"/>
  </si>
  <si>
    <r>
      <rPr>
        <sz val="9.5"/>
        <rFont val="ＭＳ ゴシック"/>
        <family val="3"/>
        <charset val="128"/>
      </rPr>
      <t>和田 章</t>
    </r>
    <r>
      <rPr>
        <sz val="10.5"/>
        <rFont val="ＭＳ ゴシック"/>
        <family val="3"/>
        <charset val="128"/>
      </rPr>
      <t xml:space="preserve">
</t>
    </r>
    <r>
      <rPr>
        <sz val="9.5"/>
        <rFont val="ＭＳ ゴシック"/>
        <family val="3"/>
        <charset val="128"/>
      </rPr>
      <t xml:space="preserve"> ほか11名</t>
    </r>
  </si>
  <si>
    <t>工業
376</t>
    <phoneticPr fontId="10"/>
  </si>
  <si>
    <t>建築施工</t>
    <phoneticPr fontId="13"/>
  </si>
  <si>
    <t>1,303</t>
    <phoneticPr fontId="13"/>
  </si>
  <si>
    <r>
      <rPr>
        <sz val="9.5"/>
        <rFont val="ＭＳ ゴシック"/>
        <family val="3"/>
        <charset val="128"/>
      </rPr>
      <t>大野 義照</t>
    </r>
    <r>
      <rPr>
        <sz val="10.5"/>
        <rFont val="ＭＳ ゴシック"/>
        <family val="3"/>
        <charset val="128"/>
      </rPr>
      <t xml:space="preserve">
</t>
    </r>
    <r>
      <rPr>
        <sz val="9.5"/>
        <rFont val="ＭＳ ゴシック"/>
        <family val="3"/>
        <charset val="128"/>
      </rPr>
      <t xml:space="preserve"> ほか8名</t>
    </r>
  </si>
  <si>
    <t>工業
377</t>
    <phoneticPr fontId="10"/>
  </si>
  <si>
    <t>建築法規</t>
    <phoneticPr fontId="13"/>
  </si>
  <si>
    <t>998</t>
    <phoneticPr fontId="13"/>
  </si>
  <si>
    <r>
      <rPr>
        <sz val="9.5"/>
        <rFont val="ＭＳ ゴシック"/>
        <family val="3"/>
        <charset val="128"/>
      </rPr>
      <t>大村 謙二郎  五條 渉</t>
    </r>
    <r>
      <rPr>
        <sz val="10.5"/>
        <rFont val="ＭＳ ゴシック"/>
        <family val="3"/>
        <charset val="128"/>
      </rPr>
      <t xml:space="preserve">
</t>
    </r>
    <r>
      <rPr>
        <sz val="9.5"/>
        <rFont val="ＭＳ ゴシック"/>
        <family val="3"/>
        <charset val="128"/>
      </rPr>
      <t>萩原 一郎  平野 吉信</t>
    </r>
    <r>
      <rPr>
        <sz val="10.5"/>
        <rFont val="ＭＳ ゴシック"/>
        <family val="3"/>
        <charset val="128"/>
      </rPr>
      <t xml:space="preserve">
</t>
    </r>
    <r>
      <rPr>
        <sz val="9.5"/>
        <rFont val="ＭＳ ゴシック"/>
        <family val="3"/>
        <charset val="128"/>
      </rPr>
      <t xml:space="preserve"> ほか11名</t>
    </r>
  </si>
  <si>
    <t>工業
335</t>
    <phoneticPr fontId="10"/>
  </si>
  <si>
    <t>1,806</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</si>
  <si>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ほか8名</t>
    </r>
  </si>
  <si>
    <t>工業
364</t>
    <phoneticPr fontId="10"/>
  </si>
  <si>
    <t>土木基礎力学１</t>
    <phoneticPr fontId="13"/>
  </si>
  <si>
    <t>2,100</t>
    <phoneticPr fontId="13"/>
  </si>
  <si>
    <r>
      <rPr>
        <sz val="9.5"/>
        <rFont val="ＭＳ ゴシック"/>
        <family val="3"/>
        <charset val="128"/>
      </rPr>
      <t>岡 二三生  白土 博通</t>
    </r>
    <r>
      <rPr>
        <sz val="10.5"/>
        <rFont val="ＭＳ ゴシック"/>
        <family val="3"/>
        <charset val="128"/>
      </rPr>
      <t xml:space="preserve">
</t>
    </r>
    <r>
      <rPr>
        <sz val="9.5"/>
        <rFont val="ＭＳ ゴシック"/>
        <family val="3"/>
        <charset val="128"/>
      </rPr>
      <t>細田 尚　</t>
    </r>
    <r>
      <rPr>
        <sz val="10.5"/>
        <rFont val="ＭＳ ゴシック"/>
        <family val="3"/>
        <charset val="128"/>
      </rPr>
      <t xml:space="preserve">
</t>
    </r>
    <r>
      <rPr>
        <sz val="9.5"/>
        <rFont val="ＭＳ ゴシック"/>
        <family val="3"/>
        <charset val="128"/>
      </rPr>
      <t xml:space="preserve"> ほか13名</t>
    </r>
  </si>
  <si>
    <t>工業
365</t>
    <phoneticPr fontId="10"/>
  </si>
  <si>
    <t>土木基礎力学２</t>
    <phoneticPr fontId="13"/>
  </si>
  <si>
    <t>1,504</t>
    <phoneticPr fontId="13"/>
  </si>
  <si>
    <t>工業
378</t>
    <phoneticPr fontId="10"/>
  </si>
  <si>
    <t>土木構造設計</t>
    <phoneticPr fontId="13"/>
  </si>
  <si>
    <t>1,568</t>
    <phoneticPr fontId="13"/>
  </si>
  <si>
    <r>
      <rPr>
        <sz val="9.5"/>
        <rFont val="ＭＳ ゴシック"/>
        <family val="3"/>
        <charset val="128"/>
      </rPr>
      <t>川島 一彦</t>
    </r>
    <r>
      <rPr>
        <sz val="10.5"/>
        <rFont val="ＭＳ ゴシック"/>
        <family val="3"/>
        <charset val="128"/>
      </rPr>
      <t xml:space="preserve">
</t>
    </r>
    <r>
      <rPr>
        <sz val="9.5"/>
        <rFont val="ＭＳ ゴシック"/>
        <family val="3"/>
        <charset val="128"/>
      </rPr>
      <t xml:space="preserve"> ほか4名</t>
    </r>
  </si>
  <si>
    <t>工業
366</t>
    <phoneticPr fontId="10"/>
  </si>
  <si>
    <t>土木施工</t>
    <phoneticPr fontId="13"/>
  </si>
  <si>
    <t>2,046</t>
    <phoneticPr fontId="13"/>
  </si>
  <si>
    <r>
      <rPr>
        <sz val="9.5"/>
        <rFont val="ＭＳ ゴシック"/>
        <family val="3"/>
        <charset val="128"/>
      </rPr>
      <t>岩井 茂雄</t>
    </r>
    <r>
      <rPr>
        <sz val="10.5"/>
        <rFont val="ＭＳ ゴシック"/>
        <family val="3"/>
        <charset val="128"/>
      </rPr>
      <t xml:space="preserve">
</t>
    </r>
    <r>
      <rPr>
        <sz val="9.5"/>
        <rFont val="ＭＳ ゴシック"/>
        <family val="3"/>
        <charset val="128"/>
      </rPr>
      <t xml:space="preserve"> ほか7名</t>
    </r>
  </si>
  <si>
    <t>工業
379</t>
    <phoneticPr fontId="10"/>
  </si>
  <si>
    <t>社会基盤工学</t>
    <phoneticPr fontId="13"/>
  </si>
  <si>
    <t>1,079</t>
    <phoneticPr fontId="13"/>
  </si>
  <si>
    <r>
      <rPr>
        <sz val="9.5"/>
        <rFont val="ＭＳ ゴシック"/>
        <family val="3"/>
        <charset val="128"/>
      </rPr>
      <t>高橋 裕  鹿島 茂</t>
    </r>
    <r>
      <rPr>
        <sz val="10.5"/>
        <rFont val="ＭＳ ゴシック"/>
        <family val="3"/>
        <charset val="128"/>
      </rPr>
      <t xml:space="preserve">
</t>
    </r>
    <r>
      <rPr>
        <sz val="9.5"/>
        <rFont val="ＭＳ ゴシック"/>
        <family val="3"/>
        <charset val="128"/>
      </rPr>
      <t>沖 大幹</t>
    </r>
    <r>
      <rPr>
        <sz val="10.5"/>
        <rFont val="ＭＳ ゴシック"/>
        <family val="3"/>
        <charset val="128"/>
      </rPr>
      <t xml:space="preserve">
</t>
    </r>
    <r>
      <rPr>
        <sz val="9.5"/>
        <rFont val="ＭＳ ゴシック"/>
        <family val="3"/>
        <charset val="128"/>
      </rPr>
      <t xml:space="preserve"> ほか5名</t>
    </r>
  </si>
  <si>
    <t>工業
336</t>
    <phoneticPr fontId="10"/>
  </si>
  <si>
    <t>1,810</t>
    <phoneticPr fontId="13"/>
  </si>
  <si>
    <r>
      <rPr>
        <sz val="9.5"/>
        <rFont val="ＭＳ ゴシック"/>
        <family val="3"/>
        <charset val="128"/>
      </rPr>
      <t>森川 陽  和田 雄二</t>
    </r>
    <r>
      <rPr>
        <sz val="10.5"/>
        <rFont val="ＭＳ ゴシック"/>
        <family val="3"/>
        <charset val="128"/>
      </rPr>
      <t xml:space="preserve">
</t>
    </r>
    <r>
      <rPr>
        <sz val="9.5"/>
        <rFont val="ＭＳ ゴシック"/>
        <family val="3"/>
        <charset val="128"/>
      </rPr>
      <t xml:space="preserve"> ほか7名</t>
    </r>
  </si>
  <si>
    <t>工業
337</t>
    <phoneticPr fontId="10"/>
  </si>
  <si>
    <t>1,360</t>
    <phoneticPr fontId="13"/>
  </si>
  <si>
    <r>
      <rPr>
        <sz val="9.5"/>
        <rFont val="ＭＳ ゴシック"/>
        <family val="3"/>
        <charset val="128"/>
      </rPr>
      <t>足立 吟也  馬場 章夫</t>
    </r>
    <r>
      <rPr>
        <sz val="10.5"/>
        <rFont val="ＭＳ ゴシック"/>
        <family val="3"/>
        <charset val="128"/>
      </rPr>
      <t xml:space="preserve">
</t>
    </r>
    <r>
      <rPr>
        <sz val="9.5"/>
        <rFont val="ＭＳ ゴシック"/>
        <family val="3"/>
        <charset val="128"/>
      </rPr>
      <t xml:space="preserve"> ほか11名</t>
    </r>
  </si>
  <si>
    <t>工業
367</t>
    <phoneticPr fontId="10"/>
  </si>
  <si>
    <t>化学工学</t>
    <phoneticPr fontId="13"/>
  </si>
  <si>
    <t>Ａ５
394</t>
    <phoneticPr fontId="10"/>
  </si>
  <si>
    <t>1,766</t>
    <phoneticPr fontId="13"/>
  </si>
  <si>
    <r>
      <rPr>
        <sz val="9.5"/>
        <rFont val="ＭＳ ゴシック"/>
        <family val="3"/>
        <charset val="128"/>
      </rPr>
      <t>小菅 人慈</t>
    </r>
    <r>
      <rPr>
        <sz val="10.5"/>
        <rFont val="ＭＳ ゴシック"/>
        <family val="3"/>
        <charset val="128"/>
      </rPr>
      <t xml:space="preserve">
</t>
    </r>
    <r>
      <rPr>
        <sz val="9.5"/>
        <rFont val="ＭＳ ゴシック"/>
        <family val="3"/>
        <charset val="128"/>
      </rPr>
      <t xml:space="preserve"> ほか8名</t>
    </r>
  </si>
  <si>
    <t>工業
380</t>
    <phoneticPr fontId="10"/>
  </si>
  <si>
    <t>地球環境化学</t>
    <phoneticPr fontId="13"/>
  </si>
  <si>
    <r>
      <rPr>
        <sz val="9.5"/>
        <rFont val="ＭＳ ゴシック"/>
        <family val="3"/>
        <charset val="128"/>
      </rPr>
      <t>鈴木 基之</t>
    </r>
    <r>
      <rPr>
        <sz val="10.5"/>
        <rFont val="ＭＳ ゴシック"/>
        <family val="3"/>
        <charset val="128"/>
      </rPr>
      <t xml:space="preserve">
</t>
    </r>
    <r>
      <rPr>
        <sz val="9.5"/>
        <rFont val="ＭＳ ゴシック"/>
        <family val="3"/>
        <charset val="128"/>
      </rPr>
      <t xml:space="preserve"> ほか10名</t>
    </r>
  </si>
  <si>
    <t>工業
368</t>
    <phoneticPr fontId="10"/>
  </si>
  <si>
    <t>Ａ４
212</t>
    <phoneticPr fontId="10"/>
  </si>
  <si>
    <t>2,382</t>
    <phoneticPr fontId="13"/>
  </si>
  <si>
    <t>工業
369</t>
    <phoneticPr fontId="10"/>
  </si>
  <si>
    <t>Ａ４
206</t>
    <phoneticPr fontId="10"/>
  </si>
  <si>
    <t>1,389</t>
    <phoneticPr fontId="13"/>
  </si>
  <si>
    <t>工業
370</t>
    <phoneticPr fontId="10"/>
  </si>
  <si>
    <t>967</t>
    <phoneticPr fontId="13"/>
  </si>
  <si>
    <t>工業
338</t>
    <phoneticPr fontId="10"/>
  </si>
  <si>
    <t>工業
381</t>
    <phoneticPr fontId="10"/>
  </si>
  <si>
    <t>空気調和設備</t>
    <phoneticPr fontId="13"/>
  </si>
  <si>
    <t>Ｂ５
344</t>
    <phoneticPr fontId="10"/>
  </si>
  <si>
    <t>1,008</t>
    <phoneticPr fontId="13"/>
  </si>
  <si>
    <t>工業
339</t>
    <phoneticPr fontId="10"/>
  </si>
  <si>
    <t>衛生・防災設備</t>
    <phoneticPr fontId="13"/>
  </si>
  <si>
    <t>804</t>
    <phoneticPr fontId="13"/>
  </si>
  <si>
    <t>工業
382</t>
    <phoneticPr fontId="10"/>
  </si>
  <si>
    <t>材料製造技術</t>
    <phoneticPr fontId="13"/>
  </si>
  <si>
    <t>2,086</t>
    <phoneticPr fontId="13"/>
  </si>
  <si>
    <t>工業
340</t>
    <phoneticPr fontId="10"/>
  </si>
  <si>
    <t>工業材料</t>
    <phoneticPr fontId="13"/>
  </si>
  <si>
    <t>Ｂ５
292</t>
    <phoneticPr fontId="10"/>
  </si>
  <si>
    <t>工業
371</t>
    <phoneticPr fontId="10"/>
  </si>
  <si>
    <t>材料加工</t>
    <phoneticPr fontId="13"/>
  </si>
  <si>
    <t>2,290</t>
    <phoneticPr fontId="13"/>
  </si>
  <si>
    <t>工業
341</t>
    <phoneticPr fontId="10"/>
  </si>
  <si>
    <t>セラミック工業</t>
    <phoneticPr fontId="13"/>
  </si>
  <si>
    <t>662</t>
    <phoneticPr fontId="13"/>
  </si>
  <si>
    <t>工業
372</t>
    <phoneticPr fontId="10"/>
  </si>
  <si>
    <t>染織デザイン</t>
    <phoneticPr fontId="13"/>
  </si>
  <si>
    <t>1,481</t>
    <phoneticPr fontId="13"/>
  </si>
  <si>
    <t>工業
342</t>
    <phoneticPr fontId="10"/>
  </si>
  <si>
    <t>工業
373</t>
    <phoneticPr fontId="10"/>
  </si>
  <si>
    <t>インテリア装備</t>
    <phoneticPr fontId="13"/>
  </si>
  <si>
    <t>Ｂ５
288</t>
    <phoneticPr fontId="10"/>
  </si>
  <si>
    <t>1,420</t>
    <phoneticPr fontId="13"/>
  </si>
  <si>
    <t>工業
343</t>
    <phoneticPr fontId="10"/>
  </si>
  <si>
    <t>インテリアエレメント生産</t>
    <phoneticPr fontId="13"/>
  </si>
  <si>
    <t>工業
344</t>
    <phoneticPr fontId="10"/>
  </si>
  <si>
    <t>デザイン技術</t>
    <phoneticPr fontId="13"/>
  </si>
  <si>
    <t>Ｂ５
392</t>
    <phoneticPr fontId="10"/>
  </si>
  <si>
    <t>工業
383</t>
    <phoneticPr fontId="10"/>
  </si>
  <si>
    <t>デザイン材料</t>
    <phoneticPr fontId="13"/>
  </si>
  <si>
    <t>工業
384</t>
    <phoneticPr fontId="10"/>
  </si>
  <si>
    <t>デザイン史</t>
    <phoneticPr fontId="13"/>
  </si>
  <si>
    <t>Ａ４
218</t>
    <phoneticPr fontId="10"/>
  </si>
  <si>
    <t>商業
334</t>
    <phoneticPr fontId="10"/>
  </si>
  <si>
    <t>ビジネス基礎　新訂版</t>
    <phoneticPr fontId="13"/>
  </si>
  <si>
    <r>
      <rPr>
        <sz val="9.5"/>
        <rFont val="ＭＳ ゴシック"/>
        <family val="3"/>
        <charset val="128"/>
      </rPr>
      <t>片岡 寛  清水 啓典</t>
    </r>
    <r>
      <rPr>
        <sz val="10.5"/>
        <rFont val="ＭＳ ゴシック"/>
        <family val="3"/>
        <charset val="128"/>
      </rPr>
      <t xml:space="preserve">
</t>
    </r>
    <r>
      <rPr>
        <sz val="9.5"/>
        <rFont val="ＭＳ ゴシック"/>
        <family val="3"/>
        <charset val="128"/>
      </rPr>
      <t xml:space="preserve"> ほか11名</t>
    </r>
  </si>
  <si>
    <t>商業
335</t>
    <phoneticPr fontId="10"/>
  </si>
  <si>
    <r>
      <rPr>
        <sz val="9.5"/>
        <rFont val="ＭＳ ゴシック"/>
        <family val="3"/>
        <charset val="128"/>
      </rPr>
      <t>小松 章  大塚 雄一</t>
    </r>
    <r>
      <rPr>
        <sz val="10.5"/>
        <rFont val="ＭＳ ゴシック"/>
        <family val="3"/>
        <charset val="128"/>
      </rPr>
      <t xml:space="preserve">
</t>
    </r>
    <r>
      <rPr>
        <sz val="9.5"/>
        <rFont val="ＭＳ ゴシック"/>
        <family val="3"/>
        <charset val="128"/>
      </rPr>
      <t>小林 和夫</t>
    </r>
    <r>
      <rPr>
        <sz val="10.5"/>
        <rFont val="ＭＳ ゴシック"/>
        <family val="3"/>
        <charset val="128"/>
      </rPr>
      <t xml:space="preserve">
</t>
    </r>
    <r>
      <rPr>
        <sz val="9.5"/>
        <rFont val="ＭＳ ゴシック"/>
        <family val="3"/>
        <charset val="128"/>
      </rPr>
      <t xml:space="preserve"> ほか6名</t>
    </r>
  </si>
  <si>
    <t>商業
345</t>
    <phoneticPr fontId="10"/>
  </si>
  <si>
    <t>ビジネス実務　新訂版</t>
    <phoneticPr fontId="13"/>
  </si>
  <si>
    <t>1,094</t>
    <phoneticPr fontId="13"/>
  </si>
  <si>
    <r>
      <rPr>
        <sz val="9.5"/>
        <rFont val="ＭＳ ゴシック"/>
        <family val="3"/>
        <charset val="128"/>
      </rPr>
      <t>安田 賀計  髙橋 則雄</t>
    </r>
    <r>
      <rPr>
        <sz val="10.5"/>
        <rFont val="ＭＳ ゴシック"/>
        <family val="3"/>
        <charset val="128"/>
      </rPr>
      <t xml:space="preserve">
</t>
    </r>
    <r>
      <rPr>
        <sz val="9.5"/>
        <rFont val="ＭＳ ゴシック"/>
        <family val="3"/>
        <charset val="128"/>
      </rPr>
      <t xml:space="preserve"> ほか6名</t>
    </r>
  </si>
  <si>
    <t>商業
346</t>
    <phoneticPr fontId="10"/>
  </si>
  <si>
    <t>ビジネス実務　　新訂版</t>
    <phoneticPr fontId="13"/>
  </si>
  <si>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ほか11名</t>
    </r>
  </si>
  <si>
    <t>商業
336</t>
    <phoneticPr fontId="10"/>
  </si>
  <si>
    <t>マーケティング　新訂版</t>
    <phoneticPr fontId="13"/>
  </si>
  <si>
    <t>717</t>
    <phoneticPr fontId="13"/>
  </si>
  <si>
    <r>
      <rPr>
        <sz val="9.5"/>
        <rFont val="ＭＳ ゴシック"/>
        <family val="3"/>
        <charset val="128"/>
      </rPr>
      <t>小林 一  篠田 勝之</t>
    </r>
    <r>
      <rPr>
        <sz val="10.5"/>
        <rFont val="ＭＳ ゴシック"/>
        <family val="3"/>
        <charset val="128"/>
      </rPr>
      <t xml:space="preserve">
</t>
    </r>
    <r>
      <rPr>
        <sz val="9.5"/>
        <rFont val="ＭＳ ゴシック"/>
        <family val="3"/>
        <charset val="128"/>
      </rPr>
      <t xml:space="preserve"> ほか1名</t>
    </r>
  </si>
  <si>
    <t>商業
337</t>
    <phoneticPr fontId="10"/>
  </si>
  <si>
    <r>
      <rPr>
        <sz val="9.5"/>
        <rFont val="ＭＳ ゴシック"/>
        <family val="3"/>
        <charset val="128"/>
      </rPr>
      <t>青井 倫一  添田 修</t>
    </r>
    <r>
      <rPr>
        <sz val="10.5"/>
        <rFont val="ＭＳ ゴシック"/>
        <family val="3"/>
        <charset val="128"/>
      </rPr>
      <t xml:space="preserve">
</t>
    </r>
    <r>
      <rPr>
        <sz val="9.5"/>
        <rFont val="ＭＳ ゴシック"/>
        <family val="3"/>
        <charset val="128"/>
      </rPr>
      <t xml:space="preserve"> ほか6名</t>
    </r>
  </si>
  <si>
    <t>商業
315</t>
    <phoneticPr fontId="10"/>
  </si>
  <si>
    <t>商品開発</t>
    <phoneticPr fontId="13"/>
  </si>
  <si>
    <t>952</t>
    <phoneticPr fontId="13"/>
  </si>
  <si>
    <r>
      <rPr>
        <sz val="9.5"/>
        <rFont val="ＭＳ ゴシック"/>
        <family val="3"/>
        <charset val="128"/>
      </rPr>
      <t>片岡 寛</t>
    </r>
    <r>
      <rPr>
        <sz val="10.5"/>
        <rFont val="ＭＳ ゴシック"/>
        <family val="3"/>
        <charset val="128"/>
      </rPr>
      <t xml:space="preserve">
</t>
    </r>
    <r>
      <rPr>
        <sz val="9.5"/>
        <rFont val="ＭＳ ゴシック"/>
        <family val="3"/>
        <charset val="128"/>
      </rPr>
      <t xml:space="preserve"> ほか11名</t>
    </r>
  </si>
  <si>
    <t>商業
325</t>
    <phoneticPr fontId="10"/>
  </si>
  <si>
    <t>広告と販売促進</t>
    <phoneticPr fontId="13"/>
  </si>
  <si>
    <r>
      <rPr>
        <sz val="9.5"/>
        <rFont val="ＭＳ ゴシック"/>
        <family val="3"/>
        <charset val="128"/>
      </rPr>
      <t>武井 寿</t>
    </r>
    <r>
      <rPr>
        <sz val="10.5"/>
        <rFont val="ＭＳ ゴシック"/>
        <family val="3"/>
        <charset val="128"/>
      </rPr>
      <t xml:space="preserve">
</t>
    </r>
    <r>
      <rPr>
        <sz val="9.5"/>
        <rFont val="ＭＳ ゴシック"/>
        <family val="3"/>
        <charset val="128"/>
      </rPr>
      <t xml:space="preserve"> ほか12名</t>
    </r>
  </si>
  <si>
    <t>商業
316</t>
    <phoneticPr fontId="10"/>
  </si>
  <si>
    <t>ビジネス経済</t>
    <phoneticPr fontId="13"/>
  </si>
  <si>
    <t>876</t>
    <phoneticPr fontId="13"/>
  </si>
  <si>
    <r>
      <rPr>
        <sz val="9.5"/>
        <rFont val="ＭＳ ゴシック"/>
        <family val="3"/>
        <charset val="128"/>
      </rPr>
      <t>佐々木 宏夫</t>
    </r>
    <r>
      <rPr>
        <sz val="10.5"/>
        <rFont val="ＭＳ ゴシック"/>
        <family val="3"/>
        <charset val="128"/>
      </rPr>
      <t xml:space="preserve">
</t>
    </r>
    <r>
      <rPr>
        <sz val="9.5"/>
        <rFont val="ＭＳ ゴシック"/>
        <family val="3"/>
        <charset val="128"/>
      </rPr>
      <t xml:space="preserve"> ほか5名</t>
    </r>
  </si>
  <si>
    <t>商業
326</t>
    <phoneticPr fontId="10"/>
  </si>
  <si>
    <t>ビジネス経済応用</t>
    <phoneticPr fontId="13"/>
  </si>
  <si>
    <t>1,053</t>
    <phoneticPr fontId="13"/>
  </si>
  <si>
    <r>
      <rPr>
        <sz val="9.5"/>
        <rFont val="ＭＳ ゴシック"/>
        <family val="3"/>
        <charset val="128"/>
      </rPr>
      <t>伊東 光晴  赤岡 功</t>
    </r>
    <r>
      <rPr>
        <sz val="10.5"/>
        <rFont val="ＭＳ ゴシック"/>
        <family val="3"/>
        <charset val="128"/>
      </rPr>
      <t xml:space="preserve">
</t>
    </r>
    <r>
      <rPr>
        <sz val="9.5"/>
        <rFont val="ＭＳ ゴシック"/>
        <family val="3"/>
        <charset val="128"/>
      </rPr>
      <t xml:space="preserve"> ほか8名</t>
    </r>
  </si>
  <si>
    <t>商業
354</t>
    <phoneticPr fontId="10"/>
  </si>
  <si>
    <t>経済活動と法　新訂版</t>
    <phoneticPr fontId="13"/>
  </si>
  <si>
    <r>
      <rPr>
        <sz val="9.5"/>
        <rFont val="ＭＳ ゴシック"/>
        <family val="3"/>
        <charset val="128"/>
      </rPr>
      <t>森嶌 昭夫</t>
    </r>
    <r>
      <rPr>
        <sz val="10.5"/>
        <rFont val="ＭＳ ゴシック"/>
        <family val="3"/>
        <charset val="128"/>
      </rPr>
      <t xml:space="preserve">
</t>
    </r>
    <r>
      <rPr>
        <sz val="9.5"/>
        <rFont val="ＭＳ ゴシック"/>
        <family val="3"/>
        <charset val="128"/>
      </rPr>
      <t>ほか8名</t>
    </r>
  </si>
  <si>
    <t>商業
355</t>
    <phoneticPr fontId="10"/>
  </si>
  <si>
    <r>
      <rPr>
        <sz val="9.5"/>
        <rFont val="ＭＳ ゴシック"/>
        <family val="3"/>
        <charset val="128"/>
      </rPr>
      <t>長瀬 二三男  永沼 淳子</t>
    </r>
    <r>
      <rPr>
        <sz val="10.5"/>
        <rFont val="ＭＳ ゴシック"/>
        <family val="3"/>
        <charset val="128"/>
      </rPr>
      <t xml:space="preserve">
</t>
    </r>
    <r>
      <rPr>
        <sz val="9.5"/>
        <rFont val="ＭＳ ゴシック"/>
        <family val="3"/>
        <charset val="128"/>
      </rPr>
      <t xml:space="preserve"> ほか4名</t>
    </r>
  </si>
  <si>
    <t>商業
338</t>
    <phoneticPr fontId="10"/>
  </si>
  <si>
    <t>新簿記　新訂版</t>
    <phoneticPr fontId="13"/>
  </si>
  <si>
    <t>Ｂ５
370</t>
    <phoneticPr fontId="10"/>
  </si>
  <si>
    <t>1,425</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</si>
  <si>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ほか7名</t>
    </r>
  </si>
  <si>
    <t>商業
339</t>
    <phoneticPr fontId="10"/>
  </si>
  <si>
    <t>高校簿記　新訂版</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</si>
  <si>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ほか6名</t>
    </r>
  </si>
  <si>
    <t>商業
340</t>
    <phoneticPr fontId="10"/>
  </si>
  <si>
    <t>簿記　新訂版</t>
    <phoneticPr fontId="13"/>
  </si>
  <si>
    <t>Ｂ５
414</t>
    <phoneticPr fontId="10"/>
  </si>
  <si>
    <r>
      <rPr>
        <sz val="9.5"/>
        <rFont val="ＭＳ ゴシック"/>
        <family val="3"/>
        <charset val="128"/>
      </rPr>
      <t>醍醐 聰  遠藤 耕二</t>
    </r>
    <r>
      <rPr>
        <sz val="10.5"/>
        <rFont val="ＭＳ ゴシック"/>
        <family val="3"/>
        <charset val="128"/>
      </rPr>
      <t xml:space="preserve">
</t>
    </r>
    <r>
      <rPr>
        <sz val="9.5"/>
        <rFont val="ＭＳ ゴシック"/>
        <family val="3"/>
        <charset val="128"/>
      </rPr>
      <t>中島 博己</t>
    </r>
    <r>
      <rPr>
        <sz val="10.5"/>
        <rFont val="ＭＳ ゴシック"/>
        <family val="3"/>
        <charset val="128"/>
      </rPr>
      <t xml:space="preserve">
</t>
    </r>
    <r>
      <rPr>
        <sz val="9.5"/>
        <rFont val="ＭＳ ゴシック"/>
        <family val="3"/>
        <charset val="128"/>
      </rPr>
      <t xml:space="preserve"> ほか9名</t>
    </r>
  </si>
  <si>
    <t>商業
347</t>
    <phoneticPr fontId="10"/>
  </si>
  <si>
    <t>新財務会計Ⅰ　新訂版</t>
    <phoneticPr fontId="13"/>
  </si>
  <si>
    <t>商業
348</t>
    <phoneticPr fontId="10"/>
  </si>
  <si>
    <t>高校財務会計Ⅰ　新訂版</t>
    <phoneticPr fontId="13"/>
  </si>
  <si>
    <t>商業
349</t>
    <phoneticPr fontId="10"/>
  </si>
  <si>
    <t>財務会計Ⅰ　新訂版</t>
    <phoneticPr fontId="13"/>
  </si>
  <si>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ほか8名</t>
    </r>
  </si>
  <si>
    <t>商業
329</t>
    <phoneticPr fontId="10"/>
  </si>
  <si>
    <t>財務会計Ⅱ</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</si>
  <si>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ほか5名</t>
    </r>
  </si>
  <si>
    <t>商業
356</t>
    <phoneticPr fontId="10"/>
  </si>
  <si>
    <t>使える財務会計Ⅱ</t>
    <phoneticPr fontId="13"/>
  </si>
  <si>
    <t>Ｂ５
336</t>
    <phoneticPr fontId="10"/>
  </si>
  <si>
    <t>商業
350</t>
    <phoneticPr fontId="10"/>
  </si>
  <si>
    <t>原価計算　新訂版</t>
    <phoneticPr fontId="13"/>
  </si>
  <si>
    <t>723</t>
    <phoneticPr fontId="13"/>
  </si>
  <si>
    <r>
      <rPr>
        <sz val="9.5"/>
        <rFont val="ＭＳ ゴシック"/>
        <family val="3"/>
        <charset val="128"/>
      </rPr>
      <t>伊藤 博  伊藤 嘉博</t>
    </r>
    <r>
      <rPr>
        <sz val="10.5"/>
        <rFont val="ＭＳ ゴシック"/>
        <family val="3"/>
        <charset val="128"/>
      </rPr>
      <t xml:space="preserve">
</t>
    </r>
    <r>
      <rPr>
        <sz val="9.5"/>
        <rFont val="ＭＳ ゴシック"/>
        <family val="3"/>
        <charset val="128"/>
      </rPr>
      <t xml:space="preserve"> ほか5名</t>
    </r>
  </si>
  <si>
    <t>商業
351</t>
    <phoneticPr fontId="10"/>
  </si>
  <si>
    <t>Ｂ５
306</t>
    <phoneticPr fontId="10"/>
  </si>
  <si>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ほか8名</t>
    </r>
  </si>
  <si>
    <t>商業
330</t>
    <phoneticPr fontId="10"/>
  </si>
  <si>
    <t>管理会計</t>
    <phoneticPr fontId="13"/>
  </si>
  <si>
    <t>商業
357</t>
    <phoneticPr fontId="10"/>
  </si>
  <si>
    <t>楽しい管理会計</t>
    <phoneticPr fontId="13"/>
  </si>
  <si>
    <t>商業
342</t>
    <phoneticPr fontId="10"/>
  </si>
  <si>
    <t>情報処理　新訂版</t>
    <phoneticPr fontId="13"/>
  </si>
  <si>
    <t>957</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</si>
  <si>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ほか9名</t>
    </r>
  </si>
  <si>
    <t>商業
343</t>
    <phoneticPr fontId="10"/>
  </si>
  <si>
    <t>最新情報処理　新訂版</t>
    <phoneticPr fontId="13"/>
  </si>
  <si>
    <t>商業
344</t>
    <phoneticPr fontId="10"/>
  </si>
  <si>
    <r>
      <rPr>
        <sz val="9.5"/>
        <rFont val="ＭＳ ゴシック"/>
        <family val="3"/>
        <charset val="128"/>
      </rPr>
      <t>小川 勤</t>
    </r>
    <r>
      <rPr>
        <sz val="10.5"/>
        <rFont val="ＭＳ ゴシック"/>
        <family val="3"/>
        <charset val="128"/>
      </rPr>
      <t xml:space="preserve">
</t>
    </r>
    <r>
      <rPr>
        <sz val="9.5"/>
        <rFont val="ＭＳ ゴシック"/>
        <family val="3"/>
        <charset val="128"/>
      </rPr>
      <t xml:space="preserve"> ほか6名</t>
    </r>
  </si>
  <si>
    <t>商業
352</t>
    <phoneticPr fontId="10"/>
  </si>
  <si>
    <t>ビジネス情報　新訂版</t>
    <phoneticPr fontId="13"/>
  </si>
  <si>
    <t>Ｂ５
310</t>
    <phoneticPr fontId="10"/>
  </si>
  <si>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ほか6名</t>
    </r>
  </si>
  <si>
    <t>商業
353</t>
    <phoneticPr fontId="10"/>
  </si>
  <si>
    <r>
      <rPr>
        <sz val="9.5"/>
        <rFont val="ＭＳ ゴシック"/>
        <family val="3"/>
        <charset val="128"/>
      </rPr>
      <t>安藤 明之</t>
    </r>
    <r>
      <rPr>
        <sz val="10.5"/>
        <rFont val="ＭＳ ゴシック"/>
        <family val="3"/>
        <charset val="128"/>
      </rPr>
      <t xml:space="preserve">
</t>
    </r>
    <r>
      <rPr>
        <sz val="9.5"/>
        <rFont val="ＭＳ ゴシック"/>
        <family val="3"/>
        <charset val="128"/>
      </rPr>
      <t xml:space="preserve"> ほか7名</t>
    </r>
  </si>
  <si>
    <t>商業
358</t>
    <phoneticPr fontId="10"/>
  </si>
  <si>
    <t>電子商取引　新訂版</t>
    <phoneticPr fontId="13"/>
  </si>
  <si>
    <t>1,619</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</si>
  <si>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ほか6名</t>
    </r>
  </si>
  <si>
    <t>商業
359</t>
    <phoneticPr fontId="10"/>
  </si>
  <si>
    <r>
      <rPr>
        <sz val="9.5"/>
        <rFont val="ＭＳ ゴシック"/>
        <family val="3"/>
        <charset val="128"/>
      </rPr>
      <t>丸山 正博</t>
    </r>
    <r>
      <rPr>
        <sz val="10.5"/>
        <rFont val="ＭＳ ゴシック"/>
        <family val="3"/>
        <charset val="128"/>
      </rPr>
      <t xml:space="preserve">
</t>
    </r>
    <r>
      <rPr>
        <sz val="9.5"/>
        <rFont val="ＭＳ ゴシック"/>
        <family val="3"/>
        <charset val="128"/>
      </rPr>
      <t xml:space="preserve"> ほか4名</t>
    </r>
  </si>
  <si>
    <t>1,404</t>
    <phoneticPr fontId="13"/>
  </si>
  <si>
    <t>水産
303</t>
    <phoneticPr fontId="10"/>
  </si>
  <si>
    <t>水産
316</t>
    <phoneticPr fontId="10"/>
  </si>
  <si>
    <t>航海・計器</t>
    <phoneticPr fontId="13"/>
  </si>
  <si>
    <t>1,720</t>
    <phoneticPr fontId="13"/>
  </si>
  <si>
    <t>水産
310</t>
    <phoneticPr fontId="10"/>
  </si>
  <si>
    <t>船舶運用</t>
    <phoneticPr fontId="13"/>
  </si>
  <si>
    <t>1,669</t>
    <phoneticPr fontId="13"/>
  </si>
  <si>
    <t>水産
304</t>
    <phoneticPr fontId="10"/>
  </si>
  <si>
    <t>1,665</t>
    <phoneticPr fontId="13"/>
  </si>
  <si>
    <t>水産
305</t>
    <phoneticPr fontId="10"/>
  </si>
  <si>
    <t>1,394</t>
    <phoneticPr fontId="13"/>
  </si>
  <si>
    <t>水産
317</t>
    <phoneticPr fontId="10"/>
  </si>
  <si>
    <t>機械設計工作</t>
    <phoneticPr fontId="13"/>
  </si>
  <si>
    <t>Ｂ５
324</t>
    <phoneticPr fontId="10"/>
  </si>
  <si>
    <t>2,127</t>
    <phoneticPr fontId="13"/>
  </si>
  <si>
    <t>水産
306</t>
    <phoneticPr fontId="10"/>
  </si>
  <si>
    <t>電気理論１</t>
    <phoneticPr fontId="13"/>
  </si>
  <si>
    <t>1,089</t>
    <phoneticPr fontId="13"/>
  </si>
  <si>
    <t>水産
307</t>
    <phoneticPr fontId="10"/>
  </si>
  <si>
    <t>電気理論２</t>
    <phoneticPr fontId="13"/>
  </si>
  <si>
    <t>1,003</t>
    <phoneticPr fontId="13"/>
  </si>
  <si>
    <t>水産
311</t>
    <phoneticPr fontId="10"/>
  </si>
  <si>
    <t>移動体通信工学</t>
    <phoneticPr fontId="13"/>
  </si>
  <si>
    <t>Ｂ５
340</t>
    <phoneticPr fontId="10"/>
  </si>
  <si>
    <t>2,397</t>
    <phoneticPr fontId="13"/>
  </si>
  <si>
    <t>水産
312</t>
    <phoneticPr fontId="10"/>
  </si>
  <si>
    <t>海洋通信技術</t>
    <phoneticPr fontId="13"/>
  </si>
  <si>
    <t>Ｂ５
276</t>
    <phoneticPr fontId="10"/>
  </si>
  <si>
    <t>1,899</t>
    <phoneticPr fontId="13"/>
  </si>
  <si>
    <t>水産
308</t>
    <phoneticPr fontId="10"/>
  </si>
  <si>
    <t>Ｂ５
394</t>
    <phoneticPr fontId="10"/>
  </si>
  <si>
    <t>1,328</t>
    <phoneticPr fontId="13"/>
  </si>
  <si>
    <t>水産
318</t>
    <phoneticPr fontId="10"/>
  </si>
  <si>
    <t>海洋生物</t>
    <phoneticPr fontId="13"/>
  </si>
  <si>
    <t>2,576</t>
    <phoneticPr fontId="13"/>
  </si>
  <si>
    <t>水産
313</t>
    <phoneticPr fontId="10"/>
  </si>
  <si>
    <t>海洋環境</t>
    <phoneticPr fontId="13"/>
  </si>
  <si>
    <t>水産
309</t>
    <phoneticPr fontId="10"/>
  </si>
  <si>
    <t>水産
314</t>
    <phoneticPr fontId="10"/>
  </si>
  <si>
    <t>食品管理１</t>
    <phoneticPr fontId="13"/>
  </si>
  <si>
    <t>水産
315</t>
    <phoneticPr fontId="10"/>
  </si>
  <si>
    <t>食品管理２</t>
    <phoneticPr fontId="13"/>
  </si>
  <si>
    <t>水産
319</t>
    <phoneticPr fontId="10"/>
  </si>
  <si>
    <t>水産流通</t>
    <phoneticPr fontId="13"/>
  </si>
  <si>
    <t>家庭
303</t>
    <phoneticPr fontId="10"/>
  </si>
  <si>
    <t>生活産業情報</t>
    <phoneticPr fontId="13"/>
  </si>
  <si>
    <t>839</t>
    <phoneticPr fontId="13"/>
  </si>
  <si>
    <r>
      <rPr>
        <sz val="9.5"/>
        <rFont val="ＭＳ ゴシック"/>
        <family val="3"/>
        <charset val="128"/>
      </rPr>
      <t>木谷 収  松山 正彦</t>
    </r>
    <r>
      <rPr>
        <sz val="10.5"/>
        <rFont val="ＭＳ ゴシック"/>
        <family val="3"/>
        <charset val="128"/>
      </rPr>
      <t xml:space="preserve">
</t>
    </r>
    <r>
      <rPr>
        <sz val="9.5"/>
        <rFont val="ＭＳ ゴシック"/>
        <family val="3"/>
        <charset val="128"/>
      </rPr>
      <t xml:space="preserve"> ほか6名</t>
    </r>
  </si>
  <si>
    <t>家庭
304</t>
    <phoneticPr fontId="10"/>
  </si>
  <si>
    <t>子どもの発達と保育　 育つ・育てる・育ち合う</t>
    <phoneticPr fontId="13"/>
  </si>
  <si>
    <t>463</t>
    <phoneticPr fontId="13"/>
  </si>
  <si>
    <r>
      <rPr>
        <sz val="9.5"/>
        <rFont val="ＭＳ ゴシック"/>
        <family val="3"/>
        <charset val="128"/>
      </rPr>
      <t>秋田 喜代美  伊藤 葉子</t>
    </r>
    <r>
      <rPr>
        <sz val="10.5"/>
        <rFont val="ＭＳ ゴシック"/>
        <family val="3"/>
        <charset val="128"/>
      </rPr>
      <t xml:space="preserve">
</t>
    </r>
    <r>
      <rPr>
        <sz val="9.5"/>
        <rFont val="ＭＳ ゴシック"/>
        <family val="3"/>
        <charset val="128"/>
      </rPr>
      <t xml:space="preserve"> ほか19名</t>
    </r>
  </si>
  <si>
    <t>家庭
311</t>
    <phoneticPr fontId="10"/>
  </si>
  <si>
    <t>子どもの発達と保育　新訂版</t>
    <phoneticPr fontId="13"/>
  </si>
  <si>
    <r>
      <rPr>
        <sz val="9.5"/>
        <rFont val="ＭＳ ゴシック"/>
        <family val="3"/>
        <charset val="128"/>
      </rPr>
      <t>帆足 英一</t>
    </r>
    <r>
      <rPr>
        <sz val="10.5"/>
        <rFont val="ＭＳ ゴシック"/>
        <family val="3"/>
        <charset val="128"/>
      </rPr>
      <t xml:space="preserve">
</t>
    </r>
    <r>
      <rPr>
        <sz val="9.5"/>
        <rFont val="ＭＳ ゴシック"/>
        <family val="3"/>
        <charset val="128"/>
      </rPr>
      <t xml:space="preserve"> ほか12名</t>
    </r>
  </si>
  <si>
    <t>家庭
306</t>
    <phoneticPr fontId="10"/>
  </si>
  <si>
    <t>ファッション造形基礎</t>
    <phoneticPr fontId="13"/>
  </si>
  <si>
    <t>1,109</t>
    <phoneticPr fontId="13"/>
  </si>
  <si>
    <r>
      <rPr>
        <sz val="9.5"/>
        <rFont val="ＭＳ ゴシック"/>
        <family val="3"/>
        <charset val="128"/>
      </rPr>
      <t>猪又 美栄子</t>
    </r>
    <r>
      <rPr>
        <sz val="10.5"/>
        <rFont val="ＭＳ ゴシック"/>
        <family val="3"/>
        <charset val="128"/>
      </rPr>
      <t xml:space="preserve">
</t>
    </r>
    <r>
      <rPr>
        <sz val="9.5"/>
        <rFont val="ＭＳ ゴシック"/>
        <family val="3"/>
        <charset val="128"/>
      </rPr>
      <t xml:space="preserve"> ほか7名</t>
    </r>
  </si>
  <si>
    <t>家庭
312</t>
    <phoneticPr fontId="10"/>
  </si>
  <si>
    <t>フードデザインcooking&amp;arrangement</t>
    <phoneticPr fontId="13"/>
  </si>
  <si>
    <r>
      <rPr>
        <sz val="9.5"/>
        <rFont val="ＭＳ ゴシック"/>
        <family val="3"/>
        <charset val="128"/>
      </rPr>
      <t>石井 克枝</t>
    </r>
    <r>
      <rPr>
        <sz val="10.5"/>
        <rFont val="ＭＳ ゴシック"/>
        <family val="3"/>
        <charset val="128"/>
      </rPr>
      <t xml:space="preserve">
</t>
    </r>
    <r>
      <rPr>
        <sz val="9.5"/>
        <rFont val="ＭＳ ゴシック"/>
        <family val="3"/>
        <charset val="128"/>
      </rPr>
      <t xml:space="preserve"> ほか10名</t>
    </r>
  </si>
  <si>
    <t>家庭
313</t>
    <phoneticPr fontId="10"/>
  </si>
  <si>
    <t>フードデザイン　新訂版</t>
    <phoneticPr fontId="13"/>
  </si>
  <si>
    <r>
      <rPr>
        <sz val="9.5"/>
        <rFont val="ＭＳ ゴシック"/>
        <family val="3"/>
        <charset val="128"/>
      </rPr>
      <t>江原 絢子</t>
    </r>
    <r>
      <rPr>
        <sz val="10.5"/>
        <rFont val="ＭＳ ゴシック"/>
        <family val="3"/>
        <charset val="128"/>
      </rPr>
      <t xml:space="preserve">
</t>
    </r>
    <r>
      <rPr>
        <sz val="9.5"/>
        <rFont val="ＭＳ ゴシック"/>
        <family val="3"/>
        <charset val="128"/>
      </rPr>
      <t xml:space="preserve"> ほか13名</t>
    </r>
  </si>
  <si>
    <t>家庭
308</t>
    <phoneticPr fontId="10"/>
  </si>
  <si>
    <t>消費生活</t>
    <phoneticPr fontId="13"/>
  </si>
  <si>
    <t>家庭
309</t>
    <phoneticPr fontId="10"/>
  </si>
  <si>
    <t>子ども文化</t>
    <phoneticPr fontId="13"/>
  </si>
  <si>
    <t>280</t>
    <phoneticPr fontId="13"/>
  </si>
  <si>
    <t>家庭
310</t>
    <phoneticPr fontId="10"/>
  </si>
  <si>
    <t>服飾文化</t>
    <phoneticPr fontId="13"/>
  </si>
  <si>
    <t>437</t>
    <phoneticPr fontId="13"/>
  </si>
  <si>
    <t>家庭
302</t>
    <phoneticPr fontId="10"/>
  </si>
  <si>
    <t>情報
302</t>
    <phoneticPr fontId="10"/>
  </si>
  <si>
    <t>情報
301</t>
    <phoneticPr fontId="10"/>
  </si>
  <si>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ほか5名</t>
    </r>
  </si>
  <si>
    <t>情報
303</t>
    <phoneticPr fontId="10"/>
  </si>
  <si>
    <t>情報と問題解決</t>
    <phoneticPr fontId="13"/>
  </si>
  <si>
    <r>
      <rPr>
        <sz val="9.5"/>
        <rFont val="ＭＳ ゴシック"/>
        <family val="3"/>
        <charset val="128"/>
      </rPr>
      <t>正司 和彦  高橋 参吉</t>
    </r>
    <r>
      <rPr>
        <sz val="10.5"/>
        <rFont val="ＭＳ ゴシック"/>
        <family val="3"/>
        <charset val="128"/>
      </rPr>
      <t xml:space="preserve">
</t>
    </r>
    <r>
      <rPr>
        <sz val="9.5"/>
        <rFont val="ＭＳ ゴシック"/>
        <family val="3"/>
        <charset val="128"/>
      </rPr>
      <t xml:space="preserve"> ほか5名</t>
    </r>
  </si>
  <si>
    <t>情報
304</t>
    <phoneticPr fontId="10"/>
  </si>
  <si>
    <t>情報テクノロジー</t>
    <phoneticPr fontId="13"/>
  </si>
  <si>
    <r>
      <rPr>
        <sz val="9.5"/>
        <rFont val="ＭＳ ゴシック"/>
        <family val="3"/>
        <charset val="128"/>
      </rPr>
      <t>西野 和典</t>
    </r>
    <r>
      <rPr>
        <sz val="10.5"/>
        <rFont val="ＭＳ ゴシック"/>
        <family val="3"/>
        <charset val="128"/>
      </rPr>
      <t xml:space="preserve">
</t>
    </r>
    <r>
      <rPr>
        <sz val="9.5"/>
        <rFont val="ＭＳ ゴシック"/>
        <family val="3"/>
        <charset val="128"/>
      </rPr>
      <t xml:space="preserve"> ほか5名</t>
    </r>
  </si>
  <si>
    <t>情報
305</t>
    <phoneticPr fontId="10"/>
  </si>
  <si>
    <t>アルゴリズムとプログラム</t>
    <phoneticPr fontId="13"/>
  </si>
  <si>
    <r>
      <rPr>
        <sz val="9.5"/>
        <rFont val="ＭＳ ゴシック"/>
        <family val="3"/>
        <charset val="128"/>
      </rPr>
      <t>高橋 参吉</t>
    </r>
    <r>
      <rPr>
        <sz val="10.5"/>
        <rFont val="ＭＳ ゴシック"/>
        <family val="3"/>
        <charset val="128"/>
      </rPr>
      <t xml:space="preserve">
</t>
    </r>
    <r>
      <rPr>
        <sz val="9.5"/>
        <rFont val="ＭＳ ゴシック"/>
        <family val="3"/>
        <charset val="128"/>
      </rPr>
      <t xml:space="preserve"> ほか5名</t>
    </r>
  </si>
  <si>
    <t>情報
307</t>
    <phoneticPr fontId="10"/>
  </si>
  <si>
    <t>ネットワークシステム</t>
    <phoneticPr fontId="13"/>
  </si>
  <si>
    <r>
      <rPr>
        <sz val="9.5"/>
        <rFont val="ＭＳ ゴシック"/>
        <family val="3"/>
        <charset val="128"/>
      </rPr>
      <t>山下 博通</t>
    </r>
    <r>
      <rPr>
        <sz val="10.5"/>
        <rFont val="ＭＳ ゴシック"/>
        <family val="3"/>
        <charset val="128"/>
      </rPr>
      <t xml:space="preserve">
</t>
    </r>
    <r>
      <rPr>
        <sz val="9.5"/>
        <rFont val="ＭＳ ゴシック"/>
        <family val="3"/>
        <charset val="128"/>
      </rPr>
      <t xml:space="preserve"> ほか4名</t>
    </r>
  </si>
  <si>
    <t>情報
308</t>
    <phoneticPr fontId="10"/>
  </si>
  <si>
    <t>データベース</t>
    <phoneticPr fontId="13"/>
  </si>
  <si>
    <r>
      <rPr>
        <sz val="9.5"/>
        <rFont val="ＭＳ ゴシック"/>
        <family val="3"/>
        <charset val="128"/>
      </rPr>
      <t>平井 利明  山下 博通</t>
    </r>
    <r>
      <rPr>
        <sz val="10.5"/>
        <rFont val="ＭＳ ゴシック"/>
        <family val="3"/>
        <charset val="128"/>
      </rPr>
      <t xml:space="preserve">
</t>
    </r>
    <r>
      <rPr>
        <sz val="9.5"/>
        <rFont val="ＭＳ ゴシック"/>
        <family val="3"/>
        <charset val="128"/>
      </rPr>
      <t xml:space="preserve"> ほか4名</t>
    </r>
  </si>
  <si>
    <t>情報
306</t>
    <phoneticPr fontId="10"/>
  </si>
  <si>
    <t>情報メディア</t>
    <phoneticPr fontId="13"/>
  </si>
  <si>
    <t>911</t>
    <phoneticPr fontId="13"/>
  </si>
  <si>
    <t>情報
309</t>
    <phoneticPr fontId="10"/>
  </si>
  <si>
    <t>情報デザイン</t>
    <phoneticPr fontId="13"/>
  </si>
  <si>
    <t>932</t>
    <phoneticPr fontId="13"/>
  </si>
  <si>
    <r>
      <rPr>
        <sz val="9.5"/>
        <rFont val="ＭＳ ゴシック"/>
        <family val="3"/>
        <charset val="128"/>
      </rPr>
      <t>中川 憲造</t>
    </r>
    <r>
      <rPr>
        <sz val="10.5"/>
        <rFont val="ＭＳ ゴシック"/>
        <family val="3"/>
        <charset val="128"/>
      </rPr>
      <t xml:space="preserve">
</t>
    </r>
    <r>
      <rPr>
        <sz val="9.5"/>
        <rFont val="ＭＳ ゴシック"/>
        <family val="3"/>
        <charset val="128"/>
      </rPr>
      <t xml:space="preserve"> ほか5名</t>
    </r>
  </si>
  <si>
    <t>福祉
301</t>
    <phoneticPr fontId="10"/>
  </si>
  <si>
    <t>829</t>
    <phoneticPr fontId="13"/>
  </si>
  <si>
    <r>
      <rPr>
        <sz val="9.5"/>
        <rFont val="ＭＳ ゴシック"/>
        <family val="3"/>
        <charset val="128"/>
      </rPr>
      <t>村川 浩一  上野谷 加代子</t>
    </r>
    <r>
      <rPr>
        <sz val="10.5"/>
        <rFont val="ＭＳ ゴシック"/>
        <family val="3"/>
        <charset val="128"/>
      </rPr>
      <t xml:space="preserve">
</t>
    </r>
    <r>
      <rPr>
        <sz val="9.5"/>
        <rFont val="ＭＳ ゴシック"/>
        <family val="3"/>
        <charset val="128"/>
      </rPr>
      <t xml:space="preserve"> ほか13名</t>
    </r>
  </si>
  <si>
    <t>福祉
302</t>
    <phoneticPr fontId="10"/>
  </si>
  <si>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ほか14名</t>
    </r>
  </si>
  <si>
    <t>福祉
305</t>
    <phoneticPr fontId="10"/>
  </si>
  <si>
    <t>コミュニケーション技術</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</si>
  <si>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ほか8名</t>
    </r>
  </si>
  <si>
    <t>福祉
303</t>
    <phoneticPr fontId="10"/>
  </si>
  <si>
    <t>生活支援技術</t>
    <phoneticPr fontId="13"/>
  </si>
  <si>
    <t>748</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</si>
  <si>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ほか11名</t>
    </r>
  </si>
  <si>
    <t>福祉
306</t>
    <phoneticPr fontId="10"/>
  </si>
  <si>
    <t>介護過程</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</si>
  <si>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ほか8名</t>
    </r>
  </si>
  <si>
    <t>福祉
304</t>
    <phoneticPr fontId="10"/>
  </si>
  <si>
    <t>こころとからだの理解</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</si>
  <si>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ほか11名</t>
    </r>
  </si>
  <si>
    <r>
      <rPr>
        <sz val="11"/>
        <rFont val="ＭＳ ゴシック"/>
        <family val="3"/>
        <charset val="128"/>
      </rPr>
      <t>178</t>
    </r>
    <r>
      <rPr>
        <sz val="10.5"/>
        <rFont val="ＭＳ ゴシック"/>
        <family val="3"/>
        <charset val="128"/>
      </rPr>
      <t xml:space="preserve">
</t>
    </r>
    <r>
      <rPr>
        <sz val="11"/>
        <rFont val="ＭＳ ゴシック"/>
        <family val="3"/>
        <charset val="128"/>
      </rPr>
      <t>農文協</t>
    </r>
  </si>
  <si>
    <t>平15</t>
    <phoneticPr fontId="43"/>
  </si>
  <si>
    <r>
      <rPr>
        <sz val="11"/>
        <rFont val="ＭＳ ゴシック"/>
        <family val="3"/>
        <charset val="128"/>
      </rPr>
      <t>農業</t>
    </r>
    <r>
      <rPr>
        <sz val="10.5"/>
        <rFont val="ＭＳ ゴシック"/>
        <family val="3"/>
        <charset val="128"/>
      </rPr>
      <t xml:space="preserve">
</t>
    </r>
    <r>
      <rPr>
        <sz val="11"/>
        <rFont val="ＭＳ ゴシック"/>
        <family val="3"/>
        <charset val="128"/>
      </rPr>
      <t>019</t>
    </r>
  </si>
  <si>
    <t>果樹</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</si>
  <si>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274</t>
    </r>
  </si>
  <si>
    <t>1,124</t>
    <phoneticPr fontId="52"/>
  </si>
  <si>
    <r>
      <rPr>
        <sz val="10"/>
        <rFont val="ＭＳ ゴシック"/>
        <family val="3"/>
        <charset val="128"/>
      </rPr>
      <t>杉浦 明</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ほか8名</t>
    </r>
  </si>
  <si>
    <r>
      <rPr>
        <sz val="11"/>
        <rFont val="ＭＳ ゴシック"/>
        <family val="3"/>
        <charset val="128"/>
      </rPr>
      <t>農業</t>
    </r>
    <r>
      <rPr>
        <sz val="10.5"/>
        <rFont val="ＭＳ ゴシック"/>
        <family val="3"/>
        <charset val="128"/>
      </rPr>
      <t xml:space="preserve">
</t>
    </r>
    <r>
      <rPr>
        <sz val="11"/>
        <rFont val="ＭＳ ゴシック"/>
        <family val="3"/>
        <charset val="128"/>
      </rPr>
      <t>029</t>
    </r>
  </si>
  <si>
    <t>農業機械</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</si>
  <si>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</si>
  <si>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998</t>
    <phoneticPr fontId="52"/>
  </si>
  <si>
    <t>平16</t>
    <phoneticPr fontId="43"/>
  </si>
  <si>
    <r>
      <rPr>
        <sz val="10"/>
        <rFont val="ＭＳ ゴシック"/>
        <family val="3"/>
        <charset val="128"/>
      </rPr>
      <t>藍 房和</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</si>
  <si>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017</t>
    </r>
  </si>
  <si>
    <t>生物活用</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</si>
  <si>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178</t>
    </r>
  </si>
  <si>
    <t>942</t>
    <phoneticPr fontId="52"/>
  </si>
  <si>
    <r>
      <rPr>
        <sz val="10"/>
        <rFont val="ＭＳ ゴシック"/>
        <family val="3"/>
        <charset val="128"/>
      </rPr>
      <t>松尾 英輔  林 良博</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</si>
  <si>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030</t>
    </r>
  </si>
  <si>
    <t>グリーンライフ</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</si>
  <si>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224</t>
    </r>
  </si>
  <si>
    <r>
      <rPr>
        <sz val="10"/>
        <rFont val="ＭＳ ゴシック"/>
        <family val="3"/>
        <charset val="128"/>
      </rPr>
      <t>佐藤 誠  篠原 徹</t>
    </r>
    <r>
      <rPr>
        <sz val="10.5"/>
        <rFont val="ＭＳ ゴシック"/>
        <family val="3"/>
        <charset val="128"/>
      </rPr>
      <t xml:space="preserve">
</t>
    </r>
    <r>
      <rPr>
        <sz val="10"/>
        <rFont val="ＭＳ ゴシック"/>
        <family val="3"/>
        <charset val="128"/>
      </rPr>
      <t>山崎 光博</t>
    </r>
    <r>
      <rPr>
        <sz val="10.5"/>
        <rFont val="ＭＳ ゴシック"/>
        <family val="3"/>
        <charset val="128"/>
      </rPr>
      <t xml:space="preserve">
</t>
    </r>
    <r>
      <rPr>
        <sz val="10"/>
        <rFont val="ＭＳ ゴシック"/>
        <family val="3"/>
        <charset val="128"/>
      </rPr>
      <t xml:space="preserve"> ほか10名</t>
    </r>
  </si>
  <si>
    <r>
      <rPr>
        <sz val="11"/>
        <rFont val="ＭＳ ゴシック"/>
        <family val="3"/>
        <charset val="128"/>
      </rPr>
      <t>農業</t>
    </r>
    <r>
      <rPr>
        <sz val="10.5"/>
        <rFont val="ＭＳ ゴシック"/>
        <family val="3"/>
        <charset val="128"/>
      </rPr>
      <t xml:space="preserve">
</t>
    </r>
    <r>
      <rPr>
        <sz val="11"/>
        <rFont val="ＭＳ ゴシック"/>
        <family val="3"/>
        <charset val="128"/>
      </rPr>
      <t>520</t>
    </r>
  </si>
  <si>
    <t>栽培環境</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</si>
  <si>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252</t>
    </r>
  </si>
  <si>
    <t>1,155</t>
    <phoneticPr fontId="52"/>
  </si>
  <si>
    <t>平 6</t>
    <phoneticPr fontId="43"/>
  </si>
  <si>
    <r>
      <rPr>
        <sz val="10"/>
        <rFont val="ＭＳ ゴシック"/>
        <family val="3"/>
        <charset val="128"/>
      </rPr>
      <t>西尾 道徳  古在 豊樹</t>
    </r>
    <r>
      <rPr>
        <sz val="10.5"/>
        <rFont val="ＭＳ ゴシック"/>
        <family val="3"/>
        <charset val="128"/>
      </rPr>
      <t xml:space="preserve">
</t>
    </r>
    <r>
      <rPr>
        <sz val="10"/>
        <rFont val="ＭＳ ゴシック"/>
        <family val="3"/>
        <charset val="128"/>
      </rPr>
      <t xml:space="preserve"> 中筋 房夫  奥 八郎 </t>
    </r>
    <r>
      <rPr>
        <sz val="10.5"/>
        <rFont val="ＭＳ ゴシック"/>
        <family val="3"/>
        <charset val="128"/>
      </rPr>
      <t xml:space="preserve">
</t>
    </r>
    <r>
      <rPr>
        <sz val="10"/>
        <rFont val="ＭＳ ゴシック"/>
        <family val="3"/>
        <charset val="128"/>
      </rPr>
      <t xml:space="preserve"> 沖 陽子</t>
    </r>
  </si>
  <si>
    <t>g101</t>
    <phoneticPr fontId="39"/>
  </si>
  <si>
    <t>g102</t>
  </si>
  <si>
    <t>g103</t>
  </si>
  <si>
    <t>g104</t>
  </si>
  <si>
    <t>g105</t>
  </si>
  <si>
    <t>g106</t>
  </si>
  <si>
    <t>g107</t>
  </si>
  <si>
    <t>g108</t>
  </si>
  <si>
    <t>g109</t>
  </si>
  <si>
    <t>g110</t>
  </si>
  <si>
    <t>g111</t>
  </si>
  <si>
    <t>g112</t>
  </si>
  <si>
    <t>g113</t>
  </si>
  <si>
    <t>g114</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</si>
  <si>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</si>
  <si>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</si>
  <si>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</si>
  <si>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</si>
  <si>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</si>
  <si>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</si>
  <si>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g117</t>
  </si>
  <si>
    <t>g118</t>
  </si>
  <si>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</si>
  <si>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</si>
  <si>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</si>
  <si>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</si>
  <si>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g120</t>
  </si>
  <si>
    <t>g121</t>
  </si>
  <si>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</si>
  <si>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</si>
  <si>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</si>
  <si>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</si>
  <si>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</si>
  <si>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</si>
  <si>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</si>
  <si>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</si>
  <si>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</si>
  <si>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</si>
  <si>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</si>
  <si>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</si>
  <si>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</si>
  <si>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</si>
  <si>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</si>
  <si>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</si>
  <si>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</si>
  <si>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</si>
  <si>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r>
      <rPr>
        <sz val="11"/>
        <rFont val="ＭＳ ゴシック"/>
        <family val="3"/>
        <charset val="128"/>
      </rPr>
      <t>算数</t>
    </r>
    <r>
      <rPr>
        <sz val="10.5"/>
        <rFont val="ＭＳ ゴシック"/>
        <family val="3"/>
        <charset val="128"/>
      </rPr>
      <t xml:space="preserve">
</t>
    </r>
    <r>
      <rPr>
        <sz val="11"/>
        <rFont val="ＭＳ ゴシック"/>
        <family val="3"/>
        <charset val="128"/>
      </rPr>
      <t>A-141</t>
    </r>
  </si>
  <si>
    <t>さんすう　触って学ぶ導入編</t>
    <phoneticPr fontId="13"/>
  </si>
  <si>
    <t>18,147</t>
    <phoneticPr fontId="13"/>
  </si>
  <si>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</si>
  <si>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</si>
  <si>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</si>
  <si>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</si>
  <si>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</si>
  <si>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</si>
  <si>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</si>
  <si>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</si>
  <si>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</si>
  <si>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11,441</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</si>
  <si>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</si>
  <si>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</si>
  <si>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</si>
  <si>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</si>
  <si>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</si>
  <si>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</si>
  <si>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</si>
  <si>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</si>
  <si>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</si>
  <si>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</si>
  <si>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</si>
  <si>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</si>
  <si>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</si>
  <si>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</si>
  <si>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</si>
  <si>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</si>
  <si>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</si>
  <si>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</si>
  <si>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</si>
  <si>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</si>
  <si>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</si>
  <si>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</si>
  <si>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</si>
  <si>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</si>
  <si>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</si>
  <si>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</si>
  <si>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</si>
  <si>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</si>
  <si>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</si>
  <si>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</si>
  <si>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</si>
  <si>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</si>
  <si>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</si>
  <si>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</si>
  <si>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</si>
  <si>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</si>
  <si>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</si>
  <si>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</si>
  <si>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</si>
  <si>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</si>
  <si>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</si>
  <si>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</si>
  <si>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</si>
  <si>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</si>
  <si>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</si>
  <si>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</si>
  <si>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</si>
  <si>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</si>
  <si>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</si>
  <si>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</si>
  <si>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</si>
  <si>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</si>
  <si>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</si>
  <si>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</si>
  <si>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</si>
  <si>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</si>
  <si>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9"/>
  </si>
  <si>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</si>
  <si>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</si>
  <si>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</si>
  <si>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</si>
  <si>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</si>
  <si>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</si>
  <si>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</si>
  <si>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</si>
  <si>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</si>
  <si>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</si>
  <si>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</si>
  <si>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</si>
  <si>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</si>
  <si>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</si>
  <si>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</si>
  <si>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</si>
  <si>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</si>
  <si>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</si>
  <si>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</si>
  <si>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</si>
  <si>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</si>
  <si>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</si>
  <si>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</si>
  <si>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</si>
  <si>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</si>
  <si>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</si>
  <si>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</si>
  <si>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</si>
  <si>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9"/>
  </si>
  <si>
    <t>9,080</t>
    <phoneticPr fontId="13"/>
  </si>
  <si>
    <t>令2</t>
    <phoneticPr fontId="9"/>
  </si>
  <si>
    <t>i1508</t>
    <phoneticPr fontId="39"/>
  </si>
  <si>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</si>
  <si>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</si>
  <si>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</si>
  <si>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</si>
  <si>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</si>
  <si>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</si>
  <si>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</si>
  <si>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</si>
  <si>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</si>
  <si>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</si>
  <si>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</si>
  <si>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</si>
  <si>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</si>
  <si>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</si>
  <si>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9"/>
  </si>
  <si>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</si>
  <si>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</si>
  <si>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</si>
  <si>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</si>
  <si>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</si>
  <si>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</si>
  <si>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</si>
  <si>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</si>
  <si>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</si>
  <si>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</si>
  <si>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</si>
  <si>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</si>
  <si>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</si>
  <si>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</si>
  <si>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</si>
  <si>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</si>
  <si>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</si>
  <si>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</si>
  <si>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</si>
  <si>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</si>
  <si>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</si>
  <si>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</si>
  <si>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</si>
  <si>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</si>
  <si>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</si>
  <si>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</si>
  <si>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</si>
  <si>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t>j1801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</si>
  <si>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</si>
  <si>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</si>
  <si>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</si>
  <si>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t>j1802</t>
  </si>
  <si>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</si>
  <si>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</si>
  <si>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</si>
  <si>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t>j1901</t>
    <phoneticPr fontId="39"/>
  </si>
  <si>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</si>
  <si>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</si>
  <si>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</si>
  <si>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t>j1902</t>
  </si>
  <si>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</si>
  <si>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</si>
  <si>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</si>
  <si>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t>j2001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</si>
  <si>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</si>
  <si>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</si>
  <si>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</si>
  <si>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t>j2002</t>
  </si>
  <si>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</si>
  <si>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</si>
  <si>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</si>
  <si>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</si>
  <si>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</si>
  <si>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</si>
  <si>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</si>
  <si>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</si>
  <si>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</si>
  <si>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</si>
  <si>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</si>
  <si>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</si>
  <si>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</si>
  <si>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</si>
  <si>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</si>
  <si>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</si>
  <si>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</si>
  <si>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</si>
  <si>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</si>
  <si>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</si>
  <si>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</si>
  <si>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</si>
  <si>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</si>
  <si>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</si>
  <si>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</si>
  <si>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</si>
  <si>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</si>
  <si>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</si>
  <si>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</si>
  <si>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</si>
  <si>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</si>
  <si>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</si>
  <si>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</si>
  <si>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</si>
  <si>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</si>
  <si>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</si>
  <si>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</si>
  <si>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</si>
  <si>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</si>
  <si>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</si>
  <si>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</si>
  <si>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</si>
  <si>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</si>
  <si>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</si>
  <si>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</si>
  <si>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</si>
  <si>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9"/>
  </si>
  <si>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</si>
  <si>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</si>
  <si>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</si>
  <si>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</si>
  <si>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</si>
  <si>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</si>
  <si>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</si>
  <si>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</si>
  <si>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</si>
  <si>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</si>
  <si>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</si>
  <si>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</si>
  <si>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</si>
  <si>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</si>
  <si>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</si>
  <si>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</si>
  <si>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</si>
  <si>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</si>
  <si>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</si>
  <si>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</si>
  <si>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</si>
  <si>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</si>
  <si>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</si>
  <si>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</si>
  <si>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</si>
  <si>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</si>
  <si>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</si>
  <si>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</si>
  <si>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</si>
  <si>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</si>
  <si>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</si>
  <si>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</si>
  <si>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</si>
  <si>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</si>
  <si>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</si>
  <si>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</si>
  <si>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</si>
  <si>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</si>
  <si>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</si>
  <si>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</si>
  <si>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</si>
  <si>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</si>
  <si>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</si>
  <si>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</si>
  <si>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</si>
  <si>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</si>
  <si>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</si>
  <si>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</si>
  <si>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</si>
  <si>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</si>
  <si>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</si>
  <si>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</si>
  <si>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</si>
  <si>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</si>
  <si>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</si>
  <si>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</si>
  <si>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</si>
  <si>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</si>
  <si>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</si>
  <si>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</si>
  <si>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</si>
  <si>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</si>
  <si>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</si>
  <si>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</si>
  <si>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</si>
  <si>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</si>
  <si>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</si>
  <si>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</si>
  <si>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</si>
  <si>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</si>
  <si>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</si>
  <si>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</si>
  <si>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</si>
  <si>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</si>
  <si>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</si>
  <si>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</si>
  <si>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</si>
  <si>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</si>
  <si>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</si>
  <si>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</si>
  <si>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</si>
  <si>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</si>
  <si>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</si>
  <si>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</si>
  <si>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</si>
  <si>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</si>
  <si>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</si>
  <si>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</si>
  <si>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</si>
  <si>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</si>
  <si>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</si>
  <si>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</si>
  <si>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</si>
  <si>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</si>
  <si>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</si>
  <si>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</si>
  <si>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</si>
  <si>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</si>
  <si>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</si>
  <si>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</si>
  <si>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</si>
  <si>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</si>
  <si>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</si>
  <si>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</si>
  <si>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</si>
  <si>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</si>
  <si>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</si>
  <si>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</si>
  <si>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</si>
  <si>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</si>
  <si>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</si>
  <si>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</si>
  <si>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</si>
  <si>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</si>
  <si>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</si>
  <si>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</si>
  <si>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</si>
  <si>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</si>
  <si>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</si>
  <si>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</si>
  <si>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</si>
  <si>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</si>
  <si>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</si>
  <si>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</si>
  <si>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</si>
  <si>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</si>
  <si>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</si>
  <si>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</si>
  <si>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</si>
  <si>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</si>
  <si>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</si>
  <si>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</si>
  <si>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</si>
  <si>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</si>
  <si>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</si>
  <si>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</si>
  <si>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</si>
  <si>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</si>
  <si>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</si>
  <si>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</si>
  <si>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</si>
  <si>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</si>
  <si>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</si>
  <si>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</si>
  <si>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</si>
  <si>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</si>
  <si>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</si>
  <si>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</si>
  <si>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</si>
  <si>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</si>
  <si>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</si>
  <si>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</si>
  <si>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</si>
  <si>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</si>
  <si>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</si>
  <si>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</si>
  <si>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</si>
  <si>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</si>
  <si>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</si>
  <si>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</si>
  <si>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</si>
  <si>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</si>
  <si>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</si>
  <si>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</si>
  <si>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</si>
  <si>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</si>
  <si>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</si>
  <si>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</si>
  <si>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</si>
  <si>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</si>
  <si>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</si>
  <si>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</si>
  <si>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</si>
  <si>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</si>
  <si>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</si>
  <si>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</si>
  <si>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</si>
  <si>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</si>
  <si>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</si>
  <si>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</si>
  <si>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</si>
  <si>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</si>
  <si>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</si>
  <si>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</si>
  <si>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</si>
  <si>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</si>
  <si>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</si>
  <si>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</si>
  <si>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</si>
  <si>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</si>
  <si>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</si>
  <si>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　（様式４）</t>
    <phoneticPr fontId="18"/>
  </si>
  <si>
    <t>学校名　　大阪府立　　　        　　　　支援学校　　（　小学部　）　　　　　　　　　　　　　　　　　　　　　　　　　　　　　　</t>
    <rPh sb="32" eb="34">
      <t>ショウガク</t>
    </rPh>
    <rPh sb="34" eb="35">
      <t>ブ</t>
    </rPh>
    <phoneticPr fontId="18"/>
  </si>
  <si>
    <t>〇</t>
    <phoneticPr fontId="6"/>
  </si>
  <si>
    <t>ア</t>
    <phoneticPr fontId="19"/>
  </si>
  <si>
    <t>イ</t>
    <phoneticPr fontId="19"/>
  </si>
  <si>
    <t>ウ</t>
    <phoneticPr fontId="19"/>
  </si>
  <si>
    <t>選定資料等の種類の数</t>
    <rPh sb="0" eb="2">
      <t>センテイ</t>
    </rPh>
    <rPh sb="2" eb="4">
      <t>シリョウ</t>
    </rPh>
    <rPh sb="4" eb="5">
      <t>トウ</t>
    </rPh>
    <rPh sb="6" eb="8">
      <t>シュルイ</t>
    </rPh>
    <rPh sb="9" eb="10">
      <t>カズ</t>
    </rPh>
    <phoneticPr fontId="18"/>
  </si>
  <si>
    <t>２．Ａ欄には、学年の全生徒が使用するものには「全」を、また、一部生徒が使用するものには類型を記入すること。［例　「Ａ」、「Ｂ」、「訪」等）</t>
    <phoneticPr fontId="18"/>
  </si>
  <si>
    <t>３．Ｂ欄には、年間履修単位数を学科、類型等に応じて記入すること。</t>
    <phoneticPr fontId="18"/>
  </si>
  <si>
    <t>※様式５に表示されている種類数と一致すること</t>
    <phoneticPr fontId="18"/>
  </si>
  <si>
    <t>令和5年度使用教科用図書（選定・採択）一覧表</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</si>
  <si>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</si>
  <si>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</si>
  <si>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</si>
  <si>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</si>
  <si>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</si>
  <si>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</si>
  <si>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</si>
  <si>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</si>
  <si>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</si>
  <si>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</si>
  <si>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</si>
  <si>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</si>
  <si>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</si>
  <si>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</si>
  <si>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</si>
  <si>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</si>
  <si>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</si>
  <si>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</si>
  <si>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</si>
  <si>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</si>
  <si>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</si>
  <si>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</si>
  <si>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</si>
  <si>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</si>
  <si>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</si>
  <si>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</si>
  <si>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</si>
  <si>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</si>
  <si>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</si>
  <si>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</si>
  <si>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</si>
  <si>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</si>
  <si>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</si>
  <si>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</si>
  <si>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</si>
  <si>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</si>
  <si>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</si>
  <si>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</si>
  <si>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</si>
  <si>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</si>
  <si>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</si>
  <si>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</si>
  <si>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</si>
  <si>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</si>
  <si>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</si>
  <si>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</si>
  <si>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</si>
  <si>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</si>
  <si>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</si>
  <si>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</si>
  <si>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</si>
  <si>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</si>
  <si>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</si>
  <si>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</si>
  <si>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</si>
  <si>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</si>
  <si>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</si>
  <si>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</si>
  <si>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</si>
  <si>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</si>
  <si>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</si>
  <si>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</si>
  <si>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</si>
  <si>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</si>
  <si>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</si>
  <si>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</si>
  <si>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</si>
  <si>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</si>
  <si>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</si>
  <si>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</si>
  <si>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</si>
  <si>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</si>
  <si>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</si>
  <si>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</si>
  <si>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</si>
  <si>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</si>
  <si>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</si>
  <si>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</si>
  <si>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</si>
  <si>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</si>
  <si>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</si>
  <si>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</si>
  <si>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</si>
  <si>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</si>
  <si>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</si>
  <si>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</si>
  <si>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</si>
  <si>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</si>
  <si>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</si>
  <si>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</si>
  <si>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</si>
  <si>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</si>
  <si>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</si>
  <si>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</si>
  <si>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</si>
  <si>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</si>
  <si>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</si>
  <si>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</si>
  <si>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</si>
  <si>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</si>
  <si>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</si>
  <si>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</si>
  <si>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</si>
  <si>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</si>
  <si>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</si>
  <si>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</si>
  <si>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</si>
  <si>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</si>
  <si>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</si>
  <si>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</si>
  <si>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</si>
  <si>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</si>
  <si>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</si>
  <si>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</si>
  <si>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</si>
  <si>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</si>
  <si>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</si>
  <si>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</si>
  <si>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</si>
  <si>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</si>
  <si>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</si>
  <si>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</si>
  <si>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</si>
  <si>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</si>
  <si>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</si>
  <si>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</si>
  <si>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</si>
  <si>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</si>
  <si>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</si>
  <si>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</si>
  <si>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</si>
  <si>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</si>
  <si>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</si>
  <si>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</si>
  <si>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</si>
  <si>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</si>
  <si>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</si>
  <si>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</si>
  <si>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</si>
  <si>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</si>
  <si>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</si>
  <si>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</si>
  <si>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</si>
  <si>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</si>
  <si>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</si>
  <si>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</si>
  <si>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</si>
  <si>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</si>
  <si>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</si>
  <si>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</si>
  <si>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</si>
  <si>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</si>
  <si>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</si>
  <si>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</si>
  <si>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</si>
  <si>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</si>
  <si>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</si>
  <si>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</si>
  <si>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</si>
  <si>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</si>
  <si>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</si>
  <si>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</si>
  <si>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</si>
  <si>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</si>
  <si>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</si>
  <si>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</si>
  <si>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</si>
  <si>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</si>
  <si>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</si>
  <si>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</si>
  <si>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</si>
  <si>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</si>
  <si>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</si>
  <si>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</si>
  <si>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</si>
  <si>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</si>
  <si>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</si>
  <si>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</si>
  <si>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</si>
  <si>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</si>
  <si>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</si>
  <si>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</si>
  <si>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</si>
  <si>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</si>
  <si>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</si>
  <si>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</si>
  <si>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</si>
  <si>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a368</t>
  </si>
  <si>
    <t>a369</t>
  </si>
  <si>
    <t>a370</t>
  </si>
  <si>
    <t>a371</t>
  </si>
  <si>
    <t>a372</t>
  </si>
  <si>
    <t>a373</t>
  </si>
  <si>
    <t>a374</t>
  </si>
  <si>
    <t>a375</t>
  </si>
  <si>
    <t>a376</t>
  </si>
  <si>
    <t>a377</t>
  </si>
  <si>
    <t>a378</t>
  </si>
  <si>
    <t>a379</t>
  </si>
  <si>
    <t>a380</t>
  </si>
  <si>
    <t>a381</t>
  </si>
  <si>
    <t>a382</t>
  </si>
  <si>
    <t>a383</t>
  </si>
  <si>
    <t>a384</t>
  </si>
  <si>
    <t>a385</t>
  </si>
  <si>
    <t>a386</t>
  </si>
  <si>
    <t>a387</t>
  </si>
  <si>
    <t>a388</t>
  </si>
  <si>
    <t>a389</t>
  </si>
  <si>
    <t>a390</t>
  </si>
  <si>
    <t>a391</t>
  </si>
  <si>
    <t>a392</t>
  </si>
  <si>
    <t>a393</t>
  </si>
  <si>
    <t>a394</t>
  </si>
  <si>
    <t>a395</t>
  </si>
  <si>
    <t>a396</t>
  </si>
  <si>
    <t>a397</t>
  </si>
  <si>
    <t>a398</t>
  </si>
  <si>
    <t>a399</t>
  </si>
  <si>
    <t>a400</t>
  </si>
  <si>
    <t>a401</t>
  </si>
  <si>
    <t>a403</t>
  </si>
  <si>
    <t>a404</t>
  </si>
  <si>
    <t>a405</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</si>
  <si>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</si>
  <si>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</si>
  <si>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</si>
  <si>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</si>
  <si>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</si>
  <si>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</si>
  <si>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</si>
  <si>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</si>
  <si>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</si>
  <si>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</si>
  <si>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</si>
  <si>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</si>
  <si>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</si>
  <si>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</si>
  <si>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</si>
  <si>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</si>
  <si>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</si>
  <si>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</si>
  <si>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</si>
  <si>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</si>
  <si>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</si>
  <si>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</si>
  <si>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</si>
  <si>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</si>
  <si>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</si>
  <si>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</si>
  <si>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</si>
  <si>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</si>
  <si>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</si>
  <si>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</si>
  <si>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</si>
  <si>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</si>
  <si>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</si>
  <si>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</si>
  <si>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</si>
  <si>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</si>
  <si>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</si>
  <si>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</si>
  <si>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</si>
  <si>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</si>
  <si>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</si>
  <si>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</si>
  <si>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</si>
  <si>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</si>
  <si>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</si>
  <si>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</si>
  <si>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</si>
  <si>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</si>
  <si>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</si>
  <si>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</si>
  <si>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</si>
  <si>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</si>
  <si>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</si>
  <si>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</si>
  <si>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</si>
  <si>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</si>
  <si>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</si>
  <si>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</si>
  <si>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</si>
  <si>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</si>
  <si>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</si>
  <si>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</si>
  <si>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</si>
  <si>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</si>
  <si>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</si>
  <si>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</si>
  <si>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</si>
  <si>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</si>
  <si>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</si>
  <si>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</si>
  <si>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</si>
  <si>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</si>
  <si>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</si>
  <si>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</si>
  <si>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</si>
  <si>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</si>
  <si>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</si>
  <si>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</si>
  <si>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</si>
  <si>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</si>
  <si>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</si>
  <si>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</si>
  <si>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</si>
  <si>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</si>
  <si>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</si>
  <si>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</si>
  <si>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</si>
  <si>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</si>
  <si>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</si>
  <si>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</si>
  <si>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</si>
  <si>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</si>
  <si>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</si>
  <si>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</si>
  <si>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</si>
  <si>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</si>
  <si>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</si>
  <si>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</si>
  <si>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</si>
  <si>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</si>
  <si>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</si>
  <si>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</si>
  <si>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</si>
  <si>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</si>
  <si>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</si>
  <si>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</si>
  <si>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</si>
  <si>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</si>
  <si>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</si>
  <si>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</si>
  <si>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</si>
  <si>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</si>
  <si>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</si>
  <si>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</si>
  <si>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</si>
  <si>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</si>
  <si>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</si>
  <si>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</si>
  <si>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</si>
  <si>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</si>
  <si>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</si>
  <si>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</si>
  <si>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</si>
  <si>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</si>
  <si>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</si>
  <si>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</si>
  <si>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</si>
  <si>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</si>
  <si>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</si>
  <si>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</si>
  <si>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</si>
  <si>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</si>
  <si>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</si>
  <si>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</si>
  <si>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</si>
  <si>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</si>
  <si>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</si>
  <si>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</si>
  <si>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</si>
  <si>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</si>
  <si>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</si>
  <si>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</si>
  <si>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</si>
  <si>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</si>
  <si>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</si>
  <si>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</si>
  <si>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</si>
  <si>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</si>
  <si>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</si>
  <si>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</si>
  <si>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</si>
  <si>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</si>
  <si>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</si>
  <si>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</si>
  <si>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</si>
  <si>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</si>
  <si>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</si>
  <si>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</si>
  <si>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</si>
  <si>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</si>
  <si>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</si>
  <si>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</si>
  <si>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</si>
  <si>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</si>
  <si>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</si>
  <si>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</si>
  <si>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</si>
  <si>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</si>
  <si>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</si>
  <si>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</si>
  <si>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</si>
  <si>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</si>
  <si>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</si>
  <si>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</si>
  <si>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</si>
  <si>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</si>
  <si>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</si>
  <si>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</si>
  <si>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</si>
  <si>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</si>
  <si>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</si>
  <si>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</si>
  <si>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</si>
  <si>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</si>
  <si>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</si>
  <si>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</si>
  <si>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</si>
  <si>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</si>
  <si>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</si>
  <si>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</si>
  <si>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</si>
  <si>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</si>
  <si>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</si>
  <si>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</si>
  <si>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</si>
  <si>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</si>
  <si>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</si>
  <si>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</si>
  <si>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</si>
  <si>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</si>
  <si>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</si>
  <si>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</si>
  <si>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</si>
  <si>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</si>
  <si>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</si>
  <si>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</si>
  <si>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</si>
  <si>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</si>
  <si>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</si>
  <si>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</si>
  <si>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</si>
  <si>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</si>
  <si>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</si>
  <si>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</si>
  <si>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</si>
  <si>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</si>
  <si>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</si>
  <si>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</si>
  <si>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</si>
  <si>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</si>
  <si>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</si>
  <si>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</si>
  <si>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</si>
  <si>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</si>
  <si>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</si>
  <si>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探求　文学国語</t>
  </si>
  <si>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</si>
  <si>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</si>
  <si>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</si>
  <si>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</si>
  <si>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</si>
  <si>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</si>
  <si>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</si>
  <si>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</si>
  <si>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</si>
  <si>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</si>
  <si>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</si>
  <si>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</si>
  <si>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</si>
  <si>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</si>
  <si>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</si>
  <si>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</si>
  <si>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</si>
  <si>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</si>
  <si>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</si>
  <si>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</si>
  <si>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</si>
  <si>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</si>
  <si>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</si>
  <si>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</si>
  <si>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</si>
  <si>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</si>
  <si>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</si>
  <si>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</si>
  <si>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</si>
  <si>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</si>
  <si>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</si>
  <si>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</si>
  <si>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</si>
  <si>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</si>
  <si>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</si>
  <si>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</si>
  <si>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</si>
  <si>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</si>
  <si>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</si>
  <si>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</si>
  <si>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</si>
  <si>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</si>
  <si>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</si>
  <si>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</si>
  <si>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</si>
  <si>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</si>
  <si>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</si>
  <si>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</si>
  <si>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</si>
  <si>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</si>
  <si>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</si>
  <si>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</si>
  <si>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</si>
  <si>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</si>
  <si>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</si>
  <si>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</si>
  <si>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</si>
  <si>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</si>
  <si>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</si>
  <si>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</si>
  <si>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</si>
  <si>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</si>
  <si>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</si>
  <si>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</si>
  <si>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</si>
  <si>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</si>
  <si>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</si>
  <si>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</si>
  <si>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</si>
  <si>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</si>
  <si>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</si>
  <si>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</si>
  <si>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</si>
  <si>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</si>
  <si>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地総707</t>
    <rPh sb="0" eb="1">
      <t>チ</t>
    </rPh>
    <rPh sb="1" eb="2">
      <t>ソウ</t>
    </rPh>
    <phoneticPr fontId="15"/>
  </si>
  <si>
    <t>高校生の地理総合</t>
  </si>
  <si>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</si>
  <si>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</si>
  <si>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</si>
  <si>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</si>
  <si>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</si>
  <si>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</si>
  <si>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</si>
  <si>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</si>
  <si>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</si>
  <si>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</si>
  <si>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</si>
  <si>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</si>
  <si>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</si>
  <si>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</si>
  <si>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</si>
  <si>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</si>
  <si>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</si>
  <si>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</si>
  <si>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</si>
  <si>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</si>
  <si>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</si>
  <si>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</si>
  <si>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</si>
  <si>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</si>
  <si>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</si>
  <si>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</si>
  <si>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</si>
  <si>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</si>
  <si>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</si>
  <si>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</si>
  <si>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</si>
  <si>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</si>
  <si>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</si>
  <si>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</si>
  <si>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</si>
  <si>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</si>
  <si>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</si>
  <si>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</si>
  <si>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</si>
  <si>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</si>
  <si>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</si>
  <si>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</si>
  <si>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</si>
  <si>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</si>
  <si>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</si>
  <si>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</si>
  <si>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</si>
  <si>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</si>
  <si>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</si>
  <si>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</si>
  <si>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</si>
  <si>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</si>
  <si>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</si>
  <si>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</si>
  <si>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地図707</t>
    <phoneticPr fontId="15"/>
  </si>
  <si>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</si>
  <si>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</si>
  <si>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</si>
  <si>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</si>
  <si>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</si>
  <si>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</si>
  <si>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</si>
  <si>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</si>
  <si>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</si>
  <si>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</si>
  <si>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</si>
  <si>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</si>
  <si>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</si>
  <si>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</si>
  <si>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</si>
  <si>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</si>
  <si>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</si>
  <si>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</si>
  <si>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</si>
  <si>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</si>
  <si>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</si>
  <si>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</si>
  <si>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</si>
  <si>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</si>
  <si>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</si>
  <si>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</si>
  <si>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</si>
  <si>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</si>
  <si>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</si>
  <si>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</si>
  <si>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</si>
  <si>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</si>
  <si>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</si>
  <si>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</si>
  <si>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</si>
  <si>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</si>
  <si>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</si>
  <si>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</si>
  <si>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</si>
  <si>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</si>
  <si>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</si>
  <si>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</si>
  <si>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</si>
  <si>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</si>
  <si>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</si>
  <si>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</si>
  <si>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</si>
  <si>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</si>
  <si>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</si>
  <si>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</si>
  <si>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</si>
  <si>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</si>
  <si>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</si>
  <si>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</si>
  <si>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</si>
  <si>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</si>
  <si>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</si>
  <si>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</si>
  <si>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</si>
  <si>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</si>
  <si>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</si>
  <si>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</si>
  <si>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</si>
  <si>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</si>
  <si>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</si>
  <si>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</si>
  <si>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</si>
  <si>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</si>
  <si>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</si>
  <si>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</si>
  <si>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</si>
  <si>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</si>
  <si>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</si>
  <si>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</si>
  <si>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</si>
  <si>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</si>
  <si>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</si>
  <si>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</si>
  <si>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</si>
  <si>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</si>
  <si>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</si>
  <si>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</si>
  <si>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</si>
  <si>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</si>
  <si>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</si>
  <si>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</si>
  <si>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</si>
  <si>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</si>
  <si>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</si>
  <si>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</si>
  <si>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</si>
  <si>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</si>
  <si>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</si>
  <si>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</si>
  <si>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</si>
  <si>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</si>
  <si>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</si>
  <si>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</si>
  <si>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</si>
  <si>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</si>
  <si>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</si>
  <si>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</si>
  <si>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</si>
  <si>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</si>
  <si>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</si>
  <si>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</si>
  <si>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</si>
  <si>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</si>
  <si>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</si>
  <si>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</si>
  <si>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</si>
  <si>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</si>
  <si>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</si>
  <si>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</si>
  <si>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</si>
  <si>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</si>
  <si>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</si>
  <si>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</si>
  <si>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</si>
  <si>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</si>
  <si>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</si>
  <si>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</si>
  <si>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</si>
  <si>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</si>
  <si>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</si>
  <si>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</si>
  <si>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</si>
  <si>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</si>
  <si>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</si>
  <si>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</si>
  <si>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</si>
  <si>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</si>
  <si>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</si>
  <si>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</si>
  <si>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</si>
  <si>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</si>
  <si>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</si>
  <si>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</si>
  <si>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</si>
  <si>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</si>
  <si>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</si>
  <si>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</si>
  <si>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</si>
  <si>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</si>
  <si>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</si>
  <si>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</si>
  <si>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</si>
  <si>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</si>
  <si>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</si>
  <si>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</si>
  <si>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</si>
  <si>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</si>
  <si>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</si>
  <si>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</si>
  <si>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</si>
  <si>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</si>
  <si>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</si>
  <si>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</si>
  <si>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</si>
  <si>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</si>
  <si>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</si>
  <si>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</si>
  <si>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</si>
  <si>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</si>
  <si>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</si>
  <si>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</si>
  <si>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</si>
  <si>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</si>
  <si>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</si>
  <si>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</si>
  <si>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</si>
  <si>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</si>
  <si>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</si>
  <si>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</si>
  <si>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</si>
  <si>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</si>
  <si>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</si>
  <si>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</si>
  <si>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</si>
  <si>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</si>
  <si>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</si>
  <si>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</si>
  <si>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</si>
  <si>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</si>
  <si>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</si>
  <si>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</si>
  <si>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</si>
  <si>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</si>
  <si>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</si>
  <si>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</si>
  <si>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</si>
  <si>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</si>
  <si>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</si>
  <si>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</si>
  <si>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</si>
  <si>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</si>
  <si>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</si>
  <si>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</si>
  <si>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</si>
  <si>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</si>
  <si>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</si>
  <si>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</si>
  <si>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</si>
  <si>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</si>
  <si>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</si>
  <si>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</si>
  <si>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</si>
  <si>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</si>
  <si>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</si>
  <si>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</si>
  <si>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</si>
  <si>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</si>
  <si>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</si>
  <si>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</si>
  <si>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</si>
  <si>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</si>
  <si>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</si>
  <si>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</si>
  <si>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</si>
  <si>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</si>
  <si>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</si>
  <si>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</si>
  <si>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</si>
  <si>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</si>
  <si>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</si>
  <si>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</si>
  <si>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</si>
  <si>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</si>
  <si>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</si>
  <si>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</si>
  <si>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</si>
  <si>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</si>
  <si>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</si>
  <si>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</si>
  <si>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</si>
  <si>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</si>
  <si>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</si>
  <si>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</si>
  <si>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</si>
  <si>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</si>
  <si>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</si>
  <si>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</si>
  <si>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</si>
  <si>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</si>
  <si>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</si>
  <si>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</si>
  <si>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</si>
  <si>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</si>
  <si>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</si>
  <si>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</si>
  <si>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</si>
  <si>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</si>
  <si>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</si>
  <si>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</si>
  <si>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</si>
  <si>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</si>
  <si>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</si>
  <si>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</si>
  <si>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</si>
  <si>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</si>
  <si>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</si>
  <si>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</si>
  <si>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</si>
  <si>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</si>
  <si>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</si>
  <si>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</si>
  <si>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</si>
  <si>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</si>
  <si>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</si>
  <si>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</si>
  <si>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</si>
  <si>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</si>
  <si>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</si>
  <si>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</si>
  <si>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</si>
  <si>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</si>
  <si>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</si>
  <si>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</si>
  <si>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</si>
  <si>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</si>
  <si>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</si>
  <si>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</si>
  <si>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</si>
  <si>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</si>
  <si>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</si>
  <si>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</si>
  <si>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</si>
  <si>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</si>
  <si>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</si>
  <si>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</si>
  <si>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</si>
  <si>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</si>
  <si>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</si>
  <si>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</si>
  <si>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</si>
  <si>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</si>
  <si>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</si>
  <si>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</si>
  <si>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</si>
  <si>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</si>
  <si>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</si>
  <si>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</si>
  <si>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</si>
  <si>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</si>
  <si>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</si>
  <si>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</si>
  <si>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</si>
  <si>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</si>
  <si>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</si>
  <si>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</si>
  <si>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</si>
  <si>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</si>
  <si>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</si>
  <si>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</si>
  <si>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</si>
  <si>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</si>
  <si>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</si>
  <si>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</si>
  <si>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</si>
  <si>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</si>
  <si>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</si>
  <si>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</si>
  <si>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</si>
  <si>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</si>
  <si>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</si>
  <si>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</si>
  <si>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</si>
  <si>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</si>
  <si>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</si>
  <si>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</si>
  <si>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</si>
  <si>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</si>
  <si>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</si>
  <si>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</si>
  <si>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</si>
  <si>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</si>
  <si>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</si>
  <si>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</si>
  <si>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</si>
  <si>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</si>
  <si>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</si>
  <si>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</si>
  <si>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</si>
  <si>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</si>
  <si>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</si>
  <si>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</si>
  <si>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</si>
  <si>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</si>
  <si>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</si>
  <si>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</si>
  <si>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</si>
  <si>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</si>
  <si>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</si>
  <si>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</si>
  <si>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</si>
  <si>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</si>
  <si>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</si>
  <si>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</si>
  <si>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</si>
  <si>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</si>
  <si>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</si>
  <si>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</si>
  <si>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</si>
  <si>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</si>
  <si>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</si>
  <si>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</si>
  <si>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</si>
  <si>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</si>
  <si>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</si>
  <si>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</si>
  <si>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</si>
  <si>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</si>
  <si>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</si>
  <si>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</si>
  <si>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</si>
  <si>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</si>
  <si>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</si>
  <si>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</si>
  <si>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</si>
  <si>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</si>
  <si>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</si>
  <si>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</si>
  <si>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</si>
  <si>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</si>
  <si>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</si>
  <si>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</si>
  <si>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</si>
  <si>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</si>
  <si>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</si>
  <si>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</si>
  <si>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</si>
  <si>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</si>
  <si>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</si>
  <si>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</si>
  <si>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</si>
  <si>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</si>
  <si>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</si>
  <si>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</si>
  <si>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</si>
  <si>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</si>
  <si>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</si>
  <si>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</si>
  <si>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</si>
  <si>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</si>
  <si>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</si>
  <si>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</si>
  <si>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</si>
  <si>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</si>
  <si>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</si>
  <si>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</si>
  <si>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</si>
  <si>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</si>
  <si>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</si>
  <si>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</si>
  <si>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</si>
  <si>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</si>
  <si>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</si>
  <si>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</si>
  <si>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</si>
  <si>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</si>
  <si>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</si>
  <si>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</si>
  <si>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</si>
  <si>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</si>
  <si>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</si>
  <si>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</si>
  <si>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</si>
  <si>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</si>
  <si>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</si>
  <si>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</si>
  <si>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</si>
  <si>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</si>
  <si>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</si>
  <si>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</si>
  <si>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</si>
  <si>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</si>
  <si>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</si>
  <si>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</si>
  <si>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</si>
  <si>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</si>
  <si>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</si>
  <si>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</si>
  <si>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</si>
  <si>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</si>
  <si>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</si>
  <si>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</si>
  <si>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</si>
  <si>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</si>
  <si>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</si>
  <si>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</si>
  <si>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</si>
  <si>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</si>
  <si>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</si>
  <si>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</si>
  <si>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</si>
  <si>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</si>
  <si>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</si>
  <si>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</si>
  <si>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</si>
  <si>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</si>
  <si>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</si>
  <si>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</si>
  <si>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</si>
  <si>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</si>
  <si>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</si>
  <si>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</si>
  <si>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</si>
  <si>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</si>
  <si>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</si>
  <si>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</si>
  <si>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</si>
  <si>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</si>
  <si>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</si>
  <si>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</si>
  <si>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</si>
  <si>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</si>
  <si>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</si>
  <si>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</si>
  <si>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</si>
  <si>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</si>
  <si>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</si>
  <si>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</si>
  <si>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</si>
  <si>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</si>
  <si>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</si>
  <si>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</si>
  <si>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</si>
  <si>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</si>
  <si>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</si>
  <si>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</si>
  <si>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</si>
  <si>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</si>
  <si>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</si>
  <si>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</si>
  <si>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</si>
  <si>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</si>
  <si>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</si>
  <si>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</si>
  <si>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</si>
  <si>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</si>
  <si>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</si>
  <si>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</si>
  <si>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</si>
  <si>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</si>
  <si>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</si>
  <si>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</si>
  <si>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</si>
  <si>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</si>
  <si>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</si>
  <si>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</si>
  <si>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</si>
  <si>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</si>
  <si>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</si>
  <si>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</si>
  <si>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</si>
  <si>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</si>
  <si>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</si>
  <si>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</si>
  <si>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論Ⅱ</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</si>
  <si>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</si>
  <si>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</si>
  <si>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</si>
  <si>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</si>
  <si>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</si>
  <si>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</si>
  <si>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</si>
  <si>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</si>
  <si>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</si>
  <si>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</si>
  <si>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</si>
  <si>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</si>
  <si>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</si>
  <si>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</si>
  <si>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</si>
  <si>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</si>
  <si>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</si>
  <si>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</si>
  <si>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</si>
  <si>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</si>
  <si>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</si>
  <si>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</si>
  <si>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</si>
  <si>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</si>
  <si>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</si>
  <si>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</si>
  <si>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</si>
  <si>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</si>
  <si>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</si>
  <si>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</si>
  <si>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</si>
  <si>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</si>
  <si>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</si>
  <si>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</si>
  <si>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</si>
  <si>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</si>
  <si>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</si>
  <si>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</si>
  <si>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</si>
  <si>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</si>
  <si>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</si>
  <si>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</si>
  <si>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</si>
  <si>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</si>
  <si>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</si>
  <si>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</si>
  <si>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</si>
  <si>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</si>
  <si>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</si>
  <si>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</si>
  <si>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</si>
  <si>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</si>
  <si>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</si>
  <si>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</si>
  <si>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</si>
  <si>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</si>
  <si>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</si>
  <si>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</si>
  <si>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</si>
  <si>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</si>
  <si>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</si>
  <si>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</si>
  <si>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</si>
  <si>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</si>
  <si>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</si>
  <si>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</si>
  <si>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</si>
  <si>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</si>
  <si>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</si>
  <si>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</si>
  <si>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</si>
  <si>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</si>
  <si>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</si>
  <si>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</si>
  <si>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</si>
  <si>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</si>
  <si>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</si>
  <si>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</si>
  <si>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</si>
  <si>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</si>
  <si>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</si>
  <si>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</si>
  <si>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</si>
  <si>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</si>
  <si>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</si>
  <si>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</si>
  <si>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</si>
  <si>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</si>
  <si>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</si>
  <si>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</si>
  <si>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</si>
  <si>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</si>
  <si>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</si>
  <si>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</si>
  <si>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</si>
  <si>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</si>
  <si>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</si>
  <si>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</si>
  <si>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</si>
  <si>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</si>
  <si>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農業712</t>
    <phoneticPr fontId="15"/>
  </si>
  <si>
    <t>森林経営</t>
    <phoneticPr fontId="15"/>
  </si>
  <si>
    <t>c567</t>
  </si>
  <si>
    <t>c568</t>
  </si>
  <si>
    <t>179　電機大</t>
    <phoneticPr fontId="15"/>
  </si>
  <si>
    <t>農業713</t>
    <phoneticPr fontId="15"/>
  </si>
  <si>
    <t>農業土木施工</t>
    <phoneticPr fontId="15"/>
  </si>
  <si>
    <t>c569</t>
  </si>
  <si>
    <t>c570</t>
  </si>
  <si>
    <t>179 電機大</t>
    <phoneticPr fontId="15"/>
  </si>
  <si>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</si>
  <si>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</si>
  <si>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</si>
  <si>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</si>
  <si>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</si>
  <si>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</si>
  <si>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</si>
  <si>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</si>
  <si>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</si>
  <si>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</si>
  <si>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</si>
  <si>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</si>
  <si>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</si>
  <si>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</si>
  <si>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</si>
  <si>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</si>
  <si>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</si>
  <si>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</si>
  <si>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</si>
  <si>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</si>
  <si>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</si>
  <si>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</si>
  <si>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</si>
  <si>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</si>
  <si>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</si>
  <si>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</si>
  <si>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</si>
  <si>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</si>
  <si>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</si>
  <si>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</si>
  <si>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</si>
  <si>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</si>
  <si>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</si>
  <si>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</si>
  <si>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</si>
  <si>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</si>
  <si>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</si>
  <si>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</si>
  <si>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</si>
  <si>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</si>
  <si>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</si>
  <si>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</si>
  <si>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</si>
  <si>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</si>
  <si>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</si>
  <si>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</si>
  <si>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</si>
  <si>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</si>
  <si>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</si>
  <si>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</si>
  <si>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</si>
  <si>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</si>
  <si>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</si>
  <si>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</si>
  <si>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</si>
  <si>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</si>
  <si>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</si>
  <si>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</si>
  <si>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</si>
  <si>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</si>
  <si>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</si>
  <si>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</si>
  <si>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</si>
  <si>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</si>
  <si>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</si>
  <si>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</si>
  <si>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</si>
  <si>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</si>
  <si>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</si>
  <si>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</si>
  <si>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</si>
  <si>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</si>
  <si>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</si>
  <si>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</si>
  <si>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</si>
  <si>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</si>
  <si>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</si>
  <si>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</si>
  <si>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</si>
  <si>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</si>
  <si>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</si>
  <si>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</si>
  <si>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</si>
  <si>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</si>
  <si>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</si>
  <si>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</si>
  <si>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</si>
  <si>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</si>
  <si>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</si>
  <si>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</si>
  <si>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</si>
  <si>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</si>
  <si>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</si>
  <si>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</si>
  <si>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</si>
  <si>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</si>
  <si>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</si>
  <si>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</si>
  <si>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</si>
  <si>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</si>
  <si>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</si>
  <si>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</si>
  <si>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</si>
  <si>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</si>
  <si>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</si>
  <si>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</si>
  <si>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</si>
  <si>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</si>
  <si>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</si>
  <si>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</si>
  <si>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</si>
  <si>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</si>
  <si>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</si>
  <si>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</si>
  <si>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</si>
  <si>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</si>
  <si>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</si>
  <si>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</si>
  <si>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</si>
  <si>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</si>
  <si>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</si>
  <si>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</si>
  <si>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</si>
  <si>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</si>
  <si>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</si>
  <si>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</si>
  <si>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</si>
  <si>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</si>
  <si>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</si>
  <si>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</si>
  <si>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</si>
  <si>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</si>
  <si>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</si>
  <si>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</si>
  <si>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</si>
  <si>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</si>
  <si>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</si>
  <si>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</si>
  <si>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</si>
  <si>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</si>
  <si>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</si>
  <si>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</si>
  <si>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</si>
  <si>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</si>
  <si>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</si>
  <si>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</si>
  <si>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</si>
  <si>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</si>
  <si>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</si>
  <si>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</si>
  <si>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</si>
  <si>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</si>
  <si>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</si>
  <si>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</si>
  <si>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</si>
  <si>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</si>
  <si>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</si>
  <si>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</si>
  <si>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</si>
  <si>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</si>
  <si>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</si>
  <si>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</si>
  <si>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</si>
  <si>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</si>
  <si>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</si>
  <si>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</si>
  <si>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</si>
  <si>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</si>
  <si>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</si>
  <si>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</si>
  <si>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</si>
  <si>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</si>
  <si>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</si>
  <si>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</si>
  <si>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</si>
  <si>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</si>
  <si>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</si>
  <si>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</si>
  <si>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</si>
  <si>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</si>
  <si>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</si>
  <si>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</si>
  <si>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</si>
  <si>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</si>
  <si>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</si>
  <si>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</si>
  <si>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</si>
  <si>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</si>
  <si>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</si>
  <si>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</si>
  <si>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</si>
  <si>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</si>
  <si>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</si>
  <si>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</si>
  <si>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</si>
  <si>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</si>
  <si>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</si>
  <si>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</si>
  <si>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</si>
  <si>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</si>
  <si>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</si>
  <si>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</si>
  <si>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</si>
  <si>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</si>
  <si>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</si>
  <si>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</si>
  <si>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</si>
  <si>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</si>
  <si>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</si>
  <si>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</si>
  <si>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</si>
  <si>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</si>
  <si>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</si>
  <si>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</si>
  <si>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</si>
  <si>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</si>
  <si>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</si>
  <si>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</si>
  <si>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</si>
  <si>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</si>
  <si>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</si>
  <si>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</si>
  <si>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</si>
  <si>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</si>
  <si>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</si>
  <si>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</si>
  <si>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</si>
  <si>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</si>
  <si>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</si>
  <si>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</si>
  <si>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</si>
  <si>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</si>
  <si>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</si>
  <si>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</si>
  <si>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</si>
  <si>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</si>
  <si>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</si>
  <si>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</si>
  <si>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</si>
  <si>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</si>
  <si>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</si>
  <si>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</si>
  <si>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</si>
  <si>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60"/>
  </si>
  <si>
    <t>消費生活</t>
    <phoneticPr fontId="15"/>
  </si>
  <si>
    <t>c687</t>
  </si>
  <si>
    <t>家庭709</t>
    <rPh sb="0" eb="2">
      <t>カテイ</t>
    </rPh>
    <phoneticPr fontId="60"/>
  </si>
  <si>
    <t>保育実践</t>
    <phoneticPr fontId="15"/>
  </si>
  <si>
    <t>c688</t>
  </si>
  <si>
    <t>家庭710</t>
    <rPh sb="0" eb="2">
      <t>カテイ</t>
    </rPh>
    <phoneticPr fontId="60"/>
  </si>
  <si>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</si>
  <si>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</si>
  <si>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</si>
  <si>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</si>
  <si>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</si>
  <si>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</si>
  <si>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</si>
  <si>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</si>
  <si>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</si>
  <si>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</si>
  <si>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</si>
  <si>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</si>
  <si>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</si>
  <si>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</si>
  <si>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</si>
  <si>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</si>
  <si>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</si>
  <si>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</si>
  <si>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</si>
  <si>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</si>
  <si>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</si>
  <si>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</si>
  <si>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</si>
  <si>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c701</t>
    <phoneticPr fontId="6"/>
  </si>
  <si>
    <t>福祉704</t>
    <rPh sb="0" eb="2">
      <t>フクシ</t>
    </rPh>
    <phoneticPr fontId="15"/>
  </si>
  <si>
    <t>こころとからだの理解</t>
  </si>
  <si>
    <t>d101</t>
    <phoneticPr fontId="39"/>
  </si>
  <si>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</si>
  <si>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</si>
  <si>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</si>
  <si>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</si>
  <si>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</si>
  <si>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</si>
  <si>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</si>
  <si>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</si>
  <si>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</si>
  <si>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</si>
  <si>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</si>
  <si>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</si>
  <si>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</si>
  <si>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</si>
  <si>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</si>
  <si>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</si>
  <si>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</si>
  <si>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</si>
  <si>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</si>
  <si>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</si>
  <si>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</si>
  <si>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</si>
  <si>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</si>
  <si>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</si>
  <si>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</si>
  <si>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</si>
  <si>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</si>
  <si>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</si>
  <si>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</si>
  <si>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</si>
  <si>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</si>
  <si>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</si>
  <si>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</si>
  <si>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</si>
  <si>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</si>
  <si>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</si>
  <si>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</si>
  <si>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</si>
  <si>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</si>
  <si>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</si>
  <si>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</si>
  <si>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</si>
  <si>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</si>
  <si>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</si>
  <si>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</si>
  <si>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</si>
  <si>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</si>
  <si>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</si>
  <si>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</si>
  <si>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</si>
  <si>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</si>
  <si>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</si>
  <si>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</si>
  <si>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</si>
  <si>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</si>
  <si>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</si>
  <si>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</si>
  <si>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</si>
  <si>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</si>
  <si>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</si>
  <si>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</si>
  <si>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</si>
  <si>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</si>
  <si>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</si>
  <si>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</si>
  <si>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</si>
  <si>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</si>
  <si>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</si>
  <si>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</si>
  <si>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</si>
  <si>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</si>
  <si>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</si>
  <si>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</si>
  <si>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</si>
  <si>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</si>
  <si>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</si>
  <si>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</si>
  <si>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</si>
  <si>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</si>
  <si>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</si>
  <si>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</si>
  <si>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</si>
  <si>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</si>
  <si>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</si>
  <si>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</si>
  <si>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</si>
  <si>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</si>
  <si>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</si>
  <si>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</si>
  <si>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</si>
  <si>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</si>
  <si>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</si>
  <si>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</si>
  <si>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</si>
  <si>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</si>
  <si>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</si>
  <si>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</si>
  <si>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</si>
  <si>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</si>
  <si>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</si>
  <si>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</si>
  <si>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</si>
  <si>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</si>
  <si>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</si>
  <si>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</si>
  <si>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</si>
  <si>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</si>
  <si>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</si>
  <si>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</si>
  <si>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</si>
  <si>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</si>
  <si>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</si>
  <si>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</si>
  <si>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</si>
  <si>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</si>
  <si>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</si>
  <si>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</si>
  <si>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</si>
  <si>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</si>
  <si>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</si>
  <si>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</si>
  <si>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</si>
  <si>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</si>
  <si>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</si>
  <si>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</si>
  <si>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</si>
  <si>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</si>
  <si>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</si>
  <si>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</si>
  <si>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</si>
  <si>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</si>
  <si>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</si>
  <si>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</si>
  <si>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</si>
  <si>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</si>
  <si>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</si>
  <si>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</si>
  <si>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</si>
  <si>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</si>
  <si>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</si>
  <si>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</si>
  <si>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</si>
  <si>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</si>
  <si>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</si>
  <si>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</si>
  <si>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</si>
  <si>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</si>
  <si>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</si>
  <si>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</si>
  <si>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</si>
  <si>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</si>
  <si>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</si>
  <si>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</si>
  <si>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</si>
  <si>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</si>
  <si>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</si>
  <si>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</si>
  <si>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</si>
  <si>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</si>
  <si>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</si>
  <si>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</si>
  <si>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</si>
  <si>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</si>
  <si>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</si>
  <si>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</si>
  <si>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</si>
  <si>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</si>
  <si>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</si>
  <si>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</si>
  <si>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</si>
  <si>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</si>
  <si>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</si>
  <si>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</si>
  <si>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</si>
  <si>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</si>
  <si>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</si>
  <si>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</si>
  <si>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</si>
  <si>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</si>
  <si>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</si>
  <si>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</si>
  <si>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</si>
  <si>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</si>
  <si>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</si>
  <si>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</si>
  <si>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</si>
  <si>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</si>
  <si>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</si>
  <si>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</si>
  <si>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</si>
  <si>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</si>
  <si>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</si>
  <si>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</si>
  <si>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</si>
  <si>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</si>
  <si>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</si>
  <si>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</si>
  <si>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</si>
  <si>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</si>
  <si>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</si>
  <si>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</si>
  <si>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</si>
  <si>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</si>
  <si>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</si>
  <si>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</si>
  <si>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</si>
  <si>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</si>
  <si>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</si>
  <si>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</si>
  <si>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</si>
  <si>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</si>
  <si>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</si>
  <si>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</si>
  <si>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</si>
  <si>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</si>
  <si>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</si>
  <si>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</si>
  <si>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</si>
  <si>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</si>
  <si>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</si>
  <si>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</si>
  <si>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</si>
  <si>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</si>
  <si>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</si>
  <si>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</si>
  <si>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</si>
  <si>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</si>
  <si>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</si>
  <si>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</si>
  <si>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</si>
  <si>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</si>
  <si>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</si>
  <si>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</si>
  <si>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</si>
  <si>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</si>
  <si>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</si>
  <si>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</si>
  <si>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</si>
  <si>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</si>
  <si>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</si>
  <si>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</si>
  <si>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</si>
  <si>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</si>
  <si>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</si>
  <si>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</si>
  <si>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</si>
  <si>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</si>
  <si>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</si>
  <si>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</si>
  <si>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</si>
  <si>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</si>
  <si>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</si>
  <si>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</si>
  <si>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</si>
  <si>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</si>
  <si>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</si>
  <si>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</si>
  <si>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</si>
  <si>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</si>
  <si>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</si>
  <si>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</si>
  <si>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</si>
  <si>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</si>
  <si>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</si>
  <si>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</si>
  <si>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</si>
  <si>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</si>
  <si>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</si>
  <si>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</si>
  <si>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</si>
  <si>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</si>
  <si>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</si>
  <si>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</si>
  <si>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</si>
  <si>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</si>
  <si>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</si>
  <si>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</si>
  <si>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</si>
  <si>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</si>
  <si>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</si>
  <si>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</si>
  <si>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</si>
  <si>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</si>
  <si>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</si>
  <si>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</si>
  <si>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</si>
  <si>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</si>
  <si>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</si>
  <si>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</si>
  <si>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</si>
  <si>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</si>
  <si>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</si>
  <si>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</si>
  <si>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</si>
  <si>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</si>
  <si>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</si>
  <si>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</si>
  <si>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</si>
  <si>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</si>
  <si>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</si>
  <si>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</si>
  <si>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</si>
  <si>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</si>
  <si>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</si>
  <si>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</si>
  <si>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</si>
  <si>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</si>
  <si>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</si>
  <si>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</si>
  <si>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</si>
  <si>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</si>
  <si>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</si>
  <si>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</si>
  <si>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</si>
  <si>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</si>
  <si>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</si>
  <si>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</si>
  <si>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</si>
  <si>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</si>
  <si>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</si>
  <si>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</si>
  <si>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</si>
  <si>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</si>
  <si>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</si>
  <si>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</si>
  <si>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</si>
  <si>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</si>
  <si>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</si>
  <si>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</si>
  <si>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</si>
  <si>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</si>
  <si>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</si>
  <si>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</si>
  <si>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</si>
  <si>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</si>
  <si>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</si>
  <si>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</si>
  <si>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</si>
  <si>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</si>
  <si>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</si>
  <si>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コⅡ331</t>
    <phoneticPr fontId="15"/>
  </si>
  <si>
    <t>CROWN _x000D_
English Communication Ⅱ New Edition</t>
  </si>
  <si>
    <t>d431</t>
  </si>
  <si>
    <t>コⅡ332</t>
    <phoneticPr fontId="15"/>
  </si>
  <si>
    <t>MY WAY _x000D_
English Communication Ⅱ New Edition</t>
  </si>
  <si>
    <t>d432</t>
  </si>
  <si>
    <t>コⅡ333</t>
    <phoneticPr fontId="15"/>
  </si>
  <si>
    <t>VISTA _x000D_
English Communication Ⅱ New Edition</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</si>
  <si>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</si>
  <si>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</si>
  <si>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</si>
  <si>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</si>
  <si>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</si>
  <si>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</si>
  <si>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</si>
  <si>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</si>
  <si>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</si>
  <si>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</si>
  <si>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</si>
  <si>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</si>
  <si>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</si>
  <si>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</si>
  <si>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</si>
  <si>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</si>
  <si>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</si>
  <si>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</si>
  <si>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</si>
  <si>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</si>
  <si>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</si>
  <si>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</si>
  <si>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</si>
  <si>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</si>
  <si>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</si>
  <si>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</si>
  <si>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</si>
  <si>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</si>
  <si>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</si>
  <si>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</si>
  <si>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</si>
  <si>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</si>
  <si>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</si>
  <si>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</si>
  <si>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</si>
  <si>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</si>
  <si>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</si>
  <si>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</si>
  <si>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</si>
  <si>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</si>
  <si>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</si>
  <si>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</si>
  <si>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</si>
  <si>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</si>
  <si>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</si>
  <si>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</si>
  <si>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</si>
  <si>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</si>
  <si>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</si>
  <si>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</si>
  <si>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</si>
  <si>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</si>
  <si>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</si>
  <si>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</si>
  <si>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</si>
  <si>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</si>
  <si>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</si>
  <si>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</si>
  <si>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</si>
  <si>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</si>
  <si>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</si>
  <si>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</si>
  <si>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</si>
  <si>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</si>
  <si>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</si>
  <si>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</si>
  <si>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</si>
  <si>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</si>
  <si>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</si>
  <si>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</si>
  <si>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</si>
  <si>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</si>
  <si>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</si>
  <si>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</si>
  <si>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</si>
  <si>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</si>
  <si>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</si>
  <si>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</si>
  <si>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</si>
  <si>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</si>
  <si>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</si>
  <si>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</si>
  <si>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</si>
  <si>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</si>
  <si>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</si>
  <si>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</si>
  <si>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</si>
  <si>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</si>
  <si>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</si>
  <si>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</si>
  <si>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</si>
  <si>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</si>
  <si>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</si>
  <si>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</si>
  <si>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</si>
  <si>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</si>
  <si>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</si>
  <si>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</si>
  <si>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</si>
  <si>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</si>
  <si>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</si>
  <si>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</si>
  <si>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</si>
  <si>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</si>
  <si>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</si>
  <si>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</si>
  <si>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</si>
  <si>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</si>
  <si>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</si>
  <si>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</si>
  <si>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</si>
  <si>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</si>
  <si>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</si>
  <si>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</si>
  <si>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</si>
  <si>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</si>
  <si>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</si>
  <si>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</si>
  <si>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</si>
  <si>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</si>
  <si>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</si>
  <si>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</si>
  <si>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</si>
  <si>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d550</t>
  </si>
  <si>
    <t>d551</t>
  </si>
  <si>
    <t>d552</t>
  </si>
  <si>
    <t>d553</t>
  </si>
  <si>
    <t>d554</t>
  </si>
  <si>
    <t>d555</t>
  </si>
  <si>
    <t>d556</t>
  </si>
  <si>
    <t>d557</t>
  </si>
  <si>
    <t>d558</t>
  </si>
  <si>
    <t>d559</t>
  </si>
  <si>
    <t>d560</t>
  </si>
  <si>
    <t>d561</t>
  </si>
  <si>
    <t>d562</t>
  </si>
  <si>
    <t>d563</t>
  </si>
  <si>
    <t>d564</t>
  </si>
  <si>
    <t>d565</t>
  </si>
  <si>
    <t>d566</t>
  </si>
  <si>
    <t>d567</t>
  </si>
  <si>
    <t>d568</t>
  </si>
  <si>
    <t>d569</t>
  </si>
  <si>
    <t>d570</t>
  </si>
  <si>
    <t>d571</t>
  </si>
  <si>
    <t>d572</t>
  </si>
  <si>
    <t>d573</t>
  </si>
  <si>
    <t>d574</t>
  </si>
  <si>
    <t>d575</t>
  </si>
  <si>
    <t>d576</t>
  </si>
  <si>
    <t>d577</t>
  </si>
  <si>
    <t>d578</t>
  </si>
  <si>
    <t>d579</t>
  </si>
  <si>
    <t>d580</t>
  </si>
  <si>
    <t>d581</t>
  </si>
  <si>
    <t>d582</t>
  </si>
  <si>
    <t>d583</t>
  </si>
  <si>
    <t>d584</t>
  </si>
  <si>
    <t>d585</t>
  </si>
  <si>
    <t>d586</t>
  </si>
  <si>
    <t>d587</t>
  </si>
  <si>
    <t>d588</t>
  </si>
  <si>
    <t>d589</t>
  </si>
  <si>
    <t>d590</t>
  </si>
  <si>
    <t>d591</t>
  </si>
  <si>
    <t>d592</t>
  </si>
  <si>
    <t>d593</t>
  </si>
  <si>
    <t>d594</t>
  </si>
  <si>
    <t>d595</t>
  </si>
  <si>
    <t>d596</t>
  </si>
  <si>
    <t>d597</t>
  </si>
  <si>
    <t>d598</t>
  </si>
  <si>
    <t>d599</t>
  </si>
  <si>
    <t>d600</t>
  </si>
  <si>
    <t>d601</t>
  </si>
  <si>
    <t>d602</t>
  </si>
  <si>
    <t>d603</t>
  </si>
  <si>
    <t>d604</t>
  </si>
  <si>
    <t>d605</t>
  </si>
  <si>
    <t>d606</t>
  </si>
  <si>
    <t>d607</t>
  </si>
  <si>
    <t>d608</t>
  </si>
  <si>
    <t>d609</t>
  </si>
  <si>
    <t>d610</t>
  </si>
  <si>
    <t>d611</t>
  </si>
  <si>
    <t>d612</t>
  </si>
  <si>
    <t>d613</t>
  </si>
  <si>
    <t>d614</t>
  </si>
  <si>
    <t>d615</t>
  </si>
  <si>
    <t>d616</t>
  </si>
  <si>
    <t>d617</t>
  </si>
  <si>
    <t>d618</t>
  </si>
  <si>
    <t>d619</t>
  </si>
  <si>
    <t>d620</t>
  </si>
  <si>
    <t>d621</t>
  </si>
  <si>
    <t>d622</t>
  </si>
  <si>
    <t>d623</t>
  </si>
  <si>
    <t>d624</t>
  </si>
  <si>
    <t>d625</t>
  </si>
  <si>
    <t>d626</t>
  </si>
  <si>
    <t>d627</t>
  </si>
  <si>
    <t>d628</t>
  </si>
  <si>
    <t>d629</t>
  </si>
  <si>
    <t>d630</t>
  </si>
  <si>
    <t>d631</t>
  </si>
  <si>
    <t>d632</t>
  </si>
  <si>
    <t>d633</t>
  </si>
  <si>
    <t>d634</t>
  </si>
  <si>
    <t>d635</t>
  </si>
  <si>
    <t>d636</t>
  </si>
  <si>
    <t>d637</t>
  </si>
  <si>
    <t>d638</t>
  </si>
  <si>
    <t>d639</t>
  </si>
  <si>
    <t>d640</t>
  </si>
  <si>
    <t>d641</t>
  </si>
  <si>
    <t>d642</t>
  </si>
  <si>
    <t>d643</t>
  </si>
  <si>
    <t>d644</t>
  </si>
  <si>
    <t>d645</t>
  </si>
  <si>
    <t>d646</t>
  </si>
  <si>
    <t>d647</t>
  </si>
  <si>
    <t>d648</t>
  </si>
  <si>
    <t>d649</t>
  </si>
  <si>
    <t>d650</t>
  </si>
  <si>
    <t>d651</t>
  </si>
  <si>
    <t>d652</t>
  </si>
  <si>
    <t>d653</t>
  </si>
  <si>
    <t>d654</t>
  </si>
  <si>
    <t>d655</t>
  </si>
  <si>
    <t>d656</t>
  </si>
  <si>
    <t>d657</t>
  </si>
  <si>
    <t>d658</t>
  </si>
  <si>
    <t>d659</t>
  </si>
  <si>
    <t>d660</t>
  </si>
  <si>
    <t>d661</t>
  </si>
  <si>
    <t>d662</t>
  </si>
  <si>
    <t>d663</t>
  </si>
  <si>
    <t>d664</t>
  </si>
  <si>
    <t>d665</t>
  </si>
  <si>
    <t>d666</t>
  </si>
  <si>
    <t>d667</t>
  </si>
  <si>
    <t>d668</t>
  </si>
  <si>
    <t>d669</t>
  </si>
  <si>
    <t>d670</t>
  </si>
  <si>
    <t>d671</t>
  </si>
  <si>
    <t>d672</t>
  </si>
  <si>
    <t>d673</t>
  </si>
  <si>
    <t>d674</t>
  </si>
  <si>
    <t>d675</t>
  </si>
  <si>
    <t>d676</t>
  </si>
  <si>
    <t>d677</t>
  </si>
  <si>
    <t>d678</t>
  </si>
  <si>
    <t>d679</t>
  </si>
  <si>
    <t>d680</t>
  </si>
  <si>
    <t>d681</t>
  </si>
  <si>
    <t>d682</t>
  </si>
  <si>
    <t>商業324</t>
  </si>
  <si>
    <t>最新プログラミング</t>
  </si>
  <si>
    <t>d683</t>
  </si>
  <si>
    <t>商業312</t>
    <phoneticPr fontId="15"/>
  </si>
  <si>
    <t>プログラミング</t>
  </si>
  <si>
    <t>d684</t>
  </si>
  <si>
    <t>商業333</t>
    <phoneticPr fontId="15"/>
  </si>
  <si>
    <t>ビジネス情報管理</t>
  </si>
  <si>
    <t>d685</t>
  </si>
  <si>
    <t>d686</t>
  </si>
  <si>
    <t>d687</t>
  </si>
  <si>
    <t>d688</t>
  </si>
  <si>
    <t>d689</t>
    <phoneticPr fontId="6"/>
  </si>
  <si>
    <t>d690</t>
  </si>
  <si>
    <t>d691</t>
  </si>
  <si>
    <t>d692</t>
  </si>
  <si>
    <t>d693</t>
  </si>
  <si>
    <t>d694</t>
  </si>
  <si>
    <t>d695</t>
  </si>
  <si>
    <t>d696</t>
  </si>
  <si>
    <t>d697</t>
  </si>
  <si>
    <t>d698</t>
  </si>
  <si>
    <t>d699</t>
  </si>
  <si>
    <t>d700</t>
  </si>
  <si>
    <t>d701</t>
  </si>
  <si>
    <t>d702</t>
  </si>
  <si>
    <t>d703</t>
  </si>
  <si>
    <t>d704</t>
  </si>
  <si>
    <t>d705</t>
  </si>
  <si>
    <t>d706</t>
  </si>
  <si>
    <t>d707</t>
  </si>
  <si>
    <t>d708</t>
  </si>
  <si>
    <t>d709</t>
  </si>
  <si>
    <t>d710</t>
  </si>
  <si>
    <t>d711</t>
  </si>
  <si>
    <t>d712</t>
  </si>
  <si>
    <t>d713</t>
  </si>
  <si>
    <t>d714</t>
  </si>
  <si>
    <t>d715</t>
  </si>
  <si>
    <t>d716</t>
  </si>
  <si>
    <t>d717</t>
  </si>
  <si>
    <t>d718</t>
  </si>
  <si>
    <t>d719</t>
  </si>
  <si>
    <t>d720</t>
  </si>
  <si>
    <t>d721</t>
  </si>
  <si>
    <t>d722</t>
  </si>
  <si>
    <t>d723</t>
  </si>
  <si>
    <t>d724</t>
  </si>
  <si>
    <t>d725</t>
  </si>
  <si>
    <t>d726</t>
  </si>
  <si>
    <t>d727</t>
  </si>
  <si>
    <t>d728</t>
  </si>
  <si>
    <t>d729</t>
  </si>
  <si>
    <t>d730</t>
  </si>
  <si>
    <t>d731</t>
  </si>
  <si>
    <r>
      <rPr>
        <sz val="11"/>
        <rFont val="ＭＳ ゴシック"/>
        <family val="3"/>
        <charset val="128"/>
      </rPr>
      <t>国語</t>
    </r>
    <r>
      <rPr>
        <sz val="10.5"/>
        <rFont val="ＭＳ ゴシック"/>
        <family val="3"/>
        <charset val="128"/>
      </rPr>
      <t xml:space="preserve">
</t>
    </r>
    <r>
      <rPr>
        <sz val="11"/>
        <rFont val="ＭＳ ゴシック"/>
        <family val="3"/>
        <charset val="128"/>
      </rPr>
      <t>A-142～143</t>
    </r>
    <phoneticPr fontId="39"/>
  </si>
  <si>
    <t>こくご　１－１～２</t>
    <phoneticPr fontId="13"/>
  </si>
  <si>
    <r>
      <t>国語</t>
    </r>
    <r>
      <rPr>
        <sz val="10.5"/>
        <rFont val="ＭＳ ゴシック"/>
        <family val="3"/>
        <charset val="128"/>
      </rPr>
      <t xml:space="preserve">
</t>
    </r>
    <r>
      <rPr>
        <sz val="11"/>
        <rFont val="ＭＳ ゴシック"/>
        <family val="3"/>
        <charset val="128"/>
      </rPr>
      <t>A-241～243</t>
    </r>
    <phoneticPr fontId="39"/>
  </si>
  <si>
    <t>こくご　２－１～３</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</si>
  <si>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A-341～344</t>
    </r>
    <phoneticPr fontId="39"/>
  </si>
  <si>
    <t>国語　３－１～４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</si>
  <si>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A-441～444</t>
    </r>
    <phoneticPr fontId="39"/>
  </si>
  <si>
    <t>国語　４－１～４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</si>
  <si>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A-541～544</t>
    </r>
    <phoneticPr fontId="39"/>
  </si>
  <si>
    <t>国語　５－１～４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</si>
  <si>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A-641～644</t>
    </r>
    <phoneticPr fontId="39"/>
  </si>
  <si>
    <t>国語　６－１～４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</si>
  <si>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A-341～344</t>
    </r>
    <phoneticPr fontId="39"/>
  </si>
  <si>
    <t>社会　３－１～４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</si>
  <si>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A-441～445</t>
    </r>
    <phoneticPr fontId="39"/>
  </si>
  <si>
    <t>社会　４－１～５</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</si>
  <si>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A-541～547</t>
    </r>
    <phoneticPr fontId="39"/>
  </si>
  <si>
    <t>社会　５－１～７</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</si>
  <si>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A-641～648</t>
    </r>
    <phoneticPr fontId="39"/>
  </si>
  <si>
    <t>社会　６－１～８</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</si>
  <si>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A-142～148</t>
    </r>
    <phoneticPr fontId="39"/>
  </si>
  <si>
    <t>さんすう　１－１～７</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</si>
  <si>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A-241～248</t>
    </r>
    <phoneticPr fontId="39"/>
  </si>
  <si>
    <t>さんすう　２－１～８</t>
    <phoneticPr fontId="13"/>
  </si>
  <si>
    <t>g115</t>
  </si>
  <si>
    <r>
      <rPr>
        <sz val="11"/>
        <rFont val="ＭＳ ゴシック"/>
        <family val="3"/>
        <charset val="128"/>
      </rPr>
      <t>算数</t>
    </r>
    <r>
      <rPr>
        <sz val="10.5"/>
        <rFont val="ＭＳ ゴシック"/>
        <family val="3"/>
        <charset val="128"/>
      </rPr>
      <t xml:space="preserve">
</t>
    </r>
    <r>
      <rPr>
        <sz val="11"/>
        <rFont val="ＭＳ ゴシック"/>
        <family val="3"/>
        <charset val="128"/>
      </rPr>
      <t>A-249～252</t>
    </r>
    <phoneticPr fontId="39"/>
  </si>
  <si>
    <t>さんすう　珠算編１～４</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</si>
  <si>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A-341～349</t>
    </r>
    <phoneticPr fontId="39"/>
  </si>
  <si>
    <t>さんすう　３－１～９</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</si>
  <si>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A-441～450</t>
    </r>
    <phoneticPr fontId="39"/>
  </si>
  <si>
    <t>算数　４－１～１０</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</si>
  <si>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A-541～552</t>
    </r>
    <phoneticPr fontId="39"/>
  </si>
  <si>
    <t>算数　５－１～１２</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</si>
  <si>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A-641～649</t>
    </r>
    <phoneticPr fontId="39"/>
  </si>
  <si>
    <t>算数　６－１～９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</si>
  <si>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A-341～345</t>
    </r>
    <phoneticPr fontId="39"/>
  </si>
  <si>
    <t>理科　３－１～５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</si>
  <si>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A-441～445</t>
    </r>
    <phoneticPr fontId="39"/>
  </si>
  <si>
    <t>理科　４－１～５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</si>
  <si>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A-541～545</t>
    </r>
    <phoneticPr fontId="39"/>
  </si>
  <si>
    <t>理科　５－１～５</t>
    <phoneticPr fontId="13"/>
  </si>
  <si>
    <t>g123</t>
  </si>
  <si>
    <r>
      <rPr>
        <sz val="11"/>
        <rFont val="ＭＳ ゴシック"/>
        <family val="3"/>
        <charset val="128"/>
      </rPr>
      <t>理科</t>
    </r>
    <r>
      <rPr>
        <sz val="10.5"/>
        <rFont val="ＭＳ ゴシック"/>
        <family val="3"/>
        <charset val="128"/>
      </rPr>
      <t xml:space="preserve">
</t>
    </r>
    <r>
      <rPr>
        <sz val="11"/>
        <rFont val="ＭＳ ゴシック"/>
        <family val="3"/>
        <charset val="128"/>
      </rPr>
      <t>A-641～645</t>
    </r>
    <phoneticPr fontId="39"/>
  </si>
  <si>
    <t>理科　６－１～５</t>
    <phoneticPr fontId="13"/>
  </si>
  <si>
    <t>g124</t>
  </si>
  <si>
    <r>
      <rPr>
        <sz val="11"/>
        <rFont val="ＭＳ ゴシック"/>
        <family val="3"/>
        <charset val="128"/>
      </rPr>
      <t>英語</t>
    </r>
    <r>
      <rPr>
        <sz val="10.5"/>
        <rFont val="ＭＳ ゴシック"/>
        <family val="3"/>
        <charset val="128"/>
      </rPr>
      <t xml:space="preserve">
</t>
    </r>
    <r>
      <rPr>
        <sz val="11"/>
        <rFont val="ＭＳ ゴシック"/>
        <family val="3"/>
        <charset val="128"/>
      </rPr>
      <t>A-541～543</t>
    </r>
    <phoneticPr fontId="39"/>
  </si>
  <si>
    <t>英語　５－１～３</t>
    <phoneticPr fontId="13"/>
  </si>
  <si>
    <t>g125</t>
  </si>
  <si>
    <r>
      <rPr>
        <sz val="11"/>
        <rFont val="ＭＳ ゴシック"/>
        <family val="3"/>
        <charset val="128"/>
      </rPr>
      <t>英語</t>
    </r>
    <r>
      <rPr>
        <sz val="10.5"/>
        <rFont val="ＭＳ ゴシック"/>
        <family val="3"/>
        <charset val="128"/>
      </rPr>
      <t xml:space="preserve">
</t>
    </r>
    <r>
      <rPr>
        <sz val="11"/>
        <rFont val="ＭＳ ゴシック"/>
        <family val="3"/>
        <charset val="128"/>
      </rPr>
      <t>A-641～643</t>
    </r>
    <phoneticPr fontId="39"/>
  </si>
  <si>
    <t>英語　６－１～３</t>
    <phoneticPr fontId="13"/>
  </si>
  <si>
    <t>g126</t>
  </si>
  <si>
    <r>
      <rPr>
        <sz val="11"/>
        <rFont val="ＭＳ ゴシック"/>
        <family val="3"/>
        <charset val="128"/>
      </rPr>
      <t>道徳</t>
    </r>
    <r>
      <rPr>
        <sz val="10.5"/>
        <rFont val="ＭＳ ゴシック"/>
        <family val="3"/>
        <charset val="128"/>
      </rPr>
      <t xml:space="preserve">
</t>
    </r>
    <r>
      <rPr>
        <sz val="11"/>
        <rFont val="ＭＳ ゴシック"/>
        <family val="3"/>
        <charset val="128"/>
      </rPr>
      <t>A-141～142</t>
    </r>
    <phoneticPr fontId="39"/>
  </si>
  <si>
    <t>どうとく　１－１～２</t>
    <phoneticPr fontId="13"/>
  </si>
  <si>
    <t>g127</t>
  </si>
  <si>
    <r>
      <rPr>
        <sz val="11"/>
        <rFont val="ＭＳ ゴシック"/>
        <family val="3"/>
        <charset val="128"/>
      </rPr>
      <t>道徳</t>
    </r>
    <r>
      <rPr>
        <sz val="10.5"/>
        <rFont val="ＭＳ ゴシック"/>
        <family val="3"/>
        <charset val="128"/>
      </rPr>
      <t xml:space="preserve">
</t>
    </r>
    <r>
      <rPr>
        <sz val="11"/>
        <rFont val="ＭＳ ゴシック"/>
        <family val="3"/>
        <charset val="128"/>
      </rPr>
      <t>A-241～242</t>
    </r>
    <phoneticPr fontId="39"/>
  </si>
  <si>
    <t>どうとく　２－１～２</t>
    <phoneticPr fontId="13"/>
  </si>
  <si>
    <t>g128</t>
  </si>
  <si>
    <r>
      <rPr>
        <sz val="11"/>
        <rFont val="ＭＳ ゴシック"/>
        <family val="3"/>
        <charset val="128"/>
      </rPr>
      <t>道徳</t>
    </r>
    <r>
      <rPr>
        <sz val="10.5"/>
        <rFont val="ＭＳ ゴシック"/>
        <family val="3"/>
        <charset val="128"/>
      </rPr>
      <t xml:space="preserve">
</t>
    </r>
    <r>
      <rPr>
        <sz val="11"/>
        <rFont val="ＭＳ ゴシック"/>
        <family val="3"/>
        <charset val="128"/>
      </rPr>
      <t>A-341～342</t>
    </r>
    <phoneticPr fontId="39"/>
  </si>
  <si>
    <t>どうとく　３－１～２</t>
    <phoneticPr fontId="13"/>
  </si>
  <si>
    <t>g129</t>
  </si>
  <si>
    <r>
      <rPr>
        <sz val="11"/>
        <rFont val="ＭＳ ゴシック"/>
        <family val="3"/>
        <charset val="128"/>
      </rPr>
      <t>道徳</t>
    </r>
    <r>
      <rPr>
        <sz val="10.5"/>
        <rFont val="ＭＳ ゴシック"/>
        <family val="3"/>
        <charset val="128"/>
      </rPr>
      <t xml:space="preserve">
</t>
    </r>
    <r>
      <rPr>
        <sz val="11"/>
        <rFont val="ＭＳ ゴシック"/>
        <family val="3"/>
        <charset val="128"/>
      </rPr>
      <t>A-441～442</t>
    </r>
    <phoneticPr fontId="39"/>
  </si>
  <si>
    <t>道徳　４－１～２</t>
    <phoneticPr fontId="13"/>
  </si>
  <si>
    <t>g130</t>
  </si>
  <si>
    <r>
      <rPr>
        <sz val="11"/>
        <rFont val="ＭＳ ゴシック"/>
        <family val="3"/>
        <charset val="128"/>
      </rPr>
      <t>道徳</t>
    </r>
    <r>
      <rPr>
        <sz val="10.5"/>
        <rFont val="ＭＳ ゴシック"/>
        <family val="3"/>
        <charset val="128"/>
      </rPr>
      <t xml:space="preserve">
</t>
    </r>
    <r>
      <rPr>
        <sz val="11"/>
        <rFont val="ＭＳ ゴシック"/>
        <family val="3"/>
        <charset val="128"/>
      </rPr>
      <t>A-541～542</t>
    </r>
    <phoneticPr fontId="39"/>
  </si>
  <si>
    <t>道徳　５－１～２</t>
    <phoneticPr fontId="13"/>
  </si>
  <si>
    <t>g131</t>
  </si>
  <si>
    <r>
      <rPr>
        <sz val="11"/>
        <rFont val="ＭＳ ゴシック"/>
        <family val="3"/>
        <charset val="128"/>
      </rPr>
      <t>道徳</t>
    </r>
    <r>
      <rPr>
        <sz val="10.5"/>
        <rFont val="ＭＳ ゴシック"/>
        <family val="3"/>
        <charset val="128"/>
      </rPr>
      <t xml:space="preserve">
</t>
    </r>
    <r>
      <rPr>
        <sz val="11"/>
        <rFont val="ＭＳ ゴシック"/>
        <family val="3"/>
        <charset val="128"/>
      </rPr>
      <t>A-641～642</t>
    </r>
    <phoneticPr fontId="39"/>
  </si>
  <si>
    <t>道徳　６－１～２</t>
    <phoneticPr fontId="13"/>
  </si>
  <si>
    <t>h101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</si>
  <si>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9"/>
  </si>
  <si>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</si>
  <si>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</si>
  <si>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9"/>
  </si>
  <si>
    <t>国語　２－１～６</t>
    <phoneticPr fontId="13"/>
  </si>
  <si>
    <t>h103</t>
  </si>
  <si>
    <r>
      <t>国語</t>
    </r>
    <r>
      <rPr>
        <sz val="10.5"/>
        <rFont val="ＭＳ ゴシック"/>
        <family val="3"/>
        <charset val="128"/>
      </rPr>
      <t xml:space="preserve">
</t>
    </r>
    <r>
      <rPr>
        <sz val="11"/>
        <rFont val="ＭＳ ゴシック"/>
        <family val="3"/>
        <charset val="128"/>
      </rPr>
      <t>A-971</t>
    </r>
    <phoneticPr fontId="39"/>
  </si>
  <si>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</si>
  <si>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</si>
  <si>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9"/>
  </si>
  <si>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</si>
  <si>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</si>
  <si>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9"/>
  </si>
  <si>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</si>
  <si>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</si>
  <si>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9"/>
  </si>
  <si>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</si>
  <si>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</si>
  <si>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9"/>
  </si>
  <si>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</si>
  <si>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</si>
  <si>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</si>
  <si>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9"/>
  </si>
  <si>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</si>
  <si>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</si>
  <si>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</si>
  <si>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9"/>
  </si>
  <si>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</si>
  <si>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</si>
  <si>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</si>
  <si>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9"/>
  </si>
  <si>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</si>
  <si>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</si>
  <si>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9"/>
  </si>
  <si>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</si>
  <si>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</si>
  <si>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9"/>
  </si>
  <si>
    <t>理科　３－１～１２</t>
    <phoneticPr fontId="13"/>
  </si>
  <si>
    <t>h116</t>
    <phoneticPr fontId="6"/>
  </si>
  <si>
    <r>
      <t>英語</t>
    </r>
    <r>
      <rPr>
        <sz val="10.5"/>
        <rFont val="ＭＳ ゴシック"/>
        <family val="3"/>
        <charset val="128"/>
      </rPr>
      <t xml:space="preserve">
</t>
    </r>
    <r>
      <rPr>
        <sz val="11"/>
        <rFont val="ＭＳ ゴシック"/>
        <family val="3"/>
        <charset val="128"/>
      </rPr>
      <t>A-771～775</t>
    </r>
    <phoneticPr fontId="39"/>
  </si>
  <si>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</si>
  <si>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</si>
  <si>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9"/>
  </si>
  <si>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</si>
  <si>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</si>
  <si>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9"/>
  </si>
  <si>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</si>
  <si>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</si>
  <si>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9"/>
  </si>
  <si>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</si>
  <si>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</si>
  <si>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9"/>
  </si>
  <si>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</si>
  <si>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</si>
  <si>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9"/>
  </si>
  <si>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</si>
  <si>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</si>
  <si>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9"/>
  </si>
  <si>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</si>
  <si>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</si>
  <si>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</si>
  <si>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</si>
  <si>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</si>
  <si>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</si>
  <si>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</si>
  <si>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</si>
  <si>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</si>
  <si>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</si>
  <si>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</si>
  <si>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</si>
  <si>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</si>
  <si>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</si>
  <si>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</si>
  <si>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</si>
  <si>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</si>
  <si>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</si>
  <si>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</si>
  <si>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</si>
  <si>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</si>
  <si>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60-29 ひさかたチャイルド</t>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</si>
  <si>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</si>
  <si>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</si>
  <si>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</si>
  <si>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</si>
  <si>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</si>
  <si>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</si>
  <si>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</si>
  <si>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</si>
  <si>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</si>
  <si>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</si>
  <si>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</si>
  <si>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</si>
  <si>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</si>
  <si>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</si>
  <si>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</si>
  <si>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</si>
  <si>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</si>
  <si>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</si>
  <si>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</si>
  <si>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</si>
  <si>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</si>
  <si>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</si>
  <si>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</si>
  <si>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</si>
  <si>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</si>
  <si>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</si>
  <si>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</si>
  <si>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</si>
  <si>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</si>
  <si>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</si>
  <si>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</si>
  <si>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</si>
  <si>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</si>
  <si>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</si>
  <si>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</si>
  <si>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</si>
  <si>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</si>
  <si>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</si>
  <si>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</si>
  <si>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</si>
  <si>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</si>
  <si>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</si>
  <si>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</si>
  <si>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</si>
  <si>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</si>
  <si>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</si>
  <si>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</si>
  <si>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</si>
  <si>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</si>
  <si>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</si>
  <si>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</si>
  <si>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</si>
  <si>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</si>
  <si>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</si>
  <si>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</si>
  <si>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</si>
  <si>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</si>
  <si>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</si>
  <si>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</si>
  <si>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</si>
  <si>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</si>
  <si>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</si>
  <si>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</si>
  <si>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</si>
  <si>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</si>
  <si>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</si>
  <si>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</si>
  <si>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</si>
  <si>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</si>
  <si>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</si>
  <si>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</si>
  <si>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</si>
  <si>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</si>
  <si>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</si>
  <si>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</si>
  <si>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</si>
  <si>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</si>
  <si>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</si>
  <si>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</si>
  <si>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</si>
  <si>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</si>
  <si>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</si>
  <si>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</si>
  <si>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</si>
  <si>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</si>
  <si>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</si>
  <si>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</si>
  <si>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</si>
  <si>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</si>
  <si>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</si>
  <si>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</si>
  <si>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</si>
  <si>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</si>
  <si>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</si>
  <si>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</si>
  <si>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</si>
  <si>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</si>
  <si>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</si>
  <si>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</si>
  <si>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</si>
  <si>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</si>
  <si>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</si>
  <si>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</si>
  <si>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</si>
  <si>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</si>
  <si>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</si>
  <si>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</si>
  <si>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</si>
  <si>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</si>
  <si>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</si>
  <si>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</si>
  <si>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</si>
  <si>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</si>
  <si>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</si>
  <si>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</si>
  <si>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</si>
  <si>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</si>
  <si>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</si>
  <si>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</si>
  <si>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</si>
  <si>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</si>
  <si>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</si>
  <si>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</si>
  <si>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</si>
  <si>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</si>
  <si>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</si>
  <si>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</si>
  <si>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</si>
  <si>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</si>
  <si>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</si>
  <si>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</si>
  <si>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</si>
  <si>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</si>
  <si>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</si>
  <si>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</si>
  <si>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</si>
  <si>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</si>
  <si>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</si>
  <si>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</si>
  <si>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</si>
  <si>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</si>
  <si>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</si>
  <si>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</si>
  <si>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</si>
  <si>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CDつきえほん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</si>
  <si>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</si>
  <si>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</si>
  <si>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</si>
  <si>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</si>
  <si>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</si>
  <si>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</si>
  <si>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</si>
  <si>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</si>
  <si>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</si>
  <si>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</si>
  <si>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</si>
  <si>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</si>
  <si>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</si>
  <si>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</si>
  <si>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</si>
  <si>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</si>
  <si>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</si>
  <si>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</si>
  <si>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</si>
  <si>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</si>
  <si>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</si>
  <si>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</si>
  <si>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</si>
  <si>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</si>
  <si>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</si>
  <si>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</si>
  <si>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</si>
  <si>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</si>
  <si>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</si>
  <si>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</si>
  <si>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</si>
  <si>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</si>
  <si>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</si>
  <si>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</si>
  <si>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</si>
  <si>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</si>
  <si>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</si>
  <si>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</si>
  <si>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</si>
  <si>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</si>
  <si>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</si>
  <si>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</si>
  <si>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</si>
  <si>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</si>
  <si>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</si>
  <si>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</si>
  <si>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</si>
  <si>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</si>
  <si>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</si>
  <si>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</si>
  <si>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</si>
  <si>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</si>
  <si>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</si>
  <si>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</si>
  <si>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</si>
  <si>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</si>
  <si>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</si>
  <si>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</si>
  <si>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</si>
  <si>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</si>
  <si>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</si>
  <si>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</si>
  <si>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</si>
  <si>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</si>
  <si>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</si>
  <si>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</si>
  <si>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</si>
  <si>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</si>
  <si>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</si>
  <si>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</si>
  <si>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</si>
  <si>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</si>
  <si>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</si>
  <si>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</si>
  <si>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</si>
  <si>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</si>
  <si>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</si>
  <si>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</si>
  <si>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</si>
  <si>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</si>
  <si>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</si>
  <si>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</si>
  <si>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</si>
  <si>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</si>
  <si>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</si>
  <si>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</si>
  <si>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</si>
  <si>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</si>
  <si>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</si>
  <si>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</si>
  <si>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</si>
  <si>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</si>
  <si>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</si>
  <si>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</si>
  <si>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</si>
  <si>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</si>
  <si>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</si>
  <si>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</si>
  <si>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</si>
  <si>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</si>
  <si>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</si>
  <si>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</si>
  <si>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</si>
  <si>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</si>
  <si>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</si>
  <si>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</si>
  <si>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</si>
  <si>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</si>
  <si>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</si>
  <si>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</si>
  <si>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</si>
  <si>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</si>
  <si>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</si>
  <si>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</si>
  <si>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</si>
  <si>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</si>
  <si>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</si>
  <si>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</si>
  <si>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</si>
  <si>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</si>
  <si>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</si>
  <si>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</si>
  <si>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</si>
  <si>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</si>
  <si>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</si>
  <si>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</si>
  <si>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</si>
  <si>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</si>
  <si>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</si>
  <si>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</si>
  <si>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</si>
  <si>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</si>
  <si>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</si>
  <si>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</si>
  <si>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</si>
  <si>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</si>
  <si>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</si>
  <si>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はじめての英語の歌</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</si>
  <si>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</si>
  <si>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</si>
  <si>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</si>
  <si>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</si>
  <si>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</si>
  <si>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</si>
  <si>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</si>
  <si>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</si>
  <si>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</si>
  <si>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</si>
  <si>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</si>
  <si>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</si>
  <si>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</si>
  <si>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</si>
  <si>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</si>
  <si>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</si>
  <si>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</si>
  <si>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</si>
  <si>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</si>
  <si>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</si>
  <si>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</si>
  <si>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</si>
  <si>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</si>
  <si>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</si>
  <si>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</si>
  <si>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</si>
  <si>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</si>
  <si>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</si>
  <si>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</si>
  <si>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</si>
  <si>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</si>
  <si>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</si>
  <si>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</si>
  <si>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</si>
  <si>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</si>
  <si>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</si>
  <si>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</si>
  <si>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</si>
  <si>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</si>
  <si>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</si>
  <si>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</si>
  <si>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</si>
  <si>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</si>
  <si>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</si>
  <si>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</si>
  <si>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</si>
  <si>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</si>
  <si>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</si>
  <si>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</si>
  <si>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</si>
  <si>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</si>
  <si>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</si>
  <si>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</si>
  <si>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</si>
  <si>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</si>
  <si>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</si>
  <si>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</si>
  <si>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</si>
  <si>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</si>
  <si>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</si>
  <si>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</si>
  <si>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</si>
  <si>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</si>
  <si>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</si>
  <si>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</si>
  <si>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</si>
  <si>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</si>
  <si>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</si>
  <si>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</si>
  <si>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</si>
  <si>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</si>
  <si>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</si>
  <si>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</si>
  <si>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</si>
  <si>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</si>
  <si>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</si>
  <si>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</si>
  <si>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</si>
  <si>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</si>
  <si>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</si>
  <si>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</si>
  <si>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</si>
  <si>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</si>
  <si>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</si>
  <si>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</si>
  <si>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</si>
  <si>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</si>
  <si>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</si>
  <si>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</si>
  <si>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</si>
  <si>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</si>
  <si>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</si>
  <si>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</si>
  <si>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</si>
  <si>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</si>
  <si>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</si>
  <si>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</si>
  <si>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</si>
  <si>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</si>
  <si>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</si>
  <si>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</si>
  <si>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</si>
  <si>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</si>
  <si>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</si>
  <si>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</si>
  <si>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</si>
  <si>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</si>
  <si>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</si>
  <si>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</si>
  <si>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</si>
  <si>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</si>
  <si>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</si>
  <si>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</si>
  <si>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</si>
  <si>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</si>
  <si>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</si>
  <si>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</si>
  <si>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</si>
  <si>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</si>
  <si>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</si>
  <si>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</si>
  <si>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</si>
  <si>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</si>
  <si>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</si>
  <si>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</si>
  <si>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</si>
  <si>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</si>
  <si>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</si>
  <si>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</si>
  <si>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</si>
  <si>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</si>
  <si>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</si>
  <si>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</si>
  <si>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</si>
  <si>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</si>
  <si>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</si>
  <si>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</si>
  <si>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</si>
  <si>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</si>
  <si>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</si>
  <si>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</si>
  <si>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</si>
  <si>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</si>
  <si>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</si>
  <si>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</si>
  <si>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</si>
  <si>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</si>
  <si>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</si>
  <si>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</si>
  <si>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</si>
  <si>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</si>
  <si>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</si>
  <si>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</si>
  <si>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</si>
  <si>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</si>
  <si>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</si>
  <si>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</si>
  <si>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</si>
  <si>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</si>
  <si>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</si>
  <si>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</si>
  <si>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</si>
  <si>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</si>
  <si>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</si>
  <si>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</si>
  <si>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</si>
  <si>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</si>
  <si>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</si>
  <si>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</si>
  <si>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</si>
  <si>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</si>
  <si>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</si>
  <si>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</si>
  <si>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</si>
  <si>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</si>
  <si>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</si>
  <si>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</si>
  <si>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</si>
  <si>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</si>
  <si>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</si>
  <si>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</si>
  <si>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</si>
  <si>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</si>
  <si>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</si>
  <si>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</si>
  <si>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</si>
  <si>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</si>
  <si>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</si>
  <si>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</si>
  <si>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</si>
  <si>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</si>
  <si>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</si>
  <si>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</si>
  <si>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</si>
  <si>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</si>
  <si>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</si>
  <si>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</si>
  <si>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</si>
  <si>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</si>
  <si>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</si>
  <si>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</si>
  <si>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</si>
  <si>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</si>
  <si>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</si>
  <si>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</si>
  <si>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</si>
  <si>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</si>
  <si>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</si>
  <si>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</si>
  <si>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</si>
  <si>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</si>
  <si>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</si>
  <si>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</si>
  <si>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</si>
  <si>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</si>
  <si>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</si>
  <si>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</si>
  <si>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</si>
  <si>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</si>
  <si>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</si>
  <si>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</si>
  <si>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</si>
  <si>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</si>
  <si>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</si>
  <si>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</si>
  <si>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</si>
  <si>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</si>
  <si>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</si>
  <si>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</si>
  <si>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</si>
  <si>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</si>
  <si>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</si>
  <si>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</si>
  <si>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</si>
  <si>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</si>
  <si>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</si>
  <si>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</si>
  <si>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</si>
  <si>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</si>
  <si>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</si>
  <si>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</si>
  <si>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</si>
  <si>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</si>
  <si>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</si>
  <si>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</si>
  <si>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</si>
  <si>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</si>
  <si>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</si>
  <si>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</si>
  <si>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</si>
  <si>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</si>
  <si>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</si>
  <si>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</si>
  <si>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</si>
  <si>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</si>
  <si>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</si>
  <si>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</si>
  <si>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</si>
  <si>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</si>
  <si>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</si>
  <si>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</si>
  <si>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</si>
  <si>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</si>
  <si>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</si>
  <si>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</si>
  <si>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</si>
  <si>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</si>
  <si>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</si>
  <si>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</si>
  <si>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</si>
  <si>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</si>
  <si>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</si>
  <si>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</si>
  <si>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</si>
  <si>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</si>
  <si>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</si>
  <si>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</si>
  <si>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</si>
  <si>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</si>
  <si>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</si>
  <si>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</si>
  <si>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</si>
  <si>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</si>
  <si>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</si>
  <si>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</si>
  <si>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</si>
  <si>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</si>
  <si>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</si>
  <si>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</si>
  <si>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</si>
  <si>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</si>
  <si>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</si>
  <si>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</si>
  <si>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</si>
  <si>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</si>
  <si>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</si>
  <si>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</si>
  <si>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</si>
  <si>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</si>
  <si>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</si>
  <si>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</si>
  <si>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</si>
  <si>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</si>
  <si>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</si>
  <si>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</si>
  <si>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</si>
  <si>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</si>
  <si>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</si>
  <si>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</si>
  <si>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</si>
  <si>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</si>
  <si>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</si>
  <si>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</si>
  <si>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</si>
  <si>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</si>
  <si>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</si>
  <si>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</si>
  <si>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</si>
  <si>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</si>
  <si>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</si>
  <si>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</si>
  <si>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</si>
  <si>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</si>
  <si>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</si>
  <si>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</si>
  <si>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</si>
  <si>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</si>
  <si>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</si>
  <si>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</si>
  <si>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</si>
  <si>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</si>
  <si>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</si>
  <si>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</si>
  <si>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</si>
  <si>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</si>
  <si>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</si>
  <si>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</si>
  <si>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</si>
  <si>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</si>
  <si>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</si>
  <si>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</si>
  <si>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</si>
  <si>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</si>
  <si>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</si>
  <si>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</si>
  <si>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</si>
  <si>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</si>
  <si>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</si>
  <si>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</si>
  <si>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</si>
  <si>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</si>
  <si>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</si>
  <si>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</si>
  <si>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</si>
  <si>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</si>
  <si>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</si>
  <si>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</si>
  <si>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</si>
  <si>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</si>
  <si>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</si>
  <si>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</si>
  <si>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</si>
  <si>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</si>
  <si>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</si>
  <si>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</si>
  <si>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</si>
  <si>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</si>
  <si>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</si>
  <si>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</si>
  <si>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</si>
  <si>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</si>
  <si>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</si>
  <si>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</si>
  <si>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</si>
  <si>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</si>
  <si>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</si>
  <si>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</si>
  <si>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</si>
  <si>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</si>
  <si>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</si>
  <si>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</si>
  <si>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</si>
  <si>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</si>
  <si>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</si>
  <si>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</si>
  <si>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</si>
  <si>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</si>
  <si>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</si>
  <si>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</si>
  <si>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</si>
  <si>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</si>
  <si>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</si>
  <si>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</si>
  <si>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</si>
  <si>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</si>
  <si>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</si>
  <si>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</si>
  <si>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</si>
  <si>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</si>
  <si>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</si>
  <si>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</si>
  <si>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</si>
  <si>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</si>
  <si>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</si>
  <si>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</si>
  <si>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</si>
  <si>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</si>
  <si>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</si>
  <si>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</si>
  <si>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</si>
  <si>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</si>
  <si>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</si>
  <si>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</si>
  <si>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</si>
  <si>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</si>
  <si>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</si>
  <si>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</si>
  <si>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</si>
  <si>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</si>
  <si>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</si>
  <si>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</si>
  <si>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</si>
  <si>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</si>
  <si>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</si>
  <si>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</si>
  <si>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</si>
  <si>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</si>
  <si>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</si>
  <si>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</si>
  <si>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</si>
  <si>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</si>
  <si>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</si>
  <si>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</si>
  <si>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</si>
  <si>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</si>
  <si>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</si>
  <si>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</si>
  <si>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</si>
  <si>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</si>
  <si>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</si>
  <si>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</si>
  <si>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</si>
  <si>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</si>
  <si>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</si>
  <si>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</si>
  <si>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</si>
  <si>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</si>
  <si>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</si>
  <si>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</si>
  <si>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</si>
  <si>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</si>
  <si>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</si>
  <si>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</si>
  <si>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</si>
  <si>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</si>
  <si>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</si>
  <si>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</si>
  <si>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</si>
  <si>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</si>
  <si>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</si>
  <si>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</si>
  <si>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</si>
  <si>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</si>
  <si>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</si>
  <si>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</si>
  <si>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</si>
  <si>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</si>
  <si>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</si>
  <si>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</si>
  <si>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</si>
  <si>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</si>
  <si>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</si>
  <si>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</si>
  <si>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</si>
  <si>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</si>
  <si>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</si>
  <si>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</si>
  <si>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</si>
  <si>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</si>
  <si>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</si>
  <si>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</si>
  <si>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</si>
  <si>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</si>
  <si>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</si>
  <si>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</si>
  <si>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</si>
  <si>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</si>
  <si>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</si>
  <si>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</si>
  <si>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</si>
  <si>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</si>
  <si>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</si>
  <si>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</si>
  <si>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</si>
  <si>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</si>
  <si>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</si>
  <si>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</si>
  <si>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</si>
  <si>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</si>
  <si>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</si>
  <si>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</si>
  <si>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</si>
  <si>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</si>
  <si>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</si>
  <si>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</si>
  <si>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</si>
  <si>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</si>
  <si>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</si>
  <si>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</si>
  <si>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</si>
  <si>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</si>
  <si>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</si>
  <si>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</si>
  <si>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</si>
  <si>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</si>
  <si>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</si>
  <si>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</si>
  <si>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</si>
  <si>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</si>
  <si>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</si>
  <si>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</si>
  <si>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</si>
  <si>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</si>
  <si>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</si>
  <si>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</si>
  <si>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</si>
  <si>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</si>
  <si>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</si>
  <si>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</si>
  <si>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</si>
  <si>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</si>
  <si>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</si>
  <si>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</si>
  <si>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</si>
  <si>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</si>
  <si>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</si>
  <si>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</si>
  <si>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</si>
  <si>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</si>
  <si>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</si>
  <si>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</si>
  <si>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</si>
  <si>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</si>
  <si>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</si>
  <si>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</si>
  <si>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</si>
  <si>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</si>
  <si>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</si>
  <si>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</si>
  <si>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</si>
  <si>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</si>
  <si>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</si>
  <si>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楽しく歌いながら遊んだり英語に親しみを持ったりできる曲が多く取り上げられている。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</si>
  <si>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</si>
  <si>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</si>
  <si>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</si>
  <si>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</si>
  <si>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</si>
  <si>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</si>
  <si>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</si>
  <si>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</si>
  <si>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</si>
  <si>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</si>
  <si>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</si>
  <si>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</si>
  <si>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</si>
  <si>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</si>
  <si>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</si>
  <si>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</si>
  <si>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</si>
  <si>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</si>
  <si>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</si>
  <si>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</si>
  <si>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</si>
  <si>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</si>
  <si>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</si>
  <si>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</si>
  <si>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</si>
  <si>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</si>
  <si>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</si>
  <si>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</si>
  <si>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</si>
  <si>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</si>
  <si>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</si>
  <si>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</si>
  <si>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</si>
  <si>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</si>
  <si>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</si>
  <si>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</si>
  <si>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</si>
  <si>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</si>
  <si>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</si>
  <si>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</si>
  <si>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</si>
  <si>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</si>
  <si>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</si>
  <si>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</si>
  <si>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</si>
  <si>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</si>
  <si>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</si>
  <si>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</si>
  <si>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</si>
  <si>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</si>
  <si>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</si>
  <si>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</si>
  <si>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</si>
  <si>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</si>
  <si>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</si>
  <si>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</si>
  <si>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</si>
  <si>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</si>
  <si>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</si>
  <si>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</si>
  <si>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</si>
  <si>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</si>
  <si>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</si>
  <si>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</si>
  <si>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</si>
  <si>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</si>
  <si>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</si>
  <si>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</si>
  <si>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</si>
  <si>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</si>
  <si>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</si>
  <si>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</si>
  <si>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</si>
  <si>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</si>
  <si>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</si>
  <si>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</si>
  <si>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</si>
  <si>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</si>
  <si>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</si>
  <si>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</si>
  <si>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</si>
  <si>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</si>
  <si>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</si>
  <si>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</si>
  <si>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</si>
  <si>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</si>
  <si>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</si>
  <si>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</si>
  <si>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</si>
  <si>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</si>
  <si>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</si>
  <si>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</si>
  <si>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</si>
  <si>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</si>
  <si>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</si>
  <si>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</si>
  <si>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</si>
  <si>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</si>
  <si>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</si>
  <si>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</si>
  <si>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</si>
  <si>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</si>
  <si>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</si>
  <si>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</si>
  <si>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</si>
  <si>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</si>
  <si>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</si>
  <si>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</si>
  <si>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</si>
  <si>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</si>
  <si>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</si>
  <si>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</si>
  <si>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</si>
  <si>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</si>
  <si>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</si>
  <si>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</si>
  <si>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</si>
  <si>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</si>
  <si>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</si>
  <si>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</si>
  <si>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</si>
  <si>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</si>
  <si>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</si>
  <si>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</si>
  <si>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</si>
  <si>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</si>
  <si>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</si>
  <si>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</si>
  <si>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</si>
  <si>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</si>
  <si>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</si>
  <si>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</si>
  <si>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</si>
  <si>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</si>
  <si>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</si>
  <si>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</si>
  <si>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</si>
  <si>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</si>
  <si>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</si>
  <si>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</si>
  <si>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</si>
  <si>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</si>
  <si>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</si>
  <si>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</si>
  <si>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</si>
  <si>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</si>
  <si>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</si>
  <si>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</si>
  <si>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</si>
  <si>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</si>
  <si>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</si>
  <si>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</si>
  <si>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</si>
  <si>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</si>
  <si>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ものづくりの基本を学び、ものを作ることの驚きや喜び、豊かな想像力を養う内容になっている。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</si>
  <si>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</si>
  <si>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</si>
  <si>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</si>
  <si>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</si>
  <si>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</si>
  <si>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</si>
  <si>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</si>
  <si>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</si>
  <si>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</si>
  <si>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</si>
  <si>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</si>
  <si>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</si>
  <si>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</si>
  <si>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</si>
  <si>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</si>
  <si>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</si>
  <si>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</si>
  <si>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</si>
  <si>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</si>
  <si>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</si>
  <si>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</si>
  <si>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</si>
  <si>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</si>
  <si>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</si>
  <si>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</si>
  <si>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</si>
  <si>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</si>
  <si>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</si>
  <si>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</si>
  <si>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</si>
  <si>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</si>
  <si>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</si>
  <si>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</si>
  <si>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</si>
  <si>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</si>
  <si>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</si>
  <si>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</si>
  <si>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</si>
  <si>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</si>
  <si>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</si>
  <si>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</si>
  <si>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</si>
  <si>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</si>
  <si>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</si>
  <si>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</si>
  <si>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</si>
  <si>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</si>
  <si>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</si>
  <si>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</si>
  <si>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</si>
  <si>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</si>
  <si>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</si>
  <si>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</si>
  <si>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</si>
  <si>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</si>
  <si>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</si>
  <si>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</si>
  <si>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</si>
  <si>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</si>
  <si>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</si>
  <si>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</si>
  <si>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</si>
  <si>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</si>
  <si>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</si>
  <si>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</si>
  <si>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</si>
  <si>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</si>
  <si>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</si>
  <si>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</si>
  <si>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</si>
  <si>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</si>
  <si>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</si>
  <si>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</si>
  <si>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</si>
  <si>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</si>
  <si>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</si>
  <si>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</si>
  <si>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</si>
  <si>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</si>
  <si>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</si>
  <si>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</si>
  <si>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</si>
  <si>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</si>
  <si>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</si>
  <si>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</si>
  <si>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</si>
  <si>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</si>
  <si>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</si>
  <si>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</si>
  <si>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</si>
  <si>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</si>
  <si>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</si>
  <si>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</si>
  <si>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</si>
  <si>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</si>
  <si>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</si>
  <si>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</si>
  <si>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</si>
  <si>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</si>
  <si>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</si>
  <si>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</si>
  <si>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</si>
  <si>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</si>
  <si>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</si>
  <si>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</si>
  <si>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</si>
  <si>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</si>
  <si>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</si>
  <si>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</si>
  <si>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</si>
  <si>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</si>
  <si>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</si>
  <si>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</si>
  <si>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</si>
  <si>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</si>
  <si>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</si>
  <si>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</si>
  <si>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</si>
  <si>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</si>
  <si>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</si>
  <si>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</si>
  <si>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</si>
  <si>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</si>
  <si>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</si>
  <si>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</si>
  <si>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</si>
  <si>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</si>
  <si>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</si>
  <si>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</si>
  <si>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</si>
  <si>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</si>
  <si>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</si>
  <si>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</si>
  <si>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</si>
  <si>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</si>
  <si>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</si>
  <si>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</si>
  <si>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</si>
  <si>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</si>
  <si>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</si>
  <si>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</si>
  <si>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</si>
  <si>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</si>
  <si>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</si>
  <si>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</si>
  <si>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</si>
  <si>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</si>
  <si>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</si>
  <si>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</si>
  <si>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</si>
  <si>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</si>
  <si>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</si>
  <si>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</si>
  <si>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</si>
  <si>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</si>
  <si>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</si>
  <si>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</si>
  <si>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</si>
  <si>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</si>
  <si>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</si>
  <si>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</si>
  <si>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</si>
  <si>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</si>
  <si>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</si>
  <si>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</si>
  <si>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</si>
  <si>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</si>
  <si>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</si>
  <si>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</si>
  <si>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</si>
  <si>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</si>
  <si>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</si>
  <si>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</si>
  <si>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</si>
  <si>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</si>
  <si>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</si>
  <si>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</si>
  <si>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</si>
  <si>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</si>
  <si>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</si>
  <si>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</si>
  <si>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</si>
  <si>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</si>
  <si>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</si>
  <si>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</si>
  <si>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</si>
  <si>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</si>
  <si>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</si>
  <si>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</si>
  <si>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</si>
  <si>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</si>
  <si>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</si>
  <si>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</si>
  <si>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</si>
  <si>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</si>
  <si>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</si>
  <si>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</si>
  <si>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</si>
  <si>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</si>
  <si>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</si>
  <si>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</si>
  <si>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</si>
  <si>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</si>
  <si>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</si>
  <si>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</si>
  <si>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</si>
  <si>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</si>
  <si>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</si>
  <si>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</si>
  <si>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</si>
  <si>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</si>
  <si>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</si>
  <si>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</si>
  <si>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</si>
  <si>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</si>
  <si>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</si>
  <si>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</si>
  <si>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</si>
  <si>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</si>
  <si>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</si>
  <si>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</si>
  <si>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</si>
  <si>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</si>
  <si>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</si>
  <si>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</si>
  <si>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</si>
  <si>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</si>
  <si>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</si>
  <si>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</si>
  <si>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</si>
  <si>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</si>
  <si>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</si>
  <si>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</si>
  <si>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</si>
  <si>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</si>
  <si>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</si>
  <si>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</si>
  <si>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</si>
  <si>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</si>
  <si>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</si>
  <si>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</si>
  <si>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</si>
  <si>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</si>
  <si>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</si>
  <si>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</si>
  <si>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</si>
  <si>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</si>
  <si>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</si>
  <si>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</si>
  <si>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</si>
  <si>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</si>
  <si>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</si>
  <si>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</si>
  <si>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</si>
  <si>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</si>
  <si>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</si>
  <si>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</si>
  <si>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</si>
  <si>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</si>
  <si>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</si>
  <si>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</si>
  <si>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</si>
  <si>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</si>
  <si>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</si>
  <si>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</si>
  <si>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</si>
  <si>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</si>
  <si>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</si>
  <si>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</si>
  <si>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</si>
  <si>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</si>
  <si>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</si>
  <si>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</si>
  <si>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日本語でもよく知られている曲や遊び歌、物語風の曲があり、親しみやすい。　</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</si>
  <si>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</si>
  <si>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</si>
  <si>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</si>
  <si>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</si>
  <si>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</si>
  <si>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</si>
  <si>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</si>
  <si>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</si>
  <si>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</si>
  <si>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</si>
  <si>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</si>
  <si>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</si>
  <si>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</si>
  <si>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</si>
  <si>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</si>
  <si>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</si>
  <si>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</si>
  <si>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</si>
  <si>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</si>
  <si>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</si>
  <si>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</si>
  <si>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</si>
  <si>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</si>
  <si>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</si>
  <si>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</si>
  <si>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</si>
  <si>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</si>
  <si>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</si>
  <si>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</si>
  <si>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</si>
  <si>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</si>
  <si>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</si>
  <si>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</si>
  <si>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</si>
  <si>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</si>
  <si>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</si>
  <si>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</si>
  <si>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</si>
  <si>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</si>
  <si>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</si>
  <si>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</si>
  <si>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</si>
  <si>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</si>
  <si>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</si>
  <si>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</si>
  <si>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</si>
  <si>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</si>
  <si>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</si>
  <si>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</si>
  <si>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</si>
  <si>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</si>
  <si>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</si>
  <si>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</si>
  <si>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</si>
  <si>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</si>
  <si>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</si>
  <si>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</si>
  <si>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</si>
  <si>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</si>
  <si>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</si>
  <si>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</si>
  <si>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</si>
  <si>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</si>
  <si>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</si>
  <si>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</si>
  <si>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</si>
  <si>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</si>
  <si>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</si>
  <si>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</si>
  <si>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</si>
  <si>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</si>
  <si>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</si>
  <si>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</si>
  <si>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</si>
  <si>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</si>
  <si>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</si>
  <si>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</si>
  <si>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</si>
  <si>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</si>
  <si>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</si>
  <si>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</si>
  <si>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</si>
  <si>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</si>
  <si>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</si>
  <si>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</si>
  <si>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</si>
  <si>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</si>
  <si>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</si>
  <si>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</si>
  <si>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</si>
  <si>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</si>
  <si>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</si>
  <si>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</si>
  <si>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</si>
  <si>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</si>
  <si>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</si>
  <si>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</si>
  <si>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</si>
  <si>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</si>
  <si>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</si>
  <si>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</si>
  <si>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</si>
  <si>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</si>
  <si>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</si>
  <si>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</si>
  <si>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</si>
  <si>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</si>
  <si>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</si>
  <si>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</si>
  <si>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</si>
  <si>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</si>
  <si>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</si>
  <si>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</si>
  <si>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</si>
  <si>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</si>
  <si>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</si>
  <si>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</si>
  <si>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</si>
  <si>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</si>
  <si>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</si>
  <si>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</si>
  <si>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</si>
  <si>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</si>
  <si>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</si>
  <si>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</si>
  <si>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</si>
  <si>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</si>
  <si>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</si>
  <si>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</si>
  <si>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</si>
  <si>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</si>
  <si>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</si>
  <si>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</si>
  <si>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</si>
  <si>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</si>
  <si>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</si>
  <si>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</si>
  <si>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</si>
  <si>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</si>
  <si>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</si>
  <si>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</si>
  <si>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</si>
  <si>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</si>
  <si>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</si>
  <si>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</si>
  <si>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</si>
  <si>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</si>
  <si>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</si>
  <si>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</si>
  <si>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</si>
  <si>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</si>
  <si>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材料や作り方、完成作品が写真や図で分かりやすく説明され、型紙に従って簡単に制作できるように工夫されている。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</si>
  <si>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</si>
  <si>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</si>
  <si>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</si>
  <si>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</si>
  <si>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</si>
  <si>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</si>
  <si>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</si>
  <si>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</si>
  <si>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</si>
  <si>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</si>
  <si>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</si>
  <si>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</si>
  <si>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</si>
  <si>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</si>
  <si>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</si>
  <si>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</si>
  <si>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</si>
  <si>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</si>
  <si>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</si>
  <si>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</si>
  <si>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</si>
  <si>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</si>
  <si>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</si>
  <si>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</si>
  <si>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</si>
  <si>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</si>
  <si>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</si>
  <si>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</si>
  <si>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</si>
  <si>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</si>
  <si>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</si>
  <si>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</si>
  <si>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</si>
  <si>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</si>
  <si>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</si>
  <si>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</si>
  <si>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</si>
  <si>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</si>
  <si>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</si>
  <si>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</si>
  <si>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</si>
  <si>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</si>
  <si>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</si>
  <si>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</si>
  <si>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</si>
  <si>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</si>
  <si>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</si>
  <si>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</si>
  <si>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</si>
  <si>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</si>
  <si>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</si>
  <si>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</si>
  <si>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</si>
  <si>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</si>
  <si>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</si>
  <si>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</si>
  <si>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</si>
  <si>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</si>
  <si>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</si>
  <si>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</si>
  <si>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</si>
  <si>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</si>
  <si>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</si>
  <si>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</si>
  <si>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</si>
  <si>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</si>
  <si>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</si>
  <si>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</si>
  <si>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</si>
  <si>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</si>
  <si>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</si>
  <si>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</si>
  <si>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</si>
  <si>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</si>
  <si>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</si>
  <si>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</si>
  <si>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</si>
  <si>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</si>
  <si>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</si>
  <si>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</si>
  <si>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</si>
  <si>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</si>
  <si>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</si>
  <si>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</si>
  <si>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</si>
  <si>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</si>
  <si>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</si>
  <si>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</si>
  <si>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</si>
  <si>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</si>
  <si>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</si>
  <si>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</si>
  <si>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</si>
  <si>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</si>
  <si>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</si>
  <si>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</si>
  <si>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</si>
  <si>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</si>
  <si>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</si>
  <si>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</si>
  <si>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</si>
  <si>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</si>
  <si>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</si>
  <si>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</si>
  <si>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</si>
  <si>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</si>
  <si>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</si>
  <si>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</si>
  <si>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</si>
  <si>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</si>
  <si>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</si>
  <si>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</si>
  <si>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</si>
  <si>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</si>
  <si>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</si>
  <si>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</si>
  <si>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</si>
  <si>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</si>
  <si>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</si>
  <si>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</si>
  <si>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</si>
  <si>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</si>
  <si>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</si>
  <si>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</si>
  <si>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</si>
  <si>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</si>
  <si>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</si>
  <si>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</si>
  <si>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</si>
  <si>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</si>
  <si>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</si>
  <si>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</si>
  <si>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</si>
  <si>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</si>
  <si>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</si>
  <si>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</si>
  <si>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</si>
  <si>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</si>
  <si>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</si>
  <si>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</si>
  <si>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</si>
  <si>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</si>
  <si>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</si>
  <si>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</si>
  <si>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</si>
  <si>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</si>
  <si>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</si>
  <si>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</si>
  <si>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</si>
  <si>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</si>
  <si>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</si>
  <si>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</si>
  <si>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</si>
  <si>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</si>
  <si>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</si>
  <si>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</si>
  <si>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</si>
  <si>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</si>
  <si>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</si>
  <si>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</si>
  <si>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</si>
  <si>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</si>
  <si>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</si>
  <si>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</si>
  <si>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</si>
  <si>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</si>
  <si>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</si>
  <si>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</si>
  <si>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</si>
  <si>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</si>
  <si>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</si>
  <si>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</si>
  <si>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</si>
  <si>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</si>
  <si>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</si>
  <si>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</si>
  <si>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</si>
  <si>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</si>
  <si>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</si>
  <si>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</si>
  <si>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</si>
  <si>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</si>
  <si>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</si>
  <si>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</si>
  <si>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</si>
  <si>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</si>
  <si>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</si>
  <si>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</si>
  <si>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</si>
  <si>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</si>
  <si>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</si>
  <si>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</si>
  <si>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</si>
  <si>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</si>
  <si>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</si>
  <si>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</si>
  <si>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</si>
  <si>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</si>
  <si>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</si>
  <si>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</si>
  <si>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</si>
  <si>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</si>
  <si>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</si>
  <si>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</si>
  <si>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</si>
  <si>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</si>
  <si>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</si>
  <si>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</si>
  <si>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</si>
  <si>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</si>
  <si>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</si>
  <si>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</si>
  <si>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</si>
  <si>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</si>
  <si>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</si>
  <si>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</si>
  <si>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</si>
  <si>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</si>
  <si>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</si>
  <si>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</si>
  <si>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</si>
  <si>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</si>
  <si>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</si>
  <si>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</si>
  <si>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</si>
  <si>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</si>
  <si>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</si>
  <si>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</si>
  <si>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</si>
  <si>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</si>
  <si>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</si>
  <si>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</si>
  <si>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</si>
  <si>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</si>
  <si>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</si>
  <si>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</si>
  <si>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</si>
  <si>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</si>
  <si>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</si>
  <si>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</si>
  <si>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</si>
  <si>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</si>
  <si>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</si>
  <si>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</si>
  <si>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</si>
  <si>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</si>
  <si>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</si>
  <si>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</si>
  <si>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</si>
  <si>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</si>
  <si>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</si>
  <si>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</si>
  <si>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</si>
  <si>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</si>
  <si>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</si>
  <si>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</si>
  <si>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</si>
  <si>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</si>
  <si>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</si>
  <si>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</si>
  <si>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</si>
  <si>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</si>
  <si>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</si>
  <si>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</si>
  <si>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</si>
  <si>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１曲ごとにさし絵が異なり、親しみやすい構成である。英語の歌詞、楽譜、日本語訳が載っている。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</si>
  <si>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</si>
  <si>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</si>
  <si>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</si>
  <si>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</si>
  <si>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</si>
  <si>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</si>
  <si>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</si>
  <si>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</si>
  <si>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</si>
  <si>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</si>
  <si>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</si>
  <si>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</si>
  <si>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</si>
  <si>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</si>
  <si>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</si>
  <si>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</si>
  <si>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</si>
  <si>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</si>
  <si>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</si>
  <si>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</si>
  <si>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</si>
  <si>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</si>
  <si>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</si>
  <si>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</si>
  <si>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</si>
  <si>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</si>
  <si>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</si>
  <si>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</si>
  <si>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</si>
  <si>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</si>
  <si>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</si>
  <si>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</si>
  <si>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</si>
  <si>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</si>
  <si>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</si>
  <si>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</si>
  <si>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</si>
  <si>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</si>
  <si>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</si>
  <si>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</si>
  <si>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</si>
  <si>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</si>
  <si>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</si>
  <si>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</si>
  <si>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</si>
  <si>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</si>
  <si>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</si>
  <si>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</si>
  <si>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</si>
  <si>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</si>
  <si>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</si>
  <si>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</si>
  <si>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</si>
  <si>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</si>
  <si>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</si>
  <si>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</si>
  <si>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</si>
  <si>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</si>
  <si>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</si>
  <si>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</si>
  <si>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</si>
  <si>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</si>
  <si>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</si>
  <si>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</si>
  <si>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</si>
  <si>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</si>
  <si>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</si>
  <si>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</si>
  <si>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</si>
  <si>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</si>
  <si>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</si>
  <si>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</si>
  <si>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</si>
  <si>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</si>
  <si>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</si>
  <si>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</si>
  <si>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</si>
  <si>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</si>
  <si>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</si>
  <si>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</si>
  <si>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</si>
  <si>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</si>
  <si>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</si>
  <si>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</si>
  <si>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</si>
  <si>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</si>
  <si>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</si>
  <si>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</si>
  <si>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</si>
  <si>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</si>
  <si>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</si>
  <si>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</si>
  <si>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</si>
  <si>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</si>
  <si>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</si>
  <si>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</si>
  <si>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</si>
  <si>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</si>
  <si>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</si>
  <si>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</si>
  <si>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</si>
  <si>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</si>
  <si>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</si>
  <si>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</si>
  <si>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</si>
  <si>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</si>
  <si>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</si>
  <si>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</si>
  <si>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</si>
  <si>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</si>
  <si>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</si>
  <si>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</si>
  <si>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</si>
  <si>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</si>
  <si>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</si>
  <si>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</si>
  <si>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</si>
  <si>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</si>
  <si>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</si>
  <si>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</si>
  <si>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</si>
  <si>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</si>
  <si>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</si>
  <si>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</si>
  <si>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</si>
  <si>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</si>
  <si>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</si>
  <si>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</si>
  <si>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</si>
  <si>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</si>
  <si>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</si>
  <si>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</si>
  <si>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</si>
  <si>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</si>
  <si>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</si>
  <si>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</si>
  <si>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</si>
  <si>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</si>
  <si>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</si>
  <si>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</si>
  <si>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</si>
  <si>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</si>
  <si>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</si>
  <si>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</si>
  <si>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</si>
  <si>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</si>
  <si>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「ちぎる、まるめる、おる、かく、きる」の活動が簡単なものから順に紹介されている。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</si>
  <si>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</si>
  <si>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</si>
  <si>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</si>
  <si>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</si>
  <si>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</si>
  <si>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</si>
  <si>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</si>
  <si>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</si>
  <si>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</si>
  <si>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</si>
  <si>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</si>
  <si>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</si>
  <si>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</si>
  <si>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</si>
  <si>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</si>
  <si>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</si>
  <si>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</si>
  <si>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</si>
  <si>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</si>
  <si>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</si>
  <si>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</si>
  <si>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</si>
  <si>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</si>
  <si>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</si>
  <si>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</si>
  <si>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</si>
  <si>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</si>
  <si>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</si>
  <si>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</si>
  <si>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</si>
  <si>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</si>
  <si>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</si>
  <si>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</si>
  <si>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</si>
  <si>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</si>
  <si>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</si>
  <si>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</si>
  <si>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</si>
  <si>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</si>
  <si>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</si>
  <si>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</si>
  <si>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</si>
  <si>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</si>
  <si>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</si>
  <si>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</si>
  <si>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</si>
  <si>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</si>
  <si>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全41曲からなっており、分量は適当である。ＣＤでも聞くことができる。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</si>
  <si>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</si>
  <si>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</si>
  <si>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</si>
  <si>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</si>
  <si>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</si>
  <si>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</si>
  <si>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</si>
  <si>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</si>
  <si>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</si>
  <si>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</si>
  <si>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</si>
  <si>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</si>
  <si>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</si>
  <si>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</si>
  <si>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</si>
  <si>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</si>
  <si>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</si>
  <si>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</si>
  <si>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</si>
  <si>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</si>
  <si>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</si>
  <si>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</si>
  <si>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</si>
  <si>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</si>
  <si>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</si>
  <si>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</si>
  <si>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</si>
  <si>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</si>
  <si>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</si>
  <si>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</si>
  <si>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</si>
  <si>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</si>
  <si>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</si>
  <si>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</si>
  <si>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</si>
  <si>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</si>
  <si>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</si>
  <si>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</si>
  <si>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</si>
  <si>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</si>
  <si>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</si>
  <si>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</si>
  <si>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</si>
  <si>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</si>
  <si>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</si>
  <si>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</si>
  <si>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</si>
  <si>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</si>
  <si>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</si>
  <si>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</si>
  <si>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</si>
  <si>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</si>
  <si>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</si>
  <si>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</si>
  <si>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</si>
  <si>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</si>
  <si>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</si>
  <si>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身近にある手に入りやすい材料を使った作品例が示されており、分量は適当である。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</si>
  <si>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</si>
  <si>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</si>
  <si>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</si>
  <si>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</si>
  <si>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</si>
  <si>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</si>
  <si>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</si>
  <si>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</si>
  <si>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</si>
  <si>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</si>
  <si>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</si>
  <si>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</si>
  <si>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</si>
  <si>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</si>
  <si>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</si>
  <si>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</si>
  <si>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</si>
  <si>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</si>
  <si>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</si>
  <si>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</si>
  <si>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</si>
  <si>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</si>
  <si>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</si>
  <si>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</si>
  <si>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</si>
  <si>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</si>
  <si>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</si>
  <si>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</si>
  <si>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</si>
  <si>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</si>
  <si>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</si>
  <si>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</si>
  <si>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</si>
  <si>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</si>
  <si>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</si>
  <si>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</si>
  <si>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</si>
  <si>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</si>
  <si>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</si>
  <si>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</si>
  <si>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</si>
  <si>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</si>
  <si>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</si>
  <si>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</si>
  <si>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</si>
  <si>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</si>
  <si>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</si>
  <si>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</si>
  <si>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</si>
  <si>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</si>
  <si>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</si>
  <si>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</si>
  <si>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</si>
  <si>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</si>
  <si>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</si>
  <si>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</si>
  <si>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</si>
  <si>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</si>
  <si>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</si>
  <si>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</si>
  <si>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</si>
  <si>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</si>
  <si>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</si>
  <si>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</si>
  <si>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</si>
  <si>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</si>
  <si>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</si>
  <si>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</si>
  <si>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</si>
  <si>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</si>
  <si>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</si>
  <si>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</si>
  <si>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</si>
  <si>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</si>
  <si>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</si>
  <si>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</si>
  <si>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</si>
  <si>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</si>
  <si>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</si>
  <si>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</si>
  <si>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</si>
  <si>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</si>
  <si>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</si>
  <si>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</si>
  <si>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</si>
  <si>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</si>
  <si>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</si>
  <si>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</si>
  <si>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</si>
  <si>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</si>
  <si>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</si>
  <si>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</si>
  <si>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</si>
  <si>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</si>
  <si>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</si>
  <si>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</si>
  <si>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</si>
  <si>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</si>
  <si>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</si>
  <si>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</si>
  <si>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</si>
  <si>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</si>
  <si>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</si>
  <si>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</si>
  <si>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</si>
  <si>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</si>
  <si>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</si>
  <si>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</si>
  <si>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</si>
  <si>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</si>
  <si>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</si>
  <si>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</si>
  <si>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</si>
  <si>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</si>
  <si>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</si>
  <si>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</si>
  <si>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</si>
  <si>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</si>
  <si>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</si>
  <si>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</si>
  <si>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</si>
  <si>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</si>
  <si>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</si>
  <si>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</si>
  <si>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</si>
  <si>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</si>
  <si>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</si>
  <si>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</si>
  <si>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</si>
  <si>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</si>
  <si>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</si>
  <si>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</si>
  <si>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</si>
  <si>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</si>
  <si>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</si>
  <si>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</si>
  <si>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</si>
  <si>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</si>
  <si>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</si>
  <si>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</si>
  <si>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</si>
  <si>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</si>
  <si>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</si>
  <si>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</si>
  <si>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</si>
  <si>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</si>
  <si>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</si>
  <si>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</si>
  <si>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</si>
  <si>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</si>
  <si>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</si>
  <si>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</si>
  <si>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</si>
  <si>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</si>
  <si>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</si>
  <si>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</si>
  <si>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</si>
  <si>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</si>
  <si>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</si>
  <si>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</si>
  <si>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</si>
  <si>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</si>
  <si>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</si>
  <si>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</si>
  <si>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</si>
  <si>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</si>
  <si>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</si>
  <si>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</si>
  <si>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</si>
  <si>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</si>
  <si>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</si>
  <si>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</si>
  <si>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</si>
  <si>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</si>
  <si>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</si>
  <si>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</si>
  <si>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</si>
  <si>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</si>
  <si>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</si>
  <si>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</si>
  <si>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</si>
  <si>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</si>
  <si>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</si>
  <si>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</si>
  <si>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</si>
  <si>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</si>
  <si>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</si>
  <si>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</si>
  <si>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</si>
  <si>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</si>
  <si>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</si>
  <si>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</si>
  <si>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</si>
  <si>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</si>
  <si>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</si>
  <si>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</si>
  <si>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</si>
  <si>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</si>
  <si>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</si>
  <si>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</si>
  <si>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</si>
  <si>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</si>
  <si>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</si>
  <si>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</si>
  <si>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</si>
  <si>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</si>
  <si>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</si>
  <si>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</si>
  <si>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</si>
  <si>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</si>
  <si>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</si>
  <si>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</si>
  <si>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</si>
  <si>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</si>
  <si>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</si>
  <si>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</si>
  <si>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</si>
  <si>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</si>
  <si>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</si>
  <si>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</si>
  <si>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</si>
  <si>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</si>
  <si>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</si>
  <si>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</si>
  <si>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</si>
  <si>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</si>
  <si>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</si>
  <si>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</si>
  <si>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</si>
  <si>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</si>
  <si>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</si>
  <si>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</si>
  <si>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</si>
  <si>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</si>
  <si>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</si>
  <si>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</si>
  <si>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</si>
  <si>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</si>
  <si>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</si>
  <si>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</si>
  <si>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</si>
  <si>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</si>
  <si>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</si>
  <si>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</si>
  <si>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</si>
  <si>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</si>
  <si>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</si>
  <si>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</si>
  <si>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</si>
  <si>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</si>
  <si>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</si>
  <si>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</si>
  <si>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</si>
  <si>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遊び歌の場合は図説で遊び方が載っている。歌が季節ごとに分類されており、曲ごとのコメントもあり取組みやすい。</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</si>
  <si>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</si>
  <si>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</si>
  <si>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</si>
  <si>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</si>
  <si>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</si>
  <si>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</si>
  <si>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</si>
  <si>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</si>
  <si>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</si>
  <si>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</si>
  <si>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</si>
  <si>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</si>
  <si>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</si>
  <si>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</si>
  <si>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</si>
  <si>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</si>
  <si>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</si>
  <si>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</si>
  <si>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</si>
  <si>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</si>
  <si>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</si>
  <si>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</si>
  <si>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</si>
  <si>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</si>
  <si>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</si>
  <si>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</si>
  <si>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</si>
  <si>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</si>
  <si>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</si>
  <si>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</si>
  <si>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</si>
  <si>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</si>
  <si>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</si>
  <si>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</si>
  <si>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</si>
  <si>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</si>
  <si>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</si>
  <si>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</si>
  <si>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</si>
  <si>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</si>
  <si>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</si>
  <si>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</si>
  <si>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</si>
  <si>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</si>
  <si>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</si>
  <si>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</si>
  <si>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</si>
  <si>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</si>
  <si>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</si>
  <si>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</si>
  <si>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</si>
  <si>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</si>
  <si>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</si>
  <si>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</si>
  <si>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</si>
  <si>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</si>
  <si>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</si>
  <si>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</si>
  <si>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</si>
  <si>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</si>
  <si>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</si>
  <si>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</si>
  <si>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</si>
  <si>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</si>
  <si>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</si>
  <si>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</si>
  <si>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</si>
  <si>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</si>
  <si>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</si>
  <si>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</si>
  <si>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</si>
  <si>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</si>
  <si>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</si>
  <si>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</si>
  <si>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</si>
  <si>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</si>
  <si>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</si>
  <si>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</si>
  <si>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</si>
  <si>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</si>
  <si>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</si>
  <si>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</si>
  <si>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</si>
  <si>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</si>
  <si>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</si>
  <si>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</si>
  <si>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</si>
  <si>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</si>
  <si>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</si>
  <si>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</si>
  <si>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</si>
  <si>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</si>
  <si>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</si>
  <si>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</si>
  <si>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</si>
  <si>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</si>
  <si>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</si>
  <si>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</si>
  <si>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</si>
  <si>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</si>
  <si>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</si>
  <si>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</si>
  <si>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</si>
  <si>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</si>
  <si>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</si>
  <si>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</si>
  <si>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</si>
  <si>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</si>
  <si>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</si>
  <si>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</si>
  <si>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</si>
  <si>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</si>
  <si>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</si>
  <si>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</si>
  <si>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</si>
  <si>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</si>
  <si>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</si>
  <si>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</si>
  <si>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</si>
  <si>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</si>
  <si>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</si>
  <si>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</si>
  <si>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</si>
  <si>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</si>
  <si>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</si>
  <si>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</si>
  <si>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</si>
  <si>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</si>
  <si>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</si>
  <si>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</si>
  <si>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</si>
  <si>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</si>
  <si>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</si>
  <si>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</si>
  <si>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</si>
  <si>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</si>
  <si>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</si>
  <si>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</si>
  <si>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</si>
  <si>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</si>
  <si>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</si>
  <si>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</si>
  <si>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</si>
  <si>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</si>
  <si>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</si>
  <si>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</si>
  <si>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食べ物や動物など、子どもが興味を持つことができるように工夫されており、写真やひらがなの文章で分かりやすく説明されている。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</si>
  <si>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</si>
  <si>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</si>
  <si>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</si>
  <si>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</si>
  <si>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</si>
  <si>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</si>
  <si>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</si>
  <si>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</si>
  <si>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</si>
  <si>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</si>
  <si>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</si>
  <si>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</si>
  <si>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</si>
  <si>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</si>
  <si>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 xml:space="preserve">      学校名　   大阪府立　　　　　　　　　高槻支援学校（小学部）</t>
    <rPh sb="6" eb="9">
      <t>ガッコウメイ</t>
    </rPh>
    <rPh sb="13" eb="15">
      <t>オオサカ</t>
    </rPh>
    <rPh sb="15" eb="16">
      <t>フ</t>
    </rPh>
    <rPh sb="16" eb="17">
      <t>リツ</t>
    </rPh>
    <rPh sb="26" eb="28">
      <t>タカツキ</t>
    </rPh>
    <rPh sb="28" eb="30">
      <t>シエン</t>
    </rPh>
    <rPh sb="30" eb="32">
      <t>ガッコウ</t>
    </rPh>
    <rPh sb="33" eb="35">
      <t>ショウガク</t>
    </rPh>
    <rPh sb="35" eb="36">
      <t>ブ</t>
    </rPh>
    <phoneticPr fontId="6"/>
  </si>
  <si>
    <t>国語</t>
    <rPh sb="0" eb="2">
      <t>コクゴ</t>
    </rPh>
    <phoneticPr fontId="18"/>
  </si>
  <si>
    <t>算数</t>
    <rPh sb="0" eb="2">
      <t>サンスウ</t>
    </rPh>
    <phoneticPr fontId="18"/>
  </si>
  <si>
    <t>生活</t>
    <rPh sb="0" eb="2">
      <t>セイカツ</t>
    </rPh>
    <phoneticPr fontId="18"/>
  </si>
  <si>
    <t>音楽</t>
    <rPh sb="0" eb="2">
      <t>オンガク</t>
    </rPh>
    <phoneticPr fontId="18"/>
  </si>
  <si>
    <t>道徳</t>
    <rPh sb="0" eb="2">
      <t>ドウトク</t>
    </rPh>
    <phoneticPr fontId="18"/>
  </si>
  <si>
    <t>ウ</t>
  </si>
  <si>
    <t>Ａ</t>
    <phoneticPr fontId="18"/>
  </si>
  <si>
    <t>Ｂ</t>
    <phoneticPr fontId="18"/>
  </si>
  <si>
    <t>全</t>
    <rPh sb="0" eb="1">
      <t>ゼン</t>
    </rPh>
    <phoneticPr fontId="18"/>
  </si>
  <si>
    <t>算数</t>
    <rPh sb="0" eb="2">
      <t>サンスウ</t>
    </rPh>
    <phoneticPr fontId="18"/>
  </si>
  <si>
    <t>生活</t>
    <rPh sb="0" eb="2">
      <t>セイカツ</t>
    </rPh>
    <phoneticPr fontId="18"/>
  </si>
  <si>
    <t>音楽</t>
    <rPh sb="0" eb="2">
      <t>オンガク</t>
    </rPh>
    <phoneticPr fontId="18"/>
  </si>
  <si>
    <t>道徳</t>
    <rPh sb="0" eb="2">
      <t>ドウトク</t>
    </rPh>
    <phoneticPr fontId="18"/>
  </si>
  <si>
    <t>図画工作</t>
    <rPh sb="0" eb="2">
      <t>ズガ</t>
    </rPh>
    <rPh sb="2" eb="4">
      <t>コウサク</t>
    </rPh>
    <phoneticPr fontId="18"/>
  </si>
  <si>
    <t>国語</t>
    <rPh sb="0" eb="2">
      <t>コクゴ</t>
    </rPh>
    <phoneticPr fontId="18"/>
  </si>
  <si>
    <t>〇</t>
  </si>
  <si>
    <t>１～２</t>
    <phoneticPr fontId="18"/>
  </si>
  <si>
    <t>全</t>
    <rPh sb="0" eb="1">
      <t>ゼン</t>
    </rPh>
    <phoneticPr fontId="18"/>
  </si>
  <si>
    <t>国語</t>
    <rPh sb="0" eb="2">
      <t>コクゴ</t>
    </rPh>
    <phoneticPr fontId="18"/>
  </si>
  <si>
    <t>算数</t>
    <rPh sb="0" eb="2">
      <t>サンスウ</t>
    </rPh>
    <phoneticPr fontId="18"/>
  </si>
  <si>
    <t>生活</t>
    <rPh sb="0" eb="2">
      <t>セイカツ</t>
    </rPh>
    <phoneticPr fontId="18"/>
  </si>
  <si>
    <t>音楽</t>
    <rPh sb="0" eb="2">
      <t>オンガク</t>
    </rPh>
    <phoneticPr fontId="18"/>
  </si>
  <si>
    <t>道徳</t>
    <rPh sb="0" eb="2">
      <t>ドウトク</t>
    </rPh>
    <phoneticPr fontId="18"/>
  </si>
  <si>
    <t>図画工作</t>
    <rPh sb="0" eb="2">
      <t>ズガ</t>
    </rPh>
    <rPh sb="2" eb="4">
      <t>コウサク</t>
    </rPh>
    <phoneticPr fontId="18"/>
  </si>
  <si>
    <t>1</t>
    <phoneticPr fontId="18"/>
  </si>
  <si>
    <t>２</t>
    <phoneticPr fontId="18"/>
  </si>
  <si>
    <t>1～２</t>
    <phoneticPr fontId="18"/>
  </si>
  <si>
    <t>３</t>
    <phoneticPr fontId="18"/>
  </si>
  <si>
    <t>３～４</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</si>
  <si>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</si>
  <si>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</si>
  <si>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</si>
  <si>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</si>
  <si>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</si>
  <si>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</si>
  <si>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A</t>
    <phoneticPr fontId="6"/>
  </si>
  <si>
    <t>４</t>
    <phoneticPr fontId="6"/>
  </si>
  <si>
    <t>5-1</t>
  </si>
  <si>
    <t>5</t>
    <phoneticPr fontId="6"/>
  </si>
  <si>
    <t>6-1</t>
  </si>
  <si>
    <t>全</t>
    <rPh sb="0" eb="1">
      <t>ゼン</t>
    </rPh>
    <phoneticPr fontId="6"/>
  </si>
  <si>
    <t>6</t>
    <phoneticPr fontId="6"/>
  </si>
  <si>
    <t>4-2</t>
  </si>
  <si>
    <t>B</t>
    <phoneticPr fontId="6"/>
  </si>
  <si>
    <t>5-2</t>
  </si>
  <si>
    <t>6-2</t>
  </si>
  <si>
    <t>生活</t>
    <rPh sb="0" eb="2">
      <t>セイカツ</t>
    </rPh>
    <phoneticPr fontId="6"/>
  </si>
  <si>
    <t>地図</t>
    <rPh sb="0" eb="2">
      <t>チズ</t>
    </rPh>
    <phoneticPr fontId="6"/>
  </si>
  <si>
    <t>20-4
戸田デザイン</t>
    <rPh sb="5" eb="7">
      <t>トダ</t>
    </rPh>
    <phoneticPr fontId="6"/>
  </si>
  <si>
    <t>にっぽんちず絵本</t>
    <rPh sb="6" eb="8">
      <t>エホン</t>
    </rPh>
    <phoneticPr fontId="6"/>
  </si>
  <si>
    <t>4-5-6</t>
    <phoneticPr fontId="6"/>
  </si>
  <si>
    <t>4-3</t>
  </si>
  <si>
    <t>算数</t>
    <rPh sb="0" eb="2">
      <t>サンスウ</t>
    </rPh>
    <phoneticPr fontId="6"/>
  </si>
  <si>
    <t>5-3</t>
  </si>
  <si>
    <t>6-3</t>
  </si>
  <si>
    <t>4-4</t>
  </si>
  <si>
    <t>5-4</t>
  </si>
  <si>
    <t>6-4</t>
  </si>
  <si>
    <t>i1601</t>
    <phoneticPr fontId="6"/>
  </si>
  <si>
    <t>イ</t>
  </si>
  <si>
    <t>4-5</t>
  </si>
  <si>
    <t>5-5</t>
  </si>
  <si>
    <t>５</t>
    <phoneticPr fontId="6"/>
  </si>
  <si>
    <t>6-5</t>
  </si>
  <si>
    <t>4-6</t>
  </si>
  <si>
    <t>音楽</t>
    <rPh sb="0" eb="2">
      <t>オンガク</t>
    </rPh>
    <phoneticPr fontId="6"/>
  </si>
  <si>
    <t>5-6</t>
  </si>
  <si>
    <t>6-6</t>
  </si>
  <si>
    <t>i1701</t>
    <phoneticPr fontId="6"/>
  </si>
  <si>
    <t>4-7</t>
  </si>
  <si>
    <t>図画工作</t>
    <rPh sb="0" eb="2">
      <t>ズガ</t>
    </rPh>
    <rPh sb="2" eb="4">
      <t>コウサク</t>
    </rPh>
    <phoneticPr fontId="6"/>
  </si>
  <si>
    <t>3～4</t>
    <phoneticPr fontId="6"/>
  </si>
  <si>
    <t>5-7</t>
  </si>
  <si>
    <t>6-7</t>
  </si>
  <si>
    <t>5～6</t>
    <phoneticPr fontId="6"/>
  </si>
  <si>
    <t>4-8</t>
  </si>
  <si>
    <t>道徳</t>
    <rPh sb="0" eb="2">
      <t>ドウトク</t>
    </rPh>
    <phoneticPr fontId="6"/>
  </si>
  <si>
    <t>5-8</t>
  </si>
  <si>
    <t>6-8</t>
  </si>
  <si>
    <t>体育</t>
    <rPh sb="0" eb="2">
      <t>タイイク</t>
    </rPh>
    <phoneticPr fontId="6"/>
  </si>
  <si>
    <t>保健</t>
    <rPh sb="0" eb="2">
      <t>ホケン</t>
    </rPh>
    <phoneticPr fontId="6"/>
  </si>
  <si>
    <t>Ａ</t>
    <phoneticPr fontId="6"/>
  </si>
  <si>
    <t>4-9</t>
  </si>
  <si>
    <t>5-9</t>
  </si>
  <si>
    <t>6-9</t>
  </si>
  <si>
    <t>4-10</t>
  </si>
  <si>
    <t>5-10</t>
  </si>
  <si>
    <t>6-10</t>
  </si>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</sst>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Red]\(0\)"/>
    <numFmt numFmtId="178" formatCode="#,##0;[Red]#,##0"/>
  </numFmts>
  <fonts count="70"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2"/>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7.5"/>
      <name val="ＭＳ ゴシック"/>
      <family val="3"/>
      <charset val="128"/>
    </font>
    <font>
      <sz val="6"/>
      <name val="ＭＳ Ｐゴシック"/>
      <family val="2"/>
      <charset val="128"/>
    </font>
    <font>
      <sz val="13"/>
      <name val="ＭＳ ゴシック"/>
      <family val="3"/>
      <charset val="128"/>
    </font>
    <font>
      <sz val="10.5"/>
      <color rgb="FFB4B4B4"/>
      <name val="ＭＳ ゴシック"/>
      <family val="3"/>
      <charset val="128"/>
    </font>
    <font>
      <sz val="18"/>
      <name val="ＭＳ ゴシック"/>
      <family val="3"/>
      <charset val="128"/>
    </font>
    <font>
      <sz val="10"/>
      <name val="ＭＳ ゴシック"/>
      <family val="3"/>
      <charset val="128"/>
    </font>
    <font>
      <sz val="8.5"/>
      <name val="ＭＳ ゴシック"/>
      <family val="3"/>
      <charset val="128"/>
    </font>
    <font>
      <sz val="9"/>
      <name val="ＭＳ ゴシック"/>
      <family val="3"/>
      <charset val="128"/>
    </font>
    <font>
      <sz val="16"/>
      <name val="ＭＳ ゴシック"/>
      <family val="3"/>
      <charset val="128"/>
    </font>
    <font>
      <sz val="7"/>
      <name val="ＭＳ ゴシック"/>
      <family val="3"/>
      <charset val="128"/>
    </font>
    <font>
      <sz val="12"/>
      <color rgb="FFFF0000"/>
      <name val="ＭＳ ゴシック"/>
      <family val="3"/>
      <charset val="128"/>
    </font>
    <font>
      <sz val="10"/>
      <color rgb="FFFF0000"/>
      <name val="ＭＳ ゴシック"/>
      <family val="3"/>
      <charset val="128"/>
    </font>
    <font>
      <sz val="10.5"/>
      <color rgb="FFFF0000"/>
      <name val="ＭＳ ゴシック"/>
      <family val="3"/>
      <charset val="128"/>
    </font>
    <font>
      <sz val="12"/>
      <name val="ＭＳ Ｐゴシック"/>
      <family val="2"/>
      <charset val="128"/>
    </font>
    <font>
      <sz val="12.5"/>
      <name val="ＭＳ ゴシック"/>
      <family val="3"/>
      <charset val="128"/>
    </font>
    <font>
      <sz val="10"/>
      <color rgb="FFB4B4B4"/>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18"/>
      <color indexed="8"/>
      <name val="ＭＳ Ｐ明朝"/>
      <family val="1"/>
      <charset val="128"/>
    </font>
    <font>
      <sz val="14"/>
      <name val="ＭＳ ゴシック"/>
      <family val="3"/>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79998168889431442"/>
        <bgColor indexed="64"/>
      </patternFill>
    </fill>
    <fill>
      <patternFill patternType="gray0625">
        <bgColor theme="0"/>
      </patternFill>
    </fill>
    <fill>
      <patternFill patternType="gray0625"/>
    </fill>
  </fills>
  <borders count="105">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style="thin">
        <color rgb="FF000000"/>
      </top>
      <bottom style="thin">
        <color rgb="FFFF0000"/>
      </bottom>
      <diagonal/>
    </border>
    <border>
      <left/>
      <right/>
      <top style="thin">
        <color rgb="FF000000"/>
      </top>
      <bottom style="thin">
        <color rgb="FFFF0000"/>
      </bottom>
      <diagonal/>
    </border>
    <border>
      <left/>
      <right style="thin">
        <color rgb="FF000000"/>
      </right>
      <top style="thin">
        <color rgb="FF000000"/>
      </top>
      <bottom style="thin">
        <color rgb="FFFF0000"/>
      </bottom>
      <diagonal/>
    </border>
    <border>
      <left style="thin">
        <color rgb="FF000000"/>
      </left>
      <right/>
      <top style="thin">
        <color rgb="FF000000"/>
      </top>
      <bottom/>
      <diagonal/>
    </border>
    <border>
      <left style="thin">
        <color rgb="FF000000"/>
      </left>
      <right/>
      <top style="thin">
        <color rgb="FFFF0000"/>
      </top>
      <bottom style="thin">
        <color rgb="FF000000"/>
      </bottom>
      <diagonal/>
    </border>
    <border>
      <left/>
      <right/>
      <top style="thin">
        <color rgb="FFFF0000"/>
      </top>
      <bottom style="thin">
        <color rgb="FF000000"/>
      </bottom>
      <diagonal/>
    </border>
    <border>
      <left/>
      <right style="thin">
        <color rgb="FF000000"/>
      </right>
      <top style="thin">
        <color rgb="FFFF0000"/>
      </top>
      <bottom style="thin">
        <color rgb="FF000000"/>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bottom style="thick">
        <color indexed="64"/>
      </bottom>
      <diagonal/>
    </border>
    <border>
      <left style="double">
        <color indexed="64"/>
      </left>
      <right style="thin">
        <color indexed="64"/>
      </right>
      <top style="hair">
        <color indexed="64"/>
      </top>
      <bottom style="thick">
        <color indexed="64"/>
      </bottom>
      <diagonal/>
    </border>
    <border>
      <left style="thin">
        <color auto="1"/>
      </left>
      <right style="thin">
        <color auto="1"/>
      </right>
      <top/>
      <bottom style="thick">
        <color indexed="64"/>
      </bottom>
      <diagonal/>
    </border>
    <border>
      <left/>
      <right style="thin">
        <color indexed="64"/>
      </right>
      <top style="hair">
        <color indexed="64"/>
      </top>
      <bottom style="thick">
        <color indexed="64"/>
      </bottom>
      <diagonal/>
    </border>
    <border>
      <left style="thin">
        <color indexed="64"/>
      </left>
      <right/>
      <top/>
      <bottom style="thick">
        <color indexed="64"/>
      </bottom>
      <diagonal/>
    </border>
    <border>
      <left style="medium">
        <color indexed="64"/>
      </left>
      <right style="thin">
        <color auto="1"/>
      </right>
      <top style="hair">
        <color indexed="64"/>
      </top>
      <bottom style="thick">
        <color indexed="64"/>
      </bottom>
      <diagonal/>
    </border>
    <border>
      <left style="thin">
        <color indexed="64"/>
      </left>
      <right style="medium">
        <color indexed="64"/>
      </right>
      <top/>
      <bottom style="thick">
        <color indexed="64"/>
      </bottom>
      <diagonal/>
    </border>
  </borders>
  <cellStyleXfs count="10">
    <xf numFmtId="0" fontId="0" fillId="0" borderId="0">
      <alignment vertical="center"/>
    </xf>
    <xf numFmtId="6" fontId="4" fillId="0" borderId="0" applyFont="0" applyFill="0" applyBorder="0" applyAlignment="0" applyProtection="0"/>
    <xf numFmtId="0" fontId="4" fillId="0" borderId="0"/>
    <xf numFmtId="0" fontId="8" fillId="0" borderId="0">
      <alignment vertical="center"/>
    </xf>
    <xf numFmtId="0" fontId="3" fillId="0" borderId="0">
      <alignment vertical="center"/>
    </xf>
    <xf numFmtId="0" fontId="4" fillId="0" borderId="0">
      <alignment vertical="center"/>
    </xf>
    <xf numFmtId="0" fontId="2" fillId="0" borderId="0">
      <alignment vertical="center"/>
    </xf>
    <xf numFmtId="0" fontId="1" fillId="0" borderId="0">
      <alignment vertical="center"/>
    </xf>
    <xf numFmtId="0" fontId="7" fillId="0" borderId="0">
      <alignment vertical="center"/>
    </xf>
    <xf numFmtId="0" fontId="4" fillId="0" borderId="0">
      <alignment vertical="center"/>
    </xf>
  </cellStyleXfs>
  <cellXfs count="572">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7"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5" xfId="7" applyFont="1" applyBorder="1" applyAlignment="1">
      <alignment horizontal="center" vertical="center"/>
    </xf>
    <xf numFmtId="0" fontId="31" fillId="0" borderId="46" xfId="7" applyFont="1" applyBorder="1" applyAlignment="1">
      <alignment horizontal="center" vertical="center"/>
    </xf>
    <xf numFmtId="0" fontId="31" fillId="0" borderId="48" xfId="7" applyFont="1" applyBorder="1" applyAlignment="1">
      <alignment horizontal="center" vertical="center"/>
    </xf>
    <xf numFmtId="0" fontId="31" fillId="0" borderId="49" xfId="7" applyFont="1" applyBorder="1" applyAlignment="1">
      <alignment horizontal="left" vertical="top" wrapText="1" indent="1"/>
    </xf>
    <xf numFmtId="0" fontId="31" fillId="0" borderId="50" xfId="7" applyFont="1" applyBorder="1" applyAlignment="1">
      <alignment horizontal="left" vertical="top" wrapText="1" indent="1"/>
    </xf>
    <xf numFmtId="0" fontId="31" fillId="3" borderId="49" xfId="7" applyFont="1" applyFill="1" applyBorder="1" applyAlignment="1">
      <alignment horizontal="left" vertical="top" wrapText="1" indent="1"/>
    </xf>
    <xf numFmtId="0" fontId="31" fillId="3" borderId="50" xfId="7" applyFont="1" applyFill="1" applyBorder="1" applyAlignment="1">
      <alignment horizontal="left" vertical="top" wrapText="1" indent="1"/>
    </xf>
    <xf numFmtId="0" fontId="31" fillId="4" borderId="50" xfId="7" applyFont="1" applyFill="1" applyBorder="1" applyAlignment="1">
      <alignment horizontal="left" vertical="top" wrapText="1" indent="1"/>
    </xf>
    <xf numFmtId="0" fontId="31" fillId="3" borderId="50" xfId="7" applyFont="1" applyFill="1" applyBorder="1" applyAlignment="1">
      <alignment horizontal="center" vertical="top" wrapText="1" indent="1"/>
    </xf>
    <xf numFmtId="0" fontId="31" fillId="3" borderId="49" xfId="7" applyFont="1" applyFill="1" applyBorder="1" applyAlignment="1">
      <alignment horizontal="center" vertical="top" wrapText="1" indent="1"/>
    </xf>
    <xf numFmtId="0" fontId="31" fillId="0" borderId="49" xfId="7" applyFont="1" applyBorder="1" applyAlignment="1">
      <alignment horizontal="center" vertical="top" wrapText="1" indent="1"/>
    </xf>
    <xf numFmtId="0" fontId="31" fillId="4" borderId="49" xfId="7" applyFont="1" applyFill="1" applyBorder="1" applyAlignment="1">
      <alignment horizontal="left" vertical="top" wrapText="1" indent="1"/>
    </xf>
    <xf numFmtId="0" fontId="34" fillId="3" borderId="50"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5" xfId="0" applyFont="1" applyFill="1" applyBorder="1" applyAlignment="1">
      <alignment horizontal="center" vertical="center" wrapText="1"/>
    </xf>
    <xf numFmtId="0" fontId="36" fillId="0" borderId="5" xfId="0" applyFont="1" applyFill="1" applyBorder="1" applyAlignment="1">
      <alignment horizontal="center" vertical="center"/>
    </xf>
    <xf numFmtId="0" fontId="35" fillId="0" borderId="5" xfId="0" applyFont="1" applyFill="1" applyBorder="1" applyAlignment="1">
      <alignment horizontal="center" vertical="center"/>
    </xf>
    <xf numFmtId="0" fontId="37" fillId="0" borderId="0" xfId="0" applyFont="1" applyFill="1" applyAlignment="1">
      <alignment horizontal="center" vertical="center"/>
    </xf>
    <xf numFmtId="0" fontId="37" fillId="0" borderId="0" xfId="0" applyFont="1" applyFill="1" applyAlignment="1">
      <alignment horizontal="left" vertical="center"/>
    </xf>
    <xf numFmtId="0" fontId="37" fillId="0" borderId="0" xfId="0" applyFont="1" applyFill="1" applyBorder="1" applyAlignment="1">
      <alignment vertical="center"/>
    </xf>
    <xf numFmtId="0" fontId="37"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10"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0" fillId="0" borderId="58" xfId="0" applyBorder="1" applyAlignment="1">
      <alignment vertical="top" wrapText="1"/>
    </xf>
    <xf numFmtId="0" fontId="40" fillId="0" borderId="11" xfId="0" applyFont="1" applyBorder="1" applyAlignment="1">
      <alignment horizontal="center" vertical="center" wrapText="1"/>
    </xf>
    <xf numFmtId="0" fontId="42" fillId="0" borderId="0" xfId="0" applyFont="1" applyAlignment="1">
      <alignment horizontal="left" vertical="top"/>
    </xf>
    <xf numFmtId="0" fontId="0" fillId="0" borderId="0" xfId="0" applyBorder="1" applyAlignment="1">
      <alignment horizontal="left" vertical="center"/>
    </xf>
    <xf numFmtId="0" fontId="14" fillId="0" borderId="58" xfId="0" applyFont="1" applyBorder="1" applyAlignment="1">
      <alignment vertical="top" wrapText="1"/>
    </xf>
    <xf numFmtId="0" fontId="14" fillId="0" borderId="11" xfId="0" applyFont="1" applyBorder="1" applyAlignment="1">
      <alignment horizontal="center" vertical="center" wrapText="1"/>
    </xf>
    <xf numFmtId="0" fontId="0" fillId="0" borderId="11" xfId="0" applyBorder="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top" wrapText="1"/>
    </xf>
    <xf numFmtId="0" fontId="45" fillId="0" borderId="11" xfId="0" applyFont="1" applyBorder="1" applyAlignment="1">
      <alignment horizontal="left" vertical="top" wrapText="1"/>
    </xf>
    <xf numFmtId="0" fontId="46" fillId="0" borderId="0" xfId="0" applyFont="1" applyAlignment="1">
      <alignment horizontal="left" vertical="top"/>
    </xf>
    <xf numFmtId="0" fontId="14" fillId="0" borderId="11" xfId="0" applyFont="1" applyBorder="1" applyAlignment="1">
      <alignment horizontal="left" vertical="center" wrapText="1"/>
    </xf>
    <xf numFmtId="0" fontId="0" fillId="0" borderId="60" xfId="0" applyBorder="1" applyAlignment="1">
      <alignment horizontal="left" vertical="top" wrapText="1"/>
    </xf>
    <xf numFmtId="0" fontId="14" fillId="0" borderId="58" xfId="0" applyFont="1" applyBorder="1" applyAlignment="1">
      <alignment horizontal="left" vertical="top" wrapText="1"/>
    </xf>
    <xf numFmtId="0" fontId="0" fillId="0" borderId="60" xfId="0" applyFont="1" applyBorder="1" applyAlignment="1">
      <alignment horizontal="left" vertical="center"/>
    </xf>
    <xf numFmtId="0" fontId="0" fillId="0" borderId="59" xfId="0" applyFont="1" applyBorder="1" applyAlignment="1">
      <alignment horizontal="left" vertical="center"/>
    </xf>
    <xf numFmtId="0" fontId="43" fillId="0" borderId="11" xfId="0" applyFont="1" applyBorder="1" applyAlignment="1">
      <alignment horizontal="left" vertical="center" wrapText="1"/>
    </xf>
    <xf numFmtId="0" fontId="0" fillId="0" borderId="61" xfId="0" applyBorder="1" applyAlignment="1">
      <alignment horizontal="center" vertical="center" wrapText="1"/>
    </xf>
    <xf numFmtId="0" fontId="45" fillId="0" borderId="11" xfId="0" applyFont="1" applyBorder="1" applyAlignment="1">
      <alignment horizontal="left" vertical="center" wrapText="1"/>
    </xf>
    <xf numFmtId="0" fontId="0" fillId="0" borderId="60" xfId="0" applyBorder="1" applyAlignment="1">
      <alignment vertical="center"/>
    </xf>
    <xf numFmtId="0" fontId="0" fillId="0" borderId="61" xfId="0" applyBorder="1" applyAlignment="1">
      <alignment vertical="center" wrapText="1"/>
    </xf>
    <xf numFmtId="0" fontId="0" fillId="0" borderId="59" xfId="0" applyBorder="1" applyAlignment="1">
      <alignment vertical="center"/>
    </xf>
    <xf numFmtId="0" fontId="14" fillId="0" borderId="11" xfId="0" applyFont="1" applyBorder="1" applyAlignment="1">
      <alignment horizontal="center" vertical="top" wrapText="1"/>
    </xf>
    <xf numFmtId="0" fontId="14" fillId="0" borderId="60" xfId="0" applyFont="1" applyBorder="1" applyAlignment="1">
      <alignment horizontal="left" vertical="top" wrapText="1"/>
    </xf>
    <xf numFmtId="0" fontId="10" fillId="0" borderId="58" xfId="0" applyFont="1" applyBorder="1" applyAlignment="1">
      <alignment vertical="top" wrapText="1"/>
    </xf>
    <xf numFmtId="0" fontId="14" fillId="0" borderId="62" xfId="0" applyFont="1" applyBorder="1" applyAlignment="1">
      <alignment horizontal="left" vertical="top" wrapText="1"/>
    </xf>
    <xf numFmtId="0" fontId="0" fillId="0" borderId="61" xfId="0" applyBorder="1" applyAlignment="1">
      <alignment vertical="top" wrapText="1"/>
    </xf>
    <xf numFmtId="0" fontId="4" fillId="0" borderId="61" xfId="0" applyFont="1" applyBorder="1" applyAlignment="1">
      <alignment horizontal="left" vertical="top" wrapText="1"/>
    </xf>
    <xf numFmtId="0" fontId="0" fillId="0" borderId="59" xfId="0" applyBorder="1" applyAlignment="1">
      <alignment horizontal="lef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left" vertical="center" wrapText="1"/>
    </xf>
    <xf numFmtId="0" fontId="10" fillId="0" borderId="11" xfId="0" applyFont="1" applyBorder="1" applyAlignment="1">
      <alignment horizontal="left" vertical="top" wrapText="1"/>
    </xf>
    <xf numFmtId="0" fontId="9" fillId="0" borderId="11" xfId="0" applyFont="1" applyBorder="1" applyAlignment="1">
      <alignment horizontal="left" vertical="top" wrapText="1"/>
    </xf>
    <xf numFmtId="0" fontId="9" fillId="0" borderId="58" xfId="0" applyFont="1" applyBorder="1" applyAlignment="1">
      <alignment horizontal="center" vertical="top" wrapText="1"/>
    </xf>
    <xf numFmtId="0" fontId="0" fillId="0" borderId="11" xfId="0" applyBorder="1" applyAlignment="1">
      <alignment horizontal="left" vertical="top" wrapText="1"/>
    </xf>
    <xf numFmtId="0" fontId="10" fillId="0" borderId="11" xfId="0" applyFont="1" applyBorder="1" applyAlignment="1">
      <alignment horizontal="center" vertical="top" wrapText="1"/>
    </xf>
    <xf numFmtId="0" fontId="9" fillId="0" borderId="58" xfId="0" applyFont="1" applyBorder="1" applyAlignment="1">
      <alignment horizontal="left" vertical="top" wrapText="1"/>
    </xf>
    <xf numFmtId="0" fontId="12" fillId="0" borderId="11" xfId="0" applyFont="1" applyBorder="1" applyAlignment="1">
      <alignment horizontal="center" vertical="center" wrapText="1"/>
    </xf>
    <xf numFmtId="0" fontId="10" fillId="0" borderId="59" xfId="0" applyFont="1" applyBorder="1" applyAlignment="1">
      <alignment horizontal="left" vertical="center" wrapText="1"/>
    </xf>
    <xf numFmtId="0" fontId="51" fillId="0" borderId="59" xfId="0" applyFont="1" applyBorder="1" applyAlignment="1">
      <alignment horizontal="center" vertical="center" wrapText="1"/>
    </xf>
    <xf numFmtId="0" fontId="14" fillId="0" borderId="59" xfId="0" applyFont="1" applyBorder="1" applyAlignment="1">
      <alignment horizontal="left" vertical="center" wrapText="1"/>
    </xf>
    <xf numFmtId="0" fontId="10" fillId="0" borderId="58" xfId="0" applyFont="1" applyBorder="1" applyAlignment="1">
      <alignment horizontal="left" vertical="center" wrapText="1"/>
    </xf>
    <xf numFmtId="0" fontId="51" fillId="0" borderId="58" xfId="0" applyFont="1" applyBorder="1" applyAlignment="1">
      <alignment horizontal="center" vertical="center" wrapText="1"/>
    </xf>
    <xf numFmtId="0" fontId="9" fillId="0" borderId="58" xfId="0" applyFont="1" applyBorder="1" applyAlignment="1">
      <alignment horizontal="left" vertical="center" wrapText="1"/>
    </xf>
    <xf numFmtId="0" fontId="14" fillId="0" borderId="58" xfId="0" applyFont="1" applyBorder="1" applyAlignment="1">
      <alignment horizontal="left" vertical="center" wrapText="1"/>
    </xf>
    <xf numFmtId="0" fontId="13" fillId="0" borderId="12" xfId="0" applyFont="1" applyBorder="1" applyAlignment="1">
      <alignment vertical="center" wrapText="1"/>
    </xf>
    <xf numFmtId="0" fontId="52" fillId="0" borderId="12" xfId="0" applyFont="1" applyBorder="1" applyAlignment="1">
      <alignment vertical="center" wrapText="1"/>
    </xf>
    <xf numFmtId="0" fontId="0" fillId="0" borderId="13" xfId="0" applyBorder="1" applyAlignment="1">
      <alignment vertical="center"/>
    </xf>
    <xf numFmtId="0" fontId="0" fillId="0" borderId="41" xfId="0" applyBorder="1" applyAlignment="1">
      <alignment vertical="center"/>
    </xf>
    <xf numFmtId="0" fontId="52"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8"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10" fillId="0" borderId="12" xfId="0" applyFont="1" applyBorder="1" applyAlignment="1">
      <alignment horizontal="left" vertical="center" wrapText="1"/>
    </xf>
    <xf numFmtId="0" fontId="50" fillId="0" borderId="12" xfId="0" applyFont="1" applyBorder="1" applyAlignment="1">
      <alignment horizontal="left" vertical="center" wrapText="1"/>
    </xf>
    <xf numFmtId="0" fontId="13" fillId="0" borderId="67" xfId="0" applyFont="1" applyBorder="1" applyAlignment="1">
      <alignment horizontal="left" vertical="center" wrapText="1"/>
    </xf>
    <xf numFmtId="0" fontId="13" fillId="0" borderId="63" xfId="0" applyFont="1" applyBorder="1" applyAlignment="1">
      <alignment horizontal="left" vertical="center" wrapText="1"/>
    </xf>
    <xf numFmtId="0" fontId="13" fillId="0" borderId="41" xfId="0" applyFont="1" applyBorder="1" applyAlignment="1">
      <alignment horizontal="left" vertical="center" wrapText="1"/>
    </xf>
    <xf numFmtId="0" fontId="13" fillId="0" borderId="13" xfId="0" applyFont="1" applyBorder="1" applyAlignment="1">
      <alignment horizontal="left" vertical="center" wrapText="1"/>
    </xf>
    <xf numFmtId="0" fontId="48" fillId="0" borderId="41" xfId="0" applyFont="1" applyBorder="1" applyAlignment="1">
      <alignment horizontal="left" vertical="center" wrapText="1"/>
    </xf>
    <xf numFmtId="0" fontId="48" fillId="0" borderId="13" xfId="0" applyFont="1" applyBorder="1" applyAlignment="1">
      <alignment horizontal="left" vertical="center" wrapText="1"/>
    </xf>
    <xf numFmtId="0" fontId="13" fillId="0" borderId="41" xfId="0" applyFont="1" applyBorder="1" applyAlignment="1">
      <alignment horizontal="center" vertical="center" wrapText="1"/>
    </xf>
    <xf numFmtId="0" fontId="13" fillId="0" borderId="13" xfId="0" applyFont="1" applyBorder="1" applyAlignment="1">
      <alignment horizontal="center" vertical="center" wrapText="1"/>
    </xf>
    <xf numFmtId="0" fontId="49" fillId="0" borderId="41" xfId="0" applyFont="1" applyBorder="1" applyAlignment="1">
      <alignment horizontal="left" vertical="center" wrapText="1"/>
    </xf>
    <xf numFmtId="0" fontId="49" fillId="0" borderId="13" xfId="0" applyFont="1" applyBorder="1" applyAlignment="1">
      <alignment horizontal="left" vertical="center" wrapText="1"/>
    </xf>
    <xf numFmtId="0" fontId="10" fillId="0" borderId="41" xfId="0" applyFont="1" applyBorder="1" applyAlignment="1">
      <alignment horizontal="left" vertical="center" wrapText="1"/>
    </xf>
    <xf numFmtId="0" fontId="10" fillId="0" borderId="13" xfId="0" applyFont="1" applyBorder="1" applyAlignment="1">
      <alignment horizontal="left" vertical="center" wrapText="1"/>
    </xf>
    <xf numFmtId="0" fontId="50" fillId="0" borderId="41" xfId="0" applyFont="1" applyBorder="1" applyAlignment="1">
      <alignment horizontal="left" vertical="center" wrapText="1"/>
    </xf>
    <xf numFmtId="0" fontId="50" fillId="0" borderId="13" xfId="0" applyFont="1" applyBorder="1" applyAlignment="1">
      <alignment horizontal="left" vertical="center" wrapText="1"/>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0" fontId="13" fillId="0" borderId="64" xfId="0" applyFont="1" applyBorder="1" applyAlignment="1">
      <alignment horizontal="left" vertical="center" wrapText="1"/>
    </xf>
    <xf numFmtId="0" fontId="13" fillId="0" borderId="65" xfId="0" applyFont="1" applyBorder="1" applyAlignment="1">
      <alignment horizontal="left" vertical="center" wrapText="1"/>
    </xf>
    <xf numFmtId="0" fontId="0" fillId="0" borderId="66" xfId="0" applyBorder="1" applyAlignment="1">
      <alignment vertical="top" wrapText="1"/>
    </xf>
    <xf numFmtId="0" fontId="13" fillId="0" borderId="70" xfId="0" applyFont="1" applyFill="1" applyBorder="1" applyAlignment="1">
      <alignment vertical="center" wrapText="1"/>
    </xf>
    <xf numFmtId="0" fontId="28" fillId="0" borderId="0" xfId="5" applyFont="1" applyBorder="1" applyAlignment="1" applyProtection="1">
      <protection locked="0"/>
    </xf>
    <xf numFmtId="0" fontId="20" fillId="0" borderId="42" xfId="5" applyNumberFormat="1" applyFont="1" applyBorder="1" applyAlignment="1" applyProtection="1">
      <alignment horizontal="center" vertical="center" wrapText="1"/>
      <protection locked="0"/>
    </xf>
    <xf numFmtId="0" fontId="29" fillId="0" borderId="43" xfId="5" applyNumberFormat="1" applyFont="1" applyBorder="1" applyAlignment="1" applyProtection="1">
      <alignment horizontal="center" vertical="center"/>
      <protection locked="0"/>
    </xf>
    <xf numFmtId="0" fontId="28" fillId="2" borderId="44" xfId="5"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56" fontId="28" fillId="0" borderId="42" xfId="5" quotePrefix="1" applyNumberFormat="1" applyFont="1" applyFill="1" applyBorder="1" applyAlignment="1" applyProtection="1">
      <alignment horizontal="center" vertical="center" shrinkToFit="1"/>
      <protection locked="0"/>
    </xf>
    <xf numFmtId="0" fontId="28" fillId="0" borderId="42"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2" borderId="40"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1"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6"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71"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6" fillId="0" borderId="0" xfId="5" applyFont="1" applyBorder="1" applyAlignment="1" applyProtection="1">
      <alignment horizontal="left"/>
      <protection locked="0"/>
    </xf>
    <xf numFmtId="0" fontId="20" fillId="0" borderId="0" xfId="5" applyFont="1" applyBorder="1" applyAlignment="1" applyProtection="1">
      <alignment horizontal="center" vertical="center" shrinkToFit="1"/>
      <protection locked="0"/>
    </xf>
    <xf numFmtId="0" fontId="4" fillId="0" borderId="0" xfId="5" applyFont="1" applyBorder="1" applyAlignment="1" applyProtection="1">
      <alignment vertical="center"/>
      <protection locked="0"/>
    </xf>
    <xf numFmtId="0" fontId="0" fillId="0" borderId="59" xfId="0" applyBorder="1" applyAlignment="1">
      <alignment horizontal="left" vertical="center"/>
    </xf>
    <xf numFmtId="0" fontId="14" fillId="0" borderId="13" xfId="0" applyFont="1" applyBorder="1" applyAlignment="1">
      <alignment horizontal="left" vertical="center" wrapText="1"/>
    </xf>
    <xf numFmtId="0" fontId="14" fillId="0" borderId="58" xfId="0" applyFont="1" applyBorder="1" applyAlignment="1">
      <alignment horizontal="center" vertical="center" wrapText="1"/>
    </xf>
    <xf numFmtId="0" fontId="0" fillId="0" borderId="58" xfId="0" applyBorder="1" applyAlignment="1">
      <alignment horizontal="left" vertical="top" wrapText="1"/>
    </xf>
    <xf numFmtId="0" fontId="0" fillId="0" borderId="60" xfId="0" applyBorder="1" applyAlignment="1">
      <alignment horizontal="left" vertical="center"/>
    </xf>
    <xf numFmtId="0" fontId="0" fillId="0" borderId="58" xfId="0" applyBorder="1" applyAlignment="1">
      <alignment horizontal="left" vertical="center" wrapText="1"/>
    </xf>
    <xf numFmtId="0" fontId="13" fillId="0" borderId="58" xfId="0" applyFont="1" applyBorder="1" applyAlignment="1">
      <alignment horizontal="center" vertical="top" wrapText="1"/>
    </xf>
    <xf numFmtId="0" fontId="13" fillId="0" borderId="12" xfId="0" applyFont="1" applyBorder="1" applyAlignment="1">
      <alignment horizontal="left" vertical="center" wrapText="1"/>
    </xf>
    <xf numFmtId="0" fontId="12" fillId="0" borderId="58" xfId="0" applyFont="1" applyBorder="1" applyAlignment="1">
      <alignment horizontal="center" vertical="top" wrapText="1"/>
    </xf>
    <xf numFmtId="0" fontId="13" fillId="0" borderId="58" xfId="0" applyFont="1" applyBorder="1" applyAlignment="1">
      <alignment horizontal="center" vertical="center" wrapText="1"/>
    </xf>
    <xf numFmtId="0" fontId="4" fillId="2" borderId="73" xfId="5" applyFont="1" applyFill="1" applyBorder="1" applyAlignment="1" applyProtection="1">
      <alignment vertical="center"/>
      <protection locked="0"/>
    </xf>
    <xf numFmtId="0" fontId="4" fillId="2" borderId="74" xfId="5" applyFont="1" applyFill="1" applyBorder="1" applyAlignment="1" applyProtection="1">
      <alignment vertical="center"/>
      <protection locked="0"/>
    </xf>
    <xf numFmtId="0" fontId="4" fillId="2" borderId="76" xfId="5" applyFont="1" applyFill="1" applyBorder="1" applyAlignment="1" applyProtection="1">
      <alignment vertical="center"/>
      <protection locked="0"/>
    </xf>
    <xf numFmtId="0" fontId="0" fillId="4" borderId="0" xfId="0" applyFill="1">
      <alignment vertical="center"/>
    </xf>
    <xf numFmtId="0" fontId="0" fillId="2" borderId="0" xfId="0" applyFill="1">
      <alignment vertical="center"/>
    </xf>
    <xf numFmtId="0" fontId="0" fillId="5" borderId="0" xfId="0" applyFill="1">
      <alignment vertical="center"/>
    </xf>
    <xf numFmtId="0" fontId="10" fillId="5" borderId="11"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41"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5" borderId="11"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0" fillId="5" borderId="11" xfId="0" applyFill="1" applyBorder="1" applyAlignment="1">
      <alignment horizontal="left" vertical="center" wrapText="1"/>
    </xf>
    <xf numFmtId="0" fontId="57" fillId="6" borderId="77" xfId="9" applyNumberFormat="1" applyFont="1" applyFill="1" applyBorder="1" applyAlignment="1">
      <alignment horizontal="center" vertical="center" shrinkToFit="1"/>
    </xf>
    <xf numFmtId="0" fontId="57" fillId="6" borderId="78" xfId="2" applyNumberFormat="1" applyFont="1" applyFill="1" applyBorder="1" applyAlignment="1">
      <alignment horizontal="distributed" vertical="center" justifyLastLine="1"/>
    </xf>
    <xf numFmtId="0" fontId="58" fillId="6" borderId="78" xfId="2" applyNumberFormat="1" applyFont="1" applyFill="1" applyBorder="1" applyAlignment="1">
      <alignment horizontal="left" vertical="center" wrapText="1"/>
    </xf>
    <xf numFmtId="0" fontId="57" fillId="6" borderId="79" xfId="9" applyNumberFormat="1" applyFont="1" applyFill="1" applyBorder="1" applyAlignment="1">
      <alignment horizontal="center" vertical="center" shrinkToFit="1"/>
    </xf>
    <xf numFmtId="0" fontId="57" fillId="6" borderId="7" xfId="2" applyNumberFormat="1" applyFont="1" applyFill="1" applyBorder="1" applyAlignment="1">
      <alignment horizontal="distributed" vertical="center" justifyLastLine="1"/>
    </xf>
    <xf numFmtId="0" fontId="58" fillId="6" borderId="5" xfId="2" applyNumberFormat="1" applyFont="1" applyFill="1" applyBorder="1" applyAlignment="1">
      <alignment horizontal="left" vertical="center" wrapText="1"/>
    </xf>
    <xf numFmtId="0" fontId="58" fillId="6" borderId="7" xfId="2" applyNumberFormat="1" applyFont="1" applyFill="1" applyBorder="1" applyAlignment="1">
      <alignment horizontal="left" vertical="center" wrapText="1"/>
    </xf>
    <xf numFmtId="0" fontId="57" fillId="6" borderId="42" xfId="9" applyNumberFormat="1" applyFont="1" applyFill="1" applyBorder="1" applyAlignment="1">
      <alignment horizontal="center" vertical="center" shrinkToFit="1"/>
    </xf>
    <xf numFmtId="0" fontId="57" fillId="6" borderId="80" xfId="9" applyNumberFormat="1" applyFont="1" applyFill="1" applyBorder="1" applyAlignment="1">
      <alignment horizontal="center" vertical="center" shrinkToFit="1"/>
    </xf>
    <xf numFmtId="0" fontId="57" fillId="6" borderId="9" xfId="2" applyNumberFormat="1" applyFont="1" applyFill="1" applyBorder="1" applyAlignment="1">
      <alignment horizontal="distributed" vertical="center" justifyLastLine="1"/>
    </xf>
    <xf numFmtId="0" fontId="57" fillId="6" borderId="81" xfId="2" applyNumberFormat="1" applyFont="1" applyFill="1" applyBorder="1" applyAlignment="1">
      <alignment horizontal="distributed" vertical="center" justifyLastLine="1"/>
    </xf>
    <xf numFmtId="0" fontId="58" fillId="6" borderId="57" xfId="2" applyNumberFormat="1" applyFont="1" applyFill="1" applyBorder="1" applyAlignment="1">
      <alignment horizontal="left" vertical="center" wrapText="1"/>
    </xf>
    <xf numFmtId="0" fontId="57" fillId="6" borderId="57" xfId="2" applyNumberFormat="1" applyFont="1" applyFill="1" applyBorder="1" applyAlignment="1">
      <alignment horizontal="distributed" vertical="center" justifyLastLine="1"/>
    </xf>
    <xf numFmtId="0" fontId="57" fillId="7" borderId="80" xfId="9" applyNumberFormat="1" applyFont="1" applyFill="1" applyBorder="1" applyAlignment="1">
      <alignment horizontal="center" vertical="center" shrinkToFit="1"/>
    </xf>
    <xf numFmtId="0" fontId="57" fillId="7" borderId="81" xfId="9" applyNumberFormat="1" applyFont="1" applyFill="1" applyBorder="1" applyAlignment="1">
      <alignment horizontal="center" vertical="center" shrinkToFit="1"/>
    </xf>
    <xf numFmtId="0" fontId="57" fillId="7" borderId="57" xfId="2" applyNumberFormat="1" applyFont="1" applyFill="1" applyBorder="1" applyAlignment="1">
      <alignment horizontal="distributed" vertical="center" justifyLastLine="1"/>
    </xf>
    <xf numFmtId="0" fontId="58" fillId="7" borderId="57" xfId="2" applyNumberFormat="1" applyFont="1" applyFill="1" applyBorder="1" applyAlignment="1">
      <alignment horizontal="left" vertical="center" wrapText="1"/>
    </xf>
    <xf numFmtId="0" fontId="57" fillId="7" borderId="77" xfId="9" applyNumberFormat="1" applyFont="1" applyFill="1" applyBorder="1" applyAlignment="1">
      <alignment horizontal="center" vertical="center" shrinkToFit="1"/>
    </xf>
    <xf numFmtId="0" fontId="57" fillId="7" borderId="82" xfId="9" applyNumberFormat="1" applyFont="1" applyFill="1" applyBorder="1" applyAlignment="1">
      <alignment horizontal="center" vertical="center" shrinkToFit="1"/>
    </xf>
    <xf numFmtId="0" fontId="57" fillId="7" borderId="78" xfId="2" applyNumberFormat="1" applyFont="1" applyFill="1" applyBorder="1" applyAlignment="1">
      <alignment horizontal="distributed" vertical="center" justifyLastLine="1"/>
    </xf>
    <xf numFmtId="0" fontId="58" fillId="7" borderId="78" xfId="2" applyNumberFormat="1" applyFont="1" applyFill="1" applyBorder="1" applyAlignment="1">
      <alignment horizontal="left" vertical="center" wrapText="1"/>
    </xf>
    <xf numFmtId="0" fontId="57" fillId="7" borderId="7" xfId="2" applyNumberFormat="1" applyFont="1" applyFill="1" applyBorder="1" applyAlignment="1">
      <alignment horizontal="distributed" vertical="center" justifyLastLine="1"/>
    </xf>
    <xf numFmtId="0" fontId="58" fillId="7" borderId="7" xfId="2" applyNumberFormat="1" applyFont="1" applyFill="1" applyBorder="1" applyAlignment="1">
      <alignment horizontal="left" vertical="center" wrapText="1"/>
    </xf>
    <xf numFmtId="0" fontId="57" fillId="7" borderId="79" xfId="9" applyNumberFormat="1" applyFont="1" applyFill="1" applyBorder="1" applyAlignment="1">
      <alignment horizontal="center" vertical="center" shrinkToFit="1"/>
    </xf>
    <xf numFmtId="0" fontId="57" fillId="7" borderId="9" xfId="9" applyNumberFormat="1" applyFont="1" applyFill="1" applyBorder="1" applyAlignment="1">
      <alignment horizontal="center" vertical="center" shrinkToFit="1"/>
    </xf>
    <xf numFmtId="0" fontId="58" fillId="7" borderId="57" xfId="2" applyNumberFormat="1" applyFont="1" applyFill="1" applyBorder="1" applyAlignment="1">
      <alignment vertical="center" wrapText="1"/>
    </xf>
    <xf numFmtId="0" fontId="10" fillId="7" borderId="11" xfId="0" applyFont="1" applyFill="1" applyBorder="1" applyAlignment="1">
      <alignment horizontal="left" vertical="center" wrapText="1"/>
    </xf>
    <xf numFmtId="0" fontId="0" fillId="7" borderId="0" xfId="0" applyFill="1">
      <alignment vertical="center"/>
    </xf>
    <xf numFmtId="0" fontId="13" fillId="7" borderId="12" xfId="0" applyFont="1" applyFill="1" applyBorder="1" applyAlignment="1">
      <alignment horizontal="left" vertical="center" wrapText="1"/>
    </xf>
    <xf numFmtId="0" fontId="58" fillId="7" borderId="78" xfId="2" applyNumberFormat="1" applyFont="1" applyFill="1" applyBorder="1" applyAlignment="1">
      <alignment vertical="center" wrapText="1"/>
    </xf>
    <xf numFmtId="0" fontId="58" fillId="7" borderId="7" xfId="2" applyNumberFormat="1" applyFont="1" applyFill="1" applyBorder="1" applyAlignment="1">
      <alignment vertical="center" wrapText="1"/>
    </xf>
    <xf numFmtId="0" fontId="57" fillId="7" borderId="9" xfId="2" applyNumberFormat="1" applyFont="1" applyFill="1" applyBorder="1" applyAlignment="1">
      <alignment horizontal="distributed" vertical="center" justifyLastLine="1"/>
    </xf>
    <xf numFmtId="0" fontId="57" fillId="6" borderId="9" xfId="9" applyNumberFormat="1" applyFont="1" applyFill="1" applyBorder="1" applyAlignment="1">
      <alignment horizontal="center" vertical="center" shrinkToFit="1"/>
    </xf>
    <xf numFmtId="0" fontId="58" fillId="6" borderId="7" xfId="2" applyNumberFormat="1" applyFont="1" applyFill="1" applyBorder="1" applyAlignment="1">
      <alignment vertical="center" wrapText="1"/>
    </xf>
    <xf numFmtId="0" fontId="57" fillId="0" borderId="7" xfId="9" applyFont="1" applyFill="1" applyBorder="1" applyAlignment="1">
      <alignment horizontal="center" vertical="center" shrinkToFit="1"/>
    </xf>
    <xf numFmtId="178" fontId="58" fillId="0" borderId="7" xfId="9" applyNumberFormat="1" applyFont="1" applyFill="1" applyBorder="1" applyAlignment="1">
      <alignment horizontal="center" vertical="center" shrinkToFit="1"/>
    </xf>
    <xf numFmtId="0" fontId="59" fillId="0" borderId="7" xfId="9" applyFont="1" applyFill="1" applyBorder="1" applyAlignment="1">
      <alignment horizontal="center" vertical="center" shrinkToFit="1"/>
    </xf>
    <xf numFmtId="0" fontId="59" fillId="0" borderId="22" xfId="2" applyFont="1" applyFill="1" applyBorder="1" applyAlignment="1">
      <alignment horizontal="left" vertical="center" shrinkToFit="1"/>
    </xf>
    <xf numFmtId="0" fontId="57" fillId="0" borderId="0" xfId="2" applyFont="1" applyFill="1" applyAlignment="1">
      <alignment vertical="center"/>
    </xf>
    <xf numFmtId="0" fontId="57" fillId="7" borderId="81" xfId="2" applyNumberFormat="1" applyFont="1" applyFill="1" applyBorder="1" applyAlignment="1">
      <alignment horizontal="distributed" vertical="center" justifyLastLine="1"/>
    </xf>
    <xf numFmtId="0" fontId="13" fillId="0" borderId="0" xfId="0" applyFont="1" applyBorder="1" applyAlignment="1">
      <alignment horizontal="left" vertical="center" wrapText="1"/>
    </xf>
    <xf numFmtId="0" fontId="57" fillId="0" borderId="78" xfId="9" applyFont="1" applyFill="1" applyBorder="1" applyAlignment="1">
      <alignment horizontal="center" vertical="center" shrinkToFit="1"/>
    </xf>
    <xf numFmtId="178" fontId="58" fillId="0" borderId="78" xfId="9" applyNumberFormat="1" applyFont="1" applyFill="1" applyBorder="1" applyAlignment="1">
      <alignment horizontal="center" vertical="center" shrinkToFit="1"/>
    </xf>
    <xf numFmtId="0" fontId="59" fillId="0" borderId="78" xfId="9" applyFont="1" applyFill="1" applyBorder="1" applyAlignment="1">
      <alignment horizontal="center" vertical="center" shrinkToFit="1"/>
    </xf>
    <xf numFmtId="0" fontId="59" fillId="0" borderId="83" xfId="2" applyFont="1" applyFill="1" applyBorder="1" applyAlignment="1">
      <alignment horizontal="left" vertical="center" shrinkToFit="1"/>
    </xf>
    <xf numFmtId="0" fontId="57" fillId="0" borderId="81" xfId="9" applyFont="1" applyFill="1" applyBorder="1" applyAlignment="1">
      <alignment horizontal="center" vertical="center" shrinkToFit="1"/>
    </xf>
    <xf numFmtId="0" fontId="59" fillId="0" borderId="82" xfId="9" applyFont="1" applyFill="1" applyBorder="1" applyAlignment="1">
      <alignment horizontal="center" vertical="center" shrinkToFit="1"/>
    </xf>
    <xf numFmtId="0" fontId="59" fillId="0" borderId="84" xfId="2" applyFont="1" applyFill="1" applyBorder="1" applyAlignment="1">
      <alignment horizontal="left" vertical="center" shrinkToFit="1"/>
    </xf>
    <xf numFmtId="0" fontId="59" fillId="0" borderId="81" xfId="9" applyFont="1" applyFill="1" applyBorder="1" applyAlignment="1">
      <alignment horizontal="center" vertical="center" shrinkToFit="1"/>
    </xf>
    <xf numFmtId="0" fontId="59" fillId="0" borderId="85" xfId="2" applyFont="1" applyFill="1" applyBorder="1" applyAlignment="1">
      <alignment horizontal="left" vertical="center" shrinkToFit="1"/>
    </xf>
    <xf numFmtId="0" fontId="59" fillId="0" borderId="9" xfId="9" applyFont="1" applyFill="1" applyBorder="1" applyAlignment="1">
      <alignment horizontal="center" vertical="center" shrinkToFit="1"/>
    </xf>
    <xf numFmtId="0" fontId="59" fillId="0" borderId="26" xfId="2" applyFont="1" applyFill="1" applyBorder="1" applyAlignment="1">
      <alignment horizontal="left" vertical="center" shrinkToFit="1"/>
    </xf>
    <xf numFmtId="0" fontId="57" fillId="0" borderId="9" xfId="9" applyFont="1" applyFill="1" applyBorder="1" applyAlignment="1">
      <alignment horizontal="center" vertical="center" shrinkToFit="1"/>
    </xf>
    <xf numFmtId="0" fontId="59" fillId="0" borderId="85" xfId="9" applyFont="1" applyFill="1" applyBorder="1" applyAlignment="1">
      <alignment horizontal="left" vertical="center" shrinkToFit="1"/>
    </xf>
    <xf numFmtId="0" fontId="59" fillId="7" borderId="57" xfId="2" applyNumberFormat="1" applyFont="1" applyFill="1" applyBorder="1" applyAlignment="1">
      <alignment horizontal="distributed" vertical="center" justifyLastLine="1"/>
    </xf>
    <xf numFmtId="0" fontId="59" fillId="7" borderId="57" xfId="2" applyNumberFormat="1" applyFont="1" applyFill="1" applyBorder="1" applyAlignment="1">
      <alignment vertical="center" wrapText="1"/>
    </xf>
    <xf numFmtId="0" fontId="9" fillId="0" borderId="58" xfId="0" applyFont="1" applyBorder="1" applyAlignment="1">
      <alignment horizontal="center" vertical="center" wrapText="1"/>
    </xf>
    <xf numFmtId="0" fontId="57" fillId="7" borderId="7" xfId="2" applyNumberFormat="1" applyFont="1" applyFill="1" applyBorder="1" applyAlignment="1">
      <alignment horizontal="distributed" vertical="center" wrapText="1" justifyLastLine="1"/>
    </xf>
    <xf numFmtId="0" fontId="57" fillId="7" borderId="42" xfId="9" applyNumberFormat="1" applyFont="1" applyFill="1" applyBorder="1" applyAlignment="1">
      <alignment horizontal="center" vertical="center" shrinkToFit="1"/>
    </xf>
    <xf numFmtId="0" fontId="57" fillId="7" borderId="2" xfId="9" applyNumberFormat="1" applyFont="1" applyFill="1" applyBorder="1" applyAlignment="1">
      <alignment horizontal="center" vertical="center" shrinkToFit="1"/>
    </xf>
    <xf numFmtId="0" fontId="57" fillId="7" borderId="86" xfId="9" applyNumberFormat="1" applyFont="1" applyFill="1" applyBorder="1" applyAlignment="1">
      <alignment horizontal="center" vertical="center" shrinkToFit="1"/>
    </xf>
    <xf numFmtId="0" fontId="57" fillId="7" borderId="0" xfId="9" applyNumberFormat="1" applyFont="1" applyFill="1" applyBorder="1" applyAlignment="1">
      <alignment horizontal="center" vertical="center" shrinkToFit="1"/>
    </xf>
    <xf numFmtId="0" fontId="57" fillId="7" borderId="87" xfId="9" applyNumberFormat="1" applyFont="1" applyFill="1" applyBorder="1" applyAlignment="1">
      <alignment horizontal="center" vertical="center" shrinkToFit="1"/>
    </xf>
    <xf numFmtId="0" fontId="57" fillId="7" borderId="88" xfId="9" applyNumberFormat="1" applyFont="1" applyFill="1" applyBorder="1" applyAlignment="1">
      <alignment horizontal="center" vertical="center" shrinkToFit="1"/>
    </xf>
    <xf numFmtId="0" fontId="57" fillId="7" borderId="80" xfId="9" applyFont="1" applyFill="1" applyBorder="1" applyAlignment="1">
      <alignment horizontal="center" vertical="center" shrinkToFit="1"/>
    </xf>
    <xf numFmtId="0" fontId="57" fillId="7" borderId="81" xfId="9" applyFont="1" applyFill="1" applyBorder="1" applyAlignment="1">
      <alignment horizontal="center" vertical="center" shrinkToFit="1"/>
    </xf>
    <xf numFmtId="0" fontId="57" fillId="7" borderId="57" xfId="2" applyFont="1" applyFill="1" applyBorder="1" applyAlignment="1">
      <alignment horizontal="distributed" vertical="center" justifyLastLine="1"/>
    </xf>
    <xf numFmtId="0" fontId="58" fillId="7" borderId="57" xfId="2" applyFont="1" applyFill="1" applyBorder="1" applyAlignment="1">
      <alignment vertical="center" wrapText="1"/>
    </xf>
    <xf numFmtId="0" fontId="57" fillId="7" borderId="77" xfId="9" applyFont="1" applyFill="1" applyBorder="1" applyAlignment="1">
      <alignment horizontal="center" vertical="center" shrinkToFit="1"/>
    </xf>
    <xf numFmtId="0" fontId="57" fillId="7" borderId="82" xfId="9" applyFont="1" applyFill="1" applyBorder="1" applyAlignment="1">
      <alignment horizontal="center" vertical="center" shrinkToFit="1"/>
    </xf>
    <xf numFmtId="0" fontId="57" fillId="7" borderId="78" xfId="2" applyFont="1" applyFill="1" applyBorder="1" applyAlignment="1">
      <alignment horizontal="distributed" vertical="center" justifyLastLine="1"/>
    </xf>
    <xf numFmtId="0" fontId="58" fillId="7" borderId="78" xfId="2" applyFont="1" applyFill="1" applyBorder="1" applyAlignment="1">
      <alignment vertical="center" wrapText="1"/>
    </xf>
    <xf numFmtId="0" fontId="7" fillId="8" borderId="0" xfId="0" applyFont="1" applyFill="1">
      <alignment vertical="center"/>
    </xf>
    <xf numFmtId="0" fontId="13" fillId="0" borderId="89" xfId="9" applyFont="1" applyBorder="1" applyAlignment="1">
      <alignment horizontal="center" vertical="center" shrinkToFit="1"/>
    </xf>
    <xf numFmtId="0" fontId="13" fillId="0" borderId="82" xfId="9" applyFont="1" applyBorder="1" applyAlignment="1">
      <alignment horizontal="center" vertical="center" shrinkToFit="1"/>
    </xf>
    <xf numFmtId="0" fontId="13" fillId="0" borderId="78" xfId="2" applyFont="1" applyBorder="1" applyAlignment="1">
      <alignment horizontal="distributed" vertical="center" justifyLastLine="1"/>
    </xf>
    <xf numFmtId="0" fontId="13" fillId="0" borderId="78" xfId="2" applyFont="1" applyBorder="1" applyAlignment="1">
      <alignment vertical="center" wrapText="1"/>
    </xf>
    <xf numFmtId="0" fontId="13" fillId="0" borderId="87" xfId="9" applyFont="1" applyBorder="1" applyAlignment="1">
      <alignment horizontal="center" vertical="center" shrinkToFit="1"/>
    </xf>
    <xf numFmtId="0" fontId="13" fillId="0" borderId="81" xfId="9" applyFont="1" applyBorder="1" applyAlignment="1">
      <alignment horizontal="center" vertical="center" shrinkToFit="1"/>
    </xf>
    <xf numFmtId="0" fontId="13" fillId="0" borderId="7" xfId="2" applyFont="1" applyBorder="1" applyAlignment="1">
      <alignment horizontal="distributed" vertical="center" justifyLastLine="1"/>
    </xf>
    <xf numFmtId="0" fontId="13" fillId="0" borderId="57" xfId="2" applyFont="1" applyBorder="1" applyAlignment="1">
      <alignment vertical="center" wrapText="1"/>
    </xf>
    <xf numFmtId="0" fontId="13" fillId="0" borderId="88" xfId="9" applyFont="1" applyBorder="1" applyAlignment="1">
      <alignment horizontal="center" vertical="center" shrinkToFit="1"/>
    </xf>
    <xf numFmtId="0" fontId="13" fillId="0" borderId="9" xfId="9" applyFont="1" applyBorder="1" applyAlignment="1">
      <alignment horizontal="center" vertical="center" shrinkToFit="1"/>
    </xf>
    <xf numFmtId="0" fontId="13" fillId="0" borderId="7" xfId="2" applyFont="1" applyBorder="1" applyAlignment="1">
      <alignment vertical="center" wrapText="1"/>
    </xf>
    <xf numFmtId="0" fontId="10" fillId="3" borderId="11" xfId="0" applyFont="1" applyFill="1" applyBorder="1" applyAlignment="1">
      <alignment horizontal="left" vertical="center" wrapText="1"/>
    </xf>
    <xf numFmtId="0" fontId="0" fillId="3" borderId="0" xfId="0" applyFill="1">
      <alignment vertical="center"/>
    </xf>
    <xf numFmtId="0" fontId="13" fillId="3" borderId="12" xfId="0" applyFont="1" applyFill="1" applyBorder="1" applyAlignment="1">
      <alignment horizontal="left" vertical="center" wrapText="1"/>
    </xf>
    <xf numFmtId="0" fontId="13" fillId="3" borderId="4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3" borderId="11" xfId="0" applyFill="1" applyBorder="1" applyAlignment="1">
      <alignment horizontal="left" vertical="center" wrapText="1"/>
    </xf>
    <xf numFmtId="0" fontId="49" fillId="3" borderId="12" xfId="0" applyFont="1" applyFill="1" applyBorder="1" applyAlignment="1">
      <alignment horizontal="left" vertical="center" wrapText="1"/>
    </xf>
    <xf numFmtId="0" fontId="49" fillId="3" borderId="41" xfId="0" applyFont="1" applyFill="1" applyBorder="1" applyAlignment="1">
      <alignment horizontal="left" vertical="center" wrapText="1"/>
    </xf>
    <xf numFmtId="0" fontId="49" fillId="3" borderId="13" xfId="0" applyFont="1" applyFill="1" applyBorder="1" applyAlignment="1">
      <alignment horizontal="left" vertical="center" wrapText="1"/>
    </xf>
    <xf numFmtId="0" fontId="14" fillId="0" borderId="80" xfId="9" applyFont="1" applyBorder="1" applyAlignment="1">
      <alignment horizontal="center" vertical="center" shrinkToFit="1"/>
    </xf>
    <xf numFmtId="0" fontId="14" fillId="0" borderId="81" xfId="9" applyFont="1" applyBorder="1" applyAlignment="1">
      <alignment horizontal="center" vertical="center" shrinkToFit="1"/>
    </xf>
    <xf numFmtId="0" fontId="14" fillId="0" borderId="57" xfId="2" applyFont="1" applyBorder="1" applyAlignment="1">
      <alignment horizontal="distributed" vertical="center" justifyLastLine="1"/>
    </xf>
    <xf numFmtId="0" fontId="61" fillId="9" borderId="57" xfId="2" applyFont="1" applyFill="1" applyBorder="1" applyAlignment="1">
      <alignment horizontal="left" vertical="center" wrapText="1"/>
    </xf>
    <xf numFmtId="0" fontId="14" fillId="0" borderId="79" xfId="9" applyFont="1" applyBorder="1" applyAlignment="1">
      <alignment horizontal="center" vertical="center" shrinkToFit="1"/>
    </xf>
    <xf numFmtId="0" fontId="14" fillId="0" borderId="9" xfId="9" applyFont="1" applyBorder="1" applyAlignment="1">
      <alignment horizontal="center" vertical="center" shrinkToFit="1"/>
    </xf>
    <xf numFmtId="0" fontId="14" fillId="0" borderId="7" xfId="2" applyFont="1" applyBorder="1" applyAlignment="1">
      <alignment horizontal="distributed" vertical="center" justifyLastLine="1"/>
    </xf>
    <xf numFmtId="0" fontId="61" fillId="9" borderId="7" xfId="2" applyFont="1" applyFill="1" applyBorder="1" applyAlignment="1">
      <alignment horizontal="left" vertical="center" wrapText="1"/>
    </xf>
    <xf numFmtId="0" fontId="10" fillId="3" borderId="11" xfId="0" applyFont="1" applyFill="1" applyBorder="1" applyAlignment="1">
      <alignment horizontal="left" vertical="top" wrapText="1"/>
    </xf>
    <xf numFmtId="0" fontId="9" fillId="3" borderId="11" xfId="0" applyFont="1" applyFill="1" applyBorder="1" applyAlignment="1">
      <alignment horizontal="left" vertical="center" wrapText="1"/>
    </xf>
    <xf numFmtId="0" fontId="14" fillId="0" borderId="90"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74"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10" borderId="74" xfId="0" applyNumberFormat="1" applyFont="1" applyFill="1" applyBorder="1" applyAlignment="1">
      <alignment horizontal="center" vertical="center"/>
    </xf>
    <xf numFmtId="177" fontId="31" fillId="10" borderId="5" xfId="0" applyNumberFormat="1" applyFont="1" applyFill="1" applyBorder="1" applyAlignment="1">
      <alignment horizontal="center" vertical="center"/>
    </xf>
    <xf numFmtId="0" fontId="32" fillId="3" borderId="72" xfId="0" applyFont="1" applyFill="1" applyBorder="1" applyAlignment="1">
      <alignment horizontal="center" vertical="center"/>
    </xf>
    <xf numFmtId="0" fontId="32" fillId="0" borderId="73" xfId="0" applyFont="1" applyFill="1" applyBorder="1" applyAlignment="1">
      <alignment horizontal="center" vertical="center"/>
    </xf>
    <xf numFmtId="0" fontId="32" fillId="0" borderId="34" xfId="0" applyFont="1" applyFill="1" applyBorder="1" applyAlignment="1">
      <alignment horizontal="center" vertical="center"/>
    </xf>
    <xf numFmtId="0" fontId="32" fillId="10" borderId="73" xfId="0" applyFont="1" applyFill="1" applyBorder="1" applyAlignment="1">
      <alignment horizontal="center" vertical="center"/>
    </xf>
    <xf numFmtId="0" fontId="32" fillId="3" borderId="73"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72"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72" xfId="0" applyFont="1" applyFill="1" applyBorder="1" applyAlignment="1">
      <alignment horizontal="center" vertical="center"/>
    </xf>
    <xf numFmtId="0" fontId="32" fillId="10" borderId="72" xfId="0" applyFont="1" applyFill="1" applyBorder="1" applyAlignment="1">
      <alignment horizontal="center" vertical="center"/>
    </xf>
    <xf numFmtId="0" fontId="32" fillId="0" borderId="73" xfId="0" applyFont="1" applyBorder="1" applyAlignment="1">
      <alignment horizontal="center" vertical="center"/>
    </xf>
    <xf numFmtId="0" fontId="32" fillId="11" borderId="73" xfId="0" applyFont="1" applyFill="1" applyBorder="1" applyAlignment="1">
      <alignment horizontal="center" vertical="center"/>
    </xf>
    <xf numFmtId="0" fontId="33" fillId="11" borderId="73" xfId="0" applyFont="1" applyFill="1" applyBorder="1" applyAlignment="1">
      <alignment horizontal="center" vertical="center"/>
    </xf>
    <xf numFmtId="0" fontId="31" fillId="11" borderId="73"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10"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6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10" borderId="26" xfId="0" applyFont="1" applyFill="1" applyBorder="1" applyAlignment="1">
      <alignment horizontal="center" vertical="center" wrapText="1"/>
    </xf>
    <xf numFmtId="0" fontId="33" fillId="10"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6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10" borderId="7" xfId="0" applyFont="1" applyFill="1" applyBorder="1" applyAlignment="1">
      <alignment horizontal="center" vertical="center" wrapText="1"/>
    </xf>
    <xf numFmtId="0" fontId="32" fillId="11" borderId="26"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31" fillId="11" borderId="26" xfId="0" applyFont="1" applyFill="1" applyBorder="1" applyAlignment="1">
      <alignment horizontal="center" vertical="center" wrapText="1"/>
    </xf>
    <xf numFmtId="0" fontId="33" fillId="11"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10"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10" borderId="6" xfId="0" applyFont="1" applyFill="1" applyBorder="1" applyAlignment="1">
      <alignment horizontal="center" vertical="center" wrapText="1"/>
    </xf>
    <xf numFmtId="0" fontId="32" fillId="10"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10" borderId="6" xfId="0" applyFont="1" applyFill="1" applyBorder="1" applyAlignment="1">
      <alignment horizontal="center" vertical="center" wrapText="1"/>
    </xf>
    <xf numFmtId="0" fontId="32" fillId="11" borderId="28" xfId="0" applyFont="1" applyFill="1" applyBorder="1" applyAlignment="1">
      <alignment horizontal="center" vertical="center" wrapText="1"/>
    </xf>
    <xf numFmtId="0" fontId="33" fillId="11"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11" borderId="28" xfId="0" applyFont="1" applyFill="1" applyBorder="1" applyAlignment="1">
      <alignment horizontal="center" vertical="center" wrapText="1"/>
    </xf>
    <xf numFmtId="0" fontId="33" fillId="10"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10"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10"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11"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62" fillId="11" borderId="26" xfId="0" applyNumberFormat="1" applyFont="1" applyFill="1" applyBorder="1" applyAlignment="1">
      <alignment horizontal="center" vertical="center" wrapText="1"/>
    </xf>
    <xf numFmtId="49" fontId="62" fillId="10" borderId="7" xfId="0" applyNumberFormat="1" applyFont="1" applyFill="1" applyBorder="1" applyAlignment="1">
      <alignment horizontal="center" vertical="center" wrapText="1"/>
    </xf>
    <xf numFmtId="49" fontId="33" fillId="11" borderId="26" xfId="0" applyNumberFormat="1" applyFont="1" applyFill="1" applyBorder="1" applyAlignment="1">
      <alignment horizontal="center" vertical="center" wrapText="1"/>
    </xf>
    <xf numFmtId="49" fontId="6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10"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10"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10"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11"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62" fillId="10" borderId="28" xfId="0" applyNumberFormat="1" applyFont="1" applyFill="1" applyBorder="1" applyAlignment="1">
      <alignment horizontal="center" vertical="center" wrapText="1"/>
    </xf>
    <xf numFmtId="49" fontId="62" fillId="0" borderId="28" xfId="0" applyNumberFormat="1" applyFont="1" applyBorder="1" applyAlignment="1">
      <alignment horizontal="center" vertical="center" wrapText="1"/>
    </xf>
    <xf numFmtId="49" fontId="62" fillId="11" borderId="28" xfId="0" applyNumberFormat="1" applyFont="1" applyFill="1" applyBorder="1" applyAlignment="1">
      <alignment horizontal="center" vertical="center" wrapText="1"/>
    </xf>
    <xf numFmtId="49" fontId="62" fillId="10" borderId="6" xfId="0" applyNumberFormat="1" applyFont="1" applyFill="1" applyBorder="1" applyAlignment="1">
      <alignment horizontal="center" vertical="center" wrapText="1"/>
    </xf>
    <xf numFmtId="49" fontId="33" fillId="11"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10"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10" borderId="7" xfId="0" applyFont="1" applyFill="1" applyBorder="1" applyAlignment="1">
      <alignment horizontal="center" vertical="center"/>
    </xf>
    <xf numFmtId="0" fontId="31" fillId="0" borderId="26" xfId="0" applyFont="1" applyBorder="1" applyAlignment="1">
      <alignment horizontal="center" vertical="center"/>
    </xf>
    <xf numFmtId="0" fontId="31" fillId="11" borderId="26" xfId="0" applyFont="1" applyFill="1" applyBorder="1" applyAlignment="1">
      <alignment horizontal="center" vertical="center"/>
    </xf>
    <xf numFmtId="3" fontId="31" fillId="11"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10"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10" borderId="28" xfId="0" applyNumberFormat="1" applyFont="1" applyFill="1" applyBorder="1" applyAlignment="1">
      <alignment horizontal="center" vertical="center"/>
    </xf>
    <xf numFmtId="176" fontId="31" fillId="10" borderId="6" xfId="0" applyNumberFormat="1" applyFont="1" applyFill="1" applyBorder="1" applyAlignment="1">
      <alignment horizontal="center" vertical="center"/>
    </xf>
    <xf numFmtId="177" fontId="31" fillId="10"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11"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74"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10" borderId="74" xfId="0" applyFont="1" applyFill="1" applyBorder="1" applyAlignment="1">
      <alignment horizontal="left" vertical="top" wrapText="1" indent="1"/>
    </xf>
    <xf numFmtId="0" fontId="31" fillId="3" borderId="74"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74"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10" borderId="5" xfId="0" applyFont="1" applyFill="1" applyBorder="1" applyAlignment="1">
      <alignment horizontal="left" vertical="top" wrapText="1" indent="1"/>
    </xf>
    <xf numFmtId="0" fontId="31" fillId="0" borderId="74" xfId="0" applyFont="1" applyBorder="1" applyAlignment="1">
      <alignment horizontal="left" vertical="top" wrapText="1" indent="1"/>
    </xf>
    <xf numFmtId="0" fontId="31" fillId="11" borderId="74" xfId="0" applyFont="1" applyFill="1" applyBorder="1" applyAlignment="1">
      <alignment horizontal="left" vertical="top" wrapText="1" indent="1"/>
    </xf>
    <xf numFmtId="0" fontId="32" fillId="0" borderId="74" xfId="0" applyFont="1" applyBorder="1" applyAlignment="1">
      <alignment horizontal="left" vertical="top" wrapText="1" indent="1"/>
    </xf>
    <xf numFmtId="0" fontId="31" fillId="11" borderId="28" xfId="0" applyFont="1" applyFill="1" applyBorder="1" applyAlignment="1">
      <alignment horizontal="left" vertical="top" wrapText="1" indent="1"/>
    </xf>
    <xf numFmtId="0" fontId="32" fillId="10"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65"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66" fillId="0" borderId="5" xfId="0" applyFont="1" applyBorder="1" applyAlignment="1">
      <alignment horizontal="center" vertical="center"/>
    </xf>
    <xf numFmtId="49" fontId="66" fillId="0" borderId="5" xfId="0" applyNumberFormat="1" applyFont="1" applyBorder="1" applyAlignment="1">
      <alignment horizontal="center" vertical="center"/>
    </xf>
    <xf numFmtId="0" fontId="67" fillId="0" borderId="5" xfId="0" applyFont="1" applyBorder="1" applyAlignment="1">
      <alignment horizontal="left" vertical="center" shrinkToFit="1"/>
    </xf>
    <xf numFmtId="0" fontId="68" fillId="0" borderId="5" xfId="0" applyFont="1" applyBorder="1" applyAlignment="1">
      <alignment vertical="center" shrinkToFit="1"/>
    </xf>
    <xf numFmtId="0" fontId="69" fillId="0" borderId="5" xfId="0" applyFont="1" applyBorder="1" applyAlignment="1">
      <alignment vertical="center" shrinkToFit="1"/>
    </xf>
    <xf numFmtId="176" fontId="16" fillId="0" borderId="5" xfId="0" applyNumberFormat="1" applyFont="1" applyBorder="1" applyAlignment="1">
      <alignment horizontal="center" vertical="center"/>
    </xf>
    <xf numFmtId="0" fontId="55" fillId="0" borderId="0" xfId="5" applyFont="1" applyProtection="1">
      <alignment vertical="center"/>
      <protection locked="0"/>
    </xf>
    <xf numFmtId="0" fontId="20" fillId="0" borderId="94" xfId="5" applyNumberFormat="1" applyFont="1" applyBorder="1" applyAlignment="1" applyProtection="1">
      <alignment horizontal="center" vertical="center" wrapText="1"/>
      <protection locked="0"/>
    </xf>
    <xf numFmtId="0" fontId="29" fillId="0" borderId="95" xfId="5" applyNumberFormat="1" applyFont="1" applyBorder="1" applyAlignment="1" applyProtection="1">
      <alignment horizontal="center" vertical="center"/>
      <protection locked="0"/>
    </xf>
    <xf numFmtId="0" fontId="28" fillId="0" borderId="2" xfId="5" quotePrefix="1" applyNumberFormat="1" applyFont="1" applyFill="1" applyBorder="1" applyAlignment="1" applyProtection="1">
      <alignment horizontal="center" vertical="center" shrinkToFit="1"/>
      <protection locked="0"/>
    </xf>
    <xf numFmtId="0" fontId="28" fillId="2" borderId="27" xfId="5" applyNumberFormat="1" applyFont="1" applyFill="1" applyBorder="1" applyAlignment="1" applyProtection="1">
      <alignment horizontal="center" vertical="center" shrinkToFit="1"/>
      <protection locked="0"/>
    </xf>
    <xf numFmtId="0" fontId="28" fillId="0" borderId="0" xfId="5" applyFont="1" applyBorder="1" applyAlignment="1" applyProtection="1">
      <protection locked="0"/>
    </xf>
    <xf numFmtId="0" fontId="24" fillId="0" borderId="16"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0" fillId="0" borderId="96" xfId="5" applyNumberFormat="1" applyFont="1" applyBorder="1" applyAlignment="1" applyProtection="1">
      <alignment horizontal="center" vertical="center" wrapText="1"/>
      <protection locked="0"/>
    </xf>
    <xf numFmtId="0" fontId="20" fillId="0" borderId="97" xfId="5" applyNumberFormat="1" applyFont="1" applyBorder="1" applyAlignment="1" applyProtection="1">
      <alignment horizontal="center" vertical="center" wrapText="1"/>
      <protection locked="0"/>
    </xf>
    <xf numFmtId="0" fontId="28" fillId="2" borderId="99" xfId="5" applyNumberFormat="1" applyFont="1" applyFill="1" applyBorder="1" applyAlignment="1" applyProtection="1">
      <alignment horizontal="center" vertical="center" shrinkToFit="1"/>
      <protection locked="0"/>
    </xf>
    <xf numFmtId="0" fontId="28" fillId="2" borderId="101" xfId="5" applyNumberFormat="1" applyFont="1" applyFill="1" applyBorder="1" applyAlignment="1" applyProtection="1">
      <alignment horizontal="center" vertical="center" wrapText="1" shrinkToFit="1"/>
    </xf>
    <xf numFmtId="0" fontId="28" fillId="2" borderId="103"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horizontal="left" vertical="center"/>
      <protection locked="0"/>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4"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4"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5" fillId="0" borderId="52" xfId="5" applyFont="1" applyBorder="1" applyAlignment="1" applyProtection="1">
      <alignment horizontal="center" vertical="center" wrapText="1"/>
      <protection locked="0"/>
    </xf>
    <xf numFmtId="0" fontId="25" fillId="0" borderId="53"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72" xfId="5" applyFont="1" applyFill="1" applyBorder="1" applyAlignment="1" applyProtection="1">
      <alignment horizontal="left" vertical="center" indent="1"/>
      <protection locked="0"/>
    </xf>
    <xf numFmtId="0" fontId="29" fillId="2" borderId="73"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74"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75" xfId="5" applyFont="1" applyFill="1" applyBorder="1" applyAlignment="1" applyProtection="1">
      <alignment horizontal="left" vertical="center" indent="1"/>
      <protection locked="0"/>
    </xf>
    <xf numFmtId="0" fontId="29" fillId="2" borderId="76" xfId="5" applyFont="1" applyFill="1" applyBorder="1" applyAlignment="1" applyProtection="1">
      <alignment horizontal="left" vertical="center" indent="1"/>
      <protection locked="0"/>
    </xf>
    <xf numFmtId="0" fontId="28" fillId="0" borderId="0" xfId="5" applyFont="1" applyBorder="1" applyAlignment="1" applyProtection="1">
      <protection locked="0"/>
    </xf>
    <xf numFmtId="49" fontId="28" fillId="2" borderId="21" xfId="5" applyNumberFormat="1" applyFont="1" applyFill="1" applyBorder="1" applyAlignment="1" applyProtection="1">
      <alignment horizontal="center" vertical="center"/>
      <protection locked="0"/>
    </xf>
    <xf numFmtId="49" fontId="28" fillId="2" borderId="24" xfId="5" applyNumberFormat="1" applyFont="1" applyFill="1" applyBorder="1" applyAlignment="1" applyProtection="1">
      <alignment horizontal="center" vertical="center"/>
      <protection locked="0"/>
    </xf>
    <xf numFmtId="0" fontId="29" fillId="0" borderId="100" xfId="5" applyNumberFormat="1" applyFont="1" applyFill="1" applyBorder="1" applyAlignment="1" applyProtection="1">
      <alignment horizontal="center" vertical="center" wrapText="1" shrinkToFit="1"/>
    </xf>
    <xf numFmtId="0" fontId="28" fillId="0" borderId="100" xfId="5" applyNumberFormat="1" applyFont="1" applyFill="1" applyBorder="1" applyAlignment="1" applyProtection="1">
      <alignment horizontal="center" vertical="center" wrapText="1" shrinkToFit="1"/>
    </xf>
    <xf numFmtId="0" fontId="28" fillId="2" borderId="100" xfId="5" applyNumberFormat="1" applyFont="1" applyFill="1" applyBorder="1" applyAlignment="1" applyProtection="1">
      <alignment horizontal="center" vertical="center" wrapText="1"/>
    </xf>
    <xf numFmtId="49" fontId="28" fillId="2" borderId="100" xfId="5" applyNumberFormat="1" applyFont="1" applyFill="1" applyBorder="1" applyAlignment="1" applyProtection="1">
      <alignment horizontal="center" vertical="center" wrapText="1"/>
      <protection locked="0"/>
    </xf>
    <xf numFmtId="49" fontId="28" fillId="2" borderId="100" xfId="5" applyNumberFormat="1" applyFont="1" applyFill="1" applyBorder="1" applyAlignment="1" applyProtection="1">
      <alignment horizontal="center" vertical="center" shrinkToFit="1"/>
      <protection locked="0"/>
    </xf>
    <xf numFmtId="49" fontId="28" fillId="2" borderId="104"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8" fillId="2" borderId="100" xfId="5" applyNumberFormat="1" applyFont="1" applyFill="1" applyBorder="1" applyAlignment="1" applyProtection="1">
      <alignment horizontal="center" vertical="center" shrinkToFit="1"/>
    </xf>
    <xf numFmtId="49" fontId="28" fillId="2" borderId="102" xfId="5" applyNumberFormat="1" applyFont="1" applyFill="1" applyBorder="1" applyAlignment="1" applyProtection="1">
      <alignment horizontal="center" vertical="center" shrinkToFit="1"/>
      <protection locked="0"/>
    </xf>
    <xf numFmtId="0" fontId="10" fillId="0" borderId="12" xfId="0" applyFont="1" applyBorder="1" applyAlignment="1">
      <alignment horizontal="center" vertical="center" wrapText="1"/>
    </xf>
    <xf numFmtId="0" fontId="0" fillId="0" borderId="41" xfId="0" applyBorder="1" applyAlignment="1">
      <alignment horizontal="left" vertical="center"/>
    </xf>
    <xf numFmtId="0" fontId="0" fillId="0" borderId="13" xfId="0" applyBorder="1" applyAlignment="1">
      <alignment horizontal="left" vertical="center"/>
    </xf>
    <xf numFmtId="0" fontId="40" fillId="0" borderId="58" xfId="0" applyFont="1" applyBorder="1" applyAlignment="1">
      <alignment horizontal="center" vertical="center" wrapText="1"/>
    </xf>
    <xf numFmtId="0" fontId="0" fillId="0" borderId="59" xfId="0" applyBorder="1" applyAlignment="1">
      <alignment horizontal="left" vertical="center"/>
    </xf>
    <xf numFmtId="0" fontId="40" fillId="0" borderId="12" xfId="0" applyFont="1" applyBorder="1" applyAlignment="1">
      <alignment horizontal="left" vertical="center" wrapText="1"/>
    </xf>
    <xf numFmtId="0" fontId="0" fillId="0" borderId="58" xfId="0" applyBorder="1" applyAlignment="1">
      <alignment horizontal="left" vertical="top" wrapText="1"/>
    </xf>
    <xf numFmtId="0" fontId="0" fillId="0" borderId="60" xfId="0" applyBorder="1" applyAlignment="1">
      <alignment horizontal="left" vertical="center"/>
    </xf>
    <xf numFmtId="0" fontId="0" fillId="0" borderId="58" xfId="0" applyBorder="1" applyAlignment="1">
      <alignment horizontal="left" vertical="center" wrapText="1"/>
    </xf>
    <xf numFmtId="0" fontId="10" fillId="0" borderId="58" xfId="0" applyFont="1" applyBorder="1" applyAlignment="1">
      <alignment horizontal="left" vertical="top" wrapText="1"/>
    </xf>
    <xf numFmtId="0" fontId="14" fillId="0" borderId="12" xfId="0" applyFont="1" applyBorder="1" applyAlignment="1">
      <alignment horizontal="left" vertical="center" wrapText="1"/>
    </xf>
    <xf numFmtId="0" fontId="14" fillId="0" borderId="5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1" xfId="0" applyFont="1" applyBorder="1" applyAlignment="1">
      <alignment horizontal="left" vertical="center" wrapText="1"/>
    </xf>
    <xf numFmtId="0" fontId="14" fillId="0" borderId="13" xfId="0" applyFont="1" applyBorder="1" applyAlignment="1">
      <alignment horizontal="left" vertical="center" wrapText="1"/>
    </xf>
    <xf numFmtId="0" fontId="43" fillId="0" borderId="12" xfId="0" applyFont="1" applyBorder="1" applyAlignment="1">
      <alignment horizontal="left" vertical="center" wrapText="1"/>
    </xf>
    <xf numFmtId="0" fontId="10" fillId="0" borderId="59" xfId="0" applyFont="1" applyBorder="1" applyAlignment="1">
      <alignment horizontal="left" vertical="top" wrapText="1"/>
    </xf>
    <xf numFmtId="0" fontId="13" fillId="0" borderId="12" xfId="0" applyFont="1" applyBorder="1" applyAlignment="1">
      <alignment horizontal="left" vertical="center" wrapText="1"/>
    </xf>
    <xf numFmtId="0" fontId="13" fillId="0" borderId="91" xfId="0" applyFont="1" applyBorder="1" applyAlignment="1">
      <alignment horizontal="left" vertical="center" wrapText="1"/>
    </xf>
    <xf numFmtId="0" fontId="0" fillId="0" borderId="92" xfId="0" applyBorder="1" applyAlignment="1">
      <alignment horizontal="left" vertical="center"/>
    </xf>
    <xf numFmtId="0" fontId="12" fillId="0" borderId="58" xfId="0" applyFont="1" applyBorder="1" applyAlignment="1">
      <alignment horizontal="center" vertical="top" wrapText="1"/>
    </xf>
    <xf numFmtId="0" fontId="0" fillId="0" borderId="93" xfId="0" applyBorder="1" applyAlignment="1">
      <alignment horizontal="left" vertical="center"/>
    </xf>
    <xf numFmtId="0" fontId="13" fillId="0" borderId="58" xfId="0" applyFont="1" applyBorder="1" applyAlignment="1">
      <alignment horizontal="center" vertical="top" wrapText="1"/>
    </xf>
    <xf numFmtId="0" fontId="9" fillId="0" borderId="12" xfId="0" applyFont="1" applyBorder="1" applyAlignment="1">
      <alignment horizontal="center" vertical="center" wrapText="1"/>
    </xf>
  </cellXfs>
  <cellStyles count="10">
    <cellStyle name="通貨 2" xfId="1"/>
    <cellStyle name="標準" xfId="0" builtinId="0"/>
    <cellStyle name="標準 2" xfId="2"/>
    <cellStyle name="標準 3" xfId="3"/>
    <cellStyle name="標準 4" xfId="4"/>
    <cellStyle name="標準 5" xfId="5"/>
    <cellStyle name="標準 6" xfId="6"/>
    <cellStyle name="標準 7" xfId="7"/>
    <cellStyle name="標準 8" xfId="8"/>
    <cellStyle name="標準_最新23使用小学校／中学校（ノンブルなし）" xfId="9"/>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1166546</xdr:colOff>
      <xdr:row>0</xdr:row>
      <xdr:rowOff>53512</xdr:rowOff>
    </xdr:from>
    <xdr:to>
      <xdr:col>15</xdr:col>
      <xdr:colOff>1666608</xdr:colOff>
      <xdr:row>2</xdr:row>
      <xdr:rowOff>166983</xdr:rowOff>
    </xdr:to>
    <xdr:sp macro="" textlink="">
      <xdr:nvSpPr>
        <xdr:cNvPr id="2" name="楕円 1"/>
        <xdr:cNvSpPr/>
      </xdr:nvSpPr>
      <xdr:spPr>
        <a:xfrm>
          <a:off x="7470170" y="53512"/>
          <a:ext cx="500062" cy="32751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20&#12304;&#23567;&#23398;&#37096;(4&#65374;6&#24180;&#29983;)&#12305;&#27096;&#24335;&#65299;&#12539;&#27096;&#24335;&#65299;&#26908;&#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様式３・小4"/>
      <sheetName val="様式３検・小4"/>
      <sheetName val="様式３・小5"/>
      <sheetName val="様式３検・小5"/>
      <sheetName val="様式３・小6"/>
      <sheetName val="様式３検・小6"/>
      <sheetName val="ア"/>
      <sheetName val="イ"/>
      <sheetName val="ウ"/>
      <sheetName val="エ"/>
      <sheetName val="Sheet2"/>
    </sheetNames>
    <sheetDataSet>
      <sheetData sheetId="0"/>
      <sheetData sheetId="1"/>
      <sheetData sheetId="2"/>
      <sheetData sheetId="3"/>
      <sheetData sheetId="4"/>
      <sheetData sheetId="5"/>
      <sheetData sheetId="6"/>
      <sheetData sheetId="7">
        <row r="2">
          <cell r="A2" t="str">
            <v>a101</v>
          </cell>
          <cell r="B2" t="str">
            <v>2
東書</v>
          </cell>
          <cell r="C2" t="str">
            <v>1</v>
          </cell>
          <cell r="D2" t="str">
            <v>国語
101
※／◆</v>
          </cell>
          <cell r="E2" t="str">
            <v>あたらしい こくご　一上</v>
          </cell>
        </row>
        <row r="3">
          <cell r="A3" t="str">
            <v>a102</v>
          </cell>
          <cell r="B3" t="str">
            <v>2
東書</v>
          </cell>
          <cell r="D3" t="str">
            <v>国語
102
※／◆</v>
          </cell>
          <cell r="E3" t="str">
            <v>あたらしい こくご　一下</v>
          </cell>
        </row>
        <row r="4">
          <cell r="A4" t="str">
            <v>a103</v>
          </cell>
          <cell r="B4" t="str">
            <v>2
東書</v>
          </cell>
          <cell r="C4" t="str">
            <v>2</v>
          </cell>
          <cell r="D4" t="str">
            <v>国語
201
※／◆</v>
          </cell>
          <cell r="E4" t="str">
            <v>新しい 国語　二上</v>
          </cell>
        </row>
        <row r="5">
          <cell r="A5" t="str">
            <v>a104</v>
          </cell>
          <cell r="B5" t="str">
            <v>2
東書</v>
          </cell>
          <cell r="D5" t="str">
            <v>国語
202
※／◆</v>
          </cell>
          <cell r="E5" t="str">
            <v>新しい 国語　二下</v>
          </cell>
        </row>
        <row r="6">
          <cell r="A6" t="str">
            <v>a105</v>
          </cell>
          <cell r="B6" t="str">
            <v>2
東書</v>
          </cell>
          <cell r="C6" t="str">
            <v>3</v>
          </cell>
          <cell r="D6" t="str">
            <v>国語
301
※／◆</v>
          </cell>
          <cell r="E6" t="str">
            <v>新しい国語　三上</v>
          </cell>
        </row>
        <row r="7">
          <cell r="A7" t="str">
            <v>a106</v>
          </cell>
          <cell r="B7" t="str">
            <v>2
東書</v>
          </cell>
          <cell r="D7" t="str">
            <v>国語
302
※／◆</v>
          </cell>
          <cell r="E7" t="str">
            <v>新しい国語　三下</v>
          </cell>
        </row>
        <row r="8">
          <cell r="A8" t="str">
            <v>a107</v>
          </cell>
          <cell r="B8" t="str">
            <v>2
東書</v>
          </cell>
          <cell r="C8" t="str">
            <v>4</v>
          </cell>
          <cell r="D8" t="str">
            <v>国語
401
※／◆</v>
          </cell>
          <cell r="E8" t="str">
            <v>新しい国語　四上</v>
          </cell>
        </row>
        <row r="9">
          <cell r="A9" t="str">
            <v>a108</v>
          </cell>
          <cell r="B9" t="str">
            <v>2
東書</v>
          </cell>
          <cell r="D9" t="str">
            <v>国語
402
※／◆</v>
          </cell>
          <cell r="E9" t="str">
            <v>新しい国語　四下</v>
          </cell>
        </row>
        <row r="10">
          <cell r="A10" t="str">
            <v>a109</v>
          </cell>
          <cell r="B10" t="str">
            <v>2
東書</v>
          </cell>
          <cell r="C10" t="str">
            <v>5</v>
          </cell>
          <cell r="D10" t="str">
            <v>国語
501
※／◆</v>
          </cell>
          <cell r="E10" t="str">
            <v>新しい国語　五</v>
          </cell>
        </row>
        <row r="11">
          <cell r="A11" t="str">
            <v>a110</v>
          </cell>
          <cell r="B11" t="str">
            <v>2
東書</v>
          </cell>
          <cell r="C11" t="str">
            <v>6</v>
          </cell>
          <cell r="D11" t="str">
            <v>国語
601
※／◆</v>
          </cell>
          <cell r="E11" t="str">
            <v>新しい国語　六</v>
          </cell>
        </row>
        <row r="12">
          <cell r="A12" t="str">
            <v>a111</v>
          </cell>
          <cell r="B12" t="str">
            <v>11
学図</v>
          </cell>
          <cell r="C12" t="str">
            <v>1</v>
          </cell>
          <cell r="D12" t="str">
            <v>国語
103
※／◆</v>
          </cell>
          <cell r="E12" t="str">
            <v>みんなとまなぶ　 
しょうがっこう　こくご　一ねん　上</v>
          </cell>
        </row>
        <row r="13">
          <cell r="A13" t="str">
            <v>a112</v>
          </cell>
          <cell r="B13" t="str">
            <v>11
学図</v>
          </cell>
          <cell r="D13" t="str">
            <v>国語
104
※／◆</v>
          </cell>
          <cell r="E13" t="str">
            <v>みんなとまなぶ　 
しょうがっこう　こくご　一ねん　下</v>
          </cell>
        </row>
        <row r="14">
          <cell r="A14" t="str">
            <v>a113</v>
          </cell>
          <cell r="B14" t="str">
            <v>11
学図</v>
          </cell>
          <cell r="C14" t="str">
            <v>2</v>
          </cell>
          <cell r="D14" t="str">
            <v>国語
203
※／◆</v>
          </cell>
          <cell r="E14" t="str">
            <v>みんなと学ぶ　小学校　こくご　 
二年　上</v>
          </cell>
        </row>
        <row r="15">
          <cell r="A15" t="str">
            <v>a114</v>
          </cell>
          <cell r="B15" t="str">
            <v>11
学図</v>
          </cell>
          <cell r="D15" t="str">
            <v>国語
204
※／◆</v>
          </cell>
          <cell r="E15" t="str">
            <v>みんなと学ぶ　小学校　こくご　 
二年　下</v>
          </cell>
        </row>
        <row r="16">
          <cell r="A16" t="str">
            <v>a115</v>
          </cell>
          <cell r="B16" t="str">
            <v>11
学図</v>
          </cell>
          <cell r="C16" t="str">
            <v>3</v>
          </cell>
          <cell r="D16" t="str">
            <v>国語
303
※／◆</v>
          </cell>
          <cell r="E16" t="str">
            <v>みんなと学ぶ　小学校 国語　 
三年　上</v>
          </cell>
        </row>
        <row r="17">
          <cell r="A17" t="str">
            <v>a116</v>
          </cell>
          <cell r="B17" t="str">
            <v>11
学図</v>
          </cell>
          <cell r="D17" t="str">
            <v>国語
304
※／◆</v>
          </cell>
          <cell r="E17" t="str">
            <v>みんなと学ぶ　小学校 国語　 
三年　下</v>
          </cell>
        </row>
        <row r="18">
          <cell r="A18" t="str">
            <v>a117</v>
          </cell>
          <cell r="B18" t="str">
            <v>11
学図</v>
          </cell>
          <cell r="C18" t="str">
            <v>4</v>
          </cell>
          <cell r="D18" t="str">
            <v>国語
403
※／◆</v>
          </cell>
          <cell r="E18" t="str">
            <v>みんなと学ぶ　小学校 国語　 
四年　上</v>
          </cell>
        </row>
        <row r="19">
          <cell r="A19" t="str">
            <v>a118</v>
          </cell>
          <cell r="B19" t="str">
            <v>11
学図</v>
          </cell>
          <cell r="D19" t="str">
            <v>国語
404
※／◆</v>
          </cell>
          <cell r="E19" t="str">
            <v>みんなと学ぶ　小学校 国語　 
四年　下</v>
          </cell>
        </row>
        <row r="20">
          <cell r="A20" t="str">
            <v>a119</v>
          </cell>
          <cell r="B20" t="str">
            <v>11
学図</v>
          </cell>
          <cell r="C20" t="str">
            <v>5</v>
          </cell>
          <cell r="D20" t="str">
            <v>国語
503
※／◆</v>
          </cell>
          <cell r="E20" t="str">
            <v>みんなと学ぶ　小学校 国語　 
五年　上</v>
          </cell>
        </row>
        <row r="21">
          <cell r="A21" t="str">
            <v>a120</v>
          </cell>
          <cell r="B21" t="str">
            <v>11
学図</v>
          </cell>
          <cell r="D21" t="str">
            <v>国語
504
※／◆</v>
          </cell>
          <cell r="E21" t="str">
            <v>みんなと学ぶ　小学校 国語　 
五年　下</v>
          </cell>
        </row>
        <row r="22">
          <cell r="A22" t="str">
            <v>a121</v>
          </cell>
          <cell r="B22" t="str">
            <v>11
学図</v>
          </cell>
          <cell r="C22" t="str">
            <v>6</v>
          </cell>
          <cell r="D22" t="str">
            <v>国語
603
※／◆</v>
          </cell>
          <cell r="E22" t="str">
            <v>みんなと学ぶ　小学校 国語　 
六年　上</v>
          </cell>
        </row>
        <row r="23">
          <cell r="A23" t="str">
            <v>a122</v>
          </cell>
          <cell r="B23" t="str">
            <v>11
学図</v>
          </cell>
          <cell r="D23" t="str">
            <v>国語
604
※／◆</v>
          </cell>
          <cell r="E23" t="str">
            <v>みんなと学ぶ　小学校 国語　 
六年　下</v>
          </cell>
        </row>
        <row r="24">
          <cell r="A24" t="str">
            <v>a123</v>
          </cell>
          <cell r="B24" t="str">
            <v>17
教出</v>
          </cell>
          <cell r="C24" t="str">
            <v>1</v>
          </cell>
          <cell r="D24" t="str">
            <v>国語
105
※／◆</v>
          </cell>
          <cell r="E24" t="str">
            <v>ひろがることば　 
しょうがくこくご　一上</v>
          </cell>
        </row>
        <row r="25">
          <cell r="A25" t="str">
            <v>a124</v>
          </cell>
          <cell r="B25" t="str">
            <v>17
教出</v>
          </cell>
          <cell r="D25" t="str">
            <v>国語
106
※／◆</v>
          </cell>
          <cell r="E25" t="str">
            <v>ひろがることば　 
しょうがくこくご　一下</v>
          </cell>
        </row>
        <row r="26">
          <cell r="A26" t="str">
            <v>a125</v>
          </cell>
          <cell r="B26" t="str">
            <v>17
教出</v>
          </cell>
          <cell r="C26" t="str">
            <v>2</v>
          </cell>
          <cell r="D26" t="str">
            <v>国語
205
※／◆</v>
          </cell>
          <cell r="E26" t="str">
            <v>ひろがることば　 
小学国語　二上</v>
          </cell>
        </row>
        <row r="27">
          <cell r="A27" t="str">
            <v>a126</v>
          </cell>
          <cell r="B27" t="str">
            <v>17
教出</v>
          </cell>
          <cell r="D27" t="str">
            <v>国語
206
※／◆</v>
          </cell>
          <cell r="E27" t="str">
            <v>ひろがることば　 
小学国語　二下</v>
          </cell>
        </row>
        <row r="28">
          <cell r="A28" t="str">
            <v>a127</v>
          </cell>
          <cell r="B28" t="str">
            <v>17
教出</v>
          </cell>
          <cell r="C28" t="str">
            <v>3</v>
          </cell>
          <cell r="D28" t="str">
            <v>国語
305
※／◆</v>
          </cell>
          <cell r="E28" t="str">
            <v>ひろがる言葉　 
小学国語　三上</v>
          </cell>
        </row>
        <row r="29">
          <cell r="A29" t="str">
            <v>a128</v>
          </cell>
          <cell r="B29" t="str">
            <v>17
教出</v>
          </cell>
          <cell r="D29" t="str">
            <v>国語
306
※／◆</v>
          </cell>
          <cell r="E29" t="str">
            <v>ひろがる言葉　 
小学国語　三下</v>
          </cell>
        </row>
        <row r="30">
          <cell r="A30" t="str">
            <v>a129</v>
          </cell>
          <cell r="B30" t="str">
            <v>17
教出</v>
          </cell>
          <cell r="C30" t="str">
            <v>4</v>
          </cell>
          <cell r="D30" t="str">
            <v>国語
405
※／◆</v>
          </cell>
          <cell r="E30" t="str">
            <v>ひろがる言葉　 
小学国語　四上</v>
          </cell>
        </row>
        <row r="31">
          <cell r="A31" t="str">
            <v>a130</v>
          </cell>
          <cell r="B31" t="str">
            <v>17
教出</v>
          </cell>
          <cell r="D31" t="str">
            <v>国語
406
※／◆</v>
          </cell>
          <cell r="E31" t="str">
            <v>ひろがる言葉　 
小学国語　四下</v>
          </cell>
        </row>
        <row r="32">
          <cell r="A32" t="str">
            <v>a131</v>
          </cell>
          <cell r="B32" t="str">
            <v>17
教出</v>
          </cell>
          <cell r="C32" t="str">
            <v>5</v>
          </cell>
          <cell r="D32" t="str">
            <v>国語
505
※／◆</v>
          </cell>
          <cell r="E32" t="str">
            <v>ひろがる言葉　 
小学国語　五上</v>
          </cell>
        </row>
        <row r="33">
          <cell r="A33" t="str">
            <v>a132</v>
          </cell>
          <cell r="B33" t="str">
            <v>17
教出</v>
          </cell>
          <cell r="D33" t="str">
            <v>国語
506
※／◆</v>
          </cell>
          <cell r="E33" t="str">
            <v>ひろがる言葉　 
小学国語　五下</v>
          </cell>
        </row>
        <row r="34">
          <cell r="A34" t="str">
            <v>a133</v>
          </cell>
          <cell r="B34" t="str">
            <v>17
教出</v>
          </cell>
          <cell r="C34" t="str">
            <v>6</v>
          </cell>
          <cell r="D34" t="str">
            <v>国語
605
※／◆</v>
          </cell>
          <cell r="E34" t="str">
            <v>ひろがる言葉　 
小学国語　六上</v>
          </cell>
        </row>
        <row r="35">
          <cell r="A35" t="str">
            <v>a134</v>
          </cell>
          <cell r="B35" t="str">
            <v>17
教出</v>
          </cell>
          <cell r="D35" t="str">
            <v>国語
606
※／◆</v>
          </cell>
          <cell r="E35" t="str">
            <v>ひろがる言葉　 
小学国語　六下</v>
          </cell>
        </row>
        <row r="36">
          <cell r="A36" t="str">
            <v>a135</v>
          </cell>
          <cell r="B36" t="str">
            <v>38
光村</v>
          </cell>
          <cell r="C36" t="str">
            <v>1</v>
          </cell>
          <cell r="D36" t="str">
            <v>国語
107
※／◆</v>
          </cell>
          <cell r="E36" t="str">
            <v>こくご一上　かざぐるま</v>
          </cell>
        </row>
        <row r="37">
          <cell r="A37" t="str">
            <v>a136</v>
          </cell>
          <cell r="B37" t="str">
            <v>38
光村</v>
          </cell>
          <cell r="D37" t="str">
            <v>国語
108
※／◆</v>
          </cell>
          <cell r="E37" t="str">
            <v>こくご一下　ともだち</v>
          </cell>
        </row>
        <row r="38">
          <cell r="A38" t="str">
            <v>a137</v>
          </cell>
          <cell r="B38" t="str">
            <v>38
光村</v>
          </cell>
          <cell r="C38" t="str">
            <v>2</v>
          </cell>
          <cell r="D38" t="str">
            <v>国語
207
※／◆</v>
          </cell>
          <cell r="E38" t="str">
            <v>こくご二上　たんぽぽ</v>
          </cell>
        </row>
        <row r="39">
          <cell r="A39" t="str">
            <v>a138</v>
          </cell>
          <cell r="B39" t="str">
            <v>38
光村</v>
          </cell>
          <cell r="D39" t="str">
            <v>国語
208
※／◆</v>
          </cell>
          <cell r="E39" t="str">
            <v>こくご二下　赤とんぼ</v>
          </cell>
        </row>
        <row r="40">
          <cell r="A40" t="str">
            <v>a139</v>
          </cell>
          <cell r="B40" t="str">
            <v>38
光村</v>
          </cell>
          <cell r="C40" t="str">
            <v>3</v>
          </cell>
          <cell r="D40" t="str">
            <v>国語
307
※／◆</v>
          </cell>
          <cell r="E40" t="str">
            <v>国語三上　わかば</v>
          </cell>
        </row>
        <row r="41">
          <cell r="A41" t="str">
            <v>a140</v>
          </cell>
          <cell r="B41" t="str">
            <v>38
光村</v>
          </cell>
          <cell r="D41" t="str">
            <v>国語
308
※／◆</v>
          </cell>
          <cell r="E41" t="str">
            <v>国語三下　あおぞら</v>
          </cell>
        </row>
        <row r="42">
          <cell r="A42" t="str">
            <v>a141</v>
          </cell>
          <cell r="B42" t="str">
            <v>38
光村</v>
          </cell>
          <cell r="C42" t="str">
            <v>4</v>
          </cell>
          <cell r="D42" t="str">
            <v>国語
407
※／◆</v>
          </cell>
          <cell r="E42" t="str">
            <v>国語四上　かがやき</v>
          </cell>
        </row>
        <row r="43">
          <cell r="A43" t="str">
            <v>a142</v>
          </cell>
          <cell r="B43" t="str">
            <v>38
光村</v>
          </cell>
          <cell r="D43" t="str">
            <v>国語
408
※／◆</v>
          </cell>
          <cell r="E43" t="str">
            <v>国語四下　はばたき</v>
          </cell>
        </row>
        <row r="44">
          <cell r="A44" t="str">
            <v>a143</v>
          </cell>
          <cell r="B44" t="str">
            <v>38
光村</v>
          </cell>
          <cell r="C44" t="str">
            <v>5</v>
          </cell>
          <cell r="D44" t="str">
            <v>国語
507
※／◆</v>
          </cell>
          <cell r="E44" t="str">
            <v>国語五　銀河</v>
          </cell>
        </row>
        <row r="45">
          <cell r="A45" t="str">
            <v>a144</v>
          </cell>
          <cell r="B45" t="str">
            <v>38
光村</v>
          </cell>
          <cell r="C45" t="str">
            <v>6</v>
          </cell>
          <cell r="D45" t="str">
            <v>国語
607
※／◆</v>
          </cell>
          <cell r="E45" t="str">
            <v>国語六　創造</v>
          </cell>
        </row>
        <row r="46">
          <cell r="A46" t="str">
            <v>a145</v>
          </cell>
          <cell r="B46" t="str">
            <v>2
東書</v>
          </cell>
          <cell r="C46" t="str">
            <v>1</v>
          </cell>
          <cell r="D46" t="str">
            <v>書写
101
※／◆</v>
          </cell>
          <cell r="E46" t="str">
            <v>あたらしい　しょしゃ　一</v>
          </cell>
        </row>
        <row r="47">
          <cell r="A47" t="str">
            <v>a146</v>
          </cell>
          <cell r="B47" t="str">
            <v>2
東書</v>
          </cell>
          <cell r="C47" t="str">
            <v>2</v>
          </cell>
          <cell r="D47" t="str">
            <v>書写
201
※／◆</v>
          </cell>
          <cell r="E47" t="str">
            <v>新しい　しょしゃ　二</v>
          </cell>
        </row>
        <row r="48">
          <cell r="A48" t="str">
            <v>a147</v>
          </cell>
          <cell r="B48" t="str">
            <v>2
東書</v>
          </cell>
          <cell r="C48" t="str">
            <v>3</v>
          </cell>
          <cell r="D48" t="str">
            <v>書写
301
※／◆</v>
          </cell>
          <cell r="E48" t="str">
            <v>新しい書写　三</v>
          </cell>
        </row>
        <row r="49">
          <cell r="A49" t="str">
            <v>a148</v>
          </cell>
          <cell r="B49" t="str">
            <v>2
東書</v>
          </cell>
          <cell r="C49" t="str">
            <v>4</v>
          </cell>
          <cell r="D49" t="str">
            <v>書写
401
※／◆</v>
          </cell>
          <cell r="E49" t="str">
            <v>新しい書写　四</v>
          </cell>
        </row>
        <row r="50">
          <cell r="A50" t="str">
            <v>a149</v>
          </cell>
          <cell r="B50" t="str">
            <v>2
東書</v>
          </cell>
          <cell r="C50" t="str">
            <v>5</v>
          </cell>
          <cell r="D50" t="str">
            <v>書写
501
※／◆</v>
          </cell>
          <cell r="E50" t="str">
            <v>新しい書写　五</v>
          </cell>
        </row>
        <row r="51">
          <cell r="A51" t="str">
            <v>a150</v>
          </cell>
          <cell r="B51" t="str">
            <v>2
東書</v>
          </cell>
          <cell r="C51" t="str">
            <v>6</v>
          </cell>
          <cell r="D51" t="str">
            <v>書写
601
※／◆</v>
          </cell>
          <cell r="E51" t="str">
            <v>新しい書写　六</v>
          </cell>
        </row>
        <row r="52">
          <cell r="A52" t="str">
            <v>a151</v>
          </cell>
          <cell r="B52" t="str">
            <v>11
学図</v>
          </cell>
          <cell r="C52" t="str">
            <v>1</v>
          </cell>
          <cell r="D52" t="str">
            <v>書写
102
※</v>
          </cell>
          <cell r="E52" t="str">
            <v>みんなとまなぶ　 
しょうがっこうしょしゃ　一ねん</v>
          </cell>
        </row>
        <row r="53">
          <cell r="A53" t="str">
            <v>a152</v>
          </cell>
          <cell r="B53" t="str">
            <v>11
学図</v>
          </cell>
          <cell r="C53" t="str">
            <v>2</v>
          </cell>
          <cell r="D53" t="str">
            <v>書写
202
※</v>
          </cell>
          <cell r="E53" t="str">
            <v>みんなと学ぶ　 
小学校しょしゃ　二年</v>
          </cell>
        </row>
        <row r="54">
          <cell r="A54" t="str">
            <v>a153</v>
          </cell>
          <cell r="B54" t="str">
            <v>11
学図</v>
          </cell>
          <cell r="C54" t="str">
            <v>3</v>
          </cell>
          <cell r="D54" t="str">
            <v>書写
302
※</v>
          </cell>
          <cell r="E54" t="str">
            <v>みんなと学ぶ　小学校書写　三年</v>
          </cell>
        </row>
        <row r="55">
          <cell r="A55" t="str">
            <v>a154</v>
          </cell>
          <cell r="B55" t="str">
            <v>11
学図</v>
          </cell>
          <cell r="C55" t="str">
            <v>4</v>
          </cell>
          <cell r="D55" t="str">
            <v>書写
402
※</v>
          </cell>
          <cell r="E55" t="str">
            <v>みんなと学ぶ　小学校書写　四年</v>
          </cell>
        </row>
        <row r="56">
          <cell r="A56" t="str">
            <v>a155</v>
          </cell>
          <cell r="B56" t="str">
            <v>11
学図</v>
          </cell>
          <cell r="C56" t="str">
            <v>5</v>
          </cell>
          <cell r="D56" t="str">
            <v>書写
502
※</v>
          </cell>
          <cell r="E56" t="str">
            <v>みんなと学ぶ　小学校書写　五年</v>
          </cell>
        </row>
        <row r="57">
          <cell r="A57" t="str">
            <v>a156</v>
          </cell>
          <cell r="B57" t="str">
            <v>11
学図</v>
          </cell>
          <cell r="C57" t="str">
            <v>6</v>
          </cell>
          <cell r="D57" t="str">
            <v>書写
602
※</v>
          </cell>
          <cell r="E57" t="str">
            <v>みんなと学ぶ　小学校書写　六年</v>
          </cell>
        </row>
        <row r="58">
          <cell r="A58" t="str">
            <v>a157</v>
          </cell>
          <cell r="B58" t="str">
            <v>17
教出</v>
          </cell>
          <cell r="C58" t="str">
            <v>1</v>
          </cell>
          <cell r="D58" t="str">
            <v>書写
103
※／◆</v>
          </cell>
          <cell r="E58" t="str">
            <v>しょうがく　しょしゃ　一ねん</v>
          </cell>
        </row>
        <row r="59">
          <cell r="A59" t="str">
            <v>a158</v>
          </cell>
          <cell r="B59" t="str">
            <v>17
教出</v>
          </cell>
          <cell r="C59" t="str">
            <v>2</v>
          </cell>
          <cell r="D59" t="str">
            <v>書写
203
※／◆</v>
          </cell>
          <cell r="E59" t="str">
            <v>小学　しょしゃ　二年</v>
          </cell>
        </row>
        <row r="60">
          <cell r="A60" t="str">
            <v>a159</v>
          </cell>
          <cell r="B60" t="str">
            <v>17
教出</v>
          </cell>
          <cell r="C60" t="str">
            <v>3</v>
          </cell>
          <cell r="D60" t="str">
            <v>書写
303
※／◆</v>
          </cell>
          <cell r="E60" t="str">
            <v>小学　書写　三年</v>
          </cell>
        </row>
        <row r="61">
          <cell r="A61" t="str">
            <v>a160</v>
          </cell>
          <cell r="B61" t="str">
            <v>17
教出</v>
          </cell>
          <cell r="C61" t="str">
            <v>4</v>
          </cell>
          <cell r="D61" t="str">
            <v>書写
403
※／◆</v>
          </cell>
          <cell r="E61" t="str">
            <v>小学　書写　四年</v>
          </cell>
        </row>
        <row r="62">
          <cell r="A62" t="str">
            <v>a161</v>
          </cell>
          <cell r="B62" t="str">
            <v>17
教出</v>
          </cell>
          <cell r="C62" t="str">
            <v>5</v>
          </cell>
          <cell r="D62" t="str">
            <v>書写
503
※／◆</v>
          </cell>
          <cell r="E62" t="str">
            <v>小学　書写　五年</v>
          </cell>
        </row>
        <row r="63">
          <cell r="A63" t="str">
            <v>a162</v>
          </cell>
          <cell r="B63" t="str">
            <v>17
教出</v>
          </cell>
          <cell r="C63" t="str">
            <v>6</v>
          </cell>
          <cell r="D63" t="str">
            <v>書写
603
※／◆</v>
          </cell>
          <cell r="E63" t="str">
            <v>小学　書写　六年</v>
          </cell>
        </row>
        <row r="64">
          <cell r="A64" t="str">
            <v>a163</v>
          </cell>
          <cell r="B64" t="str">
            <v>38
光村</v>
          </cell>
          <cell r="C64" t="str">
            <v>1</v>
          </cell>
          <cell r="D64" t="str">
            <v>書写
104
※／◆</v>
          </cell>
          <cell r="E64" t="str">
            <v>しょしゃ　一ねん</v>
          </cell>
        </row>
        <row r="65">
          <cell r="A65" t="str">
            <v>a164</v>
          </cell>
          <cell r="B65" t="str">
            <v>38
光村</v>
          </cell>
          <cell r="C65" t="str">
            <v>2</v>
          </cell>
          <cell r="D65" t="str">
            <v>書写
204
※／◆</v>
          </cell>
          <cell r="E65" t="str">
            <v>しょしゃ　二年</v>
          </cell>
        </row>
        <row r="66">
          <cell r="A66" t="str">
            <v>a165</v>
          </cell>
          <cell r="B66" t="str">
            <v>38
光村</v>
          </cell>
          <cell r="C66" t="str">
            <v>3</v>
          </cell>
          <cell r="D66" t="str">
            <v>書写
304
※／◆</v>
          </cell>
          <cell r="E66" t="str">
            <v>書写　三年</v>
          </cell>
        </row>
        <row r="67">
          <cell r="A67" t="str">
            <v>a166</v>
          </cell>
          <cell r="B67" t="str">
            <v>38
光村</v>
          </cell>
          <cell r="C67" t="str">
            <v>4</v>
          </cell>
          <cell r="D67" t="str">
            <v>書写
404
※／◆</v>
          </cell>
          <cell r="E67" t="str">
            <v>書写　四年</v>
          </cell>
        </row>
        <row r="68">
          <cell r="A68" t="str">
            <v>a167</v>
          </cell>
          <cell r="B68" t="str">
            <v>38
光村</v>
          </cell>
          <cell r="C68" t="str">
            <v>5</v>
          </cell>
          <cell r="D68" t="str">
            <v>書写
504
※／◆</v>
          </cell>
          <cell r="E68" t="str">
            <v>書写　五年</v>
          </cell>
        </row>
        <row r="69">
          <cell r="A69" t="str">
            <v>a168</v>
          </cell>
          <cell r="B69" t="str">
            <v>38
光村</v>
          </cell>
          <cell r="C69" t="str">
            <v>6</v>
          </cell>
          <cell r="D69" t="str">
            <v>書写
604
※／◆</v>
          </cell>
          <cell r="E69" t="str">
            <v>書写　六年</v>
          </cell>
        </row>
        <row r="70">
          <cell r="A70" t="str">
            <v>a169</v>
          </cell>
          <cell r="B70" t="str">
            <v>116
日文</v>
          </cell>
          <cell r="C70" t="str">
            <v>1</v>
          </cell>
          <cell r="D70" t="str">
            <v>書写
105
※／◆</v>
          </cell>
          <cell r="E70" t="str">
            <v>しょうがくしょしゃ　一ねん</v>
          </cell>
        </row>
        <row r="71">
          <cell r="A71" t="str">
            <v>a170</v>
          </cell>
          <cell r="B71" t="str">
            <v>116
日文</v>
          </cell>
          <cell r="C71" t="str">
            <v>2</v>
          </cell>
          <cell r="D71" t="str">
            <v>書写
205
※／◆</v>
          </cell>
          <cell r="E71" t="str">
            <v>小学しょしゃ　二年</v>
          </cell>
        </row>
        <row r="72">
          <cell r="A72" t="str">
            <v>a171</v>
          </cell>
          <cell r="B72" t="str">
            <v>116
日文</v>
          </cell>
          <cell r="C72" t="str">
            <v>3</v>
          </cell>
          <cell r="D72" t="str">
            <v>書写
305
※／◆</v>
          </cell>
          <cell r="E72" t="str">
            <v>小学書写　三年</v>
          </cell>
        </row>
        <row r="73">
          <cell r="A73" t="str">
            <v>a172</v>
          </cell>
          <cell r="B73" t="str">
            <v>116
日文</v>
          </cell>
          <cell r="C73" t="str">
            <v>4</v>
          </cell>
          <cell r="D73" t="str">
            <v>書写
405
※／◆</v>
          </cell>
          <cell r="E73" t="str">
            <v>小学書写　四年</v>
          </cell>
        </row>
        <row r="74">
          <cell r="A74" t="str">
            <v>a173</v>
          </cell>
          <cell r="B74" t="str">
            <v>116
日文</v>
          </cell>
          <cell r="C74" t="str">
            <v>5</v>
          </cell>
          <cell r="D74" t="str">
            <v>書写
505
※／◆</v>
          </cell>
          <cell r="E74" t="str">
            <v>小学書写　五年</v>
          </cell>
        </row>
        <row r="75">
          <cell r="A75" t="str">
            <v>a174</v>
          </cell>
          <cell r="B75" t="str">
            <v>116
日文</v>
          </cell>
          <cell r="C75" t="str">
            <v>6</v>
          </cell>
          <cell r="D75" t="str">
            <v>書写
605
※／◆</v>
          </cell>
          <cell r="E75" t="str">
            <v>小学書写　六年</v>
          </cell>
        </row>
        <row r="76">
          <cell r="A76" t="str">
            <v>a175</v>
          </cell>
          <cell r="B76" t="str">
            <v>2
東書</v>
          </cell>
          <cell r="C76" t="str">
            <v>3</v>
          </cell>
          <cell r="D76" t="str">
            <v>社会
301
※／◆</v>
          </cell>
          <cell r="E76" t="str">
            <v>新しい社会３</v>
          </cell>
        </row>
        <row r="77">
          <cell r="A77" t="str">
            <v>a176</v>
          </cell>
          <cell r="B77" t="str">
            <v>2
東書</v>
          </cell>
          <cell r="C77" t="str">
            <v>4</v>
          </cell>
          <cell r="D77" t="str">
            <v>社会
401
※／◆</v>
          </cell>
          <cell r="E77" t="str">
            <v>新しい社会４</v>
          </cell>
        </row>
        <row r="78">
          <cell r="A78" t="str">
            <v>a177</v>
          </cell>
          <cell r="B78" t="str">
            <v>2
東書</v>
          </cell>
          <cell r="C78" t="str">
            <v>5</v>
          </cell>
          <cell r="D78" t="str">
            <v>社会
501
※／◆</v>
          </cell>
          <cell r="E78" t="str">
            <v>新しい社会５　上</v>
          </cell>
        </row>
        <row r="79">
          <cell r="A79" t="str">
            <v>a178</v>
          </cell>
          <cell r="B79" t="str">
            <v>2
東書</v>
          </cell>
          <cell r="D79" t="str">
            <v>社会
502
※／◆</v>
          </cell>
          <cell r="E79" t="str">
            <v>新しい社会５　下</v>
          </cell>
        </row>
        <row r="80">
          <cell r="A80" t="str">
            <v>a179</v>
          </cell>
          <cell r="B80" t="str">
            <v>2
東書</v>
          </cell>
          <cell r="C80" t="str">
            <v>6</v>
          </cell>
          <cell r="D80" t="str">
            <v>社会
601
※／◆</v>
          </cell>
          <cell r="E80" t="str">
            <v>新しい社会６　政治・国際編</v>
          </cell>
        </row>
        <row r="81">
          <cell r="A81" t="str">
            <v>a180</v>
          </cell>
          <cell r="B81" t="str">
            <v>2
東書</v>
          </cell>
          <cell r="D81" t="str">
            <v>社会
602
※／◆</v>
          </cell>
          <cell r="E81" t="str">
            <v>新しい社会６　歴史編</v>
          </cell>
        </row>
        <row r="82">
          <cell r="A82" t="str">
            <v>a181</v>
          </cell>
          <cell r="B82" t="str">
            <v>17
教出</v>
          </cell>
          <cell r="C82" t="str">
            <v>3</v>
          </cell>
          <cell r="D82" t="str">
            <v>社会
303
※／◆</v>
          </cell>
          <cell r="E82" t="str">
            <v>小学社会３</v>
          </cell>
        </row>
        <row r="83">
          <cell r="A83" t="str">
            <v>a182</v>
          </cell>
          <cell r="B83" t="str">
            <v>17
教出</v>
          </cell>
          <cell r="C83" t="str">
            <v>4</v>
          </cell>
          <cell r="D83" t="str">
            <v>社会
403
※／◆</v>
          </cell>
          <cell r="E83" t="str">
            <v>小学社会４</v>
          </cell>
        </row>
        <row r="84">
          <cell r="A84" t="str">
            <v>a183</v>
          </cell>
          <cell r="B84" t="str">
            <v>17
教出</v>
          </cell>
          <cell r="C84" t="str">
            <v>5</v>
          </cell>
          <cell r="D84" t="str">
            <v>社会
503
※／◆</v>
          </cell>
          <cell r="E84" t="str">
            <v>小学社会５</v>
          </cell>
        </row>
        <row r="85">
          <cell r="A85" t="str">
            <v>a184</v>
          </cell>
          <cell r="B85" t="str">
            <v>17
教出</v>
          </cell>
          <cell r="C85" t="str">
            <v>6</v>
          </cell>
          <cell r="D85" t="str">
            <v>社会
603
※／◆</v>
          </cell>
          <cell r="E85" t="str">
            <v>小学社会６</v>
          </cell>
        </row>
        <row r="86">
          <cell r="A86" t="str">
            <v>a185</v>
          </cell>
          <cell r="B86" t="str">
            <v>116
日文</v>
          </cell>
          <cell r="C86" t="str">
            <v>3</v>
          </cell>
          <cell r="D86" t="str">
            <v>社会
304
※／◆</v>
          </cell>
          <cell r="E86" t="str">
            <v>小学社会　３年</v>
          </cell>
        </row>
        <row r="87">
          <cell r="A87" t="str">
            <v>a186</v>
          </cell>
          <cell r="B87" t="str">
            <v>116
日文</v>
          </cell>
          <cell r="C87" t="str">
            <v>4</v>
          </cell>
          <cell r="D87" t="str">
            <v>社会
404
※／◆</v>
          </cell>
          <cell r="E87" t="str">
            <v>小学社会　４年</v>
          </cell>
        </row>
        <row r="88">
          <cell r="A88" t="str">
            <v>a187</v>
          </cell>
          <cell r="B88" t="str">
            <v>116
日文</v>
          </cell>
          <cell r="C88" t="str">
            <v>5</v>
          </cell>
          <cell r="D88" t="str">
            <v>社会
504
※／◆</v>
          </cell>
          <cell r="E88" t="str">
            <v>小学社会　５年</v>
          </cell>
        </row>
        <row r="89">
          <cell r="A89" t="str">
            <v>a188</v>
          </cell>
          <cell r="B89" t="str">
            <v>116
日文</v>
          </cell>
          <cell r="C89" t="str">
            <v>6</v>
          </cell>
          <cell r="D89" t="str">
            <v>社会
604
※／◆</v>
          </cell>
          <cell r="E89" t="str">
            <v>小学社会　６年</v>
          </cell>
        </row>
        <row r="90">
          <cell r="A90" t="str">
            <v>a189</v>
          </cell>
          <cell r="B90" t="str">
            <v>2
東書</v>
          </cell>
          <cell r="C90" t="str">
            <v>3-6</v>
          </cell>
          <cell r="D90" t="str">
            <v>地図
301
※／◆</v>
          </cell>
          <cell r="E90" t="str">
            <v>新しい地図帳</v>
          </cell>
        </row>
        <row r="91">
          <cell r="A91" t="str">
            <v>a190</v>
          </cell>
          <cell r="B91" t="str">
            <v>46
帝国</v>
          </cell>
          <cell r="C91" t="str">
            <v>3-6</v>
          </cell>
          <cell r="D91" t="str">
            <v>地図
302
※／◆</v>
          </cell>
          <cell r="E91" t="str">
            <v>楽しく学ぶ　小学生の地図帳　 
３・４・５・６年</v>
          </cell>
        </row>
        <row r="92">
          <cell r="A92" t="str">
            <v>a191</v>
          </cell>
          <cell r="B92" t="str">
            <v>2
東書</v>
          </cell>
          <cell r="C92" t="str">
            <v>1</v>
          </cell>
          <cell r="D92" t="str">
            <v>算数
101
※／◆</v>
          </cell>
          <cell r="E92" t="str">
            <v>あたらしい　さんすう　１①　 
さんすうの　とびら</v>
          </cell>
        </row>
        <row r="93">
          <cell r="A93" t="str">
            <v>a192</v>
          </cell>
          <cell r="B93" t="str">
            <v>2
東書</v>
          </cell>
          <cell r="D93" t="str">
            <v>算数
102
※／◆</v>
          </cell>
          <cell r="E93" t="str">
            <v>あたらしい　さんすう　１②　 
さんすう　だいすき！</v>
          </cell>
        </row>
        <row r="94">
          <cell r="A94" t="str">
            <v>a193</v>
          </cell>
          <cell r="B94" t="str">
            <v>2
東書</v>
          </cell>
          <cell r="C94" t="str">
            <v>2</v>
          </cell>
          <cell r="D94" t="str">
            <v>算数
201
※／◆</v>
          </cell>
          <cell r="E94" t="str">
            <v>新しい算数　２上　 
考えるって　おもしろい！</v>
          </cell>
        </row>
        <row r="95">
          <cell r="A95" t="str">
            <v>a194</v>
          </cell>
          <cell r="B95" t="str">
            <v>2
東書</v>
          </cell>
          <cell r="D95" t="str">
            <v>算数
202
※／◆</v>
          </cell>
          <cell r="E95" t="str">
            <v>新しい算数　２下　 
考えるって　おもしろい！</v>
          </cell>
        </row>
        <row r="96">
          <cell r="A96" t="str">
            <v>a195</v>
          </cell>
          <cell r="B96" t="str">
            <v>2
東書</v>
          </cell>
          <cell r="C96" t="str">
            <v>3</v>
          </cell>
          <cell r="D96" t="str">
            <v>算数
301
※／◆</v>
          </cell>
          <cell r="E96" t="str">
            <v>新しい算数　３上　 
考えるっておもしろい！</v>
          </cell>
        </row>
        <row r="97">
          <cell r="A97" t="str">
            <v>a196</v>
          </cell>
          <cell r="B97" t="str">
            <v>2
東書</v>
          </cell>
          <cell r="D97" t="str">
            <v>算数
302
※／◆</v>
          </cell>
          <cell r="E97" t="str">
            <v>新しい算数　３下　 
考えるっておもしろい！</v>
          </cell>
        </row>
        <row r="98">
          <cell r="A98" t="str">
            <v>a197</v>
          </cell>
          <cell r="B98" t="str">
            <v>2
東書</v>
          </cell>
          <cell r="C98" t="str">
            <v>4</v>
          </cell>
          <cell r="D98" t="str">
            <v>算数
401
※／◆</v>
          </cell>
          <cell r="E98" t="str">
            <v>新しい算数　４上　 
考えると見方が広がる！</v>
          </cell>
        </row>
        <row r="99">
          <cell r="A99" t="str">
            <v>a198</v>
          </cell>
          <cell r="B99" t="str">
            <v>2
東書</v>
          </cell>
          <cell r="D99" t="str">
            <v>算数
402
※／◆</v>
          </cell>
          <cell r="E99" t="str">
            <v>新しい算数　４下　 
考えると見方が広がる！</v>
          </cell>
        </row>
        <row r="100">
          <cell r="A100" t="str">
            <v>a199</v>
          </cell>
          <cell r="B100" t="str">
            <v>2
東書</v>
          </cell>
          <cell r="C100" t="str">
            <v>5</v>
          </cell>
          <cell r="D100" t="str">
            <v>算数
501
※／◆</v>
          </cell>
          <cell r="E100" t="str">
            <v>新しい算数　５上　 
考えると見方が広がる！</v>
          </cell>
        </row>
        <row r="101">
          <cell r="A101" t="str">
            <v>a200</v>
          </cell>
          <cell r="B101" t="str">
            <v>2
東書</v>
          </cell>
          <cell r="D101" t="str">
            <v>算数
502
※／◆</v>
          </cell>
          <cell r="E101" t="str">
            <v>新しい算数　５下　 
考えると見方が広がる！</v>
          </cell>
        </row>
        <row r="102">
          <cell r="A102" t="str">
            <v>a201</v>
          </cell>
          <cell r="B102" t="str">
            <v>2
東書</v>
          </cell>
          <cell r="C102" t="str">
            <v>6</v>
          </cell>
          <cell r="D102" t="str">
            <v>算数
601
※／◆</v>
          </cell>
          <cell r="E102" t="str">
            <v>新しい算数　６　 
数学へジャンプ！</v>
          </cell>
        </row>
        <row r="103">
          <cell r="A103" t="str">
            <v>a202</v>
          </cell>
          <cell r="B103" t="str">
            <v>4
大日本</v>
          </cell>
          <cell r="C103" t="str">
            <v>1</v>
          </cell>
          <cell r="D103" t="str">
            <v>算数
103
※／◆</v>
          </cell>
          <cell r="E103" t="str">
            <v>たのしいさんすう１ねん</v>
          </cell>
        </row>
        <row r="104">
          <cell r="A104" t="str">
            <v>a203</v>
          </cell>
          <cell r="B104" t="str">
            <v>4
大日本</v>
          </cell>
          <cell r="C104" t="str">
            <v>2</v>
          </cell>
          <cell r="D104" t="str">
            <v>算数
203
※／◆</v>
          </cell>
          <cell r="E104" t="str">
            <v>たのしい算数２年</v>
          </cell>
        </row>
        <row r="105">
          <cell r="A105" t="str">
            <v>a204</v>
          </cell>
          <cell r="B105" t="str">
            <v>4
大日本</v>
          </cell>
          <cell r="C105" t="str">
            <v>3</v>
          </cell>
          <cell r="D105" t="str">
            <v>算数
303
※／◆</v>
          </cell>
          <cell r="E105" t="str">
            <v>たのしい算数３年</v>
          </cell>
        </row>
        <row r="106">
          <cell r="A106" t="str">
            <v>a205</v>
          </cell>
          <cell r="B106" t="str">
            <v>4
大日本</v>
          </cell>
          <cell r="C106" t="str">
            <v>4</v>
          </cell>
          <cell r="D106" t="str">
            <v>算数
403
※／◆</v>
          </cell>
          <cell r="E106" t="str">
            <v>たのしい算数４年</v>
          </cell>
        </row>
        <row r="107">
          <cell r="A107" t="str">
            <v>a206</v>
          </cell>
          <cell r="B107" t="str">
            <v>4
大日本</v>
          </cell>
          <cell r="C107" t="str">
            <v>5</v>
          </cell>
          <cell r="D107" t="str">
            <v>算数
503
※／◆</v>
          </cell>
          <cell r="E107" t="str">
            <v>たのしい算数５年</v>
          </cell>
        </row>
        <row r="108">
          <cell r="A108" t="str">
            <v>a207</v>
          </cell>
          <cell r="B108" t="str">
            <v>4
大日本</v>
          </cell>
          <cell r="C108" t="str">
            <v>6</v>
          </cell>
          <cell r="D108" t="str">
            <v>算数
603
※／◆</v>
          </cell>
          <cell r="E108" t="str">
            <v>たのしい算数６年</v>
          </cell>
        </row>
        <row r="109">
          <cell r="A109" t="str">
            <v>a208</v>
          </cell>
          <cell r="B109" t="str">
            <v>11
学図</v>
          </cell>
          <cell r="C109" t="str">
            <v>1</v>
          </cell>
          <cell r="D109" t="str">
            <v>算数
104
※／◆</v>
          </cell>
          <cell r="E109" t="str">
            <v>みんなとまなぶ　 
しょうがっこう　さんすう　１ねん上</v>
          </cell>
        </row>
        <row r="110">
          <cell r="A110" t="str">
            <v>a209</v>
          </cell>
          <cell r="B110" t="str">
            <v>11
学図</v>
          </cell>
          <cell r="D110" t="str">
            <v>算数
105
※／◆</v>
          </cell>
          <cell r="E110" t="str">
            <v>みんなとまなぶ　 
しょうがっこう　さんすう　１ねん下</v>
          </cell>
        </row>
        <row r="111">
          <cell r="A111" t="str">
            <v>a210</v>
          </cell>
          <cell r="B111" t="str">
            <v>11
学図</v>
          </cell>
          <cell r="C111" t="str">
            <v>2</v>
          </cell>
          <cell r="D111" t="str">
            <v>算数
204
※／◆</v>
          </cell>
          <cell r="E111" t="str">
            <v>みんなと学ぶ　小学校　算数　 
２年上</v>
          </cell>
        </row>
        <row r="112">
          <cell r="A112" t="str">
            <v>a211</v>
          </cell>
          <cell r="B112" t="str">
            <v>11
学図</v>
          </cell>
          <cell r="D112" t="str">
            <v>算数
205
※／◆</v>
          </cell>
          <cell r="E112" t="str">
            <v>みんなと学ぶ　小学校　算数　 
２年下</v>
          </cell>
        </row>
        <row r="113">
          <cell r="A113" t="str">
            <v>a212</v>
          </cell>
          <cell r="B113" t="str">
            <v>11
学図</v>
          </cell>
          <cell r="C113" t="str">
            <v>3</v>
          </cell>
          <cell r="D113" t="str">
            <v>算数
304
※／◆</v>
          </cell>
          <cell r="E113" t="str">
            <v>みんなと学ぶ　小学校　算数　 
３年上</v>
          </cell>
        </row>
        <row r="114">
          <cell r="A114" t="str">
            <v>a213</v>
          </cell>
          <cell r="B114" t="str">
            <v>11
学図</v>
          </cell>
          <cell r="D114" t="str">
            <v>算数
305
※／◆</v>
          </cell>
          <cell r="E114" t="str">
            <v>みんなと学ぶ　小学校　算数　 
３年下</v>
          </cell>
        </row>
        <row r="115">
          <cell r="A115" t="str">
            <v>a214</v>
          </cell>
          <cell r="B115" t="str">
            <v>11
学図</v>
          </cell>
          <cell r="C115" t="str">
            <v>4</v>
          </cell>
          <cell r="D115" t="str">
            <v>算数
404
※／◆</v>
          </cell>
          <cell r="E115" t="str">
            <v>みんなと学ぶ　小学校　算数　 
４年上</v>
          </cell>
        </row>
        <row r="116">
          <cell r="A116" t="str">
            <v>a215</v>
          </cell>
          <cell r="B116" t="str">
            <v>11
学図</v>
          </cell>
          <cell r="D116" t="str">
            <v>算数
405
※／◆</v>
          </cell>
          <cell r="E116" t="str">
            <v>みんなと学ぶ　小学校　算数　 
４年下</v>
          </cell>
        </row>
        <row r="117">
          <cell r="A117" t="str">
            <v>a216</v>
          </cell>
          <cell r="B117" t="str">
            <v>11
学図</v>
          </cell>
          <cell r="C117" t="str">
            <v>5</v>
          </cell>
          <cell r="D117" t="str">
            <v>算数
504
※／◆</v>
          </cell>
          <cell r="E117" t="str">
            <v>みんなと学ぶ　小学校　算数　 
５年上</v>
          </cell>
        </row>
        <row r="118">
          <cell r="A118" t="str">
            <v>a217</v>
          </cell>
          <cell r="B118" t="str">
            <v>11
学図</v>
          </cell>
          <cell r="D118" t="str">
            <v>算数
505
※／◆</v>
          </cell>
          <cell r="E118" t="str">
            <v>みんなと学ぶ　小学校　算数　 
５年下</v>
          </cell>
        </row>
        <row r="119">
          <cell r="A119" t="str">
            <v>a218</v>
          </cell>
          <cell r="B119" t="str">
            <v>11
学図</v>
          </cell>
          <cell r="C119" t="str">
            <v>6</v>
          </cell>
          <cell r="D119" t="str">
            <v>算数
604
※／◆</v>
          </cell>
          <cell r="E119" t="str">
            <v>みんなと学ぶ　小学校　算数　 
６年</v>
          </cell>
        </row>
        <row r="120">
          <cell r="A120" t="str">
            <v>a219</v>
          </cell>
          <cell r="B120" t="str">
            <v>11
学図</v>
          </cell>
          <cell r="D120" t="str">
            <v>算数
605
※／◆</v>
          </cell>
          <cell r="E120" t="str">
            <v>みんなと学ぶ　小学校　算数　 
６年　中学校へのかけ橋</v>
          </cell>
        </row>
        <row r="121">
          <cell r="A121" t="str">
            <v>a220</v>
          </cell>
          <cell r="B121" t="str">
            <v>17
教出</v>
          </cell>
          <cell r="C121" t="str">
            <v>1</v>
          </cell>
          <cell r="D121" t="str">
            <v>算数
106
※／◆</v>
          </cell>
          <cell r="E121" t="str">
            <v>しょうがくさんすう１</v>
          </cell>
        </row>
        <row r="122">
          <cell r="A122" t="str">
            <v>a221</v>
          </cell>
          <cell r="B122" t="str">
            <v>17
教出</v>
          </cell>
          <cell r="C122" t="str">
            <v>2</v>
          </cell>
          <cell r="D122" t="str">
            <v>算数
206
※／◆</v>
          </cell>
          <cell r="E122" t="str">
            <v>小学算数２上</v>
          </cell>
        </row>
        <row r="123">
          <cell r="A123" t="str">
            <v>a222</v>
          </cell>
          <cell r="B123" t="str">
            <v>17
教出</v>
          </cell>
          <cell r="D123" t="str">
            <v>算数
207
※／◆</v>
          </cell>
          <cell r="E123" t="str">
            <v>小学算数２下</v>
          </cell>
        </row>
        <row r="124">
          <cell r="A124" t="str">
            <v>a223</v>
          </cell>
          <cell r="B124" t="str">
            <v>17
教出</v>
          </cell>
          <cell r="C124" t="str">
            <v>3</v>
          </cell>
          <cell r="D124" t="str">
            <v>算数
306
※／◆</v>
          </cell>
          <cell r="E124" t="str">
            <v>小学算数３上</v>
          </cell>
        </row>
        <row r="125">
          <cell r="A125" t="str">
            <v>a224</v>
          </cell>
          <cell r="B125" t="str">
            <v>17
教出</v>
          </cell>
          <cell r="D125" t="str">
            <v>算数
307
※／◆</v>
          </cell>
          <cell r="E125" t="str">
            <v>小学算数３下</v>
          </cell>
        </row>
        <row r="126">
          <cell r="A126" t="str">
            <v>a225</v>
          </cell>
          <cell r="B126" t="str">
            <v>17
教出</v>
          </cell>
          <cell r="C126" t="str">
            <v>4</v>
          </cell>
          <cell r="D126" t="str">
            <v>算数
406
※／◆</v>
          </cell>
          <cell r="E126" t="str">
            <v>小学算数４上</v>
          </cell>
        </row>
        <row r="127">
          <cell r="A127" t="str">
            <v>a226</v>
          </cell>
          <cell r="B127" t="str">
            <v>17
教出</v>
          </cell>
          <cell r="D127" t="str">
            <v>算数
407
※／◆</v>
          </cell>
          <cell r="E127" t="str">
            <v>小学算数４下</v>
          </cell>
        </row>
        <row r="128">
          <cell r="A128" t="str">
            <v>a227</v>
          </cell>
          <cell r="B128" t="str">
            <v>17
教出</v>
          </cell>
          <cell r="C128" t="str">
            <v>5</v>
          </cell>
          <cell r="D128" t="str">
            <v>算数
506
※／◆</v>
          </cell>
          <cell r="E128" t="str">
            <v>小学算数５</v>
          </cell>
        </row>
        <row r="129">
          <cell r="A129" t="str">
            <v>a228</v>
          </cell>
          <cell r="B129" t="str">
            <v>17
教出</v>
          </cell>
          <cell r="C129" t="str">
            <v>6</v>
          </cell>
          <cell r="D129" t="str">
            <v>算数
606
※／◆</v>
          </cell>
          <cell r="E129" t="str">
            <v>小学算数６</v>
          </cell>
        </row>
        <row r="130">
          <cell r="A130" t="str">
            <v>a229</v>
          </cell>
          <cell r="B130" t="str">
            <v>61
啓林館</v>
          </cell>
          <cell r="C130" t="str">
            <v>1</v>
          </cell>
          <cell r="D130" t="str">
            <v>算数
108
※／◆</v>
          </cell>
          <cell r="E130" t="str">
            <v>わくわく　さんすう１</v>
          </cell>
        </row>
        <row r="131">
          <cell r="A131" t="str">
            <v>a230</v>
          </cell>
          <cell r="B131" t="str">
            <v>61
啓林館</v>
          </cell>
          <cell r="C131" t="str">
            <v>2</v>
          </cell>
          <cell r="D131" t="str">
            <v>算数
208
※／◆</v>
          </cell>
          <cell r="E131" t="str">
            <v>わくわく　算数２上</v>
          </cell>
        </row>
        <row r="132">
          <cell r="A132" t="str">
            <v>a231</v>
          </cell>
          <cell r="B132" t="str">
            <v>61
啓林館</v>
          </cell>
          <cell r="D132" t="str">
            <v>算数
209
※／◆</v>
          </cell>
          <cell r="E132" t="str">
            <v>わくわく　算数２下</v>
          </cell>
        </row>
        <row r="133">
          <cell r="A133" t="str">
            <v>a232</v>
          </cell>
          <cell r="B133" t="str">
            <v>61
啓林館</v>
          </cell>
          <cell r="C133" t="str">
            <v>3</v>
          </cell>
          <cell r="D133" t="str">
            <v>算数
308
※／◆</v>
          </cell>
          <cell r="E133" t="str">
            <v>わくわく　算数３上</v>
          </cell>
        </row>
        <row r="134">
          <cell r="A134" t="str">
            <v>a233</v>
          </cell>
          <cell r="B134" t="str">
            <v>61
啓林館</v>
          </cell>
          <cell r="D134" t="str">
            <v>算数
309
※／◆</v>
          </cell>
          <cell r="E134" t="str">
            <v>わくわく　算数３下</v>
          </cell>
        </row>
        <row r="135">
          <cell r="A135" t="str">
            <v>a234</v>
          </cell>
          <cell r="B135" t="str">
            <v>61
啓林館</v>
          </cell>
          <cell r="C135" t="str">
            <v>4</v>
          </cell>
          <cell r="D135" t="str">
            <v>算数
408
※／◆</v>
          </cell>
          <cell r="E135" t="str">
            <v>わくわく　算数４上</v>
          </cell>
        </row>
        <row r="136">
          <cell r="A136" t="str">
            <v>a235</v>
          </cell>
          <cell r="B136" t="str">
            <v>61
啓林館</v>
          </cell>
          <cell r="D136" t="str">
            <v>算数
409
※／◆</v>
          </cell>
          <cell r="E136" t="str">
            <v>わくわく　算数４下</v>
          </cell>
        </row>
        <row r="137">
          <cell r="A137" t="str">
            <v>a236</v>
          </cell>
          <cell r="B137" t="str">
            <v>61
啓林館</v>
          </cell>
          <cell r="C137" t="str">
            <v>5</v>
          </cell>
          <cell r="D137" t="str">
            <v>算数
508
※／◆</v>
          </cell>
          <cell r="E137" t="str">
            <v>わくわく　算数５</v>
          </cell>
        </row>
        <row r="138">
          <cell r="A138" t="str">
            <v>a237</v>
          </cell>
          <cell r="B138" t="str">
            <v>61
啓林館</v>
          </cell>
          <cell r="C138" t="str">
            <v>6</v>
          </cell>
          <cell r="D138" t="str">
            <v>算数
608
※／◆</v>
          </cell>
          <cell r="E138" t="str">
            <v>わくわく　算数６</v>
          </cell>
        </row>
        <row r="139">
          <cell r="A139" t="str">
            <v>a238</v>
          </cell>
          <cell r="B139" t="str">
            <v>116
日文</v>
          </cell>
          <cell r="C139" t="str">
            <v>1</v>
          </cell>
          <cell r="D139" t="str">
            <v>算数
110
※／◆</v>
          </cell>
          <cell r="E139" t="str">
            <v>しょうがく　さんすう　１ねん上</v>
          </cell>
        </row>
        <row r="140">
          <cell r="A140" t="str">
            <v>a239</v>
          </cell>
          <cell r="B140" t="str">
            <v>116
日文</v>
          </cell>
          <cell r="D140" t="str">
            <v>算数
111
※／◆</v>
          </cell>
          <cell r="E140" t="str">
            <v>しょうがく　さんすう　１ねん下</v>
          </cell>
        </row>
        <row r="141">
          <cell r="A141" t="str">
            <v>a240</v>
          </cell>
          <cell r="B141" t="str">
            <v>116
日文</v>
          </cell>
          <cell r="C141" t="str">
            <v>2</v>
          </cell>
          <cell r="D141" t="str">
            <v>算数
210
※／◆</v>
          </cell>
          <cell r="E141" t="str">
            <v>小学算数　２年上</v>
          </cell>
        </row>
        <row r="142">
          <cell r="A142" t="str">
            <v>a241</v>
          </cell>
          <cell r="B142" t="str">
            <v>116
日文</v>
          </cell>
          <cell r="D142" t="str">
            <v>算数
211
※／◆</v>
          </cell>
          <cell r="E142" t="str">
            <v>小学算数　２年下</v>
          </cell>
        </row>
        <row r="143">
          <cell r="A143" t="str">
            <v>a242</v>
          </cell>
          <cell r="B143" t="str">
            <v>116
日文</v>
          </cell>
          <cell r="C143" t="str">
            <v>3</v>
          </cell>
          <cell r="D143" t="str">
            <v>算数
310
※／◆</v>
          </cell>
          <cell r="E143" t="str">
            <v>小学算数　３年上</v>
          </cell>
        </row>
        <row r="144">
          <cell r="A144" t="str">
            <v>a243</v>
          </cell>
          <cell r="B144" t="str">
            <v>116
日文</v>
          </cell>
          <cell r="D144" t="str">
            <v>算数
311
※／◆</v>
          </cell>
          <cell r="E144" t="str">
            <v>小学算数　３年下</v>
          </cell>
        </row>
        <row r="145">
          <cell r="A145" t="str">
            <v>a244</v>
          </cell>
          <cell r="B145" t="str">
            <v>116
日文</v>
          </cell>
          <cell r="C145" t="str">
            <v>4</v>
          </cell>
          <cell r="D145" t="str">
            <v>算数
410
※／◆</v>
          </cell>
          <cell r="E145" t="str">
            <v>小学算数　４年上</v>
          </cell>
        </row>
        <row r="146">
          <cell r="A146" t="str">
            <v>a245</v>
          </cell>
          <cell r="B146" t="str">
            <v>116
日文</v>
          </cell>
          <cell r="D146" t="str">
            <v>算数
411
※／◆</v>
          </cell>
          <cell r="E146" t="str">
            <v>小学算数　４年下</v>
          </cell>
        </row>
        <row r="147">
          <cell r="A147" t="str">
            <v>a246</v>
          </cell>
          <cell r="B147" t="str">
            <v>116
日文</v>
          </cell>
          <cell r="C147" t="str">
            <v>5</v>
          </cell>
          <cell r="D147" t="str">
            <v>算数
510
※／◆</v>
          </cell>
          <cell r="E147" t="str">
            <v>小学算数　５年上</v>
          </cell>
        </row>
        <row r="148">
          <cell r="A148" t="str">
            <v>a247</v>
          </cell>
          <cell r="B148" t="str">
            <v>116
日文</v>
          </cell>
          <cell r="D148" t="str">
            <v>算数
511
※／◆</v>
          </cell>
          <cell r="E148" t="str">
            <v>小学算数　５年下</v>
          </cell>
        </row>
        <row r="149">
          <cell r="A149" t="str">
            <v>a248</v>
          </cell>
          <cell r="B149" t="str">
            <v>116
日文</v>
          </cell>
          <cell r="C149" t="str">
            <v>6</v>
          </cell>
          <cell r="D149" t="str">
            <v>算数
610
※／◆</v>
          </cell>
          <cell r="E149" t="str">
            <v>小学算数　６年</v>
          </cell>
        </row>
        <row r="150">
          <cell r="A150" t="str">
            <v>a249</v>
          </cell>
          <cell r="B150" t="str">
            <v>2
東書</v>
          </cell>
          <cell r="C150" t="str">
            <v>3</v>
          </cell>
          <cell r="D150" t="str">
            <v>理科
301
※／◆</v>
          </cell>
          <cell r="E150" t="str">
            <v>新しい理科　３</v>
          </cell>
        </row>
        <row r="151">
          <cell r="A151" t="str">
            <v>a250</v>
          </cell>
          <cell r="B151" t="str">
            <v>2
東書</v>
          </cell>
          <cell r="C151" t="str">
            <v>4</v>
          </cell>
          <cell r="D151" t="str">
            <v>理科
401
※／◆</v>
          </cell>
          <cell r="E151" t="str">
            <v>新しい理科　４</v>
          </cell>
        </row>
        <row r="152">
          <cell r="A152" t="str">
            <v>a251</v>
          </cell>
          <cell r="B152" t="str">
            <v>2
東書</v>
          </cell>
          <cell r="C152" t="str">
            <v>5</v>
          </cell>
          <cell r="D152" t="str">
            <v>理科
501
※／◆</v>
          </cell>
          <cell r="E152" t="str">
            <v>新しい理科　５</v>
          </cell>
        </row>
        <row r="153">
          <cell r="A153" t="str">
            <v>a252</v>
          </cell>
          <cell r="B153" t="str">
            <v>2
東書</v>
          </cell>
          <cell r="C153" t="str">
            <v>6</v>
          </cell>
          <cell r="D153" t="str">
            <v>理科
601
※／◆</v>
          </cell>
          <cell r="E153" t="str">
            <v>新しい理科　６</v>
          </cell>
        </row>
        <row r="154">
          <cell r="A154" t="str">
            <v>a253</v>
          </cell>
          <cell r="B154" t="str">
            <v>4
大日本</v>
          </cell>
          <cell r="C154" t="str">
            <v>3</v>
          </cell>
          <cell r="D154" t="str">
            <v>理科
302
※／◆</v>
          </cell>
          <cell r="E154" t="str">
            <v>たのしい理科３年</v>
          </cell>
        </row>
        <row r="155">
          <cell r="A155" t="str">
            <v>a254</v>
          </cell>
          <cell r="B155" t="str">
            <v>4
大日本</v>
          </cell>
          <cell r="C155" t="str">
            <v>4</v>
          </cell>
          <cell r="D155" t="str">
            <v>理科
402
※／◆</v>
          </cell>
          <cell r="E155" t="str">
            <v>たのしい理科４年</v>
          </cell>
        </row>
        <row r="156">
          <cell r="A156" t="str">
            <v>a255</v>
          </cell>
          <cell r="B156" t="str">
            <v>4
大日本</v>
          </cell>
          <cell r="C156" t="str">
            <v>5</v>
          </cell>
          <cell r="D156" t="str">
            <v>理科
502
※／◆</v>
          </cell>
          <cell r="E156" t="str">
            <v>たのしい理科５年</v>
          </cell>
        </row>
        <row r="157">
          <cell r="A157" t="str">
            <v>a256</v>
          </cell>
          <cell r="B157" t="str">
            <v>4
大日本</v>
          </cell>
          <cell r="C157" t="str">
            <v>6</v>
          </cell>
          <cell r="D157" t="str">
            <v>理科
602
※／◆</v>
          </cell>
          <cell r="E157" t="str">
            <v>たのしい理科６年</v>
          </cell>
        </row>
        <row r="158">
          <cell r="A158" t="str">
            <v>a257</v>
          </cell>
          <cell r="B158" t="str">
            <v>11
学図</v>
          </cell>
          <cell r="C158" t="str">
            <v>3</v>
          </cell>
          <cell r="D158" t="str">
            <v>理科
303
※／◆</v>
          </cell>
          <cell r="E158" t="str">
            <v>みんなと学ぶ　小学校理科　３年</v>
          </cell>
        </row>
        <row r="159">
          <cell r="A159" t="str">
            <v>a258</v>
          </cell>
          <cell r="B159" t="str">
            <v>11
学図</v>
          </cell>
          <cell r="C159" t="str">
            <v>4</v>
          </cell>
          <cell r="D159" t="str">
            <v>理科
403
※／◆</v>
          </cell>
          <cell r="E159" t="str">
            <v>みんなと学ぶ　小学校理科　４年</v>
          </cell>
        </row>
        <row r="160">
          <cell r="A160" t="str">
            <v>a259</v>
          </cell>
          <cell r="B160" t="str">
            <v>11
学図</v>
          </cell>
          <cell r="C160" t="str">
            <v>5</v>
          </cell>
          <cell r="D160" t="str">
            <v>理科
503
※／◆</v>
          </cell>
          <cell r="E160" t="str">
            <v>みんなと学ぶ　小学校理科　５年</v>
          </cell>
        </row>
        <row r="161">
          <cell r="A161" t="str">
            <v>a260</v>
          </cell>
          <cell r="B161" t="str">
            <v>11
学図</v>
          </cell>
          <cell r="C161" t="str">
            <v>6</v>
          </cell>
          <cell r="D161" t="str">
            <v>理科
603
※／◆</v>
          </cell>
          <cell r="E161" t="str">
            <v>みんなと学ぶ　小学校理科　６年</v>
          </cell>
        </row>
        <row r="162">
          <cell r="A162" t="str">
            <v>a261</v>
          </cell>
          <cell r="B162" t="str">
            <v>17
教出</v>
          </cell>
          <cell r="C162" t="str">
            <v>3</v>
          </cell>
          <cell r="D162" t="str">
            <v>理科
304
※／◆</v>
          </cell>
          <cell r="E162" t="str">
            <v>みらいをひらく　小学理科　３</v>
          </cell>
        </row>
        <row r="163">
          <cell r="A163" t="str">
            <v>a262</v>
          </cell>
          <cell r="B163" t="str">
            <v>17
教出</v>
          </cell>
          <cell r="C163" t="str">
            <v>4</v>
          </cell>
          <cell r="D163" t="str">
            <v>理科
404
※／◆</v>
          </cell>
          <cell r="E163" t="str">
            <v>未来をひらく　小学理科　４</v>
          </cell>
        </row>
        <row r="164">
          <cell r="A164" t="str">
            <v>a263</v>
          </cell>
          <cell r="B164" t="str">
            <v>17
教出</v>
          </cell>
          <cell r="C164" t="str">
            <v>5</v>
          </cell>
          <cell r="D164" t="str">
            <v>理科
504
※／◆</v>
          </cell>
          <cell r="E164" t="str">
            <v>未来をひらく　小学理科　５</v>
          </cell>
        </row>
        <row r="165">
          <cell r="A165" t="str">
            <v>a264</v>
          </cell>
          <cell r="B165" t="str">
            <v>17
教出</v>
          </cell>
          <cell r="C165" t="str">
            <v>6</v>
          </cell>
          <cell r="D165" t="str">
            <v>理科
604
※／◆</v>
          </cell>
          <cell r="E165" t="str">
            <v>未来をひらく　小学理科　６</v>
          </cell>
        </row>
        <row r="166">
          <cell r="A166" t="str">
            <v>a265</v>
          </cell>
          <cell r="B166" t="str">
            <v>26
信教</v>
          </cell>
          <cell r="C166" t="str">
            <v>3</v>
          </cell>
          <cell r="D166" t="str">
            <v>理科
305
※／◆</v>
          </cell>
          <cell r="E166" t="str">
            <v>楽しい理科　3年</v>
          </cell>
        </row>
        <row r="167">
          <cell r="A167" t="str">
            <v>a266</v>
          </cell>
          <cell r="B167" t="str">
            <v>26
信教</v>
          </cell>
          <cell r="C167" t="str">
            <v>4</v>
          </cell>
          <cell r="D167" t="str">
            <v>理科
405
※／◆</v>
          </cell>
          <cell r="E167" t="str">
            <v>楽しい理科　4年</v>
          </cell>
        </row>
        <row r="168">
          <cell r="A168" t="str">
            <v>a267</v>
          </cell>
          <cell r="B168" t="str">
            <v>26
信教</v>
          </cell>
          <cell r="C168" t="str">
            <v>5</v>
          </cell>
          <cell r="D168" t="str">
            <v>理科
505
※／◆</v>
          </cell>
          <cell r="E168" t="str">
            <v>楽しい理科　5年</v>
          </cell>
        </row>
        <row r="169">
          <cell r="A169" t="str">
            <v>a268</v>
          </cell>
          <cell r="B169" t="str">
            <v>26
信教</v>
          </cell>
          <cell r="C169" t="str">
            <v>6</v>
          </cell>
          <cell r="D169" t="str">
            <v>理科
605
※／◆</v>
          </cell>
          <cell r="E169" t="str">
            <v>楽しい理科　6年</v>
          </cell>
        </row>
        <row r="170">
          <cell r="A170" t="str">
            <v>a269</v>
          </cell>
          <cell r="B170" t="str">
            <v>61
啓林館</v>
          </cell>
          <cell r="C170" t="str">
            <v>3</v>
          </cell>
          <cell r="D170" t="str">
            <v>理科
306
※／◆</v>
          </cell>
          <cell r="E170" t="str">
            <v>わくわく理科　３</v>
          </cell>
        </row>
        <row r="171">
          <cell r="A171" t="str">
            <v>a270</v>
          </cell>
          <cell r="B171" t="str">
            <v>61
啓林館</v>
          </cell>
          <cell r="C171" t="str">
            <v>4</v>
          </cell>
          <cell r="D171" t="str">
            <v>理科
406
※／◆</v>
          </cell>
          <cell r="E171" t="str">
            <v>わくわく理科　４</v>
          </cell>
        </row>
        <row r="172">
          <cell r="A172" t="str">
            <v>a271</v>
          </cell>
          <cell r="B172" t="str">
            <v>61
啓林館</v>
          </cell>
          <cell r="C172" t="str">
            <v>5</v>
          </cell>
          <cell r="D172" t="str">
            <v>理科
506
※／◆</v>
          </cell>
          <cell r="E172" t="str">
            <v>わくわく理科　５</v>
          </cell>
        </row>
        <row r="173">
          <cell r="A173" t="str">
            <v>a272</v>
          </cell>
          <cell r="B173" t="str">
            <v>61
啓林館</v>
          </cell>
          <cell r="C173" t="str">
            <v>6</v>
          </cell>
          <cell r="D173" t="str">
            <v>理科
606
※／◆</v>
          </cell>
          <cell r="E173" t="str">
            <v>わくわく理科　６</v>
          </cell>
        </row>
        <row r="174">
          <cell r="A174" t="str">
            <v>a273</v>
          </cell>
          <cell r="B174" t="str">
            <v>2
東書</v>
          </cell>
          <cell r="C174" t="str">
            <v>1･2</v>
          </cell>
          <cell r="D174" t="str">
            <v>生活
101
※／◆</v>
          </cell>
          <cell r="E174" t="str">
            <v>どきどき わくわく　 
あたらしい せいかつ 上</v>
          </cell>
        </row>
        <row r="175">
          <cell r="A175" t="str">
            <v>a274</v>
          </cell>
          <cell r="B175" t="str">
            <v>2
東書</v>
          </cell>
          <cell r="D175" t="str">
            <v>生活
102
※／◆</v>
          </cell>
          <cell r="E175" t="str">
            <v>あしたへ ジャンプ　 
新しい 生活 下</v>
          </cell>
        </row>
        <row r="176">
          <cell r="A176" t="str">
            <v>a275</v>
          </cell>
          <cell r="B176" t="str">
            <v>4
大日本</v>
          </cell>
          <cell r="C176" t="str">
            <v>1･2</v>
          </cell>
          <cell r="D176" t="str">
            <v>生活
103
※／◆</v>
          </cell>
          <cell r="E176" t="str">
            <v>たのしい せいかつ 上  
なかよし</v>
          </cell>
        </row>
        <row r="177">
          <cell r="A177" t="str">
            <v>a276</v>
          </cell>
          <cell r="B177" t="str">
            <v>4
大日本</v>
          </cell>
          <cell r="D177" t="str">
            <v>生活
104
※／◆</v>
          </cell>
          <cell r="E177" t="str">
            <v>たのしい せいかつ 下  
はっけん</v>
          </cell>
        </row>
        <row r="178">
          <cell r="A178" t="str">
            <v>a277</v>
          </cell>
          <cell r="B178" t="str">
            <v>11
学図</v>
          </cell>
          <cell r="C178" t="str">
            <v>1･2</v>
          </cell>
          <cell r="D178" t="str">
            <v>生活
105
※</v>
          </cell>
          <cell r="E178" t="str">
            <v>みんなとまなぶ　 
しょうがっこう　せいかつ　上</v>
          </cell>
        </row>
        <row r="179">
          <cell r="A179" t="str">
            <v>a278</v>
          </cell>
          <cell r="B179" t="str">
            <v>11
学図</v>
          </cell>
          <cell r="D179" t="str">
            <v>生活
106
※</v>
          </cell>
          <cell r="E179" t="str">
            <v>みんなとまなぶ　 
しょうがっこう　せいかつ　下</v>
          </cell>
        </row>
        <row r="180">
          <cell r="A180" t="str">
            <v>a279</v>
          </cell>
          <cell r="B180" t="str">
            <v>17
教出</v>
          </cell>
          <cell r="C180" t="str">
            <v>1･2</v>
          </cell>
          <cell r="D180" t="str">
            <v>生活
107
※／◆</v>
          </cell>
          <cell r="E180" t="str">
            <v>せいかつ上  
みんな なかよし</v>
          </cell>
        </row>
        <row r="181">
          <cell r="A181" t="str">
            <v>a280</v>
          </cell>
          <cell r="B181" t="str">
            <v>17
教出</v>
          </cell>
          <cell r="D181" t="str">
            <v>生活
108
※／◆</v>
          </cell>
          <cell r="E181" t="str">
            <v>せいかつ下  
なかよし ひろがれ</v>
          </cell>
        </row>
        <row r="182">
          <cell r="A182" t="str">
            <v>a281</v>
          </cell>
          <cell r="B182" t="str">
            <v>26
信教</v>
          </cell>
          <cell r="C182" t="str">
            <v>1･2</v>
          </cell>
          <cell r="D182" t="str">
            <v>生活
109
※／◆</v>
          </cell>
          <cell r="E182" t="str">
            <v>せいかつ　上　あおぞら</v>
          </cell>
        </row>
        <row r="183">
          <cell r="A183" t="str">
            <v>a282</v>
          </cell>
          <cell r="B183" t="str">
            <v>26
信教</v>
          </cell>
          <cell r="D183" t="str">
            <v>生活
110
※／◆</v>
          </cell>
          <cell r="E183" t="str">
            <v>せいかつ　下　そよかぜ</v>
          </cell>
        </row>
        <row r="184">
          <cell r="A184" t="str">
            <v>a283</v>
          </cell>
          <cell r="B184" t="str">
            <v>38
光村</v>
          </cell>
          <cell r="C184" t="str">
            <v>1･2</v>
          </cell>
          <cell r="D184" t="str">
            <v>生活
111
※</v>
          </cell>
          <cell r="E184" t="str">
            <v>せいかつ　上　まいにち　あたらしい</v>
          </cell>
        </row>
        <row r="185">
          <cell r="A185" t="str">
            <v>a284</v>
          </cell>
          <cell r="B185" t="str">
            <v>38
光村</v>
          </cell>
          <cell r="D185" t="str">
            <v>生活
112
※</v>
          </cell>
          <cell r="E185" t="str">
            <v>せいかつ　下　だいすき　みつけた</v>
          </cell>
        </row>
        <row r="186">
          <cell r="A186" t="str">
            <v>a285</v>
          </cell>
          <cell r="B186" t="str">
            <v>61
啓林館</v>
          </cell>
          <cell r="C186" t="str">
            <v>1･2</v>
          </cell>
          <cell r="D186" t="str">
            <v>生活
113
※／◆</v>
          </cell>
          <cell r="E186" t="str">
            <v>わくわく　せいかつ上</v>
          </cell>
        </row>
        <row r="187">
          <cell r="A187" t="str">
            <v>a286</v>
          </cell>
          <cell r="B187" t="str">
            <v>61
啓林館</v>
          </cell>
          <cell r="D187" t="str">
            <v>生活
114
※／◆</v>
          </cell>
          <cell r="E187" t="str">
            <v>いきいき　せいかつ下</v>
          </cell>
        </row>
        <row r="188">
          <cell r="A188" t="str">
            <v>a287</v>
          </cell>
          <cell r="B188" t="str">
            <v>116
日文</v>
          </cell>
          <cell r="C188" t="str">
            <v>1･2</v>
          </cell>
          <cell r="D188" t="str">
            <v>生活
115
※／◆</v>
          </cell>
          <cell r="E188" t="str">
            <v>わたしと せいかつ 上　 
みんな　なかよし</v>
          </cell>
        </row>
        <row r="189">
          <cell r="A189" t="str">
            <v>a288</v>
          </cell>
          <cell r="B189" t="str">
            <v>116
日文</v>
          </cell>
          <cell r="D189" t="str">
            <v>生活
116
※／◆</v>
          </cell>
          <cell r="E189" t="str">
            <v>わたしと せいかつ 下　 
ふれあい　だいすき</v>
          </cell>
        </row>
        <row r="190">
          <cell r="A190" t="str">
            <v>a289</v>
          </cell>
          <cell r="B190" t="str">
            <v>17
教出</v>
          </cell>
          <cell r="C190" t="str">
            <v>1</v>
          </cell>
          <cell r="D190" t="str">
            <v>音楽
101
※／◆</v>
          </cell>
          <cell r="E190" t="str">
            <v>小学音楽　 
おんがくのおくりもの　１</v>
          </cell>
        </row>
        <row r="191">
          <cell r="A191" t="str">
            <v>a290</v>
          </cell>
          <cell r="B191" t="str">
            <v>17
教出</v>
          </cell>
          <cell r="C191" t="str">
            <v>2</v>
          </cell>
          <cell r="D191" t="str">
            <v>音楽
201
※／◆</v>
          </cell>
          <cell r="E191" t="str">
            <v>小学音楽　 
音楽のおくりもの　２</v>
          </cell>
        </row>
        <row r="192">
          <cell r="A192" t="str">
            <v>a291</v>
          </cell>
          <cell r="B192" t="str">
            <v>17
教出</v>
          </cell>
          <cell r="C192" t="str">
            <v>3</v>
          </cell>
          <cell r="D192" t="str">
            <v>音楽
301
※／◆</v>
          </cell>
          <cell r="E192" t="str">
            <v>小学音楽　 
音楽のおくりもの　３</v>
          </cell>
        </row>
        <row r="193">
          <cell r="A193" t="str">
            <v>a292</v>
          </cell>
          <cell r="B193" t="str">
            <v>17
教出</v>
          </cell>
          <cell r="C193" t="str">
            <v>4</v>
          </cell>
          <cell r="D193" t="str">
            <v>音楽
401
※／◆</v>
          </cell>
          <cell r="E193" t="str">
            <v>小学音楽　 
音楽のおくりもの　４</v>
          </cell>
        </row>
        <row r="194">
          <cell r="A194" t="str">
            <v>a293</v>
          </cell>
          <cell r="B194" t="str">
            <v>17
教出</v>
          </cell>
          <cell r="C194" t="str">
            <v>5</v>
          </cell>
          <cell r="D194" t="str">
            <v>音楽
501
※／◆</v>
          </cell>
          <cell r="E194" t="str">
            <v>小学音楽　 
音楽のおくりもの　５</v>
          </cell>
        </row>
        <row r="195">
          <cell r="A195" t="str">
            <v>a294</v>
          </cell>
          <cell r="B195" t="str">
            <v>17
教出</v>
          </cell>
          <cell r="C195" t="str">
            <v>6</v>
          </cell>
          <cell r="D195" t="str">
            <v>音楽
601
※／◆</v>
          </cell>
          <cell r="E195" t="str">
            <v>小学音楽　 
音楽のおくりもの　６</v>
          </cell>
        </row>
        <row r="196">
          <cell r="A196" t="str">
            <v>a295</v>
          </cell>
          <cell r="B196" t="str">
            <v>27
教芸</v>
          </cell>
          <cell r="C196" t="str">
            <v>1</v>
          </cell>
          <cell r="D196" t="str">
            <v>音楽
102
※／◆</v>
          </cell>
          <cell r="E196" t="str">
            <v>小学生のおんがく　１</v>
          </cell>
        </row>
        <row r="197">
          <cell r="A197" t="str">
            <v>a296</v>
          </cell>
          <cell r="B197" t="str">
            <v>27
教芸</v>
          </cell>
          <cell r="C197" t="str">
            <v>2</v>
          </cell>
          <cell r="D197" t="str">
            <v>音楽
202
※／◆</v>
          </cell>
          <cell r="E197" t="str">
            <v>小学生の音楽　２</v>
          </cell>
        </row>
        <row r="198">
          <cell r="A198" t="str">
            <v>a297</v>
          </cell>
          <cell r="B198" t="str">
            <v>27
教芸</v>
          </cell>
          <cell r="C198" t="str">
            <v>3</v>
          </cell>
          <cell r="D198" t="str">
            <v>音楽
302
※／◆</v>
          </cell>
          <cell r="E198" t="str">
            <v>小学生の音楽　３</v>
          </cell>
        </row>
        <row r="199">
          <cell r="A199" t="str">
            <v>a298</v>
          </cell>
          <cell r="B199" t="str">
            <v>27
教芸</v>
          </cell>
          <cell r="C199" t="str">
            <v>4</v>
          </cell>
          <cell r="D199" t="str">
            <v>音楽
402
※／◆</v>
          </cell>
          <cell r="E199" t="str">
            <v>小学生の音楽　４</v>
          </cell>
        </row>
        <row r="200">
          <cell r="A200" t="str">
            <v>a299</v>
          </cell>
          <cell r="B200" t="str">
            <v>27
教芸</v>
          </cell>
          <cell r="C200" t="str">
            <v>5</v>
          </cell>
          <cell r="D200" t="str">
            <v>音楽
502
※／◆</v>
          </cell>
          <cell r="E200" t="str">
            <v>小学生の音楽　５</v>
          </cell>
        </row>
        <row r="201">
          <cell r="A201" t="str">
            <v>a300</v>
          </cell>
          <cell r="B201" t="str">
            <v>27
教芸</v>
          </cell>
          <cell r="C201" t="str">
            <v>6</v>
          </cell>
          <cell r="D201" t="str">
            <v>音楽
602
※／◆</v>
          </cell>
          <cell r="E201" t="str">
            <v>小学生の音楽　６</v>
          </cell>
        </row>
        <row r="202">
          <cell r="A202" t="str">
            <v>a301</v>
          </cell>
          <cell r="B202" t="str">
            <v>9
開隆堂</v>
          </cell>
          <cell r="C202" t="str">
            <v>1･2</v>
          </cell>
          <cell r="D202" t="str">
            <v>図工
101
※／◆</v>
          </cell>
          <cell r="E202" t="str">
            <v>ずがこうさく１・２上　 
わくわくするね</v>
          </cell>
        </row>
        <row r="203">
          <cell r="A203" t="str">
            <v>a302</v>
          </cell>
          <cell r="B203" t="str">
            <v>9
開隆堂</v>
          </cell>
          <cell r="D203" t="str">
            <v>図工
102
※／◆</v>
          </cell>
          <cell r="E203" t="str">
            <v>ずがこうさく１・２下　 
みつけたよ</v>
          </cell>
        </row>
        <row r="204">
          <cell r="A204" t="str">
            <v>a303</v>
          </cell>
          <cell r="B204" t="str">
            <v>9
開隆堂</v>
          </cell>
          <cell r="C204" t="str">
            <v>3･4</v>
          </cell>
          <cell r="D204" t="str">
            <v>図工
301
※／◆</v>
          </cell>
          <cell r="E204" t="str">
            <v>図画工作３・４上　 
できたらいいな</v>
          </cell>
        </row>
        <row r="205">
          <cell r="A205" t="str">
            <v>a304</v>
          </cell>
          <cell r="B205" t="str">
            <v>9
開隆堂</v>
          </cell>
          <cell r="D205" t="str">
            <v>図工
302
※／◆</v>
          </cell>
          <cell r="E205" t="str">
            <v>図画工作３・４下　 
力を合わせて</v>
          </cell>
        </row>
        <row r="206">
          <cell r="A206" t="str">
            <v>a305</v>
          </cell>
          <cell r="B206" t="str">
            <v>9
開隆堂</v>
          </cell>
          <cell r="C206" t="str">
            <v>5･6</v>
          </cell>
          <cell r="D206" t="str">
            <v>図工
501
※／◆</v>
          </cell>
          <cell r="E206" t="str">
            <v>図画工作５・６上　 
心をひらいて</v>
          </cell>
        </row>
        <row r="207">
          <cell r="A207" t="str">
            <v>a306</v>
          </cell>
          <cell r="B207" t="str">
            <v>9
開隆堂</v>
          </cell>
          <cell r="D207" t="str">
            <v>図工
502
※／◆</v>
          </cell>
          <cell r="E207" t="str">
            <v>図画工作５・６下　 
つながる思い</v>
          </cell>
        </row>
        <row r="208">
          <cell r="A208" t="str">
            <v>a307</v>
          </cell>
          <cell r="B208" t="str">
            <v>116
日文</v>
          </cell>
          <cell r="C208" t="str">
            <v>1･2</v>
          </cell>
          <cell r="D208" t="str">
            <v>図工
103
※／◆</v>
          </cell>
          <cell r="E208" t="str">
            <v>ずがこうさく１・２上　 
たのしいな　おもしろいな</v>
          </cell>
        </row>
        <row r="209">
          <cell r="A209" t="str">
            <v>a308</v>
          </cell>
          <cell r="B209" t="str">
            <v>116
日文</v>
          </cell>
          <cell r="D209" t="str">
            <v>図工
104
※／◆</v>
          </cell>
          <cell r="E209" t="str">
            <v>ずがこうさく１・２下　 
たのしいな　おもしろいな</v>
          </cell>
        </row>
        <row r="210">
          <cell r="A210" t="str">
            <v>a309</v>
          </cell>
          <cell r="B210" t="str">
            <v>116
日文</v>
          </cell>
          <cell r="C210" t="str">
            <v>3･4</v>
          </cell>
          <cell r="D210" t="str">
            <v>図工
303
※／◆</v>
          </cell>
          <cell r="E210" t="str">
            <v>図画工作３・４上　 
ためしたよ　見つけたよ</v>
          </cell>
        </row>
        <row r="211">
          <cell r="A211" t="str">
            <v>a310</v>
          </cell>
          <cell r="B211" t="str">
            <v>116
日文</v>
          </cell>
          <cell r="D211" t="str">
            <v>図工
304
※／◆</v>
          </cell>
          <cell r="E211" t="str">
            <v>図画工作３・４下　 
ためしたよ　見つけたよ</v>
          </cell>
        </row>
        <row r="212">
          <cell r="A212" t="str">
            <v>a311</v>
          </cell>
          <cell r="B212" t="str">
            <v>116
日文</v>
          </cell>
          <cell r="C212" t="str">
            <v>5･6</v>
          </cell>
          <cell r="D212" t="str">
            <v>図工
503
※／◆</v>
          </cell>
          <cell r="E212" t="str">
            <v>図画工作５・６上　 
見つめて　広げて</v>
          </cell>
        </row>
        <row r="213">
          <cell r="A213" t="str">
            <v>a312</v>
          </cell>
          <cell r="B213" t="str">
            <v>116
日文</v>
          </cell>
          <cell r="D213" t="str">
            <v>図工
504
※／◆</v>
          </cell>
          <cell r="E213" t="str">
            <v>図画工作５・６下　 
見つめて　広げて</v>
          </cell>
        </row>
        <row r="214">
          <cell r="A214" t="str">
            <v>a313</v>
          </cell>
          <cell r="B214" t="str">
            <v>2
東書</v>
          </cell>
          <cell r="C214" t="str">
            <v>5･6</v>
          </cell>
          <cell r="D214" t="str">
            <v>家庭
501
※／◆</v>
          </cell>
          <cell r="E214" t="str">
            <v>新しい家庭　５・６</v>
          </cell>
        </row>
        <row r="215">
          <cell r="A215" t="str">
            <v>a314</v>
          </cell>
          <cell r="B215" t="str">
            <v>9
開隆堂</v>
          </cell>
          <cell r="C215" t="str">
            <v>5･6</v>
          </cell>
          <cell r="D215" t="str">
            <v>家庭
502
※／◆</v>
          </cell>
          <cell r="E215" t="str">
            <v>わたしたちの家庭科　 ５・６</v>
          </cell>
        </row>
        <row r="216">
          <cell r="A216" t="str">
            <v>a315</v>
          </cell>
          <cell r="B216" t="str">
            <v>2
東書</v>
          </cell>
          <cell r="C216" t="str">
            <v>3･4</v>
          </cell>
          <cell r="D216" t="str">
            <v>保健
301
※／◆</v>
          </cell>
          <cell r="E216" t="str">
            <v>新しいほけん　３・４</v>
          </cell>
        </row>
        <row r="217">
          <cell r="A217" t="str">
            <v>a316</v>
          </cell>
          <cell r="B217" t="str">
            <v>2
東書</v>
          </cell>
          <cell r="C217" t="str">
            <v>5･6</v>
          </cell>
          <cell r="D217" t="str">
            <v>保健
501
※／◆</v>
          </cell>
          <cell r="E217" t="str">
            <v>新しい保健　５・６</v>
          </cell>
        </row>
        <row r="218">
          <cell r="A218" t="str">
            <v>a317</v>
          </cell>
          <cell r="B218" t="str">
            <v>4
大日本</v>
          </cell>
          <cell r="C218" t="str">
            <v>3･4</v>
          </cell>
          <cell r="D218" t="str">
            <v>保健
302
※／◆</v>
          </cell>
          <cell r="E218" t="str">
            <v>たのしいほけん　３・４年</v>
          </cell>
        </row>
        <row r="219">
          <cell r="A219" t="str">
            <v>a318</v>
          </cell>
          <cell r="B219" t="str">
            <v>4
大日本</v>
          </cell>
          <cell r="C219" t="str">
            <v>5･6</v>
          </cell>
          <cell r="D219" t="str">
            <v>保健
502
※／◆</v>
          </cell>
          <cell r="E219" t="str">
            <v>たのしい保健　５・６年</v>
          </cell>
        </row>
        <row r="220">
          <cell r="A220" t="str">
            <v>a319</v>
          </cell>
          <cell r="B220" t="str">
            <v>207
文教社</v>
          </cell>
          <cell r="C220" t="str">
            <v>3･4</v>
          </cell>
          <cell r="D220" t="str">
            <v>保健
303
※／◆</v>
          </cell>
          <cell r="E220" t="str">
            <v>わたしたちのほけん　３・４年</v>
          </cell>
        </row>
        <row r="221">
          <cell r="A221" t="str">
            <v>a320</v>
          </cell>
          <cell r="B221" t="str">
            <v>207
文教社</v>
          </cell>
          <cell r="C221" t="str">
            <v>5･6</v>
          </cell>
          <cell r="D221" t="str">
            <v>保健
503
※／◆</v>
          </cell>
          <cell r="E221" t="str">
            <v>わたしたちの保健　５・６年</v>
          </cell>
        </row>
        <row r="222">
          <cell r="A222" t="str">
            <v>a321</v>
          </cell>
          <cell r="B222" t="str">
            <v>208
光文</v>
          </cell>
          <cell r="C222" t="str">
            <v>3･4</v>
          </cell>
          <cell r="D222" t="str">
            <v>保健
304
※／◆</v>
          </cell>
          <cell r="E222" t="str">
            <v>小学ほけん　３・４年</v>
          </cell>
        </row>
        <row r="223">
          <cell r="A223" t="str">
            <v>a322</v>
          </cell>
          <cell r="B223" t="str">
            <v>208
光文</v>
          </cell>
          <cell r="C223" t="str">
            <v>5･6</v>
          </cell>
          <cell r="D223" t="str">
            <v>保健
504
※／◆</v>
          </cell>
          <cell r="E223" t="str">
            <v>小学保健　５・６年</v>
          </cell>
        </row>
        <row r="224">
          <cell r="A224" t="str">
            <v>a323</v>
          </cell>
          <cell r="B224" t="str">
            <v>224
学研</v>
          </cell>
          <cell r="C224" t="str">
            <v>3･4</v>
          </cell>
          <cell r="D224" t="str">
            <v>保健
305
※／◆</v>
          </cell>
          <cell r="E224" t="str">
            <v>みんなのほけん　３・４年</v>
          </cell>
        </row>
        <row r="225">
          <cell r="A225" t="str">
            <v>a324</v>
          </cell>
          <cell r="B225" t="str">
            <v>224
学研</v>
          </cell>
          <cell r="C225" t="str">
            <v>5･6</v>
          </cell>
          <cell r="D225" t="str">
            <v>保健
505
※／◆</v>
          </cell>
          <cell r="E225" t="str">
            <v>みんなの保健　５・６年</v>
          </cell>
        </row>
        <row r="226">
          <cell r="A226" t="str">
            <v>a325</v>
          </cell>
          <cell r="B226" t="str">
            <v>2
東書</v>
          </cell>
          <cell r="C226" t="str">
            <v>5</v>
          </cell>
          <cell r="D226" t="str">
            <v>英語
501
※／◆</v>
          </cell>
          <cell r="E226" t="str">
            <v>NEW HORIZON Elementary
English Course 5</v>
          </cell>
        </row>
        <row r="227">
          <cell r="A227" t="str">
            <v>a326</v>
          </cell>
          <cell r="B227" t="str">
            <v>2
東書</v>
          </cell>
          <cell r="C227" t="str">
            <v>5･6</v>
          </cell>
          <cell r="D227" t="str">
            <v>英語
502
※／◆</v>
          </cell>
          <cell r="E227" t="str">
            <v>NEW HORIZON Elementary
English Course
Picture Dictionary</v>
          </cell>
        </row>
        <row r="228">
          <cell r="A228" t="str">
            <v>a327</v>
          </cell>
          <cell r="B228" t="str">
            <v>2
東書</v>
          </cell>
          <cell r="C228" t="str">
            <v>6</v>
          </cell>
          <cell r="D228" t="str">
            <v>英語
601
※／◆</v>
          </cell>
          <cell r="E228" t="str">
            <v>NEW HORIZON Elementary
English Course 6</v>
          </cell>
        </row>
        <row r="229">
          <cell r="A229" t="str">
            <v>a328</v>
          </cell>
          <cell r="B229" t="str">
            <v>9
開隆堂</v>
          </cell>
          <cell r="C229" t="str">
            <v>5</v>
          </cell>
          <cell r="D229" t="str">
            <v>英語
503
※／◆</v>
          </cell>
          <cell r="E229" t="str">
            <v>Junior Sunshine 5</v>
          </cell>
        </row>
        <row r="230">
          <cell r="A230" t="str">
            <v>a329</v>
          </cell>
          <cell r="B230" t="str">
            <v>9
開隆堂</v>
          </cell>
          <cell r="C230" t="str">
            <v>6</v>
          </cell>
          <cell r="D230" t="str">
            <v>英語
603
※／◆</v>
          </cell>
          <cell r="E230" t="str">
            <v>Junior Sunshine 6</v>
          </cell>
        </row>
        <row r="231">
          <cell r="A231" t="str">
            <v>a330</v>
          </cell>
          <cell r="B231" t="str">
            <v>11
学図</v>
          </cell>
          <cell r="C231" t="str">
            <v>5</v>
          </cell>
          <cell r="D231" t="str">
            <v>英語
504
※／◆</v>
          </cell>
          <cell r="E231" t="str">
            <v>JUNIOR TOTAL ENGLISH 1</v>
          </cell>
        </row>
        <row r="232">
          <cell r="A232" t="str">
            <v>a331</v>
          </cell>
          <cell r="B232" t="str">
            <v>11
学図</v>
          </cell>
          <cell r="C232" t="str">
            <v>6</v>
          </cell>
          <cell r="D232" t="str">
            <v>英語
604
※／◆</v>
          </cell>
          <cell r="E232" t="str">
            <v>JUNIOR TOTAL ENGLISH 2</v>
          </cell>
        </row>
        <row r="233">
          <cell r="A233" t="str">
            <v>a332</v>
          </cell>
          <cell r="B233" t="str">
            <v>15
三省堂</v>
          </cell>
          <cell r="C233" t="str">
            <v>5</v>
          </cell>
          <cell r="D233" t="str">
            <v>英語
505
※／◆</v>
          </cell>
          <cell r="E233" t="str">
            <v>CROWN Jr. 5</v>
          </cell>
        </row>
        <row r="234">
          <cell r="A234" t="str">
            <v>a333</v>
          </cell>
          <cell r="B234" t="str">
            <v>15
三省堂</v>
          </cell>
          <cell r="C234" t="str">
            <v>6</v>
          </cell>
          <cell r="D234" t="str">
            <v>英語
605
※／◆</v>
          </cell>
          <cell r="E234" t="str">
            <v>CROWN Jr. 6</v>
          </cell>
        </row>
        <row r="235">
          <cell r="A235" t="str">
            <v>a334</v>
          </cell>
          <cell r="B235" t="str">
            <v>17
教出</v>
          </cell>
          <cell r="C235" t="str">
            <v>5</v>
          </cell>
          <cell r="D235" t="str">
            <v>英語
506
※／◆</v>
          </cell>
          <cell r="E235" t="str">
            <v>ONE WORLD Smiles 5</v>
          </cell>
        </row>
        <row r="236">
          <cell r="A236" t="str">
            <v>a335</v>
          </cell>
          <cell r="B236" t="str">
            <v>17
教出</v>
          </cell>
          <cell r="C236" t="str">
            <v>6</v>
          </cell>
          <cell r="D236" t="str">
            <v>英語
606
※／◆</v>
          </cell>
          <cell r="E236" t="str">
            <v>ONE WORLD Smiles 6</v>
          </cell>
        </row>
        <row r="237">
          <cell r="A237" t="str">
            <v>a336</v>
          </cell>
          <cell r="B237" t="str">
            <v>38
光村</v>
          </cell>
          <cell r="C237" t="str">
            <v>5</v>
          </cell>
          <cell r="D237" t="str">
            <v>英語
507
※／◆</v>
          </cell>
          <cell r="E237" t="str">
            <v>Here We Go! 5</v>
          </cell>
        </row>
        <row r="238">
          <cell r="A238" t="str">
            <v>a337</v>
          </cell>
          <cell r="B238" t="str">
            <v>38
光村</v>
          </cell>
          <cell r="C238" t="str">
            <v>6</v>
          </cell>
          <cell r="D238" t="str">
            <v>英語
607
※／◆</v>
          </cell>
          <cell r="E238" t="str">
            <v>Here We Go! 6</v>
          </cell>
        </row>
        <row r="239">
          <cell r="A239" t="str">
            <v>a338</v>
          </cell>
          <cell r="B239" t="str">
            <v>61
啓林館</v>
          </cell>
          <cell r="C239" t="str">
            <v>5</v>
          </cell>
          <cell r="D239" t="str">
            <v>英語
508
※／◆</v>
          </cell>
          <cell r="E239" t="str">
            <v>Blue Sky elementary 5</v>
          </cell>
        </row>
        <row r="240">
          <cell r="A240" t="str">
            <v>a339</v>
          </cell>
          <cell r="B240" t="str">
            <v>61
啓林館</v>
          </cell>
          <cell r="C240" t="str">
            <v>6</v>
          </cell>
          <cell r="D240" t="str">
            <v>英語
608
※／◆</v>
          </cell>
          <cell r="E240" t="str">
            <v>Blue Sky elementary 6</v>
          </cell>
        </row>
        <row r="241">
          <cell r="A241" t="str">
            <v>a340</v>
          </cell>
          <cell r="B241" t="str">
            <v>2
東書</v>
          </cell>
          <cell r="C241" t="str">
            <v>1</v>
          </cell>
          <cell r="D241" t="str">
            <v>道徳
101
※／◆</v>
          </cell>
          <cell r="E241" t="str">
            <v>新訂　あたらしいどうとく　１</v>
          </cell>
        </row>
        <row r="242">
          <cell r="A242" t="str">
            <v>a341</v>
          </cell>
          <cell r="B242" t="str">
            <v>2
東書</v>
          </cell>
          <cell r="C242" t="str">
            <v>2</v>
          </cell>
          <cell r="D242" t="str">
            <v>道徳
201
※／◆</v>
          </cell>
          <cell r="E242" t="str">
            <v>新訂　新しいどうとく　２</v>
          </cell>
        </row>
        <row r="243">
          <cell r="A243" t="str">
            <v>a342</v>
          </cell>
          <cell r="B243" t="str">
            <v>2
東書</v>
          </cell>
          <cell r="C243" t="str">
            <v>3</v>
          </cell>
          <cell r="D243" t="str">
            <v>道徳
301
※／◆</v>
          </cell>
          <cell r="E243" t="str">
            <v>新訂　新しいどうとく　３</v>
          </cell>
        </row>
        <row r="244">
          <cell r="A244" t="str">
            <v>a343</v>
          </cell>
          <cell r="B244" t="str">
            <v>2
東書</v>
          </cell>
          <cell r="C244" t="str">
            <v>4</v>
          </cell>
          <cell r="D244" t="str">
            <v>道徳
401
※／◆</v>
          </cell>
          <cell r="E244" t="str">
            <v>新訂　新しいどうとく　４</v>
          </cell>
        </row>
        <row r="245">
          <cell r="A245" t="str">
            <v>a344</v>
          </cell>
          <cell r="B245" t="str">
            <v>2
東書</v>
          </cell>
          <cell r="C245" t="str">
            <v>5</v>
          </cell>
          <cell r="D245" t="str">
            <v>道徳
501
※／◆</v>
          </cell>
          <cell r="E245" t="str">
            <v>新訂　新しい道徳　５</v>
          </cell>
        </row>
        <row r="246">
          <cell r="A246" t="str">
            <v>a345</v>
          </cell>
          <cell r="B246" t="str">
            <v>2
東書</v>
          </cell>
          <cell r="C246" t="str">
            <v>6</v>
          </cell>
          <cell r="D246" t="str">
            <v>道徳
601
※／◆</v>
          </cell>
          <cell r="E246" t="str">
            <v>新訂　新しい道徳　６</v>
          </cell>
        </row>
        <row r="247">
          <cell r="A247" t="str">
            <v>a346</v>
          </cell>
          <cell r="B247" t="str">
            <v>11
学図</v>
          </cell>
          <cell r="C247" t="str">
            <v>1</v>
          </cell>
          <cell r="D247" t="str">
            <v>道徳
102
※</v>
          </cell>
          <cell r="E247" t="str">
            <v>かがやけ みらい　しょうがっこうどうとく
１ねん　きづき</v>
          </cell>
        </row>
        <row r="248">
          <cell r="A248" t="str">
            <v>a347</v>
          </cell>
          <cell r="B248" t="str">
            <v>11
学図</v>
          </cell>
          <cell r="D248" t="str">
            <v>道徳
103
※</v>
          </cell>
          <cell r="E248" t="str">
            <v>かがやけ みらい　しょうがっこうどうとく
１ねん　まなび</v>
          </cell>
        </row>
        <row r="249">
          <cell r="A249" t="str">
            <v>a348</v>
          </cell>
          <cell r="B249" t="str">
            <v>11
学図</v>
          </cell>
          <cell r="C249" t="str">
            <v>2</v>
          </cell>
          <cell r="D249" t="str">
            <v>道徳
202
※</v>
          </cell>
          <cell r="E249" t="str">
            <v>かがやけ みらい　小学校どうとく　２
年　きづき</v>
          </cell>
        </row>
        <row r="250">
          <cell r="A250" t="str">
            <v>a349</v>
          </cell>
          <cell r="B250" t="str">
            <v>11
学図</v>
          </cell>
          <cell r="D250" t="str">
            <v>道徳
203
※</v>
          </cell>
          <cell r="E250" t="str">
            <v>かがやけ みらい　小学校どうとく　２
年　まなび</v>
          </cell>
        </row>
        <row r="251">
          <cell r="A251" t="str">
            <v>a350</v>
          </cell>
          <cell r="B251" t="str">
            <v>11
学図</v>
          </cell>
          <cell r="C251" t="str">
            <v>3</v>
          </cell>
          <cell r="D251" t="str">
            <v>道徳
302
※</v>
          </cell>
          <cell r="E251" t="str">
            <v>かがやけ みらい　小学校どうとく　３
年　きづき</v>
          </cell>
        </row>
        <row r="252">
          <cell r="A252" t="str">
            <v>a351</v>
          </cell>
          <cell r="B252" t="str">
            <v>11
学図</v>
          </cell>
          <cell r="D252" t="str">
            <v>道徳
303
※</v>
          </cell>
          <cell r="E252" t="str">
            <v>かがやけ みらい　小学校どうとく　３
年　まなび</v>
          </cell>
        </row>
        <row r="253">
          <cell r="A253" t="str">
            <v>a352</v>
          </cell>
          <cell r="B253" t="str">
            <v>11
学図</v>
          </cell>
          <cell r="C253" t="str">
            <v>4</v>
          </cell>
          <cell r="D253" t="str">
            <v>道徳
402
※</v>
          </cell>
          <cell r="E253" t="str">
            <v>かがやけ みらい　小学校道徳　４年
きづき</v>
          </cell>
        </row>
        <row r="254">
          <cell r="A254" t="str">
            <v>a353</v>
          </cell>
          <cell r="B254" t="str">
            <v>11
学図</v>
          </cell>
          <cell r="D254" t="str">
            <v>道徳
403
※</v>
          </cell>
          <cell r="E254" t="str">
            <v>かがやけ みらい　小学校道徳　４年
まなび</v>
          </cell>
        </row>
        <row r="255">
          <cell r="A255" t="str">
            <v>a354</v>
          </cell>
          <cell r="B255" t="str">
            <v>11
学図</v>
          </cell>
          <cell r="C255" t="str">
            <v>5</v>
          </cell>
          <cell r="D255" t="str">
            <v>道徳
502
※</v>
          </cell>
          <cell r="E255" t="str">
            <v>かがやけ みらい　小学校道徳　５年
きづき</v>
          </cell>
        </row>
        <row r="256">
          <cell r="A256" t="str">
            <v>a355</v>
          </cell>
          <cell r="B256" t="str">
            <v>11
学図</v>
          </cell>
          <cell r="D256" t="str">
            <v>道徳
503
※</v>
          </cell>
          <cell r="E256" t="str">
            <v>かがやけ みらい　小学校道徳　５年
まなび</v>
          </cell>
        </row>
        <row r="257">
          <cell r="A257" t="str">
            <v>a356</v>
          </cell>
          <cell r="B257" t="str">
            <v>11
学図</v>
          </cell>
          <cell r="C257" t="str">
            <v>6</v>
          </cell>
          <cell r="D257" t="str">
            <v>道徳
602
※</v>
          </cell>
          <cell r="E257" t="str">
            <v>かがやけ みらい　小学校道徳　６年
きづき</v>
          </cell>
        </row>
        <row r="258">
          <cell r="A258" t="str">
            <v>a357</v>
          </cell>
          <cell r="B258" t="str">
            <v>11
学図</v>
          </cell>
          <cell r="D258" t="str">
            <v>道徳
603
※</v>
          </cell>
          <cell r="E258" t="str">
            <v>かがやけ みらい　小学校道徳　６年
まなび</v>
          </cell>
        </row>
        <row r="259">
          <cell r="A259" t="str">
            <v>a358</v>
          </cell>
          <cell r="B259" t="str">
            <v>17
教出</v>
          </cell>
          <cell r="C259" t="str">
            <v>1</v>
          </cell>
          <cell r="D259" t="str">
            <v>道徳
104
※／◆</v>
          </cell>
          <cell r="E259" t="str">
            <v>しょうがくどうとく１　はばたこうあすへ</v>
          </cell>
        </row>
        <row r="260">
          <cell r="A260" t="str">
            <v>a359</v>
          </cell>
          <cell r="B260" t="str">
            <v>17
教出</v>
          </cell>
          <cell r="C260" t="str">
            <v>2</v>
          </cell>
          <cell r="D260" t="str">
            <v>道徳
204
※／◆</v>
          </cell>
          <cell r="E260" t="str">
            <v>小学どうとく２　はばたこう明日へ</v>
          </cell>
        </row>
        <row r="261">
          <cell r="A261" t="str">
            <v>a360</v>
          </cell>
          <cell r="B261" t="str">
            <v>17
教出</v>
          </cell>
          <cell r="C261" t="str">
            <v>3</v>
          </cell>
          <cell r="D261" t="str">
            <v>道徳
304
※／◆</v>
          </cell>
          <cell r="E261" t="str">
            <v>小学どうとく３　はばたこう明日へ</v>
          </cell>
        </row>
        <row r="262">
          <cell r="A262" t="str">
            <v>a361</v>
          </cell>
          <cell r="B262" t="str">
            <v>17
教出</v>
          </cell>
          <cell r="C262" t="str">
            <v>4</v>
          </cell>
          <cell r="D262" t="str">
            <v>道徳
404
※／◆</v>
          </cell>
          <cell r="E262" t="str">
            <v>小学道徳４　はばたこう明日へ</v>
          </cell>
        </row>
        <row r="263">
          <cell r="A263" t="str">
            <v>a362</v>
          </cell>
          <cell r="B263" t="str">
            <v>17
教出</v>
          </cell>
          <cell r="C263" t="str">
            <v>5</v>
          </cell>
          <cell r="D263" t="str">
            <v>道徳
504
※／◆</v>
          </cell>
          <cell r="E263" t="str">
            <v>小学道徳５　はばたこう明日へ</v>
          </cell>
        </row>
        <row r="264">
          <cell r="A264" t="str">
            <v>a363</v>
          </cell>
          <cell r="B264" t="str">
            <v>17
教出</v>
          </cell>
          <cell r="C264" t="str">
            <v>6</v>
          </cell>
          <cell r="D264" t="str">
            <v>道徳
604
※／◆</v>
          </cell>
          <cell r="E264" t="str">
            <v>小学道徳６　はばたこう明日へ</v>
          </cell>
        </row>
        <row r="265">
          <cell r="A265" t="str">
            <v>a364</v>
          </cell>
          <cell r="B265" t="str">
            <v>38
光村</v>
          </cell>
          <cell r="C265" t="str">
            <v>1</v>
          </cell>
          <cell r="D265" t="str">
            <v>道徳
105
※／◆</v>
          </cell>
          <cell r="E265" t="str">
            <v>どうとく　１
きみが いちばん ひかるとき</v>
          </cell>
        </row>
        <row r="266">
          <cell r="A266" t="str">
            <v>a365</v>
          </cell>
          <cell r="B266" t="str">
            <v>38
光村</v>
          </cell>
          <cell r="C266" t="str">
            <v>2</v>
          </cell>
          <cell r="D266" t="str">
            <v>道徳
205
※／◆</v>
          </cell>
          <cell r="E266" t="str">
            <v>どうとく　２
きみが いちばん ひかるとき</v>
          </cell>
        </row>
        <row r="267">
          <cell r="A267" t="str">
            <v>a366</v>
          </cell>
          <cell r="B267" t="str">
            <v>38
光村</v>
          </cell>
          <cell r="C267" t="str">
            <v>3</v>
          </cell>
          <cell r="D267" t="str">
            <v>道徳
305
※／◆</v>
          </cell>
          <cell r="E267" t="str">
            <v>どうとく　３
きみが いちばん ひかるとき</v>
          </cell>
        </row>
        <row r="268">
          <cell r="A268" t="str">
            <v>a367</v>
          </cell>
          <cell r="B268" t="str">
            <v>38
光村</v>
          </cell>
          <cell r="C268" t="str">
            <v>4</v>
          </cell>
          <cell r="D268" t="str">
            <v>道徳
405
※／◆</v>
          </cell>
          <cell r="E268" t="str">
            <v>道徳　４
きみが いちばん ひかるとき</v>
          </cell>
        </row>
        <row r="269">
          <cell r="A269" t="str">
            <v>a368</v>
          </cell>
          <cell r="B269" t="str">
            <v>38
光村</v>
          </cell>
          <cell r="C269" t="str">
            <v>5</v>
          </cell>
          <cell r="D269" t="str">
            <v>道徳
505
※／◆</v>
          </cell>
          <cell r="E269" t="str">
            <v>道徳　５
きみが いちばん ひかるとき</v>
          </cell>
        </row>
        <row r="270">
          <cell r="A270" t="str">
            <v>a369</v>
          </cell>
          <cell r="B270" t="str">
            <v>38
光村</v>
          </cell>
          <cell r="C270" t="str">
            <v>6</v>
          </cell>
          <cell r="D270" t="str">
            <v>道徳
605
※／◆</v>
          </cell>
          <cell r="E270" t="str">
            <v>道徳　６
きみが いちばん ひかるとき</v>
          </cell>
        </row>
        <row r="271">
          <cell r="A271" t="str">
            <v>a370</v>
          </cell>
          <cell r="B271" t="str">
            <v>116
日文</v>
          </cell>
          <cell r="C271" t="str">
            <v>1</v>
          </cell>
          <cell r="D271" t="str">
            <v>道徳
106
※／◆</v>
          </cell>
          <cell r="E271" t="str">
            <v>しょうがくどうとく　いきる ちから　１</v>
          </cell>
        </row>
        <row r="272">
          <cell r="A272" t="str">
            <v>a371</v>
          </cell>
          <cell r="B272" t="str">
            <v>116
日文</v>
          </cell>
          <cell r="D272" t="str">
            <v>道徳
107
※／◆</v>
          </cell>
          <cell r="E272" t="str">
            <v>しょうがくどうとく　いきる ちから　１
どうとくノート</v>
          </cell>
        </row>
        <row r="273">
          <cell r="A273" t="str">
            <v>a372</v>
          </cell>
          <cell r="B273" t="str">
            <v>116
日文</v>
          </cell>
          <cell r="C273" t="str">
            <v>2</v>
          </cell>
          <cell r="D273" t="str">
            <v>道徳
206
※／◆</v>
          </cell>
          <cell r="E273" t="str">
            <v>小学どうとく　生きる 力　２</v>
          </cell>
        </row>
        <row r="274">
          <cell r="A274" t="str">
            <v>a373</v>
          </cell>
          <cell r="B274" t="str">
            <v>116
日文</v>
          </cell>
          <cell r="D274" t="str">
            <v>道徳
207
※／◆</v>
          </cell>
          <cell r="E274" t="str">
            <v>小学どうとく　生きる 力　２　 
どうとくノート</v>
          </cell>
        </row>
        <row r="275">
          <cell r="A275" t="str">
            <v>a374</v>
          </cell>
          <cell r="B275" t="str">
            <v>116
日文</v>
          </cell>
          <cell r="C275" t="str">
            <v>3</v>
          </cell>
          <cell r="D275" t="str">
            <v>道徳
306
※／◆</v>
          </cell>
          <cell r="E275" t="str">
            <v>小学どうとく　生きる力　３</v>
          </cell>
        </row>
        <row r="276">
          <cell r="A276" t="str">
            <v>a375</v>
          </cell>
          <cell r="B276" t="str">
            <v>116
日文</v>
          </cell>
          <cell r="D276" t="str">
            <v>道徳
307
※／◆</v>
          </cell>
          <cell r="E276" t="str">
            <v>小学どうとく　生きる力　３　 
どうとくノート</v>
          </cell>
        </row>
        <row r="277">
          <cell r="A277" t="str">
            <v>a376</v>
          </cell>
          <cell r="B277" t="str">
            <v>116
日文</v>
          </cell>
          <cell r="C277" t="str">
            <v>4</v>
          </cell>
          <cell r="D277" t="str">
            <v>道徳
406
※／◆</v>
          </cell>
          <cell r="E277" t="str">
            <v>小学道徳　生きる力　４</v>
          </cell>
        </row>
        <row r="278">
          <cell r="A278" t="str">
            <v>a377</v>
          </cell>
          <cell r="B278" t="str">
            <v>116
日文</v>
          </cell>
          <cell r="D278" t="str">
            <v>道徳
407
※／◆</v>
          </cell>
          <cell r="E278" t="str">
            <v>小学道徳　生きる力　４　 
道徳ノート</v>
          </cell>
        </row>
        <row r="279">
          <cell r="A279" t="str">
            <v>a378</v>
          </cell>
          <cell r="B279" t="str">
            <v>116
日文</v>
          </cell>
          <cell r="C279" t="str">
            <v>5</v>
          </cell>
          <cell r="D279" t="str">
            <v>道徳
506
※／◆</v>
          </cell>
          <cell r="E279" t="str">
            <v>小学道徳　生きる力　５</v>
          </cell>
        </row>
        <row r="280">
          <cell r="A280" t="str">
            <v>a379</v>
          </cell>
          <cell r="B280" t="str">
            <v>116
日文</v>
          </cell>
          <cell r="D280" t="str">
            <v>道徳
507
※／◆</v>
          </cell>
          <cell r="E280" t="str">
            <v>小学道徳　生きる力　５　 
道徳ノート</v>
          </cell>
        </row>
        <row r="281">
          <cell r="A281" t="str">
            <v>a380</v>
          </cell>
          <cell r="B281" t="str">
            <v>116
日文</v>
          </cell>
          <cell r="C281" t="str">
            <v>6</v>
          </cell>
          <cell r="D281" t="str">
            <v>道徳
606
※／◆</v>
          </cell>
          <cell r="E281" t="str">
            <v>小学道徳　生きる力　６</v>
          </cell>
        </row>
        <row r="282">
          <cell r="A282" t="str">
            <v>a381</v>
          </cell>
          <cell r="B282" t="str">
            <v>116
日文</v>
          </cell>
          <cell r="D282" t="str">
            <v>道徳
607
※／◆</v>
          </cell>
          <cell r="E282" t="str">
            <v>小学道徳　生きる力　６　 
道徳ノート</v>
          </cell>
        </row>
        <row r="283">
          <cell r="A283" t="str">
            <v>a382</v>
          </cell>
          <cell r="B283" t="str">
            <v>208
光文</v>
          </cell>
          <cell r="C283" t="str">
            <v>1</v>
          </cell>
          <cell r="D283" t="str">
            <v>道徳
108
※／◆</v>
          </cell>
          <cell r="E283" t="str">
            <v>しょうがく　どうとく　ゆたかな　こころ
１ねん</v>
          </cell>
        </row>
        <row r="284">
          <cell r="A284" t="str">
            <v>a383</v>
          </cell>
          <cell r="B284" t="str">
            <v>208
光文</v>
          </cell>
          <cell r="C284" t="str">
            <v>2</v>
          </cell>
          <cell r="D284" t="str">
            <v>道徳
208
※／◆</v>
          </cell>
          <cell r="E284" t="str">
            <v>小学　どうとく　ゆたかな　こころ
２年</v>
          </cell>
        </row>
        <row r="285">
          <cell r="A285" t="str">
            <v>a384</v>
          </cell>
          <cell r="B285" t="str">
            <v>208
光文</v>
          </cell>
          <cell r="C285" t="str">
            <v>3</v>
          </cell>
          <cell r="D285" t="str">
            <v>道徳
308
※／◆</v>
          </cell>
          <cell r="E285" t="str">
            <v>小学どうとく　ゆたかな心　３年</v>
          </cell>
        </row>
        <row r="286">
          <cell r="A286" t="str">
            <v>a385</v>
          </cell>
          <cell r="B286" t="str">
            <v>208
光文</v>
          </cell>
          <cell r="C286" t="str">
            <v>4</v>
          </cell>
          <cell r="D286" t="str">
            <v>道徳
408
※／◆</v>
          </cell>
          <cell r="E286" t="str">
            <v>小学どうとく　ゆたかな心　４年</v>
          </cell>
        </row>
        <row r="287">
          <cell r="A287" t="str">
            <v>a386</v>
          </cell>
          <cell r="B287" t="str">
            <v>208
光文</v>
          </cell>
          <cell r="C287" t="str">
            <v>5</v>
          </cell>
          <cell r="D287" t="str">
            <v>道徳
508
※／◆</v>
          </cell>
          <cell r="E287" t="str">
            <v>小学道徳　ゆたかな心　５年</v>
          </cell>
        </row>
        <row r="288">
          <cell r="A288" t="str">
            <v>a387</v>
          </cell>
          <cell r="B288" t="str">
            <v>208
光文</v>
          </cell>
          <cell r="C288" t="str">
            <v>6</v>
          </cell>
          <cell r="D288" t="str">
            <v>道徳
608
※／◆</v>
          </cell>
          <cell r="E288" t="str">
            <v>小学道徳　ゆたかな心　６年</v>
          </cell>
        </row>
        <row r="289">
          <cell r="A289" t="str">
            <v>a388</v>
          </cell>
          <cell r="B289" t="str">
            <v>224
学研</v>
          </cell>
          <cell r="C289" t="str">
            <v>1</v>
          </cell>
          <cell r="D289" t="str">
            <v>道徳
109
※／◆</v>
          </cell>
          <cell r="E289" t="str">
            <v>新・みんなのどうとく１</v>
          </cell>
        </row>
        <row r="290">
          <cell r="A290" t="str">
            <v>a389</v>
          </cell>
          <cell r="B290" t="str">
            <v>224
学研</v>
          </cell>
          <cell r="C290" t="str">
            <v>2</v>
          </cell>
          <cell r="D290" t="str">
            <v>道徳
209
※／◆</v>
          </cell>
          <cell r="E290" t="str">
            <v>新・みんなのどうとく２</v>
          </cell>
        </row>
        <row r="291">
          <cell r="A291" t="str">
            <v>a390</v>
          </cell>
          <cell r="B291" t="str">
            <v>224
学研</v>
          </cell>
          <cell r="C291" t="str">
            <v>3</v>
          </cell>
          <cell r="D291" t="str">
            <v>道徳
309
※／◆</v>
          </cell>
          <cell r="E291" t="str">
            <v>新・みんなのどうとく３</v>
          </cell>
        </row>
        <row r="292">
          <cell r="A292" t="str">
            <v>a391</v>
          </cell>
          <cell r="B292" t="str">
            <v>224
学研</v>
          </cell>
          <cell r="C292" t="str">
            <v>4</v>
          </cell>
          <cell r="D292" t="str">
            <v>道徳
409
※／◆</v>
          </cell>
          <cell r="E292" t="str">
            <v>新・みんなの道徳４</v>
          </cell>
        </row>
        <row r="293">
          <cell r="A293" t="str">
            <v>a392</v>
          </cell>
          <cell r="B293" t="str">
            <v>224
学研</v>
          </cell>
          <cell r="C293" t="str">
            <v>5</v>
          </cell>
          <cell r="D293" t="str">
            <v>道徳
509
※／◆</v>
          </cell>
          <cell r="E293" t="str">
            <v>新・みんなの道徳５</v>
          </cell>
        </row>
        <row r="294">
          <cell r="A294" t="str">
            <v>a393</v>
          </cell>
          <cell r="B294" t="str">
            <v>224
学研</v>
          </cell>
          <cell r="C294" t="str">
            <v>6</v>
          </cell>
          <cell r="D294" t="str">
            <v>道徳
609
※／◆</v>
          </cell>
          <cell r="E294" t="str">
            <v>新・みんなの道徳６</v>
          </cell>
        </row>
        <row r="295">
          <cell r="A295" t="str">
            <v>a394</v>
          </cell>
          <cell r="B295" t="str">
            <v>232
廣あかつき</v>
          </cell>
          <cell r="C295" t="str">
            <v>1</v>
          </cell>
          <cell r="D295" t="str">
            <v>道徳
110
※／◆</v>
          </cell>
          <cell r="E295" t="str">
            <v>みんなでかんがえ，はなしあう
しょうがくせいのどうとく１</v>
          </cell>
        </row>
        <row r="296">
          <cell r="A296" t="str">
            <v>a395</v>
          </cell>
          <cell r="B296" t="str">
            <v>232
廣あかつき</v>
          </cell>
          <cell r="D296" t="str">
            <v>道徳
111
※／◆</v>
          </cell>
          <cell r="E296" t="str">
            <v>じぶんをみつめ，かんがえる
どうとくノート１</v>
          </cell>
        </row>
        <row r="297">
          <cell r="A297" t="str">
            <v>a396</v>
          </cell>
          <cell r="B297" t="str">
            <v>232
廣あかつき</v>
          </cell>
          <cell r="C297" t="str">
            <v>2</v>
          </cell>
          <cell r="D297" t="str">
            <v>道徳
210
※／◆</v>
          </cell>
          <cell r="E297" t="str">
            <v>みんなで考え，話し合う
小学生のどうとく２</v>
          </cell>
        </row>
        <row r="298">
          <cell r="A298" t="str">
            <v>a397</v>
          </cell>
          <cell r="B298" t="str">
            <v>232
廣あかつき</v>
          </cell>
          <cell r="D298" t="str">
            <v>道徳
211
※／◆</v>
          </cell>
          <cell r="E298" t="str">
            <v>自分を見つめ，考える
どうとくノート２</v>
          </cell>
        </row>
        <row r="299">
          <cell r="A299" t="str">
            <v>a398</v>
          </cell>
          <cell r="B299" t="str">
            <v>232
廣あかつき</v>
          </cell>
          <cell r="C299" t="str">
            <v>3</v>
          </cell>
          <cell r="D299" t="str">
            <v>道徳
310
※／◆</v>
          </cell>
          <cell r="E299" t="str">
            <v>みんなで考え，話し合う
小学生のどうとく３</v>
          </cell>
        </row>
        <row r="300">
          <cell r="A300" t="str">
            <v>a399</v>
          </cell>
          <cell r="B300" t="str">
            <v>232
廣あかつき</v>
          </cell>
          <cell r="D300" t="str">
            <v>道徳
311
※／◆</v>
          </cell>
          <cell r="E300" t="str">
            <v>自分を見つめ，考える
どうとくノート３</v>
          </cell>
        </row>
        <row r="301">
          <cell r="A301" t="str">
            <v>a400</v>
          </cell>
          <cell r="B301" t="str">
            <v>232
廣あかつき</v>
          </cell>
          <cell r="C301" t="str">
            <v>4</v>
          </cell>
          <cell r="D301" t="str">
            <v>道徳
410
※／◆</v>
          </cell>
          <cell r="E301" t="str">
            <v>みんなで考え，話し合う
小学生の道徳４</v>
          </cell>
        </row>
        <row r="302">
          <cell r="A302" t="str">
            <v>a401</v>
          </cell>
          <cell r="B302" t="str">
            <v>232
廣あかつき</v>
          </cell>
          <cell r="D302" t="str">
            <v>道徳
411
※／◆</v>
          </cell>
          <cell r="E302" t="str">
            <v>自分を見つめ，考える　道徳ノート４</v>
          </cell>
        </row>
        <row r="303">
          <cell r="A303" t="str">
            <v>a402</v>
          </cell>
          <cell r="B303" t="str">
            <v>232
廣あかつき</v>
          </cell>
          <cell r="C303" t="str">
            <v>5</v>
          </cell>
          <cell r="D303" t="str">
            <v>道徳
510
※／◆</v>
          </cell>
          <cell r="E303" t="str">
            <v>みんなで考え，話し合う
小学生の道徳５</v>
          </cell>
        </row>
        <row r="304">
          <cell r="A304" t="str">
            <v>a403</v>
          </cell>
          <cell r="B304" t="str">
            <v>232
廣あかつき</v>
          </cell>
          <cell r="D304" t="str">
            <v>道徳
511
※／◆</v>
          </cell>
          <cell r="E304" t="str">
            <v>自分を見つめ，考える　道徳ノート５</v>
          </cell>
        </row>
        <row r="305">
          <cell r="A305" t="str">
            <v>a404</v>
          </cell>
          <cell r="B305" t="str">
            <v>232
廣あかつき</v>
          </cell>
          <cell r="C305" t="str">
            <v>6</v>
          </cell>
          <cell r="D305" t="str">
            <v>道徳
610
※／◆</v>
          </cell>
          <cell r="E305" t="str">
            <v>みんなで考え，話し合う
小学生の道徳６</v>
          </cell>
        </row>
        <row r="306">
          <cell r="A306" t="str">
            <v>a405</v>
          </cell>
          <cell r="B306" t="str">
            <v>232
廣あかつき</v>
          </cell>
          <cell r="D306" t="str">
            <v>道徳
611
※／◆</v>
          </cell>
          <cell r="E306" t="str">
            <v>自分を見つめ，考える　道徳ノート６</v>
          </cell>
        </row>
        <row r="307">
          <cell r="A307" t="str">
            <v>b101</v>
          </cell>
          <cell r="B307" t="str">
            <v>2
東書</v>
          </cell>
          <cell r="C307" t="str">
            <v>1</v>
          </cell>
          <cell r="D307" t="str">
            <v>国語
701
※／◆</v>
          </cell>
          <cell r="E307" t="str">
            <v>新しい国語　１</v>
          </cell>
        </row>
        <row r="308">
          <cell r="A308" t="str">
            <v>b102</v>
          </cell>
          <cell r="B308" t="str">
            <v>2
東書</v>
          </cell>
          <cell r="C308" t="str">
            <v>2</v>
          </cell>
          <cell r="D308" t="str">
            <v>国語
801
※／◆</v>
          </cell>
          <cell r="E308" t="str">
            <v>新しい国語　２</v>
          </cell>
        </row>
        <row r="309">
          <cell r="A309" t="str">
            <v>b103</v>
          </cell>
          <cell r="B309" t="str">
            <v>2
東書</v>
          </cell>
          <cell r="C309" t="str">
            <v>3</v>
          </cell>
          <cell r="D309" t="str">
            <v>国語
901
※／◆</v>
          </cell>
          <cell r="E309" t="str">
            <v>新しい国語　３</v>
          </cell>
        </row>
        <row r="310">
          <cell r="A310" t="str">
            <v>b104</v>
          </cell>
          <cell r="B310" t="str">
            <v>15
三省堂</v>
          </cell>
          <cell r="C310" t="str">
            <v>1</v>
          </cell>
          <cell r="D310" t="str">
            <v>国語
702
※／◆</v>
          </cell>
          <cell r="E310" t="str">
            <v>現代の国語 １</v>
          </cell>
        </row>
        <row r="311">
          <cell r="A311" t="str">
            <v>b105</v>
          </cell>
          <cell r="B311" t="str">
            <v>15
三省堂</v>
          </cell>
          <cell r="C311" t="str">
            <v>2</v>
          </cell>
          <cell r="D311" t="str">
            <v>国語
802
※／◆</v>
          </cell>
          <cell r="E311" t="str">
            <v>現代の国語 ２</v>
          </cell>
        </row>
        <row r="312">
          <cell r="A312" t="str">
            <v>b106</v>
          </cell>
          <cell r="B312" t="str">
            <v>15
三省堂</v>
          </cell>
          <cell r="C312" t="str">
            <v>3</v>
          </cell>
          <cell r="D312" t="str">
            <v>国語
902
※／◆</v>
          </cell>
          <cell r="E312" t="str">
            <v>現代の国語 ３</v>
          </cell>
        </row>
        <row r="313">
          <cell r="A313" t="str">
            <v>b107</v>
          </cell>
          <cell r="B313" t="str">
            <v>17
教出</v>
          </cell>
          <cell r="C313" t="str">
            <v>1</v>
          </cell>
          <cell r="D313" t="str">
            <v>国語
703
※／◆</v>
          </cell>
          <cell r="E313" t="str">
            <v>伝え合う言葉　中学国語１</v>
          </cell>
        </row>
        <row r="314">
          <cell r="A314" t="str">
            <v>b108</v>
          </cell>
          <cell r="B314" t="str">
            <v>17
教出</v>
          </cell>
          <cell r="C314" t="str">
            <v>2</v>
          </cell>
          <cell r="D314" t="str">
            <v>国語
803
※／◆</v>
          </cell>
          <cell r="E314" t="str">
            <v>伝え合う言葉　中学国語２</v>
          </cell>
        </row>
        <row r="315">
          <cell r="A315" t="str">
            <v>b109</v>
          </cell>
          <cell r="B315" t="str">
            <v>17
教出</v>
          </cell>
          <cell r="C315" t="str">
            <v>3</v>
          </cell>
          <cell r="D315" t="str">
            <v>国語
903
※／◆</v>
          </cell>
          <cell r="E315" t="str">
            <v>伝え合う言葉　中学国語３</v>
          </cell>
        </row>
        <row r="316">
          <cell r="A316" t="str">
            <v>b110</v>
          </cell>
          <cell r="B316" t="str">
            <v>38
光村</v>
          </cell>
          <cell r="C316" t="str">
            <v>1</v>
          </cell>
          <cell r="D316" t="str">
            <v>国語
704
※／◆</v>
          </cell>
          <cell r="E316" t="str">
            <v>国語１</v>
          </cell>
        </row>
        <row r="317">
          <cell r="A317" t="str">
            <v>b111</v>
          </cell>
          <cell r="B317" t="str">
            <v>38
光村</v>
          </cell>
          <cell r="C317" t="str">
            <v>2</v>
          </cell>
          <cell r="D317" t="str">
            <v>国語
804
※／◆</v>
          </cell>
          <cell r="E317" t="str">
            <v>国語２</v>
          </cell>
        </row>
        <row r="318">
          <cell r="A318" t="str">
            <v>b112</v>
          </cell>
          <cell r="B318" t="str">
            <v>38
光村</v>
          </cell>
          <cell r="C318" t="str">
            <v>3</v>
          </cell>
          <cell r="D318" t="str">
            <v>国語
904
※／◆</v>
          </cell>
          <cell r="E318" t="str">
            <v>国語３</v>
          </cell>
        </row>
        <row r="319">
          <cell r="A319" t="str">
            <v>b113</v>
          </cell>
          <cell r="B319" t="str">
            <v>2
東書</v>
          </cell>
          <cell r="C319" t="str">
            <v>1-3</v>
          </cell>
          <cell r="D319" t="str">
            <v>書写
701
※／◆</v>
          </cell>
          <cell r="E319" t="str">
            <v>新しい書写　一・二・三年</v>
          </cell>
        </row>
        <row r="320">
          <cell r="A320" t="str">
            <v>b114</v>
          </cell>
          <cell r="B320" t="str">
            <v>15
三省堂</v>
          </cell>
          <cell r="C320" t="str">
            <v>1-3</v>
          </cell>
          <cell r="D320" t="str">
            <v>書写
702
※／◆</v>
          </cell>
          <cell r="E320" t="str">
            <v>現代の書写 一・二・三</v>
          </cell>
        </row>
        <row r="321">
          <cell r="A321" t="str">
            <v>b115</v>
          </cell>
          <cell r="B321" t="str">
            <v>17
教出</v>
          </cell>
          <cell r="C321" t="str">
            <v>1-3</v>
          </cell>
          <cell r="D321" t="str">
            <v>書写
703
※／◆</v>
          </cell>
          <cell r="E321" t="str">
            <v>中学書写</v>
          </cell>
        </row>
        <row r="322">
          <cell r="A322" t="str">
            <v>b116</v>
          </cell>
          <cell r="B322" t="str">
            <v>38
光村</v>
          </cell>
          <cell r="C322" t="str">
            <v>1-3</v>
          </cell>
          <cell r="D322" t="str">
            <v>書写
704
※</v>
          </cell>
          <cell r="E322" t="str">
            <v>中学書写　一・二・三年</v>
          </cell>
        </row>
        <row r="323">
          <cell r="A323" t="str">
            <v>b117</v>
          </cell>
          <cell r="B323" t="str">
            <v>2
東書</v>
          </cell>
          <cell r="C323" t="str">
            <v>1・2</v>
          </cell>
          <cell r="D323" t="str">
            <v>地理
701
※／◆</v>
          </cell>
          <cell r="E323" t="str">
            <v>新しい社会　地理</v>
          </cell>
        </row>
        <row r="324">
          <cell r="A324" t="str">
            <v>b118</v>
          </cell>
          <cell r="B324" t="str">
            <v>17
教出</v>
          </cell>
          <cell r="C324" t="str">
            <v>1・2</v>
          </cell>
          <cell r="D324" t="str">
            <v>地理
702
※／◆</v>
          </cell>
          <cell r="E324" t="str">
            <v>中学社会　地理　地域にまなぶ</v>
          </cell>
        </row>
        <row r="325">
          <cell r="A325" t="str">
            <v>b119</v>
          </cell>
          <cell r="B325" t="str">
            <v>46
帝国</v>
          </cell>
          <cell r="C325" t="str">
            <v>1・2</v>
          </cell>
          <cell r="D325" t="str">
            <v>地理
703
※／◆</v>
          </cell>
          <cell r="E325" t="str">
            <v>社会科　中学生の地理
世界の姿と日本の国土</v>
          </cell>
        </row>
        <row r="326">
          <cell r="A326" t="str">
            <v>b120</v>
          </cell>
          <cell r="B326" t="str">
            <v>116
日文</v>
          </cell>
          <cell r="C326" t="str">
            <v>1・2</v>
          </cell>
          <cell r="D326" t="str">
            <v>地理
704
※／◆</v>
          </cell>
          <cell r="E326" t="str">
            <v>中学社会　地理的分野</v>
          </cell>
        </row>
        <row r="327">
          <cell r="A327" t="str">
            <v>b121</v>
          </cell>
          <cell r="B327" t="str">
            <v>2
東書</v>
          </cell>
          <cell r="C327" t="str">
            <v>1-3</v>
          </cell>
          <cell r="D327" t="str">
            <v>歴史
705
※／◆</v>
          </cell>
          <cell r="E327" t="str">
            <v>新しい社会 歴史</v>
          </cell>
        </row>
        <row r="328">
          <cell r="A328" t="str">
            <v>b122</v>
          </cell>
          <cell r="B328" t="str">
            <v>17
教出</v>
          </cell>
          <cell r="C328" t="str">
            <v>1-3</v>
          </cell>
          <cell r="D328" t="str">
            <v>歴史
706
※／◆</v>
          </cell>
          <cell r="E328" t="str">
            <v>中学社会　歴史　未来をひらく</v>
          </cell>
        </row>
        <row r="329">
          <cell r="A329" t="str">
            <v>b123</v>
          </cell>
          <cell r="B329" t="str">
            <v>46
帝国</v>
          </cell>
          <cell r="C329" t="str">
            <v>1-3</v>
          </cell>
          <cell r="D329" t="str">
            <v>歴史
707
※／◆</v>
          </cell>
          <cell r="E329" t="str">
            <v>社会科　中学生の歴史
日本の歩みと世界の動き</v>
          </cell>
        </row>
        <row r="330">
          <cell r="A330" t="str">
            <v>b124</v>
          </cell>
          <cell r="B330" t="str">
            <v>81
山川</v>
          </cell>
          <cell r="C330" t="str">
            <v>1-3</v>
          </cell>
          <cell r="D330" t="str">
            <v>歴史
708
※／◆</v>
          </cell>
          <cell r="E330" t="str">
            <v>中学歴史　日本と世界</v>
          </cell>
        </row>
        <row r="331">
          <cell r="A331" t="str">
            <v>b125</v>
          </cell>
          <cell r="B331" t="str">
            <v>116
日文</v>
          </cell>
          <cell r="C331" t="str">
            <v>1-3</v>
          </cell>
          <cell r="D331" t="str">
            <v>歴史
709
※／◆</v>
          </cell>
          <cell r="E331" t="str">
            <v>中学社会　歴史的分野</v>
          </cell>
        </row>
        <row r="332">
          <cell r="A332" t="str">
            <v>b126</v>
          </cell>
          <cell r="B332" t="str">
            <v>225
自由社</v>
          </cell>
          <cell r="C332" t="str">
            <v>1-3</v>
          </cell>
          <cell r="D332" t="str">
            <v>歴史
712</v>
          </cell>
          <cell r="E332" t="str">
            <v>新しい歴史教科書</v>
          </cell>
        </row>
        <row r="333">
          <cell r="A333" t="str">
            <v>b127</v>
          </cell>
          <cell r="B333" t="str">
            <v>227
育鵬社</v>
          </cell>
          <cell r="C333" t="str">
            <v>1-3</v>
          </cell>
          <cell r="D333" t="str">
            <v>歴史
710
※</v>
          </cell>
          <cell r="E333" t="str">
            <v>［最新］新しい日本の歴史</v>
          </cell>
        </row>
        <row r="334">
          <cell r="A334" t="str">
            <v>b128</v>
          </cell>
          <cell r="B334" t="str">
            <v>229
学び舎</v>
          </cell>
          <cell r="C334" t="str">
            <v>1-3</v>
          </cell>
          <cell r="D334" t="str">
            <v>歴史
711</v>
          </cell>
          <cell r="E334" t="str">
            <v>ともに学ぶ人間の歴史</v>
          </cell>
        </row>
        <row r="335">
          <cell r="A335" t="str">
            <v>b129</v>
          </cell>
          <cell r="B335" t="str">
            <v>2
東書</v>
          </cell>
          <cell r="C335" t="str">
            <v>3</v>
          </cell>
          <cell r="D335" t="str">
            <v>公民
901
※／◆</v>
          </cell>
          <cell r="E335" t="str">
            <v>新しい社会　公民</v>
          </cell>
        </row>
        <row r="336">
          <cell r="A336" t="str">
            <v>b130</v>
          </cell>
          <cell r="B336" t="str">
            <v>17
教出</v>
          </cell>
          <cell r="C336" t="str">
            <v>3</v>
          </cell>
          <cell r="D336" t="str">
            <v>公民
902
※／◆</v>
          </cell>
          <cell r="E336" t="str">
            <v>中学社会　公民　ともに生きる</v>
          </cell>
        </row>
        <row r="337">
          <cell r="A337" t="str">
            <v>b131</v>
          </cell>
          <cell r="B337" t="str">
            <v>46
帝国</v>
          </cell>
          <cell r="C337" t="str">
            <v>3</v>
          </cell>
          <cell r="D337" t="str">
            <v>公民
903
※／◆</v>
          </cell>
          <cell r="E337" t="str">
            <v>社会科　中学生の公民
よりよい社会を目指して</v>
          </cell>
        </row>
        <row r="338">
          <cell r="A338" t="str">
            <v>b132</v>
          </cell>
          <cell r="B338" t="str">
            <v>116
日文</v>
          </cell>
          <cell r="C338" t="str">
            <v>3</v>
          </cell>
          <cell r="D338" t="str">
            <v>公民
904
※／◆</v>
          </cell>
          <cell r="E338" t="str">
            <v>中学社会　公民的分野</v>
          </cell>
        </row>
        <row r="339">
          <cell r="A339" t="str">
            <v>b133</v>
          </cell>
          <cell r="B339" t="str">
            <v>225
自由社</v>
          </cell>
          <cell r="C339" t="str">
            <v>3</v>
          </cell>
          <cell r="D339" t="str">
            <v>公民
905</v>
          </cell>
          <cell r="E339" t="str">
            <v>新しい公民教科書</v>
          </cell>
        </row>
        <row r="340">
          <cell r="A340" t="str">
            <v>b134</v>
          </cell>
          <cell r="B340" t="str">
            <v>227
育鵬社</v>
          </cell>
          <cell r="C340" t="str">
            <v>3</v>
          </cell>
          <cell r="D340" t="str">
            <v>公民
906
※</v>
          </cell>
          <cell r="E340" t="str">
            <v>［最新］新しいみんなの公民</v>
          </cell>
        </row>
        <row r="341">
          <cell r="A341" t="str">
            <v>b135</v>
          </cell>
          <cell r="B341" t="str">
            <v>2
東書</v>
          </cell>
          <cell r="C341" t="str">
            <v>1-3</v>
          </cell>
          <cell r="D341" t="str">
            <v>地図
701
※／◆</v>
          </cell>
          <cell r="E341" t="str">
            <v>新しい社会　地図</v>
          </cell>
        </row>
        <row r="342">
          <cell r="A342" t="str">
            <v>b136</v>
          </cell>
          <cell r="B342" t="str">
            <v>46
帝国</v>
          </cell>
          <cell r="C342" t="str">
            <v>1-3</v>
          </cell>
          <cell r="D342" t="str">
            <v>地図
702
※／◆</v>
          </cell>
          <cell r="E342" t="str">
            <v>中学校社会科地図</v>
          </cell>
        </row>
        <row r="343">
          <cell r="A343" t="str">
            <v>b137</v>
          </cell>
          <cell r="B343" t="str">
            <v>2
東書</v>
          </cell>
          <cell r="C343" t="str">
            <v>1</v>
          </cell>
          <cell r="D343" t="str">
            <v>数学
701
※／◆</v>
          </cell>
          <cell r="E343" t="str">
            <v>新しい数学１</v>
          </cell>
        </row>
        <row r="344">
          <cell r="A344" t="str">
            <v>b138</v>
          </cell>
          <cell r="B344" t="str">
            <v>2
東書</v>
          </cell>
          <cell r="C344" t="str">
            <v>2</v>
          </cell>
          <cell r="D344" t="str">
            <v>数学
801
※／◆</v>
          </cell>
          <cell r="E344" t="str">
            <v>新しい数学２</v>
          </cell>
        </row>
        <row r="345">
          <cell r="A345" t="str">
            <v>b139</v>
          </cell>
          <cell r="B345" t="str">
            <v>2
東書</v>
          </cell>
          <cell r="C345" t="str">
            <v>3</v>
          </cell>
          <cell r="D345" t="str">
            <v>数学
901
※／◆</v>
          </cell>
          <cell r="E345" t="str">
            <v>新しい数学３</v>
          </cell>
        </row>
        <row r="346">
          <cell r="A346" t="str">
            <v>b140</v>
          </cell>
          <cell r="B346" t="str">
            <v>4
大日本</v>
          </cell>
          <cell r="C346" t="str">
            <v>1</v>
          </cell>
          <cell r="D346" t="str">
            <v>数学
702
※／◆</v>
          </cell>
          <cell r="E346" t="str">
            <v>数学の世界１</v>
          </cell>
        </row>
        <row r="347">
          <cell r="A347" t="str">
            <v>b141</v>
          </cell>
          <cell r="B347" t="str">
            <v>4
大日本</v>
          </cell>
          <cell r="C347" t="str">
            <v>2</v>
          </cell>
          <cell r="D347" t="str">
            <v>数学
802
※／◆</v>
          </cell>
          <cell r="E347" t="str">
            <v>数学の世界２</v>
          </cell>
        </row>
        <row r="348">
          <cell r="A348" t="str">
            <v>b142</v>
          </cell>
          <cell r="B348" t="str">
            <v>4
大日本</v>
          </cell>
          <cell r="C348" t="str">
            <v>3</v>
          </cell>
          <cell r="D348" t="str">
            <v>数学
902
※／◆</v>
          </cell>
          <cell r="E348" t="str">
            <v>数学の世界３</v>
          </cell>
        </row>
        <row r="349">
          <cell r="A349" t="str">
            <v>b143</v>
          </cell>
          <cell r="B349" t="str">
            <v>11
学図</v>
          </cell>
          <cell r="C349" t="str">
            <v>1</v>
          </cell>
          <cell r="D349" t="str">
            <v>数学
703
※／◆</v>
          </cell>
          <cell r="E349" t="str">
            <v>中学校数学１</v>
          </cell>
        </row>
        <row r="350">
          <cell r="A350" t="str">
            <v>b144</v>
          </cell>
          <cell r="B350" t="str">
            <v>11
学図</v>
          </cell>
          <cell r="C350" t="str">
            <v>2</v>
          </cell>
          <cell r="D350" t="str">
            <v>数学
803
※／◆</v>
          </cell>
          <cell r="E350" t="str">
            <v>中学校数学２</v>
          </cell>
        </row>
        <row r="351">
          <cell r="A351" t="str">
            <v>b145</v>
          </cell>
          <cell r="B351" t="str">
            <v>11
学図</v>
          </cell>
          <cell r="C351" t="str">
            <v>3</v>
          </cell>
          <cell r="D351" t="str">
            <v>数学
903
※／◆</v>
          </cell>
          <cell r="E351" t="str">
            <v>中学校数学３</v>
          </cell>
        </row>
        <row r="352">
          <cell r="A352" t="str">
            <v>b146</v>
          </cell>
          <cell r="B352" t="str">
            <v>17
教出</v>
          </cell>
          <cell r="C352" t="str">
            <v>1</v>
          </cell>
          <cell r="D352" t="str">
            <v>数学
704
※／◆</v>
          </cell>
          <cell r="E352" t="str">
            <v>中学数学　１</v>
          </cell>
        </row>
        <row r="353">
          <cell r="A353" t="str">
            <v>b147</v>
          </cell>
          <cell r="B353" t="str">
            <v>17
教出</v>
          </cell>
          <cell r="C353" t="str">
            <v>2</v>
          </cell>
          <cell r="D353" t="str">
            <v>数学
804
※／◆</v>
          </cell>
          <cell r="E353" t="str">
            <v>中学数学　２</v>
          </cell>
        </row>
        <row r="354">
          <cell r="A354" t="str">
            <v>b148</v>
          </cell>
          <cell r="B354" t="str">
            <v>17
教出</v>
          </cell>
          <cell r="C354" t="str">
            <v>3</v>
          </cell>
          <cell r="D354" t="str">
            <v>数学
904
※／◆</v>
          </cell>
          <cell r="E354" t="str">
            <v>中学数学　３</v>
          </cell>
        </row>
        <row r="355">
          <cell r="A355" t="str">
            <v>b149</v>
          </cell>
          <cell r="B355" t="str">
            <v xml:space="preserve">61
啓林館
</v>
          </cell>
          <cell r="C355" t="str">
            <v>1</v>
          </cell>
          <cell r="D355" t="str">
            <v>数学
705
※／◆</v>
          </cell>
          <cell r="E355" t="str">
            <v>未来へひろがる数学 １</v>
          </cell>
        </row>
        <row r="356">
          <cell r="A356" t="str">
            <v>b150</v>
          </cell>
          <cell r="B356" t="str">
            <v xml:space="preserve">61
啓林館
</v>
          </cell>
          <cell r="C356" t="str">
            <v>2</v>
          </cell>
          <cell r="D356" t="str">
            <v>数学
805
※／◆</v>
          </cell>
          <cell r="E356" t="str">
            <v>未来へひろがる数学 ２</v>
          </cell>
        </row>
        <row r="357">
          <cell r="A357" t="str">
            <v>b151</v>
          </cell>
          <cell r="B357" t="str">
            <v xml:space="preserve">61
啓林館
</v>
          </cell>
          <cell r="C357" t="str">
            <v>3</v>
          </cell>
          <cell r="D357" t="str">
            <v>数学
905
※／◆</v>
          </cell>
          <cell r="E357" t="str">
            <v>未来へひろがる数学 ３</v>
          </cell>
        </row>
        <row r="358">
          <cell r="A358" t="str">
            <v>b152</v>
          </cell>
          <cell r="B358" t="str">
            <v>104
数研</v>
          </cell>
          <cell r="C358" t="str">
            <v>1</v>
          </cell>
          <cell r="D358" t="str">
            <v>数学
706
※／◆</v>
          </cell>
          <cell r="E358" t="str">
            <v>日々の学びに数学的な見方・考え方を
はたらかせる　これからの 数学１</v>
          </cell>
        </row>
        <row r="359">
          <cell r="A359" t="str">
            <v>b153</v>
          </cell>
          <cell r="B359" t="str">
            <v>104
数研</v>
          </cell>
          <cell r="D359" t="str">
            <v>数学
707
※／◆</v>
          </cell>
          <cell r="E359" t="str">
            <v>見方・考え方がはたらき，問題解決の
チカラが高まる　これからの 数学１
探究ノート</v>
          </cell>
        </row>
        <row r="360">
          <cell r="A360" t="str">
            <v>b154</v>
          </cell>
          <cell r="B360" t="str">
            <v>104
数研</v>
          </cell>
          <cell r="C360" t="str">
            <v>2</v>
          </cell>
          <cell r="D360" t="str">
            <v>数学
806
※／◆</v>
          </cell>
          <cell r="E360" t="str">
            <v>日々の学びに数学的な見方・考え方を
はたらかせる　これからの 数学２</v>
          </cell>
        </row>
        <row r="361">
          <cell r="A361" t="str">
            <v>b155</v>
          </cell>
          <cell r="B361" t="str">
            <v>104
数研</v>
          </cell>
          <cell r="D361" t="str">
            <v>数学
807
※／◆</v>
          </cell>
          <cell r="E361" t="str">
            <v>見方・考え方がはたらき，問題解決の
チカラが高まる　これからの 数学２
探究ノート</v>
          </cell>
        </row>
        <row r="362">
          <cell r="A362" t="str">
            <v>b156</v>
          </cell>
          <cell r="B362" t="str">
            <v>104
数研</v>
          </cell>
          <cell r="C362" t="str">
            <v>3</v>
          </cell>
          <cell r="D362" t="str">
            <v>数学
906
※／◆</v>
          </cell>
          <cell r="E362" t="str">
            <v>日々の学びに数学的な見方・考え方を
はたらかせる　これからの 数学３</v>
          </cell>
        </row>
        <row r="363">
          <cell r="A363" t="str">
            <v>b157</v>
          </cell>
          <cell r="B363" t="str">
            <v>104
数研</v>
          </cell>
          <cell r="D363" t="str">
            <v>数学
907
※／◆</v>
          </cell>
          <cell r="E363" t="str">
            <v>見方・考え方がはたらき，問題解決の
チカラが高まる　これからの 数学３
探究ノート</v>
          </cell>
        </row>
        <row r="364">
          <cell r="A364" t="str">
            <v>b158</v>
          </cell>
          <cell r="B364" t="str">
            <v>116
日文</v>
          </cell>
          <cell r="C364" t="str">
            <v>1</v>
          </cell>
          <cell r="D364" t="str">
            <v>数学
708
※／◆</v>
          </cell>
          <cell r="E364" t="str">
            <v>中学数学１</v>
          </cell>
        </row>
        <row r="365">
          <cell r="A365" t="str">
            <v>b159</v>
          </cell>
          <cell r="B365" t="str">
            <v>116
日文</v>
          </cell>
          <cell r="C365" t="str">
            <v>2</v>
          </cell>
          <cell r="D365" t="str">
            <v>数学
808
※／◆</v>
          </cell>
          <cell r="E365" t="str">
            <v>中学数学２</v>
          </cell>
        </row>
        <row r="366">
          <cell r="A366" t="str">
            <v>b160</v>
          </cell>
          <cell r="B366" t="str">
            <v>116
日文</v>
          </cell>
          <cell r="C366" t="str">
            <v>3</v>
          </cell>
          <cell r="D366" t="str">
            <v>数学
908
※／◆</v>
          </cell>
          <cell r="E366" t="str">
            <v>中学数学３</v>
          </cell>
        </row>
        <row r="367">
          <cell r="A367" t="str">
            <v>b161</v>
          </cell>
          <cell r="B367" t="str">
            <v>2
東書</v>
          </cell>
          <cell r="C367" t="str">
            <v>1</v>
          </cell>
          <cell r="D367" t="str">
            <v>理科
701
※／◆</v>
          </cell>
          <cell r="E367" t="str">
            <v>新しい科学１</v>
          </cell>
        </row>
        <row r="368">
          <cell r="A368" t="str">
            <v>b162</v>
          </cell>
          <cell r="B368" t="str">
            <v>2
東書</v>
          </cell>
          <cell r="C368" t="str">
            <v>2</v>
          </cell>
          <cell r="D368" t="str">
            <v>理科
801
※／◆</v>
          </cell>
          <cell r="E368" t="str">
            <v>新しい科学２</v>
          </cell>
        </row>
        <row r="369">
          <cell r="A369" t="str">
            <v>b163</v>
          </cell>
          <cell r="B369" t="str">
            <v>2
東書</v>
          </cell>
          <cell r="C369" t="str">
            <v>3</v>
          </cell>
          <cell r="D369" t="str">
            <v>理科
901
※／◆</v>
          </cell>
          <cell r="E369" t="str">
            <v>新しい科学３</v>
          </cell>
        </row>
        <row r="370">
          <cell r="A370" t="str">
            <v>b164</v>
          </cell>
          <cell r="B370" t="str">
            <v xml:space="preserve">4
大日本
</v>
          </cell>
          <cell r="C370" t="str">
            <v>1</v>
          </cell>
          <cell r="D370" t="str">
            <v>理科
702
※／◆</v>
          </cell>
          <cell r="E370" t="str">
            <v>理科の世界　１</v>
          </cell>
        </row>
        <row r="371">
          <cell r="A371" t="str">
            <v>b165</v>
          </cell>
          <cell r="B371" t="str">
            <v xml:space="preserve">4
大日本
</v>
          </cell>
          <cell r="C371" t="str">
            <v>2</v>
          </cell>
          <cell r="D371" t="str">
            <v>理科
802
※／◆</v>
          </cell>
          <cell r="E371" t="str">
            <v>理科の世界　２</v>
          </cell>
        </row>
        <row r="372">
          <cell r="A372" t="str">
            <v>b166</v>
          </cell>
          <cell r="B372" t="str">
            <v xml:space="preserve">4
大日本
</v>
          </cell>
          <cell r="C372" t="str">
            <v>3</v>
          </cell>
          <cell r="D372" t="str">
            <v xml:space="preserve">理科
902
※／◆
</v>
          </cell>
          <cell r="E372" t="str">
            <v>理科の世界　３</v>
          </cell>
        </row>
        <row r="373">
          <cell r="A373" t="str">
            <v>b167</v>
          </cell>
          <cell r="B373" t="str">
            <v>11
学図</v>
          </cell>
          <cell r="C373" t="str">
            <v>1</v>
          </cell>
          <cell r="D373" t="str">
            <v>理科
703
※／◆</v>
          </cell>
          <cell r="E373" t="str">
            <v>中学校科学１</v>
          </cell>
        </row>
        <row r="374">
          <cell r="A374" t="str">
            <v>b168</v>
          </cell>
          <cell r="B374" t="str">
            <v>11
学図</v>
          </cell>
          <cell r="C374" t="str">
            <v>2</v>
          </cell>
          <cell r="D374" t="str">
            <v>理科
803
※／◆</v>
          </cell>
          <cell r="E374" t="str">
            <v>中学校科学２</v>
          </cell>
        </row>
        <row r="375">
          <cell r="A375" t="str">
            <v>b169</v>
          </cell>
          <cell r="B375" t="str">
            <v>11
学図</v>
          </cell>
          <cell r="C375" t="str">
            <v>3</v>
          </cell>
          <cell r="D375" t="str">
            <v>理科
903
※／◆</v>
          </cell>
          <cell r="E375" t="str">
            <v>中学校科学３</v>
          </cell>
        </row>
        <row r="376">
          <cell r="A376" t="str">
            <v>b170</v>
          </cell>
          <cell r="B376" t="str">
            <v>17
教出</v>
          </cell>
          <cell r="C376" t="str">
            <v>1</v>
          </cell>
          <cell r="D376" t="str">
            <v>理科
704
※／◆</v>
          </cell>
          <cell r="E376" t="str">
            <v>自然の探究　中学理科　１</v>
          </cell>
        </row>
        <row r="377">
          <cell r="A377" t="str">
            <v>b171</v>
          </cell>
          <cell r="B377" t="str">
            <v>17
教出</v>
          </cell>
          <cell r="C377" t="str">
            <v>2</v>
          </cell>
          <cell r="D377" t="str">
            <v>理科
804
※／◆</v>
          </cell>
          <cell r="E377" t="str">
            <v>自然の探究　中学理科　２</v>
          </cell>
        </row>
        <row r="378">
          <cell r="A378" t="str">
            <v>b172</v>
          </cell>
          <cell r="B378" t="str">
            <v>17
教出</v>
          </cell>
          <cell r="C378" t="str">
            <v>3</v>
          </cell>
          <cell r="D378" t="str">
            <v>理科
904
※／◆</v>
          </cell>
          <cell r="E378" t="str">
            <v>自然の探究　中学理科　３</v>
          </cell>
        </row>
        <row r="379">
          <cell r="A379" t="str">
            <v>b173</v>
          </cell>
          <cell r="B379" t="str">
            <v>61
啓林館</v>
          </cell>
          <cell r="C379" t="str">
            <v>1</v>
          </cell>
          <cell r="D379" t="str">
            <v>理科
705
※／◆</v>
          </cell>
          <cell r="E379" t="str">
            <v>未来へひろがるサイエンス１</v>
          </cell>
        </row>
        <row r="380">
          <cell r="A380" t="str">
            <v>b174</v>
          </cell>
          <cell r="B380" t="str">
            <v>61
啓林館</v>
          </cell>
          <cell r="C380" t="str">
            <v>2</v>
          </cell>
          <cell r="D380" t="str">
            <v>理科
805
※／◆</v>
          </cell>
          <cell r="E380" t="str">
            <v>未来へひろがるサイエンス２</v>
          </cell>
        </row>
        <row r="381">
          <cell r="A381" t="str">
            <v>b175</v>
          </cell>
          <cell r="B381" t="str">
            <v>61
啓林館</v>
          </cell>
          <cell r="C381" t="str">
            <v>3</v>
          </cell>
          <cell r="D381" t="str">
            <v>理科
905
※／◆</v>
          </cell>
          <cell r="E381" t="str">
            <v>未来へひろがるサイエンス３</v>
          </cell>
        </row>
        <row r="382">
          <cell r="A382" t="str">
            <v>b176</v>
          </cell>
          <cell r="B382" t="str">
            <v>17
教出</v>
          </cell>
          <cell r="C382" t="str">
            <v>1</v>
          </cell>
          <cell r="D382" t="str">
            <v>音楽
701
※／◆</v>
          </cell>
          <cell r="E382" t="str">
            <v>中学音楽　１　音楽のおくりもの</v>
          </cell>
        </row>
        <row r="383">
          <cell r="A383" t="str">
            <v>b177</v>
          </cell>
          <cell r="B383" t="str">
            <v>17
教出</v>
          </cell>
          <cell r="C383" t="str">
            <v>2・3</v>
          </cell>
          <cell r="D383" t="str">
            <v>音楽
801
※／◆</v>
          </cell>
          <cell r="E383" t="str">
            <v>中学音楽　２・３上　音楽のおくりもの</v>
          </cell>
        </row>
        <row r="384">
          <cell r="A384" t="str">
            <v>b178</v>
          </cell>
          <cell r="B384" t="str">
            <v>17
教出</v>
          </cell>
          <cell r="D384" t="str">
            <v>音楽
802
※／◆</v>
          </cell>
          <cell r="E384" t="str">
            <v>中学音楽　２・３下　音楽のおくりもの</v>
          </cell>
        </row>
        <row r="385">
          <cell r="A385" t="str">
            <v>b179</v>
          </cell>
          <cell r="B385" t="str">
            <v>27
教芸</v>
          </cell>
          <cell r="C385" t="str">
            <v>1</v>
          </cell>
          <cell r="D385" t="str">
            <v>音楽
702
※／◆</v>
          </cell>
          <cell r="E385" t="str">
            <v>中学生の音楽　１</v>
          </cell>
        </row>
        <row r="386">
          <cell r="A386" t="str">
            <v>b180</v>
          </cell>
          <cell r="B386" t="str">
            <v>27
教芸</v>
          </cell>
          <cell r="C386" t="str">
            <v>2・3</v>
          </cell>
          <cell r="D386" t="str">
            <v>音楽
803
※／◆</v>
          </cell>
          <cell r="E386" t="str">
            <v>中学生の音楽　２・３上</v>
          </cell>
        </row>
        <row r="387">
          <cell r="A387" t="str">
            <v>b181</v>
          </cell>
          <cell r="B387" t="str">
            <v>27
教芸</v>
          </cell>
          <cell r="D387" t="str">
            <v>音楽
804
※／◆</v>
          </cell>
          <cell r="E387" t="str">
            <v>中学生の音楽　２・３下</v>
          </cell>
        </row>
        <row r="388">
          <cell r="A388" t="str">
            <v>b182</v>
          </cell>
          <cell r="B388" t="str">
            <v>17
教出</v>
          </cell>
          <cell r="C388" t="str">
            <v>1-3</v>
          </cell>
          <cell r="D388" t="str">
            <v>器楽
751
※／◆</v>
          </cell>
          <cell r="E388" t="str">
            <v>中学器楽　音楽のおくりもの</v>
          </cell>
        </row>
        <row r="389">
          <cell r="A389" t="str">
            <v>b183</v>
          </cell>
          <cell r="B389" t="str">
            <v>27
教芸</v>
          </cell>
          <cell r="C389" t="str">
            <v>1-3</v>
          </cell>
          <cell r="D389" t="str">
            <v>器楽
752
※／◆</v>
          </cell>
          <cell r="E389" t="str">
            <v>中学生の器楽</v>
          </cell>
        </row>
        <row r="390">
          <cell r="A390" t="str">
            <v>b184</v>
          </cell>
          <cell r="B390" t="str">
            <v>9
開隆堂</v>
          </cell>
          <cell r="C390" t="str">
            <v>1</v>
          </cell>
          <cell r="D390" t="str">
            <v>美術
701
※／◆</v>
          </cell>
          <cell r="E390" t="str">
            <v>美術　１　発見と創造</v>
          </cell>
        </row>
        <row r="391">
          <cell r="A391" t="str">
            <v>b185</v>
          </cell>
          <cell r="B391" t="str">
            <v>9
開隆堂</v>
          </cell>
          <cell r="C391" t="str">
            <v>2・3</v>
          </cell>
          <cell r="D391" t="str">
            <v>美術
801
※／◆</v>
          </cell>
          <cell r="E391" t="str">
            <v>美術　２・３　探求と継承</v>
          </cell>
        </row>
        <row r="392">
          <cell r="A392" t="str">
            <v>b186</v>
          </cell>
          <cell r="B392" t="str">
            <v>38
光村</v>
          </cell>
          <cell r="C392" t="str">
            <v>1</v>
          </cell>
          <cell r="D392" t="str">
            <v>美術
702
※</v>
          </cell>
          <cell r="E392" t="str">
            <v>美 術 １</v>
          </cell>
        </row>
        <row r="393">
          <cell r="A393" t="str">
            <v>b187</v>
          </cell>
          <cell r="B393" t="str">
            <v>38
光村</v>
          </cell>
          <cell r="C393" t="str">
            <v>2・3</v>
          </cell>
          <cell r="D393" t="str">
            <v>美術
802
※</v>
          </cell>
          <cell r="E393" t="str">
            <v>美 術 ２・３</v>
          </cell>
        </row>
        <row r="394">
          <cell r="A394" t="str">
            <v>b188</v>
          </cell>
          <cell r="B394" t="str">
            <v>116
日文</v>
          </cell>
          <cell r="C394" t="str">
            <v>1</v>
          </cell>
          <cell r="D394" t="str">
            <v>美術
703
※／◆</v>
          </cell>
          <cell r="E394" t="str">
            <v>美術１　美術との出会い</v>
          </cell>
        </row>
        <row r="395">
          <cell r="A395" t="str">
            <v>b189</v>
          </cell>
          <cell r="B395" t="str">
            <v>116
日文</v>
          </cell>
          <cell r="C395" t="str">
            <v>2・3</v>
          </cell>
          <cell r="D395" t="str">
            <v>美術
803
※／◆</v>
          </cell>
          <cell r="E395" t="str">
            <v xml:space="preserve">美術２・３上　学びの実感と広がり </v>
          </cell>
        </row>
        <row r="396">
          <cell r="A396" t="str">
            <v>b190</v>
          </cell>
          <cell r="B396" t="str">
            <v>116
日文</v>
          </cell>
          <cell r="D396" t="str">
            <v>美術
804
※／◆</v>
          </cell>
          <cell r="E396" t="str">
            <v xml:space="preserve">
美術２・３下　学びの探求と未来</v>
          </cell>
        </row>
        <row r="397">
          <cell r="A397" t="str">
            <v>b191</v>
          </cell>
          <cell r="B397" t="str">
            <v>2
東書</v>
          </cell>
          <cell r="C397" t="str">
            <v>1-3</v>
          </cell>
          <cell r="D397" t="str">
            <v>保体
701
※／◆</v>
          </cell>
          <cell r="E397" t="str">
            <v>新しい保健体育</v>
          </cell>
        </row>
        <row r="398">
          <cell r="A398" t="str">
            <v>b192</v>
          </cell>
          <cell r="B398" t="str">
            <v>4
大日本</v>
          </cell>
          <cell r="C398" t="str">
            <v>1-3</v>
          </cell>
          <cell r="D398" t="str">
            <v>保体
702
※／◆</v>
          </cell>
          <cell r="E398" t="str">
            <v>中学校保健体育</v>
          </cell>
        </row>
        <row r="399">
          <cell r="A399" t="str">
            <v>b193</v>
          </cell>
          <cell r="B399" t="str">
            <v>50
大修館</v>
          </cell>
          <cell r="C399" t="str">
            <v>1-3</v>
          </cell>
          <cell r="D399" t="str">
            <v>保体
703
※／◆</v>
          </cell>
          <cell r="E399" t="str">
            <v>最新　中学校保健体育</v>
          </cell>
        </row>
        <row r="400">
          <cell r="A400" t="str">
            <v>b194</v>
          </cell>
          <cell r="B400" t="str">
            <v>224
学研</v>
          </cell>
          <cell r="C400" t="str">
            <v>1-3</v>
          </cell>
          <cell r="D400" t="str">
            <v>保体
704
※／◆</v>
          </cell>
          <cell r="E400" t="str">
            <v>中学保健体育</v>
          </cell>
        </row>
        <row r="401">
          <cell r="A401" t="str">
            <v>b195</v>
          </cell>
          <cell r="B401" t="str">
            <v>2
東書</v>
          </cell>
          <cell r="C401" t="str">
            <v>1-3</v>
          </cell>
          <cell r="D401" t="str">
            <v>技術
701
※／◆</v>
          </cell>
          <cell r="E401" t="str">
            <v>新しい技術・家庭　技術分野
未来を創る Technology</v>
          </cell>
        </row>
        <row r="402">
          <cell r="A402" t="str">
            <v>b196</v>
          </cell>
          <cell r="B402" t="str">
            <v>6
教図</v>
          </cell>
          <cell r="C402" t="str">
            <v>1-3</v>
          </cell>
          <cell r="D402" t="str">
            <v>技術
702
※／◆</v>
          </cell>
          <cell r="E402" t="str">
            <v>New技術・家庭　技術分野
明日を創造する</v>
          </cell>
        </row>
        <row r="403">
          <cell r="A403" t="str">
            <v>b197</v>
          </cell>
          <cell r="B403" t="str">
            <v>6
教図</v>
          </cell>
          <cell r="C403" t="str">
            <v>1-3</v>
          </cell>
          <cell r="D403" t="str">
            <v>技術
703
※／◆</v>
          </cell>
          <cell r="E403" t="str">
            <v>New技術・家庭　技術分野
明日を創造する技術ハンドブック</v>
          </cell>
        </row>
        <row r="404">
          <cell r="A404" t="str">
            <v>b198</v>
          </cell>
          <cell r="B404" t="str">
            <v>9
開隆堂</v>
          </cell>
          <cell r="C404" t="str">
            <v>1-3</v>
          </cell>
          <cell r="D404" t="str">
            <v>技術
704
※／◆</v>
          </cell>
          <cell r="E404" t="str">
            <v>技術・家庭　技術分野
テクノロジーに希望をのせて</v>
          </cell>
        </row>
        <row r="405">
          <cell r="A405" t="str">
            <v>b199</v>
          </cell>
          <cell r="B405" t="str">
            <v>2
東書</v>
          </cell>
          <cell r="C405" t="str">
            <v>1-3</v>
          </cell>
          <cell r="D405" t="str">
            <v>家庭
701
※／◆</v>
          </cell>
          <cell r="E405" t="str">
            <v>新しい技術・家庭　家庭分野
自立と共生を目指して</v>
          </cell>
        </row>
        <row r="406">
          <cell r="A406" t="str">
            <v>b200</v>
          </cell>
          <cell r="B406" t="str">
            <v>6
教図</v>
          </cell>
          <cell r="C406" t="str">
            <v>1-3</v>
          </cell>
          <cell r="D406" t="str">
            <v>家庭
702
※／◆</v>
          </cell>
          <cell r="E406" t="str">
            <v>New技術・家庭　家庭分野
くらしを創造する</v>
          </cell>
        </row>
        <row r="407">
          <cell r="A407" t="str">
            <v>b201</v>
          </cell>
          <cell r="B407" t="str">
            <v>9
開隆堂</v>
          </cell>
          <cell r="C407" t="str">
            <v>1-3</v>
          </cell>
          <cell r="D407" t="str">
            <v>家庭
703
※／◆</v>
          </cell>
          <cell r="E407" t="str">
            <v>技術・家庭　家庭分野
生活の土台　自立と共生</v>
          </cell>
        </row>
        <row r="408">
          <cell r="A408" t="str">
            <v>b202</v>
          </cell>
          <cell r="B408" t="str">
            <v>2
東書</v>
          </cell>
          <cell r="C408" t="str">
            <v>1</v>
          </cell>
          <cell r="D408" t="str">
            <v>英語
701
※／◆</v>
          </cell>
          <cell r="E408" t="str">
            <v>NEW HORIZON
English Course 1</v>
          </cell>
        </row>
        <row r="409">
          <cell r="A409" t="str">
            <v>b203</v>
          </cell>
          <cell r="B409" t="str">
            <v>2
東書</v>
          </cell>
          <cell r="C409" t="str">
            <v>2</v>
          </cell>
          <cell r="D409" t="str">
            <v>英語
801
※／◆</v>
          </cell>
          <cell r="E409" t="str">
            <v>NEW HORIZON
English Course 2</v>
          </cell>
        </row>
        <row r="410">
          <cell r="A410" t="str">
            <v>b204</v>
          </cell>
          <cell r="B410" t="str">
            <v>2
東書</v>
          </cell>
          <cell r="C410" t="str">
            <v>3</v>
          </cell>
          <cell r="D410" t="str">
            <v>英語
901
※／◆</v>
          </cell>
          <cell r="E410" t="str">
            <v>NEW HORIZON
English Course 3</v>
          </cell>
        </row>
        <row r="411">
          <cell r="A411" t="str">
            <v>b205</v>
          </cell>
          <cell r="B411" t="str">
            <v xml:space="preserve">9
開隆堂
</v>
          </cell>
          <cell r="C411" t="str">
            <v>1</v>
          </cell>
          <cell r="D411" t="str">
            <v>英語
702
※／◆</v>
          </cell>
          <cell r="E411" t="str">
            <v>SUNSHINE ENGLISH COURSE 1</v>
          </cell>
        </row>
        <row r="412">
          <cell r="A412" t="str">
            <v>b206</v>
          </cell>
          <cell r="B412" t="str">
            <v xml:space="preserve">9
開隆堂
</v>
          </cell>
          <cell r="C412" t="str">
            <v>2</v>
          </cell>
          <cell r="D412" t="str">
            <v>英語
802
※／◆</v>
          </cell>
          <cell r="E412" t="str">
            <v>SUNSHINE ENGLISH COURSE 2</v>
          </cell>
        </row>
        <row r="413">
          <cell r="A413" t="str">
            <v>b207</v>
          </cell>
          <cell r="B413" t="str">
            <v xml:space="preserve">9
開隆堂
</v>
          </cell>
          <cell r="C413" t="str">
            <v>3</v>
          </cell>
          <cell r="D413" t="str">
            <v>英語
902
※／◆</v>
          </cell>
          <cell r="E413" t="str">
            <v>SUNSHINE ENGLISH COURSE 3</v>
          </cell>
        </row>
        <row r="414">
          <cell r="A414" t="str">
            <v>b208</v>
          </cell>
          <cell r="B414" t="str">
            <v xml:space="preserve">15
三省堂
</v>
          </cell>
          <cell r="C414" t="str">
            <v>1</v>
          </cell>
          <cell r="D414" t="str">
            <v>英語
703
※／◆</v>
          </cell>
          <cell r="E414" t="str">
            <v>NEW CROWN English Series 1</v>
          </cell>
        </row>
        <row r="415">
          <cell r="A415" t="str">
            <v>b209</v>
          </cell>
          <cell r="B415" t="str">
            <v xml:space="preserve">15
三省堂
</v>
          </cell>
          <cell r="C415" t="str">
            <v>2</v>
          </cell>
          <cell r="D415" t="str">
            <v>英語
803
※／◆</v>
          </cell>
          <cell r="E415" t="str">
            <v>NEW CROWN English Series 2</v>
          </cell>
        </row>
        <row r="416">
          <cell r="A416" t="str">
            <v>b210</v>
          </cell>
          <cell r="B416" t="str">
            <v xml:space="preserve">15
三省堂
</v>
          </cell>
          <cell r="C416" t="str">
            <v>3</v>
          </cell>
          <cell r="D416" t="str">
            <v>英語
903
※／◆</v>
          </cell>
          <cell r="E416" t="str">
            <v>NEW CROWN English Series 3</v>
          </cell>
        </row>
        <row r="417">
          <cell r="A417" t="str">
            <v>b211</v>
          </cell>
          <cell r="B417" t="str">
            <v>17
教出</v>
          </cell>
          <cell r="C417" t="str">
            <v>1</v>
          </cell>
          <cell r="D417" t="str">
            <v>英語
704
※／◆</v>
          </cell>
          <cell r="E417" t="str">
            <v>ONE WORLD English Course 1</v>
          </cell>
        </row>
        <row r="418">
          <cell r="A418" t="str">
            <v>b212</v>
          </cell>
          <cell r="B418" t="str">
            <v>17
教出</v>
          </cell>
          <cell r="C418" t="str">
            <v>2</v>
          </cell>
          <cell r="D418" t="str">
            <v>英語
804
※／◆</v>
          </cell>
          <cell r="E418" t="str">
            <v>ONE WORLD English Course 2</v>
          </cell>
        </row>
        <row r="419">
          <cell r="A419" t="str">
            <v>b213</v>
          </cell>
          <cell r="B419" t="str">
            <v>17
教出</v>
          </cell>
          <cell r="C419" t="str">
            <v>3</v>
          </cell>
          <cell r="D419" t="str">
            <v>英語
904
※／◆</v>
          </cell>
          <cell r="E419" t="str">
            <v>ONE WORLD English Course 3</v>
          </cell>
        </row>
        <row r="420">
          <cell r="A420" t="str">
            <v>b214</v>
          </cell>
          <cell r="B420" t="str">
            <v>38
光村</v>
          </cell>
          <cell r="C420" t="str">
            <v>1</v>
          </cell>
          <cell r="D420" t="str">
            <v>英語
705
※／◆</v>
          </cell>
          <cell r="E420" t="str">
            <v>Here We Go!　ENGLISH COURSE　1</v>
          </cell>
        </row>
        <row r="421">
          <cell r="A421" t="str">
            <v>b215</v>
          </cell>
          <cell r="B421" t="str">
            <v>38
光村</v>
          </cell>
          <cell r="C421" t="str">
            <v>2</v>
          </cell>
          <cell r="D421" t="str">
            <v>英語
805
※／◆</v>
          </cell>
          <cell r="E421" t="str">
            <v>Here We Go!　ENGLISH COURSE　2</v>
          </cell>
        </row>
        <row r="422">
          <cell r="A422" t="str">
            <v>b216</v>
          </cell>
          <cell r="B422" t="str">
            <v>38
光村</v>
          </cell>
          <cell r="C422" t="str">
            <v>3</v>
          </cell>
          <cell r="D422" t="str">
            <v>英語
905
※／◆</v>
          </cell>
          <cell r="E422" t="str">
            <v>Here We Go!　ENGLISH COURSE　3</v>
          </cell>
        </row>
        <row r="423">
          <cell r="A423" t="str">
            <v>b217</v>
          </cell>
          <cell r="B423" t="str">
            <v>61
啓林館</v>
          </cell>
          <cell r="C423" t="str">
            <v>1</v>
          </cell>
          <cell r="D423" t="str">
            <v>英語
706
※／◆</v>
          </cell>
          <cell r="E423" t="str">
            <v>BLUE SKY English Course 1</v>
          </cell>
        </row>
        <row r="424">
          <cell r="A424" t="str">
            <v>b218</v>
          </cell>
          <cell r="B424" t="str">
            <v>61
啓林館</v>
          </cell>
          <cell r="C424" t="str">
            <v>2</v>
          </cell>
          <cell r="D424" t="str">
            <v>英語
806
※／◆</v>
          </cell>
          <cell r="E424" t="str">
            <v>BLUE SKY English Course 2</v>
          </cell>
        </row>
        <row r="425">
          <cell r="A425" t="str">
            <v>b219</v>
          </cell>
          <cell r="B425" t="str">
            <v>61
啓林館</v>
          </cell>
          <cell r="C425" t="str">
            <v>3</v>
          </cell>
          <cell r="D425" t="str">
            <v>英語
906
※／◆</v>
          </cell>
          <cell r="E425" t="str">
            <v>BLUE SKY English Course 3</v>
          </cell>
        </row>
        <row r="426">
          <cell r="A426" t="str">
            <v>b220</v>
          </cell>
          <cell r="B426" t="str">
            <v>2
東書</v>
          </cell>
          <cell r="C426" t="str">
            <v>1</v>
          </cell>
          <cell r="D426" t="str">
            <v>道徳
701
※／◆</v>
          </cell>
          <cell r="E426" t="str">
            <v>新訂　新しい道徳１</v>
          </cell>
        </row>
        <row r="427">
          <cell r="A427" t="str">
            <v>b221</v>
          </cell>
          <cell r="B427" t="str">
            <v>2
東書</v>
          </cell>
          <cell r="C427" t="str">
            <v>2</v>
          </cell>
          <cell r="D427" t="str">
            <v>道徳
801
※／◆</v>
          </cell>
          <cell r="E427" t="str">
            <v>新訂　新しい道徳２</v>
          </cell>
        </row>
        <row r="428">
          <cell r="A428" t="str">
            <v>b222</v>
          </cell>
          <cell r="B428" t="str">
            <v>2
東書</v>
          </cell>
          <cell r="C428" t="str">
            <v>3</v>
          </cell>
          <cell r="D428" t="str">
            <v>道徳
901
※／◆</v>
          </cell>
          <cell r="E428" t="str">
            <v>新訂　新しい道徳３</v>
          </cell>
        </row>
        <row r="429">
          <cell r="A429" t="str">
            <v>b223</v>
          </cell>
          <cell r="B429" t="str">
            <v xml:space="preserve">17
教出
</v>
          </cell>
          <cell r="C429" t="str">
            <v>1</v>
          </cell>
          <cell r="D429" t="str">
            <v>道徳
702
※／◆</v>
          </cell>
          <cell r="E429" t="str">
            <v>中学道徳１　とびだそう未来へ</v>
          </cell>
        </row>
        <row r="430">
          <cell r="A430" t="str">
            <v>b224</v>
          </cell>
          <cell r="B430" t="str">
            <v xml:space="preserve">17
教出
</v>
          </cell>
          <cell r="C430" t="str">
            <v>2</v>
          </cell>
          <cell r="D430" t="str">
            <v>道徳
802
※／◆</v>
          </cell>
          <cell r="E430" t="str">
            <v>中学道徳２　とびだそう未来へ</v>
          </cell>
        </row>
        <row r="431">
          <cell r="A431" t="str">
            <v>b225</v>
          </cell>
          <cell r="B431" t="str">
            <v xml:space="preserve">17
教出
</v>
          </cell>
          <cell r="C431" t="str">
            <v>3</v>
          </cell>
          <cell r="D431" t="str">
            <v>道徳
902
※／◆</v>
          </cell>
          <cell r="E431" t="str">
            <v>中学道徳３　とびだそう未来へ</v>
          </cell>
        </row>
        <row r="432">
          <cell r="A432" t="str">
            <v>b226</v>
          </cell>
          <cell r="B432" t="str">
            <v xml:space="preserve">38
光村
</v>
          </cell>
          <cell r="C432" t="str">
            <v>1</v>
          </cell>
          <cell r="D432" t="str">
            <v>道徳
703
※／◆</v>
          </cell>
          <cell r="E432" t="str">
            <v>中学道徳　１
きみが　いちばん　ひかるとき</v>
          </cell>
        </row>
        <row r="433">
          <cell r="A433" t="str">
            <v>b227</v>
          </cell>
          <cell r="B433" t="str">
            <v xml:space="preserve">38
光村
</v>
          </cell>
          <cell r="C433" t="str">
            <v>2</v>
          </cell>
          <cell r="D433" t="str">
            <v>道徳
803
※／◆</v>
          </cell>
          <cell r="E433" t="str">
            <v>中学道徳　２
きみが　いちばん　ひかるとき</v>
          </cell>
        </row>
        <row r="434">
          <cell r="A434" t="str">
            <v>b228</v>
          </cell>
          <cell r="B434" t="str">
            <v xml:space="preserve">38
光村
</v>
          </cell>
          <cell r="C434" t="str">
            <v>3</v>
          </cell>
          <cell r="D434" t="str">
            <v>道徳
903
※／◆</v>
          </cell>
          <cell r="E434" t="str">
            <v>中学道徳　３
きみが　いちばん　ひかるとき</v>
          </cell>
        </row>
        <row r="435">
          <cell r="A435" t="str">
            <v>b229</v>
          </cell>
          <cell r="B435" t="str">
            <v>116
日文</v>
          </cell>
          <cell r="C435" t="str">
            <v>1</v>
          </cell>
          <cell r="D435" t="str">
            <v>道徳
704
※／◆</v>
          </cell>
          <cell r="E435" t="str">
            <v>中学道徳　あすを生きる　１</v>
          </cell>
        </row>
        <row r="436">
          <cell r="A436" t="str">
            <v>b230</v>
          </cell>
          <cell r="B436" t="str">
            <v>116
日文</v>
          </cell>
          <cell r="C436" t="str">
            <v>1</v>
          </cell>
          <cell r="D436" t="str">
            <v>道徳
705
※／◆</v>
          </cell>
          <cell r="E436" t="str">
            <v>中学道徳　あすを生きる　１
道徳ノート</v>
          </cell>
        </row>
        <row r="437">
          <cell r="A437" t="str">
            <v>b231</v>
          </cell>
          <cell r="B437" t="str">
            <v>116
日文</v>
          </cell>
          <cell r="C437" t="str">
            <v>2</v>
          </cell>
          <cell r="D437" t="str">
            <v>道徳
804
※／◆</v>
          </cell>
          <cell r="E437" t="str">
            <v>中学道徳　あすを生きる　２</v>
          </cell>
        </row>
        <row r="438">
          <cell r="A438" t="str">
            <v>b232</v>
          </cell>
          <cell r="B438" t="str">
            <v>116
日文</v>
          </cell>
          <cell r="C438" t="str">
            <v>2</v>
          </cell>
          <cell r="D438" t="str">
            <v>道徳
805
※／◆</v>
          </cell>
          <cell r="E438" t="str">
            <v>中学道徳　あすを生きる　２
道徳ノート</v>
          </cell>
        </row>
        <row r="439">
          <cell r="A439" t="str">
            <v>b233</v>
          </cell>
          <cell r="B439" t="str">
            <v>116
日文</v>
          </cell>
          <cell r="C439" t="str">
            <v>3</v>
          </cell>
          <cell r="D439" t="str">
            <v>道徳
904
※／◆</v>
          </cell>
          <cell r="E439" t="str">
            <v>中学道徳　あすを生きる　３</v>
          </cell>
        </row>
        <row r="440">
          <cell r="A440" t="str">
            <v>b234</v>
          </cell>
          <cell r="B440" t="str">
            <v>116
日文</v>
          </cell>
          <cell r="C440" t="str">
            <v>3</v>
          </cell>
          <cell r="D440" t="str">
            <v>道徳
905
※／◆</v>
          </cell>
          <cell r="E440" t="str">
            <v>中学道徳　あすを生きる　３
道徳ノート</v>
          </cell>
        </row>
        <row r="441">
          <cell r="A441" t="str">
            <v>b235</v>
          </cell>
          <cell r="B441" t="str">
            <v>224
学研</v>
          </cell>
          <cell r="C441" t="str">
            <v>1</v>
          </cell>
          <cell r="D441" t="str">
            <v>道徳
706
※／◆</v>
          </cell>
          <cell r="E441" t="str">
            <v>新・中学生の道徳　明日への扉　１</v>
          </cell>
        </row>
        <row r="442">
          <cell r="A442" t="str">
            <v>b236</v>
          </cell>
          <cell r="B442" t="str">
            <v>224
学研</v>
          </cell>
          <cell r="C442" t="str">
            <v>2</v>
          </cell>
          <cell r="D442" t="str">
            <v>道徳
806
※／◆</v>
          </cell>
          <cell r="E442" t="str">
            <v>新・中学生の道徳　明日への扉　２</v>
          </cell>
        </row>
        <row r="443">
          <cell r="A443" t="str">
            <v>b237</v>
          </cell>
          <cell r="B443" t="str">
            <v>224
学研</v>
          </cell>
          <cell r="C443" t="str">
            <v>3</v>
          </cell>
          <cell r="D443" t="str">
            <v>道徳
906
※／◆</v>
          </cell>
          <cell r="E443" t="str">
            <v>新・中学生の道徳　明日への扉　３</v>
          </cell>
        </row>
        <row r="444">
          <cell r="A444" t="str">
            <v>b238</v>
          </cell>
          <cell r="B444" t="str">
            <v xml:space="preserve">232
廣あかつき
</v>
          </cell>
          <cell r="C444" t="str">
            <v>1</v>
          </cell>
          <cell r="D444" t="str">
            <v>道徳
707
※／◆</v>
          </cell>
          <cell r="E444" t="str">
            <v>中学生の道徳　自分を見つめる１</v>
          </cell>
        </row>
        <row r="445">
          <cell r="A445" t="str">
            <v>b239</v>
          </cell>
          <cell r="B445" t="str">
            <v xml:space="preserve">232
廣あかつき
</v>
          </cell>
          <cell r="C445" t="str">
            <v>1</v>
          </cell>
          <cell r="D445" t="str">
            <v>道徳
708
※／◆</v>
          </cell>
          <cell r="E445" t="str">
            <v>中学生の道徳ノート　自分を見つめ
る１</v>
          </cell>
        </row>
        <row r="446">
          <cell r="A446" t="str">
            <v>b240</v>
          </cell>
          <cell r="B446" t="str">
            <v xml:space="preserve">232
廣あかつき
</v>
          </cell>
          <cell r="C446" t="str">
            <v>2</v>
          </cell>
          <cell r="D446" t="str">
            <v>道徳
807
※／◆</v>
          </cell>
          <cell r="E446" t="str">
            <v>中学生の道徳　自分を考える２</v>
          </cell>
        </row>
        <row r="447">
          <cell r="A447" t="str">
            <v>b241</v>
          </cell>
          <cell r="B447" t="str">
            <v xml:space="preserve">232
廣あかつき
</v>
          </cell>
          <cell r="C447" t="str">
            <v>2</v>
          </cell>
          <cell r="D447" t="str">
            <v>道徳
808
※／◆</v>
          </cell>
          <cell r="E447" t="str">
            <v>中学生の道徳ノート　自分を考える２</v>
          </cell>
        </row>
        <row r="448">
          <cell r="A448" t="str">
            <v>b242</v>
          </cell>
          <cell r="B448" t="str">
            <v xml:space="preserve">232
廣あかつき
</v>
          </cell>
          <cell r="C448" t="str">
            <v>3</v>
          </cell>
          <cell r="D448" t="str">
            <v>道徳
907
※／◆</v>
          </cell>
          <cell r="E448" t="str">
            <v>中学生の道徳　自分をのばす３</v>
          </cell>
        </row>
        <row r="449">
          <cell r="A449" t="str">
            <v>b243</v>
          </cell>
          <cell r="B449" t="str">
            <v xml:space="preserve">232
廣あかつき
</v>
          </cell>
          <cell r="C449" t="str">
            <v>3</v>
          </cell>
          <cell r="D449" t="str">
            <v>道徳
908
※／◆</v>
          </cell>
          <cell r="E449" t="str">
            <v>中学生の道徳ノート　自分をのばす３</v>
          </cell>
        </row>
        <row r="450">
          <cell r="A450" t="str">
            <v>b244</v>
          </cell>
          <cell r="B450" t="str">
            <v xml:space="preserve">233
日科
</v>
          </cell>
          <cell r="C450" t="str">
            <v>1</v>
          </cell>
          <cell r="D450" t="str">
            <v>道徳
709
※／◆</v>
          </cell>
          <cell r="E450" t="str">
            <v>道徳　中学１　生き方から学ぶ</v>
          </cell>
        </row>
        <row r="451">
          <cell r="A451" t="str">
            <v>b245</v>
          </cell>
          <cell r="B451" t="str">
            <v xml:space="preserve">233
日科
</v>
          </cell>
          <cell r="C451" t="str">
            <v>2</v>
          </cell>
          <cell r="D451" t="str">
            <v>道徳
809
※／◆</v>
          </cell>
          <cell r="E451" t="str">
            <v>道徳　中学２　生き方を見つめる</v>
          </cell>
        </row>
        <row r="452">
          <cell r="A452" t="str">
            <v>b246</v>
          </cell>
          <cell r="B452" t="str">
            <v xml:space="preserve">233
日科
</v>
          </cell>
          <cell r="C452" t="str">
            <v>3</v>
          </cell>
          <cell r="D452" t="str">
            <v>道徳
909
※／◆</v>
          </cell>
          <cell r="E452" t="str">
            <v>道徳　中学３　生き方を創造する</v>
          </cell>
        </row>
        <row r="453">
          <cell r="A453" t="str">
            <v>c101</v>
          </cell>
          <cell r="B453" t="str">
            <v>2
東書</v>
          </cell>
          <cell r="D453" t="str">
            <v>現国
701</v>
          </cell>
          <cell r="E453" t="str">
            <v>新編現代の国語</v>
          </cell>
        </row>
        <row r="454">
          <cell r="A454" t="str">
            <v>c102</v>
          </cell>
          <cell r="B454" t="str">
            <v>2
東書</v>
          </cell>
          <cell r="D454" t="str">
            <v>現国
702</v>
          </cell>
          <cell r="E454" t="str">
            <v>精選現代の国語</v>
          </cell>
        </row>
        <row r="455">
          <cell r="A455" t="str">
            <v>c103</v>
          </cell>
          <cell r="B455" t="str">
            <v>2
東書</v>
          </cell>
          <cell r="D455" t="str">
            <v>現国
703</v>
          </cell>
          <cell r="E455" t="str">
            <v>現代の国語</v>
          </cell>
        </row>
        <row r="456">
          <cell r="A456" t="str">
            <v>c104</v>
          </cell>
          <cell r="B456" t="str">
            <v>15
三省堂</v>
          </cell>
          <cell r="D456" t="str">
            <v>現国
704
◆</v>
          </cell>
          <cell r="E456" t="str">
            <v>精選 現代の国語</v>
          </cell>
        </row>
        <row r="457">
          <cell r="A457" t="str">
            <v>c105</v>
          </cell>
          <cell r="B457" t="str">
            <v>15
三省堂</v>
          </cell>
          <cell r="D457" t="str">
            <v>現国
705
◆</v>
          </cell>
          <cell r="E457" t="str">
            <v>新 現代の国語</v>
          </cell>
        </row>
        <row r="458">
          <cell r="A458" t="str">
            <v>c106</v>
          </cell>
          <cell r="B458" t="str">
            <v>50
大修館</v>
          </cell>
          <cell r="D458" t="str">
            <v>現国
706
◆</v>
          </cell>
          <cell r="E458" t="str">
            <v>現代の国語</v>
          </cell>
        </row>
        <row r="459">
          <cell r="A459" t="str">
            <v>c107</v>
          </cell>
          <cell r="B459" t="str">
            <v>50
大修館</v>
          </cell>
          <cell r="D459" t="str">
            <v>現国
707
◆</v>
          </cell>
          <cell r="E459" t="str">
            <v>新編　現代の国語</v>
          </cell>
        </row>
        <row r="460">
          <cell r="A460" t="str">
            <v>c108</v>
          </cell>
          <cell r="B460" t="str">
            <v>104
数研</v>
          </cell>
          <cell r="D460" t="str">
            <v>現国
708
◆</v>
          </cell>
          <cell r="E460" t="str">
            <v>現代の国語</v>
          </cell>
        </row>
        <row r="461">
          <cell r="A461" t="str">
            <v>c109</v>
          </cell>
          <cell r="B461" t="str">
            <v>104
数研</v>
          </cell>
          <cell r="D461" t="str">
            <v>現国
709
◆</v>
          </cell>
          <cell r="E461" t="str">
            <v>高等学校　現代の国語</v>
          </cell>
        </row>
        <row r="462">
          <cell r="A462" t="str">
            <v>c110</v>
          </cell>
          <cell r="B462" t="str">
            <v>104
数研</v>
          </cell>
          <cell r="D462" t="str">
            <v>現国
710
◆</v>
          </cell>
          <cell r="E462" t="str">
            <v>新編　現代の国語</v>
          </cell>
        </row>
        <row r="463">
          <cell r="A463" t="str">
            <v>c111</v>
          </cell>
          <cell r="B463" t="str">
            <v>117
明治</v>
          </cell>
          <cell r="D463" t="str">
            <v>現国
711</v>
          </cell>
          <cell r="E463" t="str">
            <v>精選　現代の国語</v>
          </cell>
        </row>
        <row r="464">
          <cell r="A464" t="str">
            <v>c112</v>
          </cell>
          <cell r="B464" t="str">
            <v>143
筑摩</v>
          </cell>
          <cell r="D464" t="str">
            <v>現国
712
◆</v>
          </cell>
          <cell r="E464" t="str">
            <v>現代の国語</v>
          </cell>
        </row>
        <row r="465">
          <cell r="A465" t="str">
            <v>c113</v>
          </cell>
          <cell r="B465" t="str">
            <v>183
第一</v>
          </cell>
          <cell r="D465" t="str">
            <v>現国
713
◆</v>
          </cell>
          <cell r="E465" t="str">
            <v>高等学校　現代の国語</v>
          </cell>
        </row>
        <row r="466">
          <cell r="A466" t="str">
            <v>c114</v>
          </cell>
          <cell r="B466" t="str">
            <v>183
第一</v>
          </cell>
          <cell r="D466" t="str">
            <v>現国
714
◆</v>
          </cell>
          <cell r="E466" t="str">
            <v>高等学校　精選現代の国語</v>
          </cell>
        </row>
        <row r="467">
          <cell r="A467" t="str">
            <v>c115</v>
          </cell>
          <cell r="B467" t="str">
            <v>183
第一</v>
          </cell>
          <cell r="D467" t="str">
            <v>現国
715
◆</v>
          </cell>
          <cell r="E467" t="str">
            <v>高等学校　標準現代の国語</v>
          </cell>
        </row>
        <row r="468">
          <cell r="A468" t="str">
            <v>c116</v>
          </cell>
          <cell r="B468" t="str">
            <v>183
第一</v>
          </cell>
          <cell r="D468" t="str">
            <v>現国
716
◆</v>
          </cell>
          <cell r="E468" t="str">
            <v>高等学校　新編現代の国語</v>
          </cell>
        </row>
        <row r="469">
          <cell r="A469" t="str">
            <v>c117</v>
          </cell>
          <cell r="B469" t="str">
            <v>212
桐原</v>
          </cell>
          <cell r="D469" t="str">
            <v>現国
717
◆</v>
          </cell>
          <cell r="E469" t="str">
            <v>探求　現代の国語</v>
          </cell>
        </row>
        <row r="470">
          <cell r="A470" t="str">
            <v>c118</v>
          </cell>
          <cell r="B470" t="str">
            <v>2
東書</v>
          </cell>
          <cell r="D470" t="str">
            <v>言文
701</v>
          </cell>
          <cell r="E470" t="str">
            <v>新編言語文化</v>
          </cell>
        </row>
        <row r="471">
          <cell r="A471" t="str">
            <v>c119</v>
          </cell>
          <cell r="B471" t="str">
            <v>2
東書</v>
          </cell>
          <cell r="D471" t="str">
            <v>言文
702</v>
          </cell>
          <cell r="E471" t="str">
            <v>精選言語文化</v>
          </cell>
        </row>
        <row r="472">
          <cell r="A472" t="str">
            <v>c120</v>
          </cell>
          <cell r="B472" t="str">
            <v>15
三省堂</v>
          </cell>
          <cell r="D472" t="str">
            <v>言文
703
◆</v>
          </cell>
          <cell r="E472" t="str">
            <v>精選 言語文化</v>
          </cell>
        </row>
        <row r="473">
          <cell r="A473" t="str">
            <v>c121</v>
          </cell>
          <cell r="B473" t="str">
            <v>15
三省堂</v>
          </cell>
          <cell r="D473" t="str">
            <v>言文
704
◆</v>
          </cell>
          <cell r="E473" t="str">
            <v>新 言語文化</v>
          </cell>
        </row>
        <row r="474">
          <cell r="A474" t="str">
            <v>c122</v>
          </cell>
          <cell r="B474" t="str">
            <v>50
大修館</v>
          </cell>
          <cell r="D474" t="str">
            <v>言文
705
◆</v>
          </cell>
          <cell r="E474" t="str">
            <v>言語文化</v>
          </cell>
        </row>
        <row r="475">
          <cell r="A475" t="str">
            <v>c123</v>
          </cell>
          <cell r="B475" t="str">
            <v>50
大修館</v>
          </cell>
          <cell r="D475" t="str">
            <v>言文
706
◆</v>
          </cell>
          <cell r="E475" t="str">
            <v>新編　言語文化</v>
          </cell>
        </row>
        <row r="476">
          <cell r="A476" t="str">
            <v>c124</v>
          </cell>
          <cell r="B476" t="str">
            <v>104
数研</v>
          </cell>
          <cell r="D476" t="str">
            <v>言文
707
◆</v>
          </cell>
          <cell r="E476" t="str">
            <v>言語文化</v>
          </cell>
        </row>
        <row r="477">
          <cell r="A477" t="str">
            <v>c125</v>
          </cell>
          <cell r="B477" t="str">
            <v>104
数研</v>
          </cell>
          <cell r="D477" t="str">
            <v>言文
708
◆</v>
          </cell>
          <cell r="E477" t="str">
            <v>高等学校　言語文化</v>
          </cell>
        </row>
        <row r="478">
          <cell r="A478" t="str">
            <v>c126</v>
          </cell>
          <cell r="B478" t="str">
            <v>104
数研</v>
          </cell>
          <cell r="D478" t="str">
            <v>言文
709
◆</v>
          </cell>
          <cell r="E478" t="str">
            <v>新編　言語文化</v>
          </cell>
        </row>
        <row r="479">
          <cell r="A479" t="str">
            <v>c127</v>
          </cell>
          <cell r="B479" t="str">
            <v>109
文英堂</v>
          </cell>
          <cell r="D479" t="str">
            <v>言文
710</v>
          </cell>
          <cell r="E479" t="str">
            <v>言語文化</v>
          </cell>
        </row>
        <row r="480">
          <cell r="A480" t="str">
            <v>c128</v>
          </cell>
          <cell r="B480" t="str">
            <v>117
明治</v>
          </cell>
          <cell r="D480" t="str">
            <v>言文
711</v>
          </cell>
          <cell r="E480" t="str">
            <v>精選　言語文化</v>
          </cell>
        </row>
        <row r="481">
          <cell r="A481" t="str">
            <v>c129</v>
          </cell>
          <cell r="B481" t="str">
            <v>143
筑摩</v>
          </cell>
          <cell r="D481" t="str">
            <v>言文
712
◆</v>
          </cell>
          <cell r="E481" t="str">
            <v>言語文化</v>
          </cell>
        </row>
        <row r="482">
          <cell r="A482" t="str">
            <v>c130</v>
          </cell>
          <cell r="B482" t="str">
            <v>183
第一</v>
          </cell>
          <cell r="D482" t="str">
            <v>言文
713
◆</v>
          </cell>
          <cell r="E482" t="str">
            <v>高等学校　言語文化</v>
          </cell>
        </row>
        <row r="483">
          <cell r="A483" t="str">
            <v>c131</v>
          </cell>
          <cell r="B483" t="str">
            <v>183
第一</v>
          </cell>
          <cell r="D483" t="str">
            <v>言文
714
◆</v>
          </cell>
          <cell r="E483" t="str">
            <v>高等学校　精選言語文化</v>
          </cell>
        </row>
        <row r="484">
          <cell r="A484" t="str">
            <v>c132</v>
          </cell>
          <cell r="B484" t="str">
            <v>183
第一</v>
          </cell>
          <cell r="D484" t="str">
            <v>言文
715
◆</v>
          </cell>
          <cell r="E484" t="str">
            <v>高等学校　標準言語文化</v>
          </cell>
        </row>
        <row r="485">
          <cell r="A485" t="str">
            <v>c133</v>
          </cell>
          <cell r="B485" t="str">
            <v>183
第一</v>
          </cell>
          <cell r="D485" t="str">
            <v>言文
716
◆</v>
          </cell>
          <cell r="E485" t="str">
            <v>高等学校　新編言語文化</v>
          </cell>
        </row>
        <row r="486">
          <cell r="A486" t="str">
            <v>c134</v>
          </cell>
          <cell r="B486" t="str">
            <v>212
桐原</v>
          </cell>
          <cell r="D486" t="str">
            <v>言文
717
◆</v>
          </cell>
          <cell r="E486" t="str">
            <v>探求　言語文化</v>
          </cell>
        </row>
        <row r="487">
          <cell r="A487" t="str">
            <v>c135</v>
          </cell>
          <cell r="B487" t="str">
            <v>2 東書</v>
          </cell>
          <cell r="C487" t="str">
            <v>論国701</v>
          </cell>
          <cell r="D487" t="str">
            <v>論国701</v>
          </cell>
          <cell r="E487" t="str">
            <v>新編論理国語</v>
          </cell>
        </row>
        <row r="488">
          <cell r="A488" t="str">
            <v>c136</v>
          </cell>
          <cell r="B488" t="str">
            <v>2　東書</v>
          </cell>
          <cell r="C488" t="str">
            <v>論国702</v>
          </cell>
          <cell r="D488" t="str">
            <v>論国702</v>
          </cell>
          <cell r="E488" t="str">
            <v>精選論理国語</v>
          </cell>
        </row>
        <row r="489">
          <cell r="A489" t="str">
            <v>c137</v>
          </cell>
          <cell r="B489" t="str">
            <v>15　三省堂</v>
          </cell>
          <cell r="C489" t="str">
            <v>論国703</v>
          </cell>
          <cell r="D489" t="str">
            <v>論国703</v>
          </cell>
          <cell r="E489" t="str">
            <v>精選 論理国語</v>
          </cell>
        </row>
        <row r="490">
          <cell r="A490" t="str">
            <v>c138</v>
          </cell>
          <cell r="B490" t="str">
            <v>15　三省堂</v>
          </cell>
          <cell r="C490" t="str">
            <v>論国704</v>
          </cell>
          <cell r="D490" t="str">
            <v>論国704</v>
          </cell>
          <cell r="E490" t="str">
            <v>新 論理国語</v>
          </cell>
        </row>
        <row r="491">
          <cell r="A491" t="str">
            <v>c139</v>
          </cell>
          <cell r="B491" t="str">
            <v>50　大修館</v>
          </cell>
          <cell r="C491" t="str">
            <v>論国　705</v>
          </cell>
          <cell r="D491" t="str">
            <v>論国　705</v>
          </cell>
          <cell r="E491" t="str">
            <v>論理国語</v>
          </cell>
        </row>
        <row r="492">
          <cell r="A492" t="str">
            <v>c140</v>
          </cell>
          <cell r="B492" t="str">
            <v>50　大修館</v>
          </cell>
          <cell r="C492" t="str">
            <v>論国706</v>
          </cell>
          <cell r="D492" t="str">
            <v>論国706</v>
          </cell>
          <cell r="E492" t="str">
            <v>新編　論理国語</v>
          </cell>
        </row>
        <row r="493">
          <cell r="A493" t="str">
            <v>c141</v>
          </cell>
          <cell r="B493" t="str">
            <v>104　数研</v>
          </cell>
          <cell r="C493" t="str">
            <v>論国707</v>
          </cell>
          <cell r="D493" t="str">
            <v>論国707</v>
          </cell>
          <cell r="E493" t="str">
            <v>精選　論理国語</v>
          </cell>
        </row>
        <row r="494">
          <cell r="A494" t="str">
            <v>c142</v>
          </cell>
          <cell r="B494" t="str">
            <v>104　数研</v>
          </cell>
          <cell r="C494" t="str">
            <v>論国708</v>
          </cell>
          <cell r="D494" t="str">
            <v>論国708</v>
          </cell>
          <cell r="E494" t="str">
            <v>論理国語</v>
          </cell>
        </row>
        <row r="495">
          <cell r="A495" t="str">
            <v>c143</v>
          </cell>
          <cell r="B495" t="str">
            <v>117 明治</v>
          </cell>
          <cell r="C495" t="str">
            <v>論国709</v>
          </cell>
          <cell r="D495" t="str">
            <v>論国709</v>
          </cell>
          <cell r="E495" t="str">
            <v>精選　論理国語</v>
          </cell>
        </row>
        <row r="496">
          <cell r="A496" t="str">
            <v>c144</v>
          </cell>
          <cell r="B496" t="str">
            <v>143 筑摩</v>
          </cell>
          <cell r="C496" t="str">
            <v>論国710</v>
          </cell>
          <cell r="D496" t="str">
            <v>論国710</v>
          </cell>
          <cell r="E496" t="str">
            <v>論理国語</v>
          </cell>
        </row>
        <row r="497">
          <cell r="A497" t="str">
            <v>c145</v>
          </cell>
          <cell r="B497" t="str">
            <v>183 第一</v>
          </cell>
          <cell r="C497" t="str">
            <v>論国711</v>
          </cell>
          <cell r="D497" t="str">
            <v>論国711</v>
          </cell>
          <cell r="E497" t="str">
            <v>高等学校　論理国語</v>
          </cell>
        </row>
        <row r="498">
          <cell r="A498" t="str">
            <v>c146</v>
          </cell>
          <cell r="B498" t="str">
            <v>183 第一</v>
          </cell>
          <cell r="C498" t="str">
            <v>論国712</v>
          </cell>
          <cell r="D498" t="str">
            <v>論国712</v>
          </cell>
          <cell r="E498" t="str">
            <v>高等学校　標準論理国語</v>
          </cell>
        </row>
        <row r="499">
          <cell r="A499" t="str">
            <v>c147</v>
          </cell>
          <cell r="B499" t="str">
            <v>212 桐原</v>
          </cell>
          <cell r="C499" t="str">
            <v>論国713</v>
          </cell>
          <cell r="D499" t="str">
            <v>論国713</v>
          </cell>
          <cell r="E499" t="str">
            <v>探求　論理国語</v>
          </cell>
        </row>
        <row r="500">
          <cell r="A500" t="str">
            <v>c148</v>
          </cell>
          <cell r="B500" t="str">
            <v>2 東書</v>
          </cell>
          <cell r="C500" t="str">
            <v>文国701</v>
          </cell>
          <cell r="D500" t="str">
            <v>文国701</v>
          </cell>
          <cell r="E500" t="str">
            <v>文学国語</v>
          </cell>
        </row>
        <row r="501">
          <cell r="A501" t="str">
            <v>c149</v>
          </cell>
          <cell r="B501" t="str">
            <v>15 三省堂</v>
          </cell>
          <cell r="C501" t="str">
            <v>文国 702</v>
          </cell>
          <cell r="D501" t="str">
            <v>文国 702</v>
          </cell>
          <cell r="E501" t="str">
            <v>精選 文学国語</v>
          </cell>
        </row>
        <row r="502">
          <cell r="A502" t="str">
            <v>c150</v>
          </cell>
          <cell r="B502" t="str">
            <v>15 三省堂</v>
          </cell>
          <cell r="C502" t="str">
            <v>文国 702</v>
          </cell>
          <cell r="D502" t="str">
            <v>文国 703</v>
          </cell>
          <cell r="E502" t="str">
            <v>新 文学国語</v>
          </cell>
        </row>
        <row r="503">
          <cell r="A503" t="str">
            <v>c151</v>
          </cell>
          <cell r="B503" t="str">
            <v>50 大修館</v>
          </cell>
          <cell r="C503" t="str">
            <v>文国704</v>
          </cell>
          <cell r="D503" t="str">
            <v>文国704</v>
          </cell>
          <cell r="E503" t="str">
            <v>文学国語</v>
          </cell>
        </row>
        <row r="504">
          <cell r="A504" t="str">
            <v>c152</v>
          </cell>
          <cell r="B504" t="str">
            <v>50 大修館</v>
          </cell>
          <cell r="C504" t="str">
            <v>文国 705</v>
          </cell>
          <cell r="D504" t="str">
            <v>文国 705</v>
          </cell>
          <cell r="E504" t="str">
            <v>新編　文学国語</v>
          </cell>
        </row>
        <row r="505">
          <cell r="A505" t="str">
            <v>c153</v>
          </cell>
          <cell r="B505" t="str">
            <v>104 数研</v>
          </cell>
          <cell r="C505" t="str">
            <v>文国706</v>
          </cell>
          <cell r="D505" t="str">
            <v>文国706</v>
          </cell>
          <cell r="E505" t="str">
            <v>文学国語</v>
          </cell>
        </row>
        <row r="506">
          <cell r="A506" t="str">
            <v>c154</v>
          </cell>
          <cell r="B506" t="str">
            <v>117 明治</v>
          </cell>
          <cell r="C506" t="str">
            <v>文国707</v>
          </cell>
          <cell r="D506" t="str">
            <v>文国707</v>
          </cell>
          <cell r="E506" t="str">
            <v>精選　文学国語</v>
          </cell>
        </row>
        <row r="507">
          <cell r="A507" t="str">
            <v>c155</v>
          </cell>
          <cell r="B507" t="str">
            <v>143 筑摩</v>
          </cell>
          <cell r="C507" t="str">
            <v>文国708</v>
          </cell>
          <cell r="D507" t="str">
            <v>文国708</v>
          </cell>
          <cell r="E507" t="str">
            <v>文学国語</v>
          </cell>
        </row>
        <row r="508">
          <cell r="A508" t="str">
            <v>c156</v>
          </cell>
          <cell r="B508" t="str">
            <v>183 第一</v>
          </cell>
          <cell r="C508" t="str">
            <v>文国709</v>
          </cell>
          <cell r="D508" t="str">
            <v>文国709</v>
          </cell>
          <cell r="E508" t="str">
            <v>高等学校　文学国語</v>
          </cell>
        </row>
        <row r="509">
          <cell r="A509" t="str">
            <v>c157</v>
          </cell>
          <cell r="B509" t="str">
            <v>183 第一</v>
          </cell>
          <cell r="C509" t="str">
            <v>文国710</v>
          </cell>
          <cell r="D509" t="str">
            <v>文国710</v>
          </cell>
          <cell r="E509" t="str">
            <v>高等学校　標準文学国語</v>
          </cell>
        </row>
        <row r="510">
          <cell r="A510" t="str">
            <v>c158</v>
          </cell>
          <cell r="B510" t="str">
            <v>212 桐原</v>
          </cell>
          <cell r="C510" t="str">
            <v>文国711</v>
          </cell>
          <cell r="D510" t="str">
            <v>文国711</v>
          </cell>
          <cell r="E510" t="str">
            <v>探求　文学国語</v>
          </cell>
        </row>
        <row r="511">
          <cell r="A511" t="str">
            <v>c159</v>
          </cell>
          <cell r="B511" t="str">
            <v>50 大修館</v>
          </cell>
          <cell r="C511" t="str">
            <v>国表701</v>
          </cell>
          <cell r="D511" t="str">
            <v>国表701</v>
          </cell>
          <cell r="E511" t="str">
            <v>国語表現</v>
          </cell>
        </row>
        <row r="512">
          <cell r="A512" t="str">
            <v>c160</v>
          </cell>
          <cell r="B512" t="str">
            <v>2 東書</v>
          </cell>
          <cell r="C512" t="str">
            <v>古探701</v>
          </cell>
          <cell r="D512" t="str">
            <v>古探701</v>
          </cell>
          <cell r="E512" t="str">
            <v>新編古典探究</v>
          </cell>
        </row>
        <row r="513">
          <cell r="A513" t="str">
            <v>c161</v>
          </cell>
          <cell r="B513" t="str">
            <v>2 東書</v>
          </cell>
          <cell r="C513" t="str">
            <v>古探702</v>
          </cell>
          <cell r="D513" t="str">
            <v>古探702</v>
          </cell>
          <cell r="E513" t="str">
            <v>精選古典探究　古文編</v>
          </cell>
        </row>
        <row r="514">
          <cell r="A514" t="str">
            <v>c162</v>
          </cell>
          <cell r="B514" t="str">
            <v>2 東書</v>
          </cell>
          <cell r="C514" t="str">
            <v>古探 703</v>
          </cell>
          <cell r="D514" t="str">
            <v>古探 703</v>
          </cell>
          <cell r="E514" t="str">
            <v>精選古典探究　漢文編</v>
          </cell>
        </row>
        <row r="515">
          <cell r="A515" t="str">
            <v>c163</v>
          </cell>
          <cell r="B515" t="str">
            <v>15 三省堂</v>
          </cell>
          <cell r="C515" t="str">
            <v>古探704</v>
          </cell>
          <cell r="D515" t="str">
            <v>古探704</v>
          </cell>
          <cell r="E515" t="str">
            <v>精選 古典探究 古文編</v>
          </cell>
        </row>
        <row r="516">
          <cell r="A516" t="str">
            <v>c164</v>
          </cell>
          <cell r="B516" t="str">
            <v>15 三省堂</v>
          </cell>
          <cell r="C516" t="str">
            <v>古探705</v>
          </cell>
          <cell r="D516" t="str">
            <v>古探705</v>
          </cell>
          <cell r="E516" t="str">
            <v>精選 古典探究 漢文編</v>
          </cell>
        </row>
        <row r="517">
          <cell r="A517" t="str">
            <v>c165</v>
          </cell>
          <cell r="B517" t="str">
            <v>50 大修館</v>
          </cell>
          <cell r="C517" t="str">
            <v>古探706</v>
          </cell>
          <cell r="D517" t="str">
            <v>古探706</v>
          </cell>
          <cell r="E517" t="str">
            <v>古典探究　古文編</v>
          </cell>
        </row>
        <row r="518">
          <cell r="A518" t="str">
            <v>c166</v>
          </cell>
          <cell r="B518" t="str">
            <v>50 大修館</v>
          </cell>
          <cell r="C518" t="str">
            <v>古探707</v>
          </cell>
          <cell r="D518" t="str">
            <v>古探707</v>
          </cell>
          <cell r="E518" t="str">
            <v>古典探究　漢文編</v>
          </cell>
        </row>
        <row r="519">
          <cell r="A519" t="str">
            <v>c167</v>
          </cell>
          <cell r="B519" t="str">
            <v>50 大修館</v>
          </cell>
          <cell r="C519" t="str">
            <v>古探708</v>
          </cell>
          <cell r="D519" t="str">
            <v>古探708</v>
          </cell>
          <cell r="E519" t="str">
            <v>精選　古典探究</v>
          </cell>
        </row>
        <row r="520">
          <cell r="A520" t="str">
            <v>c168</v>
          </cell>
          <cell r="B520" t="str">
            <v>104 数研</v>
          </cell>
          <cell r="C520" t="str">
            <v>古探709</v>
          </cell>
          <cell r="D520" t="str">
            <v>古探709</v>
          </cell>
          <cell r="E520" t="str">
            <v>古典探究　古文編</v>
          </cell>
        </row>
        <row r="521">
          <cell r="A521" t="str">
            <v>c169</v>
          </cell>
          <cell r="B521" t="str">
            <v>104 数研</v>
          </cell>
          <cell r="C521" t="str">
            <v>古探710</v>
          </cell>
          <cell r="D521" t="str">
            <v>古探710</v>
          </cell>
          <cell r="E521" t="str">
            <v>古典探究　漢文編</v>
          </cell>
        </row>
        <row r="522">
          <cell r="A522" t="str">
            <v>c170</v>
          </cell>
          <cell r="B522" t="str">
            <v>104 数研</v>
          </cell>
          <cell r="C522" t="str">
            <v>古探711</v>
          </cell>
          <cell r="D522" t="str">
            <v>古探711</v>
          </cell>
          <cell r="E522" t="str">
            <v>高等学校　古典探究</v>
          </cell>
        </row>
        <row r="523">
          <cell r="A523" t="str">
            <v>c171</v>
          </cell>
          <cell r="B523" t="str">
            <v>109 文英堂</v>
          </cell>
          <cell r="C523" t="str">
            <v>古探712</v>
          </cell>
          <cell r="D523" t="str">
            <v>古探712</v>
          </cell>
          <cell r="E523" t="str">
            <v>古典探究</v>
          </cell>
        </row>
        <row r="524">
          <cell r="A524" t="str">
            <v>c172</v>
          </cell>
          <cell r="B524" t="str">
            <v>117 明治</v>
          </cell>
          <cell r="C524" t="str">
            <v>古探713</v>
          </cell>
          <cell r="D524" t="str">
            <v>古探713</v>
          </cell>
          <cell r="E524" t="str">
            <v>精選　古典探究　古文編</v>
          </cell>
        </row>
        <row r="525">
          <cell r="A525" t="str">
            <v>c173</v>
          </cell>
          <cell r="B525" t="str">
            <v>117 明治</v>
          </cell>
          <cell r="C525" t="str">
            <v>古探714</v>
          </cell>
          <cell r="D525" t="str">
            <v>古探714</v>
          </cell>
          <cell r="E525" t="str">
            <v>精選　古典探究　漢文編</v>
          </cell>
        </row>
        <row r="526">
          <cell r="A526" t="str">
            <v>c174</v>
          </cell>
          <cell r="B526" t="str">
            <v>143 筑摩</v>
          </cell>
          <cell r="C526" t="str">
            <v>古探715</v>
          </cell>
          <cell r="D526" t="str">
            <v>古探715</v>
          </cell>
          <cell r="E526" t="str">
            <v>古典探究　古文編</v>
          </cell>
        </row>
        <row r="527">
          <cell r="A527" t="str">
            <v>c175</v>
          </cell>
          <cell r="B527" t="str">
            <v>143 筑摩</v>
          </cell>
          <cell r="C527" t="str">
            <v>古探716</v>
          </cell>
          <cell r="D527" t="str">
            <v>古探716</v>
          </cell>
          <cell r="E527" t="str">
            <v>古典探究　漢文編</v>
          </cell>
        </row>
        <row r="528">
          <cell r="A528" t="str">
            <v>c176</v>
          </cell>
          <cell r="B528" t="str">
            <v>183 第一</v>
          </cell>
          <cell r="C528" t="str">
            <v>古探717</v>
          </cell>
          <cell r="D528" t="str">
            <v>古探717</v>
          </cell>
          <cell r="E528" t="str">
            <v>高等学校　古典探究　古文編</v>
          </cell>
        </row>
        <row r="529">
          <cell r="A529" t="str">
            <v>c177</v>
          </cell>
          <cell r="B529" t="str">
            <v>183 第一</v>
          </cell>
          <cell r="C529" t="str">
            <v>古探718</v>
          </cell>
          <cell r="D529" t="str">
            <v>古探718</v>
          </cell>
          <cell r="E529" t="str">
            <v>高等学校　古典探究　漢文編</v>
          </cell>
        </row>
        <row r="530">
          <cell r="A530" t="str">
            <v>c178</v>
          </cell>
          <cell r="B530" t="str">
            <v>183 第一</v>
          </cell>
          <cell r="C530" t="str">
            <v>古探719</v>
          </cell>
          <cell r="D530" t="str">
            <v>古探719</v>
          </cell>
          <cell r="E530" t="str">
            <v>高等学校　精選古典探究</v>
          </cell>
        </row>
        <row r="531">
          <cell r="A531" t="str">
            <v>c179</v>
          </cell>
          <cell r="B531" t="str">
            <v>183 第一</v>
          </cell>
          <cell r="C531" t="str">
            <v>古探720</v>
          </cell>
          <cell r="D531" t="str">
            <v>古探720</v>
          </cell>
          <cell r="E531" t="str">
            <v>高等学校　標準古典探究</v>
          </cell>
        </row>
        <row r="532">
          <cell r="A532" t="str">
            <v>c180</v>
          </cell>
          <cell r="B532" t="str">
            <v>212 桐原</v>
          </cell>
          <cell r="C532" t="str">
            <v>古探721</v>
          </cell>
          <cell r="D532" t="str">
            <v>古探721</v>
          </cell>
          <cell r="E532" t="str">
            <v>探求　古典探究　古文編</v>
          </cell>
        </row>
        <row r="533">
          <cell r="A533" t="str">
            <v>c181</v>
          </cell>
          <cell r="B533" t="str">
            <v>212 桐原</v>
          </cell>
          <cell r="C533" t="str">
            <v>古探722</v>
          </cell>
          <cell r="D533" t="str">
            <v>古探722</v>
          </cell>
          <cell r="E533" t="str">
            <v>探求　古典探究　漢文編</v>
          </cell>
        </row>
        <row r="534">
          <cell r="A534" t="str">
            <v>c182</v>
          </cell>
          <cell r="B534" t="str">
            <v>2
東書</v>
          </cell>
          <cell r="D534" t="str">
            <v>地総
701</v>
          </cell>
          <cell r="E534" t="str">
            <v>地理総合</v>
          </cell>
        </row>
        <row r="535">
          <cell r="A535" t="str">
            <v>c183</v>
          </cell>
          <cell r="B535" t="str">
            <v>7
実教</v>
          </cell>
          <cell r="D535" t="str">
            <v>地総
702
◆</v>
          </cell>
          <cell r="E535" t="str">
            <v>地理総合</v>
          </cell>
        </row>
        <row r="536">
          <cell r="A536" t="str">
            <v>c184</v>
          </cell>
          <cell r="B536" t="str">
            <v>46
帝国</v>
          </cell>
          <cell r="D536" t="str">
            <v>地総
703
◆</v>
          </cell>
          <cell r="E536" t="str">
            <v>高等学校　新地理総合</v>
          </cell>
        </row>
        <row r="537">
          <cell r="A537" t="str">
            <v>c185</v>
          </cell>
          <cell r="B537" t="str">
            <v>130
二宮</v>
          </cell>
          <cell r="D537" t="str">
            <v>地総
704
◆</v>
          </cell>
          <cell r="E537" t="str">
            <v>地理総合　世界に学び地域へつなぐ</v>
          </cell>
        </row>
        <row r="538">
          <cell r="A538" t="str">
            <v>c186</v>
          </cell>
          <cell r="B538" t="str">
            <v>130
二宮</v>
          </cell>
          <cell r="D538" t="str">
            <v>地総
705
◆</v>
          </cell>
          <cell r="E538" t="str">
            <v>わたしたちの地理総合　世界から日本へ</v>
          </cell>
        </row>
        <row r="539">
          <cell r="A539" t="str">
            <v>c187</v>
          </cell>
          <cell r="B539" t="str">
            <v>183
第一</v>
          </cell>
          <cell r="D539" t="str">
            <v>地総
706
◆</v>
          </cell>
          <cell r="E539" t="str">
            <v>高校学校　地理総合　世界を学び、地域をつくる</v>
          </cell>
        </row>
        <row r="540">
          <cell r="A540" t="str">
            <v>c188</v>
          </cell>
          <cell r="B540" t="str">
            <v>46 帝国</v>
          </cell>
          <cell r="D540" t="str">
            <v>地総707</v>
          </cell>
          <cell r="E540" t="str">
            <v>高校生の地理総合</v>
          </cell>
        </row>
        <row r="541">
          <cell r="A541" t="str">
            <v>c189</v>
          </cell>
          <cell r="B541" t="str">
            <v>2 東書</v>
          </cell>
          <cell r="D541" t="str">
            <v>地探701</v>
          </cell>
          <cell r="E541" t="str">
            <v>地理探究</v>
          </cell>
        </row>
        <row r="542">
          <cell r="A542" t="str">
            <v>c190</v>
          </cell>
          <cell r="B542" t="str">
            <v>46 帝国</v>
          </cell>
          <cell r="D542" t="str">
            <v>地探702</v>
          </cell>
          <cell r="E542" t="str">
            <v>新詳地理探究</v>
          </cell>
        </row>
        <row r="543">
          <cell r="A543" t="str">
            <v>c191</v>
          </cell>
          <cell r="B543" t="str">
            <v>130 二宮</v>
          </cell>
          <cell r="D543" t="str">
            <v>地探703</v>
          </cell>
          <cell r="E543" t="str">
            <v>地理探究</v>
          </cell>
        </row>
        <row r="544">
          <cell r="A544" t="str">
            <v>c192</v>
          </cell>
          <cell r="B544" t="str">
            <v>2
東書</v>
          </cell>
          <cell r="D544" t="str">
            <v>歴総
701</v>
          </cell>
          <cell r="E544" t="str">
            <v>新選歴史総合</v>
          </cell>
        </row>
        <row r="545">
          <cell r="A545" t="str">
            <v>c193</v>
          </cell>
          <cell r="B545" t="str">
            <v>2
東書</v>
          </cell>
          <cell r="D545" t="str">
            <v>歴総
702</v>
          </cell>
          <cell r="E545" t="str">
            <v>詳解歴史総合</v>
          </cell>
        </row>
        <row r="546">
          <cell r="A546" t="str">
            <v>c194</v>
          </cell>
          <cell r="B546" t="str">
            <v>7
実教</v>
          </cell>
          <cell r="D546" t="str">
            <v>歴総
703
◆</v>
          </cell>
          <cell r="E546" t="str">
            <v>詳述歴史総合</v>
          </cell>
        </row>
        <row r="547">
          <cell r="A547" t="str">
            <v>c195</v>
          </cell>
          <cell r="B547" t="str">
            <v>7
実教</v>
          </cell>
          <cell r="D547" t="str">
            <v>歴総
704
◆</v>
          </cell>
          <cell r="E547" t="str">
            <v>歴史総合</v>
          </cell>
        </row>
        <row r="548">
          <cell r="A548" t="str">
            <v>c196</v>
          </cell>
          <cell r="B548" t="str">
            <v>35
清水</v>
          </cell>
          <cell r="D548" t="str">
            <v>歴総
705
◆</v>
          </cell>
          <cell r="E548" t="str">
            <v>私たちの歴史総合</v>
          </cell>
        </row>
        <row r="549">
          <cell r="A549" t="str">
            <v>c197</v>
          </cell>
          <cell r="B549" t="str">
            <v>46
帝国</v>
          </cell>
          <cell r="D549" t="str">
            <v>歴総
706
◆</v>
          </cell>
          <cell r="E549" t="str">
            <v>明解　歴史総合</v>
          </cell>
        </row>
        <row r="550">
          <cell r="A550" t="str">
            <v>c198</v>
          </cell>
          <cell r="B550" t="str">
            <v>81
山川</v>
          </cell>
          <cell r="D550" t="str">
            <v>歴総
707</v>
          </cell>
          <cell r="E550" t="str">
            <v>歴史総合　近代から現代へ</v>
          </cell>
        </row>
        <row r="551">
          <cell r="A551" t="str">
            <v>c199</v>
          </cell>
          <cell r="B551" t="str">
            <v>81
山川</v>
          </cell>
          <cell r="D551" t="str">
            <v>歴総
708</v>
          </cell>
          <cell r="E551" t="str">
            <v>現代の歴史総合　みる・読みとく・考える</v>
          </cell>
        </row>
        <row r="552">
          <cell r="A552" t="str">
            <v>c200</v>
          </cell>
          <cell r="B552" t="str">
            <v>81
山川</v>
          </cell>
          <cell r="D552" t="str">
            <v>歴総
709</v>
          </cell>
          <cell r="E552" t="str">
            <v>わたしたちの歴史　日本から世界へ</v>
          </cell>
        </row>
        <row r="553">
          <cell r="A553" t="str">
            <v>c201</v>
          </cell>
          <cell r="B553" t="str">
            <v>183
第一</v>
          </cell>
          <cell r="D553" t="str">
            <v>歴総
710
◆</v>
          </cell>
          <cell r="E553" t="str">
            <v>高等学校　歴史総合</v>
          </cell>
        </row>
        <row r="554">
          <cell r="A554" t="str">
            <v>c202</v>
          </cell>
          <cell r="B554" t="str">
            <v>183
第一</v>
          </cell>
          <cell r="D554" t="str">
            <v>歴総
711
◆</v>
          </cell>
          <cell r="E554" t="str">
            <v>高等学校　新歴史総合　過去との対話、つなぐ未来</v>
          </cell>
        </row>
        <row r="555">
          <cell r="A555" t="str">
            <v>c203</v>
          </cell>
          <cell r="B555" t="str">
            <v>221
明成社</v>
          </cell>
          <cell r="D555" t="str">
            <v>歴総
712</v>
          </cell>
          <cell r="E555" t="str">
            <v>私たちの歴史総合</v>
          </cell>
        </row>
        <row r="556">
          <cell r="A556" t="str">
            <v>c204</v>
          </cell>
          <cell r="B556" t="str">
            <v>2 東書</v>
          </cell>
          <cell r="D556" t="str">
            <v>日探701</v>
          </cell>
          <cell r="E556" t="str">
            <v>日本史探究</v>
          </cell>
        </row>
        <row r="557">
          <cell r="A557" t="str">
            <v>c205</v>
          </cell>
          <cell r="B557" t="str">
            <v>7 実教</v>
          </cell>
          <cell r="D557" t="str">
            <v>日探702</v>
          </cell>
          <cell r="E557" t="str">
            <v>日本史探究</v>
          </cell>
        </row>
        <row r="558">
          <cell r="A558" t="str">
            <v>c206</v>
          </cell>
          <cell r="B558" t="str">
            <v>7 実教</v>
          </cell>
          <cell r="D558" t="str">
            <v>日探703</v>
          </cell>
          <cell r="E558" t="str">
            <v>精選日本史探究　今につなぐ　未来をえがく</v>
          </cell>
        </row>
        <row r="559">
          <cell r="A559" t="str">
            <v>c207</v>
          </cell>
          <cell r="B559" t="str">
            <v>35 清水</v>
          </cell>
          <cell r="D559" t="str">
            <v>日探704</v>
          </cell>
          <cell r="E559" t="str">
            <v>高等学校　日本史探究</v>
          </cell>
        </row>
        <row r="560">
          <cell r="A560" t="str">
            <v>c208</v>
          </cell>
          <cell r="B560" t="str">
            <v>81 山川</v>
          </cell>
          <cell r="D560" t="str">
            <v>日探705</v>
          </cell>
          <cell r="E560" t="str">
            <v>詳説日本史</v>
          </cell>
        </row>
        <row r="561">
          <cell r="A561" t="str">
            <v>c209</v>
          </cell>
          <cell r="B561" t="str">
            <v>81 山川</v>
          </cell>
          <cell r="D561" t="str">
            <v>日探706</v>
          </cell>
          <cell r="E561" t="str">
            <v>高校日本史</v>
          </cell>
        </row>
        <row r="562">
          <cell r="A562" t="str">
            <v>c210</v>
          </cell>
          <cell r="B562" t="str">
            <v>183 第一</v>
          </cell>
          <cell r="D562" t="str">
            <v>日探707</v>
          </cell>
          <cell r="E562" t="str">
            <v>高等学校　日本史探究</v>
          </cell>
        </row>
        <row r="563">
          <cell r="A563" t="str">
            <v>c211</v>
          </cell>
          <cell r="B563" t="str">
            <v>2 東書</v>
          </cell>
          <cell r="D563" t="str">
            <v>世探701</v>
          </cell>
          <cell r="E563" t="str">
            <v>世界史探究</v>
          </cell>
        </row>
        <row r="564">
          <cell r="A564" t="str">
            <v>c212</v>
          </cell>
          <cell r="B564" t="str">
            <v>7 実教</v>
          </cell>
          <cell r="D564" t="str">
            <v>世探702</v>
          </cell>
          <cell r="E564" t="str">
            <v>世界史探究</v>
          </cell>
        </row>
        <row r="565">
          <cell r="A565" t="str">
            <v>c213</v>
          </cell>
          <cell r="B565" t="str">
            <v>46 帝国</v>
          </cell>
          <cell r="D565" t="str">
            <v>世探703</v>
          </cell>
          <cell r="E565" t="str">
            <v>新詳世界史探究</v>
          </cell>
        </row>
        <row r="566">
          <cell r="A566" t="str">
            <v>c214</v>
          </cell>
          <cell r="B566" t="str">
            <v>81 山川</v>
          </cell>
          <cell r="D566" t="str">
            <v>世探704</v>
          </cell>
          <cell r="E566" t="str">
            <v>詳説世界史</v>
          </cell>
        </row>
        <row r="567">
          <cell r="A567" t="str">
            <v>c215</v>
          </cell>
          <cell r="B567" t="str">
            <v>81 山川</v>
          </cell>
          <cell r="D567" t="str">
            <v>世探705</v>
          </cell>
          <cell r="E567" t="str">
            <v>高校世界史</v>
          </cell>
        </row>
        <row r="568">
          <cell r="A568" t="str">
            <v>c216</v>
          </cell>
          <cell r="B568" t="str">
            <v>81 山川</v>
          </cell>
          <cell r="D568" t="str">
            <v>世探706</v>
          </cell>
          <cell r="E568" t="str">
            <v>新世界史</v>
          </cell>
        </row>
        <row r="569">
          <cell r="A569" t="str">
            <v>c217</v>
          </cell>
          <cell r="B569" t="str">
            <v>183 第一</v>
          </cell>
          <cell r="D569" t="str">
            <v>世探707</v>
          </cell>
          <cell r="E569" t="str">
            <v>高等学校　世界史探究</v>
          </cell>
        </row>
        <row r="570">
          <cell r="A570" t="str">
            <v>c218</v>
          </cell>
          <cell r="B570" t="str">
            <v>2
東書</v>
          </cell>
          <cell r="D570" t="str">
            <v>地図
701</v>
          </cell>
          <cell r="E570" t="str">
            <v>新高等地図</v>
          </cell>
        </row>
        <row r="571">
          <cell r="A571" t="str">
            <v>c219</v>
          </cell>
          <cell r="B571" t="str">
            <v>46
帝国</v>
          </cell>
          <cell r="D571" t="str">
            <v>地図
702
◆</v>
          </cell>
          <cell r="E571" t="str">
            <v>新詳高等地図</v>
          </cell>
        </row>
        <row r="572">
          <cell r="A572" t="str">
            <v>c220</v>
          </cell>
          <cell r="B572" t="str">
            <v>46
帝国</v>
          </cell>
          <cell r="D572" t="str">
            <v>地図
703
◆</v>
          </cell>
          <cell r="E572" t="str">
            <v>標準高等地図</v>
          </cell>
        </row>
        <row r="573">
          <cell r="A573" t="str">
            <v>c221</v>
          </cell>
          <cell r="B573" t="str">
            <v>130
二宮</v>
          </cell>
          <cell r="D573" t="str">
            <v>地図
704
◆</v>
          </cell>
          <cell r="E573" t="str">
            <v>高等地図帳</v>
          </cell>
        </row>
        <row r="574">
          <cell r="A574" t="str">
            <v>c222</v>
          </cell>
          <cell r="B574" t="str">
            <v>130
二宮</v>
          </cell>
          <cell r="D574" t="str">
            <v>地図
705
◆</v>
          </cell>
          <cell r="E574" t="str">
            <v>詳解現代地図　最新版</v>
          </cell>
        </row>
        <row r="575">
          <cell r="A575" t="str">
            <v>c223</v>
          </cell>
          <cell r="B575" t="str">
            <v>130
二宮</v>
          </cell>
          <cell r="D575" t="str">
            <v>地図
706
◆</v>
          </cell>
          <cell r="E575" t="str">
            <v>基本地図帳</v>
          </cell>
        </row>
        <row r="576">
          <cell r="A576" t="str">
            <v>c224</v>
          </cell>
          <cell r="B576" t="str">
            <v>130 二宮</v>
          </cell>
          <cell r="D576" t="str">
            <v>地図707</v>
          </cell>
          <cell r="E576" t="str">
            <v>コンパクト地理総合地図</v>
          </cell>
        </row>
        <row r="577">
          <cell r="A577" t="str">
            <v>c225</v>
          </cell>
          <cell r="B577" t="str">
            <v>2
東書</v>
          </cell>
          <cell r="D577" t="str">
            <v>公共
701</v>
          </cell>
          <cell r="E577" t="str">
            <v>公共</v>
          </cell>
        </row>
        <row r="578">
          <cell r="A578" t="str">
            <v>c226</v>
          </cell>
          <cell r="B578" t="str">
            <v>6
教図</v>
          </cell>
          <cell r="D578" t="str">
            <v>公共
702
◆</v>
          </cell>
          <cell r="E578" t="str">
            <v>公共</v>
          </cell>
        </row>
        <row r="579">
          <cell r="A579" t="str">
            <v>c227</v>
          </cell>
          <cell r="B579" t="str">
            <v>7
実教</v>
          </cell>
          <cell r="D579" t="str">
            <v>公共
703
◆</v>
          </cell>
          <cell r="E579" t="str">
            <v>詳述公共</v>
          </cell>
        </row>
        <row r="580">
          <cell r="A580" t="str">
            <v>c228</v>
          </cell>
          <cell r="B580" t="str">
            <v>7
実教</v>
          </cell>
          <cell r="D580" t="str">
            <v>公共
704
◆</v>
          </cell>
          <cell r="E580" t="str">
            <v>公共</v>
          </cell>
        </row>
        <row r="581">
          <cell r="A581" t="str">
            <v>c229</v>
          </cell>
          <cell r="B581" t="str">
            <v>35
清水</v>
          </cell>
          <cell r="D581" t="str">
            <v>公共
705
◆</v>
          </cell>
          <cell r="E581" t="str">
            <v>高等学校　公共</v>
          </cell>
        </row>
        <row r="582">
          <cell r="A582" t="str">
            <v>c230</v>
          </cell>
          <cell r="B582" t="str">
            <v>35
清水</v>
          </cell>
          <cell r="D582" t="str">
            <v>公共
706
◆</v>
          </cell>
          <cell r="E582" t="str">
            <v>私たちの公共</v>
          </cell>
        </row>
        <row r="583">
          <cell r="A583" t="str">
            <v>c231</v>
          </cell>
          <cell r="B583" t="str">
            <v>46
帝国</v>
          </cell>
          <cell r="D583" t="str">
            <v>公共
707
◆</v>
          </cell>
          <cell r="E583" t="str">
            <v>高等学校　公共</v>
          </cell>
        </row>
        <row r="584">
          <cell r="A584" t="str">
            <v>c232</v>
          </cell>
          <cell r="B584" t="str">
            <v>104
数研</v>
          </cell>
          <cell r="D584" t="str">
            <v>公共
713
◆</v>
          </cell>
          <cell r="E584" t="str">
            <v>新版　公共</v>
          </cell>
        </row>
        <row r="585">
          <cell r="A585" t="str">
            <v>c233</v>
          </cell>
          <cell r="B585" t="str">
            <v>104
数研</v>
          </cell>
          <cell r="D585" t="str">
            <v>公共
709
◆</v>
          </cell>
          <cell r="E585" t="str">
            <v>高等学校　公共
これからの社会について考える</v>
          </cell>
        </row>
        <row r="586">
          <cell r="A586" t="str">
            <v>c234</v>
          </cell>
          <cell r="B586" t="str">
            <v>183
第一</v>
          </cell>
          <cell r="D586" t="str">
            <v>公共
710
◆</v>
          </cell>
          <cell r="E586" t="str">
            <v>高等学校　公共</v>
          </cell>
        </row>
        <row r="587">
          <cell r="A587" t="str">
            <v>c235</v>
          </cell>
          <cell r="B587" t="str">
            <v>183
第一</v>
          </cell>
          <cell r="D587" t="str">
            <v>公共
711
◆</v>
          </cell>
          <cell r="E587" t="str">
            <v>高等学校　新公共</v>
          </cell>
        </row>
        <row r="588">
          <cell r="A588" t="str">
            <v>c236</v>
          </cell>
          <cell r="B588" t="str">
            <v>190
東法</v>
          </cell>
          <cell r="D588" t="str">
            <v>公共
712
◆</v>
          </cell>
          <cell r="E588" t="str">
            <v>公共</v>
          </cell>
        </row>
        <row r="589">
          <cell r="A589" t="str">
            <v>c237</v>
          </cell>
          <cell r="B589" t="str">
            <v>2 東書</v>
          </cell>
          <cell r="D589" t="str">
            <v>倫理701</v>
          </cell>
          <cell r="E589" t="str">
            <v>倫理</v>
          </cell>
        </row>
        <row r="590">
          <cell r="A590" t="str">
            <v>c238</v>
          </cell>
          <cell r="B590" t="str">
            <v>7 実教</v>
          </cell>
          <cell r="D590" t="str">
            <v>倫理702</v>
          </cell>
          <cell r="E590" t="str">
            <v>詳述倫理</v>
          </cell>
        </row>
        <row r="591">
          <cell r="A591" t="str">
            <v>c239</v>
          </cell>
          <cell r="B591" t="str">
            <v>35 清水</v>
          </cell>
          <cell r="D591" t="str">
            <v>倫理703</v>
          </cell>
          <cell r="E591" t="str">
            <v>高等学校　新倫理</v>
          </cell>
        </row>
        <row r="592">
          <cell r="A592" t="str">
            <v>c240</v>
          </cell>
          <cell r="B592" t="str">
            <v>104 数研</v>
          </cell>
          <cell r="D592" t="str">
            <v>倫理704</v>
          </cell>
          <cell r="E592" t="str">
            <v>倫理</v>
          </cell>
        </row>
        <row r="593">
          <cell r="A593" t="str">
            <v>c241</v>
          </cell>
          <cell r="B593" t="str">
            <v>183 第一</v>
          </cell>
          <cell r="D593" t="str">
            <v>倫理705</v>
          </cell>
          <cell r="E593" t="str">
            <v>高等学校　倫理</v>
          </cell>
        </row>
        <row r="594">
          <cell r="A594" t="str">
            <v>c242</v>
          </cell>
          <cell r="B594" t="str">
            <v>2 東書</v>
          </cell>
          <cell r="D594" t="str">
            <v>政経701</v>
          </cell>
          <cell r="E594" t="str">
            <v>政治・経済</v>
          </cell>
        </row>
        <row r="595">
          <cell r="A595" t="str">
            <v>c243</v>
          </cell>
          <cell r="B595" t="str">
            <v>7 実教</v>
          </cell>
          <cell r="D595" t="str">
            <v>政経702</v>
          </cell>
          <cell r="E595" t="str">
            <v>詳述政治・経済</v>
          </cell>
        </row>
        <row r="596">
          <cell r="A596" t="str">
            <v>c244</v>
          </cell>
          <cell r="B596" t="str">
            <v>7 実教</v>
          </cell>
          <cell r="D596" t="str">
            <v>政経703</v>
          </cell>
          <cell r="E596" t="str">
            <v>最新政治・経済</v>
          </cell>
        </row>
        <row r="597">
          <cell r="A597" t="str">
            <v>c245</v>
          </cell>
          <cell r="B597" t="str">
            <v>35 清水</v>
          </cell>
          <cell r="D597" t="str">
            <v>政経704</v>
          </cell>
          <cell r="E597" t="str">
            <v>高等学校　政治・経済</v>
          </cell>
        </row>
        <row r="598">
          <cell r="A598" t="str">
            <v>c246</v>
          </cell>
          <cell r="B598" t="str">
            <v>104 数研</v>
          </cell>
          <cell r="D598" t="str">
            <v>政経705</v>
          </cell>
          <cell r="E598" t="str">
            <v>政治・経済</v>
          </cell>
        </row>
        <row r="599">
          <cell r="A599" t="str">
            <v>c247</v>
          </cell>
          <cell r="B599" t="str">
            <v>183 第一</v>
          </cell>
          <cell r="D599" t="str">
            <v>政経706</v>
          </cell>
          <cell r="E599" t="str">
            <v>高等学校　政治・経済</v>
          </cell>
        </row>
        <row r="600">
          <cell r="A600" t="str">
            <v>c248</v>
          </cell>
          <cell r="B600" t="str">
            <v>2
東書</v>
          </cell>
          <cell r="D600" t="str">
            <v>数Ⅰ
701
◆</v>
          </cell>
          <cell r="E600" t="str">
            <v>数学Ⅰ　Advanced</v>
          </cell>
        </row>
        <row r="601">
          <cell r="A601" t="str">
            <v>c249</v>
          </cell>
          <cell r="B601" t="str">
            <v>2
東書</v>
          </cell>
          <cell r="D601" t="str">
            <v>数Ⅰ
702
◆</v>
          </cell>
          <cell r="E601" t="str">
            <v>数学Ⅰ　Standard</v>
          </cell>
        </row>
        <row r="602">
          <cell r="A602" t="str">
            <v>c250</v>
          </cell>
          <cell r="B602" t="str">
            <v>2
東書</v>
          </cell>
          <cell r="D602" t="str">
            <v>数Ⅰ
703
◆</v>
          </cell>
          <cell r="E602" t="str">
            <v>数学Ⅰ　Essence</v>
          </cell>
        </row>
        <row r="603">
          <cell r="A603" t="str">
            <v>c251</v>
          </cell>
          <cell r="B603" t="str">
            <v>2
東書</v>
          </cell>
          <cell r="D603" t="str">
            <v>数Ⅰ
704</v>
          </cell>
          <cell r="E603" t="str">
            <v>新数学Ⅰ</v>
          </cell>
        </row>
        <row r="604">
          <cell r="A604" t="str">
            <v>c252</v>
          </cell>
          <cell r="B604" t="str">
            <v>2
東書</v>
          </cell>
          <cell r="D604" t="str">
            <v>数Ⅰ
705</v>
          </cell>
          <cell r="E604" t="str">
            <v>新数学Ⅰ　解答編</v>
          </cell>
        </row>
        <row r="605">
          <cell r="A605" t="str">
            <v>c253</v>
          </cell>
          <cell r="B605" t="str">
            <v>7
実教</v>
          </cell>
          <cell r="D605" t="str">
            <v>数Ⅰ
706
◆</v>
          </cell>
          <cell r="E605" t="str">
            <v>数学Ⅰ　Progress</v>
          </cell>
        </row>
        <row r="606">
          <cell r="A606" t="str">
            <v>c254</v>
          </cell>
          <cell r="B606" t="str">
            <v>7
実教</v>
          </cell>
          <cell r="D606" t="str">
            <v>数Ⅰ
707
◆</v>
          </cell>
          <cell r="E606" t="str">
            <v>新編数学Ⅰ</v>
          </cell>
        </row>
        <row r="607">
          <cell r="A607" t="str">
            <v>c255</v>
          </cell>
          <cell r="B607" t="str">
            <v>7
実教</v>
          </cell>
          <cell r="D607" t="str">
            <v>数Ⅰ
708
◆</v>
          </cell>
          <cell r="E607" t="str">
            <v>高校数学Ⅰ</v>
          </cell>
        </row>
        <row r="608">
          <cell r="A608" t="str">
            <v>c256</v>
          </cell>
          <cell r="B608" t="str">
            <v>61
啓林館</v>
          </cell>
          <cell r="D608" t="str">
            <v>数Ⅰ
709
◆</v>
          </cell>
          <cell r="E608" t="str">
            <v>数学Ⅰ</v>
          </cell>
        </row>
        <row r="609">
          <cell r="A609" t="str">
            <v>c257</v>
          </cell>
          <cell r="B609" t="str">
            <v>61
啓林館</v>
          </cell>
          <cell r="D609" t="str">
            <v>数Ⅰ
710
◆</v>
          </cell>
          <cell r="E609" t="str">
            <v>新編数学Ⅰ</v>
          </cell>
        </row>
        <row r="610">
          <cell r="A610" t="str">
            <v>c258</v>
          </cell>
          <cell r="B610" t="str">
            <v>61
啓林館</v>
          </cell>
          <cell r="D610" t="str">
            <v>数Ⅰ
711
◆</v>
          </cell>
          <cell r="E610" t="str">
            <v>深進数学Ⅰ</v>
          </cell>
        </row>
        <row r="611">
          <cell r="A611" t="str">
            <v>c259</v>
          </cell>
          <cell r="B611" t="str">
            <v>104
数研</v>
          </cell>
          <cell r="D611" t="str">
            <v>数Ⅰ
712
◆</v>
          </cell>
          <cell r="E611" t="str">
            <v>数学Ⅰ</v>
          </cell>
        </row>
        <row r="612">
          <cell r="A612" t="str">
            <v>c260</v>
          </cell>
          <cell r="B612" t="str">
            <v>104
数研</v>
          </cell>
          <cell r="D612" t="str">
            <v>数Ⅰ
713
◆</v>
          </cell>
          <cell r="E612" t="str">
            <v>高等学校　数学Ⅰ</v>
          </cell>
        </row>
        <row r="613">
          <cell r="A613" t="str">
            <v>c261</v>
          </cell>
          <cell r="B613" t="str">
            <v>104
数研</v>
          </cell>
          <cell r="D613" t="str">
            <v>数Ⅰ
714
◆</v>
          </cell>
          <cell r="E613" t="str">
            <v>新編　数学Ⅰ</v>
          </cell>
        </row>
        <row r="614">
          <cell r="A614" t="str">
            <v>c262</v>
          </cell>
          <cell r="B614" t="str">
            <v>104
数研</v>
          </cell>
          <cell r="D614" t="str">
            <v>数Ⅰ
715
◆</v>
          </cell>
          <cell r="E614" t="str">
            <v>最新　数学Ⅰ</v>
          </cell>
        </row>
        <row r="615">
          <cell r="A615" t="str">
            <v>c263</v>
          </cell>
          <cell r="B615" t="str">
            <v>104
数研</v>
          </cell>
          <cell r="D615" t="str">
            <v>数Ⅰ
716
◆</v>
          </cell>
          <cell r="E615" t="str">
            <v>新　高校の数学Ⅰ</v>
          </cell>
        </row>
        <row r="616">
          <cell r="A616" t="str">
            <v>c264</v>
          </cell>
          <cell r="B616" t="str">
            <v>104
数研</v>
          </cell>
          <cell r="D616" t="str">
            <v>数Ⅰ
717
◆</v>
          </cell>
          <cell r="E616" t="str">
            <v>NEXT　数学Ⅰ</v>
          </cell>
        </row>
        <row r="617">
          <cell r="A617" t="str">
            <v>c265</v>
          </cell>
          <cell r="B617" t="str">
            <v>183
第一</v>
          </cell>
          <cell r="D617" t="str">
            <v>数Ⅰ
718
◆</v>
          </cell>
          <cell r="E617" t="str">
            <v>新編数学Ⅰ</v>
          </cell>
        </row>
        <row r="618">
          <cell r="A618" t="str">
            <v>c266</v>
          </cell>
          <cell r="B618" t="str">
            <v>183
第一</v>
          </cell>
          <cell r="D618" t="str">
            <v>数Ⅰ
719
◆</v>
          </cell>
          <cell r="E618" t="str">
            <v>新編数学Ⅰサポートブック</v>
          </cell>
        </row>
        <row r="619">
          <cell r="A619" t="str">
            <v>c267</v>
          </cell>
          <cell r="B619" t="str">
            <v>2
東書</v>
          </cell>
          <cell r="D619" t="str">
            <v>数Ⅱ
701
◆</v>
          </cell>
          <cell r="E619" t="str">
            <v>数学Ⅱ　Advanced</v>
          </cell>
        </row>
        <row r="620">
          <cell r="A620" t="str">
            <v>c268</v>
          </cell>
          <cell r="B620" t="str">
            <v>2
東書</v>
          </cell>
          <cell r="D620" t="str">
            <v>数Ⅱ
702
◆</v>
          </cell>
          <cell r="E620" t="str">
            <v>数学Ⅱ　Standard</v>
          </cell>
        </row>
        <row r="621">
          <cell r="A621" t="str">
            <v>c269</v>
          </cell>
          <cell r="B621" t="str">
            <v>2 東書</v>
          </cell>
          <cell r="D621" t="str">
            <v>数Ⅱ716</v>
          </cell>
          <cell r="E621" t="str">
            <v>数学Ⅱ　Essence</v>
          </cell>
        </row>
        <row r="622">
          <cell r="A622" t="str">
            <v>c270</v>
          </cell>
          <cell r="B622" t="str">
            <v>2 東書</v>
          </cell>
          <cell r="D622" t="str">
            <v>数Ⅱ717</v>
          </cell>
          <cell r="E622" t="str">
            <v>新数学Ⅱ</v>
          </cell>
        </row>
        <row r="623">
          <cell r="A623" t="str">
            <v>c271</v>
          </cell>
          <cell r="B623" t="str">
            <v>2 東書</v>
          </cell>
          <cell r="D623" t="str">
            <v>数Ⅱ718</v>
          </cell>
          <cell r="E623" t="str">
            <v>新数学Ⅱ　解答編</v>
          </cell>
        </row>
        <row r="624">
          <cell r="A624" t="str">
            <v>c272</v>
          </cell>
          <cell r="B624" t="str">
            <v>7
実教</v>
          </cell>
          <cell r="D624" t="str">
            <v>数Ⅱ
703
◆</v>
          </cell>
          <cell r="E624" t="str">
            <v>数学Ⅱ　Progress</v>
          </cell>
        </row>
        <row r="625">
          <cell r="A625" t="str">
            <v>c273</v>
          </cell>
          <cell r="B625" t="str">
            <v>7
実教</v>
          </cell>
          <cell r="D625" t="str">
            <v>数Ⅱ
704
◆</v>
          </cell>
          <cell r="E625" t="str">
            <v>新編数学Ⅱ</v>
          </cell>
        </row>
        <row r="626">
          <cell r="A626" t="str">
            <v>c274</v>
          </cell>
          <cell r="B626" t="str">
            <v>7
実教</v>
          </cell>
          <cell r="D626" t="str">
            <v>数Ⅱ
705
◆</v>
          </cell>
          <cell r="E626" t="str">
            <v>高校数学Ⅱ</v>
          </cell>
        </row>
        <row r="627">
          <cell r="A627" t="str">
            <v>c275</v>
          </cell>
          <cell r="B627" t="str">
            <v>61
啓林館</v>
          </cell>
          <cell r="D627" t="str">
            <v>数Ⅱ
706
◆</v>
          </cell>
          <cell r="E627" t="str">
            <v>数学Ⅱ</v>
          </cell>
        </row>
        <row r="628">
          <cell r="A628" t="str">
            <v>c276</v>
          </cell>
          <cell r="B628" t="str">
            <v>61
啓林館</v>
          </cell>
          <cell r="D628" t="str">
            <v>数Ⅱ
707
◆</v>
          </cell>
          <cell r="E628" t="str">
            <v>新編数学Ⅱ</v>
          </cell>
        </row>
        <row r="629">
          <cell r="A629" t="str">
            <v>c277</v>
          </cell>
          <cell r="B629" t="str">
            <v>61
啓林館</v>
          </cell>
          <cell r="D629" t="str">
            <v>数Ⅱ
708
◆</v>
          </cell>
          <cell r="E629" t="str">
            <v>深進数学Ⅱ</v>
          </cell>
        </row>
        <row r="630">
          <cell r="A630" t="str">
            <v>c278</v>
          </cell>
          <cell r="B630" t="str">
            <v>104
数研</v>
          </cell>
          <cell r="D630" t="str">
            <v>数Ⅱ
709
◆</v>
          </cell>
          <cell r="E630" t="str">
            <v>数学Ⅱ</v>
          </cell>
        </row>
        <row r="631">
          <cell r="A631" t="str">
            <v>c279</v>
          </cell>
          <cell r="B631" t="str">
            <v>104
数研</v>
          </cell>
          <cell r="D631" t="str">
            <v>数Ⅱ
710
◆</v>
          </cell>
          <cell r="E631" t="str">
            <v>高等学校　数学Ⅱ</v>
          </cell>
        </row>
        <row r="632">
          <cell r="A632" t="str">
            <v>c280</v>
          </cell>
          <cell r="B632" t="str">
            <v>104
数研</v>
          </cell>
          <cell r="D632" t="str">
            <v>数Ⅱ
711
◆</v>
          </cell>
          <cell r="E632" t="str">
            <v>新編　数学Ⅱ</v>
          </cell>
        </row>
        <row r="633">
          <cell r="A633" t="str">
            <v>c281</v>
          </cell>
          <cell r="B633" t="str">
            <v>104
数研</v>
          </cell>
          <cell r="D633" t="str">
            <v>数Ⅱ
712
◆</v>
          </cell>
          <cell r="E633" t="str">
            <v>最新　数学Ⅱ</v>
          </cell>
        </row>
        <row r="634">
          <cell r="A634" t="str">
            <v>c282</v>
          </cell>
          <cell r="B634" t="str">
            <v>104
数研</v>
          </cell>
          <cell r="D634" t="str">
            <v>数Ⅱ
713
◆</v>
          </cell>
          <cell r="E634" t="str">
            <v>NEXT　数学Ⅱ</v>
          </cell>
        </row>
        <row r="635">
          <cell r="A635" t="str">
            <v>c283</v>
          </cell>
          <cell r="B635" t="str">
            <v>104 数研</v>
          </cell>
          <cell r="D635" t="str">
            <v>数Ⅱ719</v>
          </cell>
          <cell r="E635" t="str">
            <v>新　高校の数学Ⅱ</v>
          </cell>
        </row>
        <row r="636">
          <cell r="A636" t="str">
            <v>c284</v>
          </cell>
          <cell r="B636" t="str">
            <v>183
第一</v>
          </cell>
          <cell r="D636" t="str">
            <v>数Ⅱ
714
◆</v>
          </cell>
          <cell r="E636" t="str">
            <v>新編数学Ⅱ</v>
          </cell>
        </row>
        <row r="637">
          <cell r="A637" t="str">
            <v>c285</v>
          </cell>
          <cell r="B637" t="str">
            <v>183
第一</v>
          </cell>
          <cell r="D637" t="str">
            <v>数Ⅱ
715
◆</v>
          </cell>
          <cell r="E637" t="str">
            <v>新編数学Ⅱサポートブック</v>
          </cell>
        </row>
        <row r="638">
          <cell r="A638" t="str">
            <v>c286</v>
          </cell>
          <cell r="B638" t="str">
            <v>2 東書</v>
          </cell>
          <cell r="D638" t="str">
            <v>数Ⅲ701</v>
          </cell>
          <cell r="E638" t="str">
            <v>数学Ⅲ　Advanced</v>
          </cell>
        </row>
        <row r="639">
          <cell r="A639" t="str">
            <v>c287</v>
          </cell>
          <cell r="B639" t="str">
            <v>2 東書</v>
          </cell>
          <cell r="D639" t="str">
            <v>数Ⅲ702</v>
          </cell>
          <cell r="E639" t="str">
            <v>数学Ⅲ　Standard</v>
          </cell>
        </row>
        <row r="640">
          <cell r="A640" t="str">
            <v>c288</v>
          </cell>
          <cell r="B640" t="str">
            <v>7 実教</v>
          </cell>
          <cell r="D640" t="str">
            <v>数Ⅲ703</v>
          </cell>
          <cell r="E640" t="str">
            <v>数学Ⅲ　Progress</v>
          </cell>
        </row>
        <row r="641">
          <cell r="A641" t="str">
            <v>c289</v>
          </cell>
          <cell r="B641" t="str">
            <v>7 実教</v>
          </cell>
          <cell r="D641" t="str">
            <v>数Ⅲ704</v>
          </cell>
          <cell r="E641" t="str">
            <v>新編数学Ⅲ</v>
          </cell>
        </row>
        <row r="642">
          <cell r="A642" t="str">
            <v>c290</v>
          </cell>
          <cell r="B642" t="str">
            <v>61 啓林館</v>
          </cell>
          <cell r="D642" t="str">
            <v>数Ⅲ705</v>
          </cell>
          <cell r="E642" t="str">
            <v>数学Ⅲ</v>
          </cell>
        </row>
        <row r="643">
          <cell r="A643" t="str">
            <v>c291</v>
          </cell>
          <cell r="B643" t="str">
            <v>61 啓林館</v>
          </cell>
          <cell r="D643" t="str">
            <v>数Ⅲ706</v>
          </cell>
          <cell r="E643" t="str">
            <v>新編数学Ⅲ</v>
          </cell>
        </row>
        <row r="644">
          <cell r="A644" t="str">
            <v>c292</v>
          </cell>
          <cell r="B644" t="str">
            <v>61 啓林館</v>
          </cell>
          <cell r="D644" t="str">
            <v>数Ⅲ707</v>
          </cell>
          <cell r="E644" t="str">
            <v>深進数学Ⅲ</v>
          </cell>
        </row>
        <row r="645">
          <cell r="A645" t="str">
            <v>c293</v>
          </cell>
          <cell r="B645" t="str">
            <v>104 数研</v>
          </cell>
          <cell r="D645" t="str">
            <v>数Ⅲ708</v>
          </cell>
          <cell r="E645" t="str">
            <v>数学Ⅲ</v>
          </cell>
        </row>
        <row r="646">
          <cell r="A646" t="str">
            <v>c294</v>
          </cell>
          <cell r="B646" t="str">
            <v>104 数研</v>
          </cell>
          <cell r="D646" t="str">
            <v>数Ⅲ709</v>
          </cell>
          <cell r="E646" t="str">
            <v>高等学校　数学Ⅲ</v>
          </cell>
        </row>
        <row r="647">
          <cell r="A647" t="str">
            <v>c295</v>
          </cell>
          <cell r="B647" t="str">
            <v>104 数研</v>
          </cell>
          <cell r="D647" t="str">
            <v>数Ⅲ 710</v>
          </cell>
          <cell r="E647" t="str">
            <v>新編　数学Ⅲ</v>
          </cell>
        </row>
        <row r="648">
          <cell r="A648" t="str">
            <v>c296</v>
          </cell>
          <cell r="B648" t="str">
            <v>104 数研</v>
          </cell>
          <cell r="D648" t="str">
            <v>数Ⅲ 711</v>
          </cell>
          <cell r="E648" t="str">
            <v>最新　数学Ⅲ</v>
          </cell>
        </row>
        <row r="649">
          <cell r="A649" t="str">
            <v>c297</v>
          </cell>
          <cell r="B649" t="str">
            <v>104 数研</v>
          </cell>
          <cell r="D649" t="str">
            <v>数Ⅲ712</v>
          </cell>
          <cell r="E649" t="str">
            <v>NEXT　数学Ⅲ</v>
          </cell>
        </row>
        <row r="650">
          <cell r="A650" t="str">
            <v>c298</v>
          </cell>
          <cell r="B650" t="str">
            <v>2
東書</v>
          </cell>
          <cell r="D650" t="str">
            <v>数Ａ
701
◆</v>
          </cell>
          <cell r="E650" t="str">
            <v>数学Ａ　Advanced</v>
          </cell>
        </row>
        <row r="651">
          <cell r="A651" t="str">
            <v>c299</v>
          </cell>
          <cell r="B651" t="str">
            <v>2
東書</v>
          </cell>
          <cell r="D651" t="str">
            <v>数Ａ
702
◆</v>
          </cell>
          <cell r="E651" t="str">
            <v>数学Ａ　Standard</v>
          </cell>
        </row>
        <row r="652">
          <cell r="A652" t="str">
            <v>c300</v>
          </cell>
          <cell r="B652" t="str">
            <v>2
東書</v>
          </cell>
          <cell r="D652" t="str">
            <v>数Ａ
703
◆</v>
          </cell>
          <cell r="E652" t="str">
            <v>数学A　Essence</v>
          </cell>
        </row>
        <row r="653">
          <cell r="A653" t="str">
            <v>c301</v>
          </cell>
          <cell r="B653" t="str">
            <v>2
東書</v>
          </cell>
          <cell r="D653" t="str">
            <v>数Ａ
704</v>
          </cell>
          <cell r="E653" t="str">
            <v>新数学A</v>
          </cell>
        </row>
        <row r="654">
          <cell r="A654" t="str">
            <v>c302</v>
          </cell>
          <cell r="B654" t="str">
            <v>2
東書</v>
          </cell>
          <cell r="D654" t="str">
            <v>数Ａ
705</v>
          </cell>
          <cell r="E654" t="str">
            <v>新数学A　解答編</v>
          </cell>
        </row>
        <row r="655">
          <cell r="A655" t="str">
            <v>c303</v>
          </cell>
          <cell r="B655" t="str">
            <v>7
実教</v>
          </cell>
          <cell r="D655" t="str">
            <v>数Ａ
706
◆</v>
          </cell>
          <cell r="E655" t="str">
            <v>数学A　Progress</v>
          </cell>
        </row>
        <row r="656">
          <cell r="A656" t="str">
            <v>c304</v>
          </cell>
          <cell r="B656" t="str">
            <v>7
実教</v>
          </cell>
          <cell r="D656" t="str">
            <v>数Ａ
707
◆</v>
          </cell>
          <cell r="E656" t="str">
            <v>新編数学A</v>
          </cell>
        </row>
        <row r="657">
          <cell r="A657" t="str">
            <v>c305</v>
          </cell>
          <cell r="B657" t="str">
            <v>7
実教</v>
          </cell>
          <cell r="D657" t="str">
            <v>数Ａ
708
◆</v>
          </cell>
          <cell r="E657" t="str">
            <v>高校数学A</v>
          </cell>
        </row>
        <row r="658">
          <cell r="A658" t="str">
            <v>c306</v>
          </cell>
          <cell r="B658" t="str">
            <v>61
啓林館</v>
          </cell>
          <cell r="D658" t="str">
            <v>数Ａ
709
◆</v>
          </cell>
          <cell r="E658" t="str">
            <v>数学A</v>
          </cell>
        </row>
        <row r="659">
          <cell r="A659" t="str">
            <v>c307</v>
          </cell>
          <cell r="B659" t="str">
            <v>61
啓林館</v>
          </cell>
          <cell r="D659" t="str">
            <v>数Ａ
710
◆</v>
          </cell>
          <cell r="E659" t="str">
            <v>新編数学A</v>
          </cell>
        </row>
        <row r="660">
          <cell r="A660" t="str">
            <v>c308</v>
          </cell>
          <cell r="B660" t="str">
            <v>61
啓林館</v>
          </cell>
          <cell r="D660" t="str">
            <v>数Ａ
711
◆</v>
          </cell>
          <cell r="E660" t="str">
            <v>深進数学A</v>
          </cell>
        </row>
        <row r="661">
          <cell r="A661" t="str">
            <v>c309</v>
          </cell>
          <cell r="B661" t="str">
            <v>104
数研</v>
          </cell>
          <cell r="D661" t="str">
            <v>数Ａ
712
◆</v>
          </cell>
          <cell r="E661" t="str">
            <v>数学A</v>
          </cell>
        </row>
        <row r="662">
          <cell r="A662" t="str">
            <v>c310</v>
          </cell>
          <cell r="B662" t="str">
            <v>104
数研</v>
          </cell>
          <cell r="D662" t="str">
            <v>数Ａ
713
◆</v>
          </cell>
          <cell r="E662" t="str">
            <v>高等学校　数学A</v>
          </cell>
        </row>
        <row r="663">
          <cell r="A663" t="str">
            <v>c311</v>
          </cell>
          <cell r="B663" t="str">
            <v>104
数研</v>
          </cell>
          <cell r="D663" t="str">
            <v>数Ａ
714
◆</v>
          </cell>
          <cell r="E663" t="str">
            <v>新編　数学A</v>
          </cell>
        </row>
        <row r="664">
          <cell r="A664" t="str">
            <v>c312</v>
          </cell>
          <cell r="B664" t="str">
            <v>104
数研</v>
          </cell>
          <cell r="D664" t="str">
            <v>数Ａ
715
◆</v>
          </cell>
          <cell r="E664" t="str">
            <v>最新　数学A</v>
          </cell>
        </row>
        <row r="665">
          <cell r="A665" t="str">
            <v>c313</v>
          </cell>
          <cell r="B665" t="str">
            <v>104
数研</v>
          </cell>
          <cell r="D665" t="str">
            <v>数Ａ
716
◆</v>
          </cell>
          <cell r="E665" t="str">
            <v>新　高校の数学A</v>
          </cell>
        </row>
        <row r="666">
          <cell r="A666" t="str">
            <v>c314</v>
          </cell>
          <cell r="B666" t="str">
            <v>104
数研</v>
          </cell>
          <cell r="D666" t="str">
            <v>数Ａ
717
◆</v>
          </cell>
          <cell r="E666" t="str">
            <v>NEXT　数学A</v>
          </cell>
        </row>
        <row r="667">
          <cell r="A667" t="str">
            <v>c315</v>
          </cell>
          <cell r="B667" t="str">
            <v>183
第一</v>
          </cell>
          <cell r="D667" t="str">
            <v>数Ａ
718
◆</v>
          </cell>
          <cell r="E667" t="str">
            <v>新編数学A</v>
          </cell>
        </row>
        <row r="668">
          <cell r="A668" t="str">
            <v>c316</v>
          </cell>
          <cell r="B668" t="str">
            <v>183
第一</v>
          </cell>
          <cell r="D668" t="str">
            <v>数Ａ
719
◆</v>
          </cell>
          <cell r="E668" t="str">
            <v>新編数学Aサポートブック</v>
          </cell>
        </row>
        <row r="669">
          <cell r="A669" t="str">
            <v>c317</v>
          </cell>
          <cell r="B669" t="str">
            <v>2 東書</v>
          </cell>
          <cell r="D669" t="str">
            <v>数B701</v>
          </cell>
          <cell r="E669" t="str">
            <v>数学Ｂ　Advanced</v>
          </cell>
        </row>
        <row r="670">
          <cell r="A670" t="str">
            <v>c318</v>
          </cell>
          <cell r="B670" t="str">
            <v>2 東書</v>
          </cell>
          <cell r="D670" t="str">
            <v>数B702</v>
          </cell>
          <cell r="E670" t="str">
            <v>数学Ｂ　Standard</v>
          </cell>
        </row>
        <row r="671">
          <cell r="A671" t="str">
            <v>c319</v>
          </cell>
          <cell r="B671" t="str">
            <v>2 東書</v>
          </cell>
          <cell r="D671" t="str">
            <v>数B703</v>
          </cell>
          <cell r="E671" t="str">
            <v>数学Ｂ　Essence</v>
          </cell>
        </row>
        <row r="672">
          <cell r="A672" t="str">
            <v>c320</v>
          </cell>
          <cell r="B672" t="str">
            <v>7 実教</v>
          </cell>
          <cell r="D672" t="str">
            <v>数B704</v>
          </cell>
          <cell r="E672" t="str">
            <v>数学B　Progress</v>
          </cell>
        </row>
        <row r="673">
          <cell r="A673" t="str">
            <v>c321</v>
          </cell>
          <cell r="B673" t="str">
            <v>7 実教</v>
          </cell>
          <cell r="D673" t="str">
            <v>数B705</v>
          </cell>
          <cell r="E673" t="str">
            <v>新編数学B</v>
          </cell>
        </row>
        <row r="674">
          <cell r="A674" t="str">
            <v>c322</v>
          </cell>
          <cell r="B674" t="str">
            <v>7 実教</v>
          </cell>
          <cell r="D674" t="str">
            <v>数B706</v>
          </cell>
          <cell r="E674" t="str">
            <v>高校数学B</v>
          </cell>
        </row>
        <row r="675">
          <cell r="A675" t="str">
            <v>c323</v>
          </cell>
          <cell r="B675" t="str">
            <v>61 啓林館</v>
          </cell>
          <cell r="D675" t="str">
            <v>数B707</v>
          </cell>
          <cell r="E675" t="str">
            <v>数学B</v>
          </cell>
        </row>
        <row r="676">
          <cell r="A676" t="str">
            <v>c324</v>
          </cell>
          <cell r="B676" t="str">
            <v>61 啓林館</v>
          </cell>
          <cell r="D676" t="str">
            <v>数B708</v>
          </cell>
          <cell r="E676" t="str">
            <v>新編数学B</v>
          </cell>
        </row>
        <row r="677">
          <cell r="A677" t="str">
            <v>c325</v>
          </cell>
          <cell r="B677" t="str">
            <v>61 啓林館</v>
          </cell>
          <cell r="D677" t="str">
            <v>数B 709</v>
          </cell>
          <cell r="E677" t="str">
            <v>深進数学B</v>
          </cell>
        </row>
        <row r="678">
          <cell r="A678" t="str">
            <v>c326</v>
          </cell>
          <cell r="B678" t="str">
            <v>104 数研</v>
          </cell>
          <cell r="D678" t="str">
            <v>数B710</v>
          </cell>
          <cell r="E678" t="str">
            <v>数学B</v>
          </cell>
        </row>
        <row r="679">
          <cell r="A679" t="str">
            <v>c327</v>
          </cell>
          <cell r="B679" t="str">
            <v>104 数研</v>
          </cell>
          <cell r="D679" t="str">
            <v>数B711</v>
          </cell>
          <cell r="E679" t="str">
            <v>高等学校　数学B</v>
          </cell>
        </row>
        <row r="680">
          <cell r="A680" t="str">
            <v>c328</v>
          </cell>
          <cell r="B680" t="str">
            <v>104 数研</v>
          </cell>
          <cell r="D680" t="str">
            <v>数B712</v>
          </cell>
          <cell r="E680" t="str">
            <v>新編　数学B</v>
          </cell>
        </row>
        <row r="681">
          <cell r="A681" t="str">
            <v>c329</v>
          </cell>
          <cell r="B681" t="str">
            <v>104 数研</v>
          </cell>
          <cell r="D681" t="str">
            <v>数B 713</v>
          </cell>
          <cell r="E681" t="str">
            <v>最新　数学B</v>
          </cell>
        </row>
        <row r="682">
          <cell r="A682" t="str">
            <v>c330</v>
          </cell>
          <cell r="B682" t="str">
            <v>104 数研</v>
          </cell>
          <cell r="D682" t="str">
            <v>数B714</v>
          </cell>
          <cell r="E682" t="str">
            <v>新　高校の数学B</v>
          </cell>
        </row>
        <row r="683">
          <cell r="A683" t="str">
            <v>c331</v>
          </cell>
          <cell r="B683" t="str">
            <v>104 数研</v>
          </cell>
          <cell r="D683" t="str">
            <v>数B715</v>
          </cell>
          <cell r="E683" t="str">
            <v>NEXT　数学B</v>
          </cell>
        </row>
        <row r="684">
          <cell r="A684" t="str">
            <v>c332</v>
          </cell>
          <cell r="B684" t="str">
            <v>183 第一</v>
          </cell>
          <cell r="D684" t="str">
            <v>数B 716</v>
          </cell>
          <cell r="E684" t="str">
            <v>新編数学Ｂ</v>
          </cell>
        </row>
        <row r="685">
          <cell r="A685" t="str">
            <v>c333</v>
          </cell>
          <cell r="B685" t="str">
            <v>2 東書</v>
          </cell>
          <cell r="D685" t="str">
            <v>数C701</v>
          </cell>
          <cell r="E685" t="str">
            <v>数学C　Advanced</v>
          </cell>
        </row>
        <row r="686">
          <cell r="A686" t="str">
            <v>c334</v>
          </cell>
          <cell r="B686" t="str">
            <v>2 東書</v>
          </cell>
          <cell r="D686" t="str">
            <v>数C702</v>
          </cell>
          <cell r="E686" t="str">
            <v>数学C　Standard</v>
          </cell>
        </row>
        <row r="687">
          <cell r="A687" t="str">
            <v>c335</v>
          </cell>
          <cell r="B687" t="str">
            <v>7 実教</v>
          </cell>
          <cell r="D687" t="str">
            <v>数C703</v>
          </cell>
          <cell r="E687" t="str">
            <v>数学C　Progress</v>
          </cell>
        </row>
        <row r="688">
          <cell r="A688" t="str">
            <v>c336</v>
          </cell>
          <cell r="B688" t="str">
            <v>7 実教</v>
          </cell>
          <cell r="D688" t="str">
            <v>数C704</v>
          </cell>
          <cell r="E688" t="str">
            <v>新編数学C</v>
          </cell>
        </row>
        <row r="689">
          <cell r="A689" t="str">
            <v>c337</v>
          </cell>
          <cell r="B689" t="str">
            <v>61 啓林館</v>
          </cell>
          <cell r="D689" t="str">
            <v>数C705</v>
          </cell>
          <cell r="E689" t="str">
            <v>数学C</v>
          </cell>
        </row>
        <row r="690">
          <cell r="A690" t="str">
            <v>c338</v>
          </cell>
          <cell r="B690" t="str">
            <v>61 啓林館</v>
          </cell>
          <cell r="D690" t="str">
            <v>数C706</v>
          </cell>
          <cell r="E690" t="str">
            <v>新編数学C</v>
          </cell>
        </row>
        <row r="691">
          <cell r="A691" t="str">
            <v>c339</v>
          </cell>
          <cell r="B691" t="str">
            <v>61 啓林館</v>
          </cell>
          <cell r="D691" t="str">
            <v>数C707</v>
          </cell>
          <cell r="E691" t="str">
            <v>深進数学C</v>
          </cell>
        </row>
        <row r="692">
          <cell r="A692" t="str">
            <v>c340</v>
          </cell>
          <cell r="B692" t="str">
            <v>104 数研</v>
          </cell>
          <cell r="D692" t="str">
            <v>数C708</v>
          </cell>
          <cell r="E692" t="str">
            <v>数学Ｃ</v>
          </cell>
        </row>
        <row r="693">
          <cell r="A693" t="str">
            <v>c341</v>
          </cell>
          <cell r="B693" t="str">
            <v>104 数研</v>
          </cell>
          <cell r="D693" t="str">
            <v>数C709</v>
          </cell>
          <cell r="E693" t="str">
            <v>高等学校　数学Ｃ</v>
          </cell>
        </row>
        <row r="694">
          <cell r="A694" t="str">
            <v>c342</v>
          </cell>
          <cell r="B694" t="str">
            <v>104 数研</v>
          </cell>
          <cell r="D694" t="str">
            <v>数C710</v>
          </cell>
          <cell r="E694" t="str">
            <v>新編　数学Ｃ</v>
          </cell>
        </row>
        <row r="695">
          <cell r="A695" t="str">
            <v>c343</v>
          </cell>
          <cell r="B695" t="str">
            <v>104 数研</v>
          </cell>
          <cell r="D695" t="str">
            <v>数C711</v>
          </cell>
          <cell r="E695" t="str">
            <v>最新　数学Ｃ</v>
          </cell>
        </row>
        <row r="696">
          <cell r="A696" t="str">
            <v>c344</v>
          </cell>
          <cell r="B696" t="str">
            <v>104 数研</v>
          </cell>
          <cell r="D696" t="str">
            <v>数C712</v>
          </cell>
          <cell r="E696" t="str">
            <v>NEXT　数学Ｃ</v>
          </cell>
        </row>
        <row r="697">
          <cell r="A697" t="str">
            <v>c345</v>
          </cell>
          <cell r="B697" t="str">
            <v>183 第一</v>
          </cell>
          <cell r="D697" t="str">
            <v>数C713</v>
          </cell>
          <cell r="E697" t="str">
            <v>新編数学Ｃ</v>
          </cell>
        </row>
        <row r="698">
          <cell r="A698" t="str">
            <v>c346</v>
          </cell>
          <cell r="B698" t="str">
            <v>2
東書</v>
          </cell>
          <cell r="D698" t="str">
            <v>科人
701</v>
          </cell>
          <cell r="E698" t="str">
            <v>科学と人間生活</v>
          </cell>
        </row>
        <row r="699">
          <cell r="A699" t="str">
            <v>c347</v>
          </cell>
          <cell r="B699" t="str">
            <v>7
実教</v>
          </cell>
          <cell r="D699" t="str">
            <v>科人
702
◆</v>
          </cell>
          <cell r="E699" t="str">
            <v>科学と人間生活</v>
          </cell>
        </row>
        <row r="700">
          <cell r="A700" t="str">
            <v>c348</v>
          </cell>
          <cell r="B700" t="str">
            <v>61
啓林館</v>
          </cell>
          <cell r="D700" t="str">
            <v>科人
703
◆</v>
          </cell>
          <cell r="E700" t="str">
            <v>高等学校 科学と人間生活</v>
          </cell>
        </row>
        <row r="701">
          <cell r="A701" t="str">
            <v>c349</v>
          </cell>
          <cell r="B701" t="str">
            <v>104
数研</v>
          </cell>
          <cell r="D701" t="str">
            <v>科人
704
◆</v>
          </cell>
          <cell r="E701" t="str">
            <v>科学と人間生活</v>
          </cell>
        </row>
        <row r="702">
          <cell r="A702" t="str">
            <v>c350</v>
          </cell>
          <cell r="B702" t="str">
            <v>183
第一</v>
          </cell>
          <cell r="D702" t="str">
            <v>科人
705
◆</v>
          </cell>
          <cell r="E702" t="str">
            <v>高等学校　科学と人間生活</v>
          </cell>
        </row>
        <row r="703">
          <cell r="A703" t="str">
            <v>c351</v>
          </cell>
          <cell r="B703" t="str">
            <v>2
東書</v>
          </cell>
          <cell r="D703" t="str">
            <v>物基
701
◆</v>
          </cell>
          <cell r="E703" t="str">
            <v>物理基礎</v>
          </cell>
        </row>
        <row r="704">
          <cell r="A704" t="str">
            <v>c352</v>
          </cell>
          <cell r="B704" t="str">
            <v>2
東書</v>
          </cell>
          <cell r="D704" t="str">
            <v>物基
702
◆</v>
          </cell>
          <cell r="E704" t="str">
            <v>新編物理基礎</v>
          </cell>
        </row>
        <row r="705">
          <cell r="A705" t="str">
            <v>c353</v>
          </cell>
          <cell r="B705" t="str">
            <v>7
実教</v>
          </cell>
          <cell r="D705" t="str">
            <v>物基
703
◆</v>
          </cell>
          <cell r="E705" t="str">
            <v>物理基礎</v>
          </cell>
        </row>
        <row r="706">
          <cell r="A706" t="str">
            <v>c354</v>
          </cell>
          <cell r="B706" t="str">
            <v>7
実教</v>
          </cell>
          <cell r="D706" t="str">
            <v>物基
704
◆</v>
          </cell>
          <cell r="E706" t="str">
            <v>高校物理 基礎</v>
          </cell>
        </row>
        <row r="707">
          <cell r="A707" t="str">
            <v>c355</v>
          </cell>
          <cell r="B707" t="str">
            <v>61
啓林館</v>
          </cell>
          <cell r="D707" t="str">
            <v>物基
705
◆</v>
          </cell>
          <cell r="E707" t="str">
            <v>高等学校 物理基礎</v>
          </cell>
        </row>
        <row r="708">
          <cell r="A708" t="str">
            <v>c356</v>
          </cell>
          <cell r="B708" t="str">
            <v>61
啓林館</v>
          </cell>
          <cell r="D708" t="str">
            <v>物基
706
◆</v>
          </cell>
          <cell r="E708" t="str">
            <v>高等学校 考える物理基礎</v>
          </cell>
        </row>
        <row r="709">
          <cell r="A709" t="str">
            <v>c357</v>
          </cell>
          <cell r="B709" t="str">
            <v>104
数研</v>
          </cell>
          <cell r="D709" t="str">
            <v>物基
707
◆</v>
          </cell>
          <cell r="E709" t="str">
            <v>物理基礎</v>
          </cell>
        </row>
        <row r="710">
          <cell r="A710" t="str">
            <v>c358</v>
          </cell>
          <cell r="B710" t="str">
            <v>104
数研</v>
          </cell>
          <cell r="D710" t="str">
            <v>物基
708
◆</v>
          </cell>
          <cell r="E710" t="str">
            <v>新編　物理基礎</v>
          </cell>
        </row>
        <row r="711">
          <cell r="A711" t="str">
            <v>c359</v>
          </cell>
          <cell r="B711" t="str">
            <v>183
第一</v>
          </cell>
          <cell r="D711" t="str">
            <v>物基
709
◆</v>
          </cell>
          <cell r="E711" t="str">
            <v>高等学校　物理基礎</v>
          </cell>
        </row>
        <row r="712">
          <cell r="A712" t="str">
            <v>c360</v>
          </cell>
          <cell r="B712" t="str">
            <v>183
第一</v>
          </cell>
          <cell r="D712" t="str">
            <v>物基
710
◆</v>
          </cell>
          <cell r="E712" t="str">
            <v>高等学校　新物理基礎</v>
          </cell>
        </row>
        <row r="713">
          <cell r="A713" t="str">
            <v>c361</v>
          </cell>
          <cell r="B713" t="str">
            <v>2 東書</v>
          </cell>
          <cell r="D713" t="str">
            <v>物理701</v>
          </cell>
          <cell r="E713" t="str">
            <v>物理</v>
          </cell>
        </row>
        <row r="714">
          <cell r="A714" t="str">
            <v>c362</v>
          </cell>
          <cell r="B714" t="str">
            <v>7 実教</v>
          </cell>
          <cell r="D714" t="str">
            <v>物理702</v>
          </cell>
          <cell r="E714" t="str">
            <v>物理</v>
          </cell>
        </row>
        <row r="715">
          <cell r="A715" t="str">
            <v>c363</v>
          </cell>
          <cell r="B715" t="str">
            <v>61 啓林館</v>
          </cell>
          <cell r="D715" t="str">
            <v>物理703</v>
          </cell>
          <cell r="E715" t="str">
            <v>高等学校 物理</v>
          </cell>
        </row>
        <row r="716">
          <cell r="A716" t="str">
            <v>c364</v>
          </cell>
          <cell r="B716" t="str">
            <v>61 啓林館</v>
          </cell>
          <cell r="D716" t="str">
            <v>物理704</v>
          </cell>
          <cell r="E716" t="str">
            <v>高等学校 総合物理１　
様々な運動　熱　波</v>
          </cell>
        </row>
        <row r="717">
          <cell r="A717" t="str">
            <v>c365</v>
          </cell>
          <cell r="B717" t="str">
            <v>61 啓林館</v>
          </cell>
          <cell r="D717" t="str">
            <v>物理705</v>
          </cell>
          <cell r="E717" t="str">
            <v>高等学校 総合物理２　
電気と磁気　原子・分子の世界</v>
          </cell>
        </row>
        <row r="718">
          <cell r="A718" t="str">
            <v>c366</v>
          </cell>
          <cell r="B718" t="str">
            <v>104 数研</v>
          </cell>
          <cell r="D718" t="str">
            <v>物理706</v>
          </cell>
          <cell r="E718" t="str">
            <v>物理</v>
          </cell>
        </row>
        <row r="719">
          <cell r="A719" t="str">
            <v>c367</v>
          </cell>
          <cell r="B719" t="str">
            <v>104 数研</v>
          </cell>
          <cell r="D719" t="str">
            <v>物理707</v>
          </cell>
          <cell r="E719" t="str">
            <v>総合物理１　力と運動・熱</v>
          </cell>
        </row>
        <row r="720">
          <cell r="A720" t="str">
            <v>c368</v>
          </cell>
          <cell r="B720" t="str">
            <v>104 数研</v>
          </cell>
          <cell r="D720" t="str">
            <v>物理708</v>
          </cell>
          <cell r="E720" t="str">
            <v>総合物理２　波・電気と磁気・原子</v>
          </cell>
        </row>
        <row r="721">
          <cell r="A721" t="str">
            <v>c369</v>
          </cell>
          <cell r="B721" t="str">
            <v>183 第一</v>
          </cell>
          <cell r="D721" t="str">
            <v>物理709</v>
          </cell>
          <cell r="E721" t="str">
            <v>高等学校　物理</v>
          </cell>
        </row>
        <row r="722">
          <cell r="A722" t="str">
            <v>c370</v>
          </cell>
          <cell r="B722" t="str">
            <v>2
東書</v>
          </cell>
          <cell r="D722" t="str">
            <v>化基
701
◆</v>
          </cell>
          <cell r="E722" t="str">
            <v>化学基礎</v>
          </cell>
        </row>
        <row r="723">
          <cell r="A723" t="str">
            <v>c371</v>
          </cell>
          <cell r="B723" t="str">
            <v>2
東書</v>
          </cell>
          <cell r="D723" t="str">
            <v>化基
702
◆</v>
          </cell>
          <cell r="E723" t="str">
            <v>新編化学基礎</v>
          </cell>
        </row>
        <row r="724">
          <cell r="A724" t="str">
            <v>c372</v>
          </cell>
          <cell r="B724" t="str">
            <v>7
実教</v>
          </cell>
          <cell r="D724" t="str">
            <v>化基
703
◆</v>
          </cell>
          <cell r="E724" t="str">
            <v>化学基礎　academia</v>
          </cell>
        </row>
        <row r="725">
          <cell r="A725" t="str">
            <v>c373</v>
          </cell>
          <cell r="B725" t="str">
            <v>7
実教</v>
          </cell>
          <cell r="D725" t="str">
            <v>化基
704
◆</v>
          </cell>
          <cell r="E725" t="str">
            <v>化学基礎</v>
          </cell>
        </row>
        <row r="726">
          <cell r="A726" t="str">
            <v>c374</v>
          </cell>
          <cell r="B726" t="str">
            <v>7
実教</v>
          </cell>
          <cell r="D726" t="str">
            <v>化基
705
◆</v>
          </cell>
          <cell r="E726" t="str">
            <v>高校化学基礎</v>
          </cell>
        </row>
        <row r="727">
          <cell r="A727" t="str">
            <v>c375</v>
          </cell>
          <cell r="B727" t="str">
            <v>61
啓林館</v>
          </cell>
          <cell r="D727" t="str">
            <v>化基
706
◆</v>
          </cell>
          <cell r="E727" t="str">
            <v>高等学校 化学基礎</v>
          </cell>
        </row>
        <row r="728">
          <cell r="A728" t="str">
            <v>c376</v>
          </cell>
          <cell r="B728" t="str">
            <v>61
啓林館</v>
          </cell>
          <cell r="D728" t="str">
            <v>化基
707
◆</v>
          </cell>
          <cell r="E728" t="str">
            <v>ｉ版 化学基礎</v>
          </cell>
        </row>
        <row r="729">
          <cell r="A729" t="str">
            <v>c377</v>
          </cell>
          <cell r="B729" t="str">
            <v>104
数研</v>
          </cell>
          <cell r="D729" t="str">
            <v>化基
708
◆</v>
          </cell>
          <cell r="E729" t="str">
            <v>化学基礎</v>
          </cell>
        </row>
        <row r="730">
          <cell r="A730" t="str">
            <v>c378</v>
          </cell>
          <cell r="B730" t="str">
            <v>104
数研</v>
          </cell>
          <cell r="D730" t="str">
            <v>化基
709
◆</v>
          </cell>
          <cell r="E730" t="str">
            <v>高等学校　化学基礎</v>
          </cell>
        </row>
        <row r="731">
          <cell r="A731" t="str">
            <v>c379</v>
          </cell>
          <cell r="B731" t="str">
            <v>104
数研</v>
          </cell>
          <cell r="D731" t="str">
            <v>化基
710
◆</v>
          </cell>
          <cell r="E731" t="str">
            <v>新編　化学基礎</v>
          </cell>
        </row>
        <row r="732">
          <cell r="A732" t="str">
            <v>c380</v>
          </cell>
          <cell r="B732" t="str">
            <v>183
第一</v>
          </cell>
          <cell r="D732" t="str">
            <v>化基
711
◆</v>
          </cell>
          <cell r="E732" t="str">
            <v>高等学校　化学基礎</v>
          </cell>
        </row>
        <row r="733">
          <cell r="A733" t="str">
            <v>c381</v>
          </cell>
          <cell r="B733" t="str">
            <v>183
第一</v>
          </cell>
          <cell r="D733" t="str">
            <v>化基
712
◆</v>
          </cell>
          <cell r="E733" t="str">
            <v>高等学校　新化学基礎</v>
          </cell>
        </row>
        <row r="734">
          <cell r="A734" t="str">
            <v>c382</v>
          </cell>
          <cell r="B734" t="str">
            <v>2 東書</v>
          </cell>
          <cell r="D734" t="str">
            <v>化学701</v>
          </cell>
          <cell r="E734" t="str">
            <v>化学　Vol.1　理論編</v>
          </cell>
        </row>
        <row r="735">
          <cell r="A735" t="str">
            <v>c383</v>
          </cell>
          <cell r="B735" t="str">
            <v>2 東書</v>
          </cell>
          <cell r="D735" t="str">
            <v>化学702</v>
          </cell>
          <cell r="E735" t="str">
            <v>化学　Vol.2　物質編</v>
          </cell>
        </row>
        <row r="736">
          <cell r="A736" t="str">
            <v>c384</v>
          </cell>
          <cell r="B736" t="str">
            <v>7 実教</v>
          </cell>
          <cell r="D736" t="str">
            <v>化学703</v>
          </cell>
          <cell r="E736" t="str">
            <v>化学　academia</v>
          </cell>
        </row>
        <row r="737">
          <cell r="A737" t="str">
            <v>c385</v>
          </cell>
          <cell r="B737" t="str">
            <v>7 実教</v>
          </cell>
          <cell r="D737" t="str">
            <v>化学704</v>
          </cell>
          <cell r="E737" t="str">
            <v>化学</v>
          </cell>
        </row>
        <row r="738">
          <cell r="A738" t="str">
            <v>c386</v>
          </cell>
          <cell r="B738" t="str">
            <v>61 啓林館</v>
          </cell>
          <cell r="D738" t="str">
            <v>化学705</v>
          </cell>
          <cell r="E738" t="str">
            <v>高等学校 化学</v>
          </cell>
        </row>
        <row r="739">
          <cell r="A739" t="str">
            <v>c387</v>
          </cell>
          <cell r="B739" t="str">
            <v>104 数研</v>
          </cell>
          <cell r="D739" t="str">
            <v>化学706</v>
          </cell>
          <cell r="E739" t="str">
            <v>化学</v>
          </cell>
        </row>
        <row r="740">
          <cell r="A740" t="str">
            <v>c388</v>
          </cell>
          <cell r="B740" t="str">
            <v>104 数研</v>
          </cell>
          <cell r="D740" t="str">
            <v>化学707</v>
          </cell>
          <cell r="E740" t="str">
            <v>新編　化学</v>
          </cell>
        </row>
        <row r="741">
          <cell r="A741" t="str">
            <v>c389</v>
          </cell>
          <cell r="B741" t="str">
            <v>183 第一</v>
          </cell>
          <cell r="D741" t="str">
            <v>化学708</v>
          </cell>
          <cell r="E741" t="str">
            <v>高等学校　化学</v>
          </cell>
        </row>
        <row r="742">
          <cell r="A742" t="str">
            <v>c390</v>
          </cell>
          <cell r="B742" t="str">
            <v>2
東書</v>
          </cell>
          <cell r="D742" t="str">
            <v>生基
701
◆</v>
          </cell>
          <cell r="E742" t="str">
            <v>生物基礎</v>
          </cell>
        </row>
        <row r="743">
          <cell r="A743" t="str">
            <v>c391</v>
          </cell>
          <cell r="B743" t="str">
            <v>2
東書</v>
          </cell>
          <cell r="D743" t="str">
            <v>生基
702
◆</v>
          </cell>
          <cell r="E743" t="str">
            <v>新編生物基礎</v>
          </cell>
        </row>
        <row r="744">
          <cell r="A744" t="str">
            <v>c392</v>
          </cell>
          <cell r="B744" t="str">
            <v>7
実教</v>
          </cell>
          <cell r="D744" t="str">
            <v>生基
703
◆</v>
          </cell>
          <cell r="E744" t="str">
            <v>生物基礎</v>
          </cell>
        </row>
        <row r="745">
          <cell r="A745" t="str">
            <v>c393</v>
          </cell>
          <cell r="B745" t="str">
            <v>7
実教</v>
          </cell>
          <cell r="D745" t="str">
            <v>生基
704
◆</v>
          </cell>
          <cell r="E745" t="str">
            <v>高校生物基礎</v>
          </cell>
        </row>
        <row r="746">
          <cell r="A746" t="str">
            <v>c394</v>
          </cell>
          <cell r="B746" t="str">
            <v>61
啓林館</v>
          </cell>
          <cell r="D746" t="str">
            <v>生基
705
◆</v>
          </cell>
          <cell r="E746" t="str">
            <v>高等学校 生物基礎</v>
          </cell>
        </row>
        <row r="747">
          <cell r="A747" t="str">
            <v>c395</v>
          </cell>
          <cell r="B747" t="str">
            <v>61
啓林館</v>
          </cell>
          <cell r="D747" t="str">
            <v>生基
706
◆</v>
          </cell>
          <cell r="E747" t="str">
            <v>i版 生物基礎</v>
          </cell>
        </row>
        <row r="748">
          <cell r="A748" t="str">
            <v>c396</v>
          </cell>
          <cell r="B748" t="str">
            <v>104
数研</v>
          </cell>
          <cell r="D748" t="str">
            <v>生基
707
◆</v>
          </cell>
          <cell r="E748" t="str">
            <v>生物基礎</v>
          </cell>
        </row>
        <row r="749">
          <cell r="A749" t="str">
            <v>c397</v>
          </cell>
          <cell r="B749" t="str">
            <v>104
数研</v>
          </cell>
          <cell r="D749" t="str">
            <v>生基
708
◆</v>
          </cell>
          <cell r="E749" t="str">
            <v>高等学校　生物基礎</v>
          </cell>
        </row>
        <row r="750">
          <cell r="A750" t="str">
            <v>c398</v>
          </cell>
          <cell r="B750" t="str">
            <v>104
数研</v>
          </cell>
          <cell r="D750" t="str">
            <v>生基
709
◆</v>
          </cell>
          <cell r="E750" t="str">
            <v>新編　生物基礎</v>
          </cell>
        </row>
        <row r="751">
          <cell r="A751" t="str">
            <v>c399</v>
          </cell>
          <cell r="B751" t="str">
            <v>183
第一</v>
          </cell>
          <cell r="D751" t="str">
            <v>生基
710
◆</v>
          </cell>
          <cell r="E751" t="str">
            <v>高等学校　生物基礎</v>
          </cell>
        </row>
        <row r="752">
          <cell r="A752" t="str">
            <v>c400</v>
          </cell>
          <cell r="B752" t="str">
            <v>183
第一</v>
          </cell>
          <cell r="D752" t="str">
            <v>生基
711
◆</v>
          </cell>
          <cell r="E752" t="str">
            <v>高等学校　新生物基礎</v>
          </cell>
        </row>
        <row r="753">
          <cell r="A753" t="str">
            <v>c401</v>
          </cell>
          <cell r="B753" t="str">
            <v>2 東書</v>
          </cell>
          <cell r="D753" t="str">
            <v>生物701</v>
          </cell>
          <cell r="E753" t="str">
            <v>生物</v>
          </cell>
        </row>
        <row r="754">
          <cell r="A754" t="str">
            <v>c402</v>
          </cell>
          <cell r="B754" t="str">
            <v>7 実教</v>
          </cell>
          <cell r="D754" t="str">
            <v>生物702</v>
          </cell>
          <cell r="E754" t="str">
            <v>生物</v>
          </cell>
        </row>
        <row r="755">
          <cell r="A755" t="str">
            <v>c403</v>
          </cell>
          <cell r="B755" t="str">
            <v>61 啓林館</v>
          </cell>
          <cell r="D755" t="str">
            <v>生物703</v>
          </cell>
          <cell r="E755" t="str">
            <v>高等学校 生物</v>
          </cell>
        </row>
        <row r="756">
          <cell r="A756" t="str">
            <v>c404</v>
          </cell>
          <cell r="B756" t="str">
            <v>104 数研</v>
          </cell>
          <cell r="D756" t="str">
            <v>生物704</v>
          </cell>
          <cell r="E756" t="str">
            <v>生物</v>
          </cell>
        </row>
        <row r="757">
          <cell r="A757" t="str">
            <v>c405</v>
          </cell>
          <cell r="B757" t="str">
            <v>183 第一</v>
          </cell>
          <cell r="D757" t="str">
            <v>生物705</v>
          </cell>
          <cell r="E757" t="str">
            <v>高等学校　生物</v>
          </cell>
        </row>
        <row r="758">
          <cell r="A758" t="str">
            <v>c406</v>
          </cell>
          <cell r="B758" t="str">
            <v>2
東書</v>
          </cell>
          <cell r="D758" t="str">
            <v>地基
701</v>
          </cell>
          <cell r="E758" t="str">
            <v>地学基礎</v>
          </cell>
        </row>
        <row r="759">
          <cell r="A759" t="str">
            <v>c407</v>
          </cell>
          <cell r="B759" t="str">
            <v>7
実教</v>
          </cell>
          <cell r="D759" t="str">
            <v>地基
702
◆</v>
          </cell>
          <cell r="E759" t="str">
            <v>地学基礎</v>
          </cell>
        </row>
        <row r="760">
          <cell r="A760" t="str">
            <v>c408</v>
          </cell>
          <cell r="B760" t="str">
            <v>61
啓林館</v>
          </cell>
          <cell r="D760" t="str">
            <v>地基
703
◆</v>
          </cell>
          <cell r="E760" t="str">
            <v>高等学校 地学基礎</v>
          </cell>
        </row>
        <row r="761">
          <cell r="A761" t="str">
            <v>c409</v>
          </cell>
          <cell r="B761" t="str">
            <v>104
数研</v>
          </cell>
          <cell r="D761" t="str">
            <v>地基
704
◆</v>
          </cell>
          <cell r="E761" t="str">
            <v>高等学校 地学基礎</v>
          </cell>
        </row>
        <row r="762">
          <cell r="A762" t="str">
            <v>c410</v>
          </cell>
          <cell r="B762" t="str">
            <v>183
第一</v>
          </cell>
          <cell r="D762" t="str">
            <v>地基
705
◆</v>
          </cell>
          <cell r="E762" t="str">
            <v>高等学校 地学基礎</v>
          </cell>
        </row>
        <row r="763">
          <cell r="A763" t="str">
            <v>c411</v>
          </cell>
          <cell r="B763" t="str">
            <v>61 啓林館</v>
          </cell>
          <cell r="D763" t="str">
            <v>地学701</v>
          </cell>
          <cell r="E763" t="str">
            <v>高等学校 地学</v>
          </cell>
        </row>
        <row r="764">
          <cell r="A764" t="str">
            <v>c412</v>
          </cell>
          <cell r="B764" t="str">
            <v>50
大修館</v>
          </cell>
          <cell r="D764" t="str">
            <v>保体
701
◆</v>
          </cell>
          <cell r="E764" t="str">
            <v>現代高等保健体育</v>
          </cell>
        </row>
        <row r="765">
          <cell r="A765" t="str">
            <v>c413</v>
          </cell>
          <cell r="B765" t="str">
            <v>50
大修館</v>
          </cell>
          <cell r="D765" t="str">
            <v>保体
702
◆</v>
          </cell>
          <cell r="E765" t="str">
            <v>新高等保健体育</v>
          </cell>
        </row>
        <row r="766">
          <cell r="A766" t="str">
            <v>c414</v>
          </cell>
          <cell r="B766" t="str">
            <v>183
第一</v>
          </cell>
          <cell r="D766" t="str">
            <v>保体
703
◆</v>
          </cell>
          <cell r="E766" t="str">
            <v>高等学校　保健体育　Textbook</v>
          </cell>
        </row>
        <row r="767">
          <cell r="A767" t="str">
            <v>c415</v>
          </cell>
          <cell r="B767" t="str">
            <v>183
第一</v>
          </cell>
          <cell r="D767" t="str">
            <v>保体
704
◆</v>
          </cell>
          <cell r="E767" t="str">
            <v>高等学校　保健体育　Activity</v>
          </cell>
        </row>
        <row r="768">
          <cell r="A768" t="str">
            <v>c416</v>
          </cell>
          <cell r="B768" t="str">
            <v>17
教出</v>
          </cell>
          <cell r="D768" t="str">
            <v>音Ⅰ
701</v>
          </cell>
          <cell r="E768" t="str">
            <v>音楽Ⅰ　Ｔｕｔｔｉ＋</v>
          </cell>
        </row>
        <row r="769">
          <cell r="A769" t="str">
            <v>c417</v>
          </cell>
          <cell r="B769" t="str">
            <v>27
教芸</v>
          </cell>
          <cell r="D769" t="str">
            <v>音Ⅰ
702</v>
          </cell>
          <cell r="E769" t="str">
            <v>高校生の音楽１</v>
          </cell>
        </row>
        <row r="770">
          <cell r="A770" t="str">
            <v>c418</v>
          </cell>
          <cell r="B770" t="str">
            <v>27
教芸</v>
          </cell>
          <cell r="D770" t="str">
            <v>音Ⅰ
703</v>
          </cell>
          <cell r="E770" t="str">
            <v>MOUSA１</v>
          </cell>
        </row>
        <row r="771">
          <cell r="A771" t="str">
            <v>c419</v>
          </cell>
          <cell r="B771" t="str">
            <v>89
友社</v>
          </cell>
          <cell r="D771" t="str">
            <v>音Ⅰ
704</v>
          </cell>
          <cell r="E771" t="str">
            <v>ON! 1</v>
          </cell>
        </row>
        <row r="772">
          <cell r="A772" t="str">
            <v>c420</v>
          </cell>
          <cell r="B772" t="str">
            <v>17 教出</v>
          </cell>
          <cell r="D772" t="str">
            <v>音Ⅱ701</v>
          </cell>
          <cell r="E772" t="str">
            <v>音楽Ⅱ　Ｔｕｔｔｉ＋</v>
          </cell>
        </row>
        <row r="773">
          <cell r="A773" t="str">
            <v>c421</v>
          </cell>
          <cell r="B773" t="str">
            <v>27 教芸</v>
          </cell>
          <cell r="D773" t="str">
            <v>音Ⅱ702</v>
          </cell>
          <cell r="E773" t="str">
            <v>高校生の音楽２</v>
          </cell>
        </row>
        <row r="774">
          <cell r="A774" t="str">
            <v>c422</v>
          </cell>
          <cell r="B774" t="str">
            <v>27 教芸</v>
          </cell>
          <cell r="D774" t="str">
            <v>音Ⅱ703</v>
          </cell>
          <cell r="E774" t="str">
            <v>MOUSA２</v>
          </cell>
        </row>
        <row r="775">
          <cell r="A775" t="str">
            <v>c423</v>
          </cell>
          <cell r="B775" t="str">
            <v>89 友社</v>
          </cell>
          <cell r="D775" t="str">
            <v>音Ⅱ704</v>
          </cell>
          <cell r="E775" t="str">
            <v>ON! 2</v>
          </cell>
        </row>
        <row r="776">
          <cell r="A776" t="str">
            <v>c424</v>
          </cell>
          <cell r="B776" t="str">
            <v>38
光村</v>
          </cell>
          <cell r="D776" t="str">
            <v>美Ⅰ
701</v>
          </cell>
          <cell r="E776" t="str">
            <v>美術１</v>
          </cell>
        </row>
        <row r="777">
          <cell r="A777" t="str">
            <v>c425</v>
          </cell>
          <cell r="B777" t="str">
            <v>116
日文</v>
          </cell>
          <cell r="D777" t="str">
            <v>美Ⅰ
702</v>
          </cell>
          <cell r="E777" t="str">
            <v>高校生の美術１</v>
          </cell>
        </row>
        <row r="778">
          <cell r="A778" t="str">
            <v>c426</v>
          </cell>
          <cell r="B778" t="str">
            <v>116
日文</v>
          </cell>
          <cell r="D778" t="str">
            <v>美Ⅰ
703</v>
          </cell>
          <cell r="E778" t="str">
            <v>高校美術</v>
          </cell>
        </row>
        <row r="779">
          <cell r="A779" t="str">
            <v>c427</v>
          </cell>
          <cell r="B779" t="str">
            <v>38 光村</v>
          </cell>
          <cell r="D779" t="str">
            <v>美Ⅱ701</v>
          </cell>
          <cell r="E779" t="str">
            <v>美術２</v>
          </cell>
        </row>
        <row r="780">
          <cell r="A780" t="str">
            <v>c428</v>
          </cell>
          <cell r="B780" t="str">
            <v>116 日文</v>
          </cell>
          <cell r="D780" t="str">
            <v>美Ⅱ702</v>
          </cell>
          <cell r="E780" t="str">
            <v>高校生の美術２</v>
          </cell>
        </row>
        <row r="781">
          <cell r="A781" t="str">
            <v>c429</v>
          </cell>
          <cell r="B781" t="str">
            <v>116
日文</v>
          </cell>
          <cell r="D781" t="str">
            <v>工Ⅰ
701</v>
          </cell>
          <cell r="E781" t="str">
            <v>工芸Ⅰ</v>
          </cell>
        </row>
        <row r="782">
          <cell r="A782" t="str">
            <v>c430</v>
          </cell>
          <cell r="B782" t="str">
            <v>116 日文</v>
          </cell>
          <cell r="D782" t="str">
            <v>工Ⅱ701</v>
          </cell>
          <cell r="E782" t="str">
            <v>工芸Ⅱ</v>
          </cell>
        </row>
        <row r="783">
          <cell r="A783" t="str">
            <v>c431</v>
          </cell>
          <cell r="B783" t="str">
            <v>2
東書</v>
          </cell>
          <cell r="D783" t="str">
            <v>書Ⅰ
701</v>
          </cell>
          <cell r="E783" t="str">
            <v>書道Ⅰ</v>
          </cell>
        </row>
        <row r="784">
          <cell r="A784" t="str">
            <v>c432</v>
          </cell>
          <cell r="B784" t="str">
            <v>6
教図</v>
          </cell>
          <cell r="D784" t="str">
            <v>書Ⅰ
702</v>
          </cell>
          <cell r="E784" t="str">
            <v>書Ⅰ</v>
          </cell>
        </row>
        <row r="785">
          <cell r="A785" t="str">
            <v>c433</v>
          </cell>
          <cell r="B785" t="str">
            <v>6
教図</v>
          </cell>
          <cell r="D785" t="str">
            <v>書Ⅰ
703</v>
          </cell>
          <cell r="E785" t="str">
            <v>書Ⅰプライマリーブック</v>
          </cell>
        </row>
        <row r="786">
          <cell r="A786" t="str">
            <v>c434</v>
          </cell>
          <cell r="B786" t="str">
            <v>17
教出</v>
          </cell>
          <cell r="D786" t="str">
            <v>書Ⅰ
704</v>
          </cell>
          <cell r="E786" t="str">
            <v>書道Ⅰ</v>
          </cell>
        </row>
        <row r="787">
          <cell r="A787" t="str">
            <v>c435</v>
          </cell>
          <cell r="B787" t="str">
            <v>38
光村</v>
          </cell>
          <cell r="D787" t="str">
            <v>書Ⅰ
705</v>
          </cell>
          <cell r="E787" t="str">
            <v>書Ⅰ</v>
          </cell>
        </row>
        <row r="788">
          <cell r="A788" t="str">
            <v>c436</v>
          </cell>
          <cell r="B788" t="str">
            <v>2 東書</v>
          </cell>
          <cell r="D788" t="str">
            <v>書Ⅱ701</v>
          </cell>
          <cell r="E788" t="str">
            <v>書道Ⅱ</v>
          </cell>
        </row>
        <row r="789">
          <cell r="A789" t="str">
            <v>c437</v>
          </cell>
          <cell r="B789" t="str">
            <v>6 教図</v>
          </cell>
          <cell r="D789" t="str">
            <v>書Ⅱ702</v>
          </cell>
          <cell r="E789" t="str">
            <v>書Ⅱ</v>
          </cell>
        </row>
        <row r="790">
          <cell r="A790" t="str">
            <v>c438</v>
          </cell>
          <cell r="B790" t="str">
            <v>17 教出</v>
          </cell>
          <cell r="D790" t="str">
            <v>書Ⅱ703</v>
          </cell>
          <cell r="E790" t="str">
            <v>書道Ⅱ</v>
          </cell>
        </row>
        <row r="791">
          <cell r="A791" t="str">
            <v>c439</v>
          </cell>
          <cell r="B791" t="str">
            <v>38 光村</v>
          </cell>
          <cell r="D791" t="str">
            <v>書Ⅱ704</v>
          </cell>
          <cell r="E791" t="str">
            <v>書Ⅱ</v>
          </cell>
        </row>
        <row r="792">
          <cell r="A792" t="str">
            <v>c440</v>
          </cell>
          <cell r="B792" t="str">
            <v>2
東書</v>
          </cell>
          <cell r="D792" t="str">
            <v>ＣⅠ
701
◆</v>
          </cell>
          <cell r="E792" t="str">
            <v>All Aboard!
English Communication Ⅰ</v>
          </cell>
        </row>
        <row r="793">
          <cell r="A793" t="str">
            <v>c441</v>
          </cell>
          <cell r="B793" t="str">
            <v>2
東書</v>
          </cell>
          <cell r="D793" t="str">
            <v>ＣⅠ
702
◆</v>
          </cell>
          <cell r="E793" t="str">
            <v>Power On
English CommunicationⅠ</v>
          </cell>
        </row>
        <row r="794">
          <cell r="A794" t="str">
            <v>c442</v>
          </cell>
          <cell r="B794" t="str">
            <v>2
東書</v>
          </cell>
          <cell r="D794" t="str">
            <v>ＣⅠ
703
◆</v>
          </cell>
          <cell r="E794" t="str">
            <v>ENRICH LEARNING
ENGLISH COMMNICATIONⅠ</v>
          </cell>
        </row>
        <row r="795">
          <cell r="A795" t="str">
            <v>c443</v>
          </cell>
          <cell r="B795" t="str">
            <v>9
開隆堂</v>
          </cell>
          <cell r="D795" t="str">
            <v>ＣⅠ
704
◆</v>
          </cell>
          <cell r="E795" t="str">
            <v>Amity English CommunicationⅠ</v>
          </cell>
        </row>
        <row r="796">
          <cell r="A796" t="str">
            <v>c444</v>
          </cell>
          <cell r="B796" t="str">
            <v>9
開隆堂</v>
          </cell>
          <cell r="D796" t="str">
            <v>ＣⅠ
705
◆</v>
          </cell>
          <cell r="E796" t="str">
            <v>APPLAUSE ENGLISH COMMUNICATIONⅠ</v>
          </cell>
        </row>
        <row r="797">
          <cell r="A797" t="str">
            <v>c445</v>
          </cell>
          <cell r="B797" t="str">
            <v>9
開隆堂</v>
          </cell>
          <cell r="D797" t="str">
            <v>ＣⅠ
706
◆</v>
          </cell>
          <cell r="E797" t="str">
            <v>Ambition English CommunicationⅠ</v>
          </cell>
        </row>
        <row r="798">
          <cell r="A798" t="str">
            <v>c446</v>
          </cell>
          <cell r="B798" t="str">
            <v>15
三省堂</v>
          </cell>
          <cell r="D798" t="str">
            <v>ＣⅠ
707
◆</v>
          </cell>
          <cell r="E798" t="str">
            <v>CROWN
English CommunicationⅠ</v>
          </cell>
        </row>
        <row r="799">
          <cell r="A799" t="str">
            <v>c447</v>
          </cell>
          <cell r="B799" t="str">
            <v>15
三省堂</v>
          </cell>
          <cell r="D799" t="str">
            <v>ＣⅠ
708
◆</v>
          </cell>
          <cell r="E799" t="str">
            <v>MY WAY
English CommunicationⅠ</v>
          </cell>
        </row>
        <row r="800">
          <cell r="A800" t="str">
            <v>c448</v>
          </cell>
          <cell r="B800" t="str">
            <v>15
三省堂</v>
          </cell>
          <cell r="D800" t="str">
            <v>ＣⅠ
709
◆</v>
          </cell>
          <cell r="E800" t="str">
            <v>VISTA
English CommunicationⅠ</v>
          </cell>
        </row>
        <row r="801">
          <cell r="A801" t="str">
            <v>c449</v>
          </cell>
          <cell r="B801" t="str">
            <v>50
大修館</v>
          </cell>
          <cell r="D801" t="str">
            <v>ＣⅠ
710
◆</v>
          </cell>
          <cell r="E801" t="str">
            <v>Crossroads English Communication Ⅰ</v>
          </cell>
        </row>
        <row r="802">
          <cell r="A802" t="str">
            <v>c450</v>
          </cell>
          <cell r="B802" t="str">
            <v>50
大修館</v>
          </cell>
          <cell r="D802" t="str">
            <v>ＣⅠ
711
◆</v>
          </cell>
          <cell r="E802" t="str">
            <v>PANORAMA English Communication 1</v>
          </cell>
        </row>
        <row r="803">
          <cell r="A803" t="str">
            <v>c451</v>
          </cell>
          <cell r="B803" t="str">
            <v>61
啓林館</v>
          </cell>
          <cell r="D803" t="str">
            <v>ＣⅠ
712
◆</v>
          </cell>
          <cell r="E803" t="str">
            <v>ELEMENT English Communication Ⅰ</v>
          </cell>
        </row>
        <row r="804">
          <cell r="A804" t="str">
            <v>c452</v>
          </cell>
          <cell r="B804" t="str">
            <v>61
啓林館</v>
          </cell>
          <cell r="D804" t="str">
            <v>ＣⅠ
713
◆</v>
          </cell>
          <cell r="E804" t="str">
            <v>LANDMARK English Communication Ⅰ</v>
          </cell>
        </row>
        <row r="805">
          <cell r="A805" t="str">
            <v>c453</v>
          </cell>
          <cell r="B805" t="str">
            <v>61
啓林館</v>
          </cell>
          <cell r="D805" t="str">
            <v>ＣⅠ
714
◆</v>
          </cell>
          <cell r="E805" t="str">
            <v>LANDMARK Fit English Communication Ⅰ</v>
          </cell>
        </row>
        <row r="806">
          <cell r="A806" t="str">
            <v>c454</v>
          </cell>
          <cell r="B806" t="str">
            <v>104
数研</v>
          </cell>
          <cell r="D806" t="str">
            <v>ＣⅠ
715
◆</v>
          </cell>
          <cell r="E806" t="str">
            <v>BLUE MARBLE
English Communication Ⅰ</v>
          </cell>
        </row>
        <row r="807">
          <cell r="A807" t="str">
            <v>c455</v>
          </cell>
          <cell r="B807" t="str">
            <v>104
数研</v>
          </cell>
          <cell r="D807" t="str">
            <v>ＣⅠ
716
◆</v>
          </cell>
          <cell r="E807" t="str">
            <v>BIG DIPPER
English Communication Ⅰ</v>
          </cell>
        </row>
        <row r="808">
          <cell r="A808" t="str">
            <v>c456</v>
          </cell>
          <cell r="B808" t="str">
            <v>104
数研</v>
          </cell>
          <cell r="D808" t="str">
            <v>ＣⅠ
717
◆</v>
          </cell>
          <cell r="E808" t="str">
            <v>COMET
English Communication Ⅰ</v>
          </cell>
        </row>
        <row r="809">
          <cell r="A809" t="str">
            <v>c457</v>
          </cell>
          <cell r="B809" t="str">
            <v>109
文英堂</v>
          </cell>
          <cell r="D809" t="str">
            <v>ＣⅠ
719</v>
          </cell>
          <cell r="E809" t="str">
            <v>Grove English CommunicationⅠ</v>
          </cell>
        </row>
        <row r="810">
          <cell r="A810" t="str">
            <v>c458</v>
          </cell>
          <cell r="B810" t="str">
            <v>177
増進堂</v>
          </cell>
          <cell r="D810" t="str">
            <v>ＣⅠ
720</v>
          </cell>
          <cell r="E810" t="str">
            <v>FLEX ENGLISH COMMUNICATION Ⅰ</v>
          </cell>
        </row>
        <row r="811">
          <cell r="A811" t="str">
            <v>c459</v>
          </cell>
          <cell r="B811" t="str">
            <v>183
第一</v>
          </cell>
          <cell r="D811" t="str">
            <v>ＣⅠ
721
◆</v>
          </cell>
          <cell r="E811" t="str">
            <v>CREATIVE English Communication Ⅰ</v>
          </cell>
        </row>
        <row r="812">
          <cell r="A812" t="str">
            <v>c460</v>
          </cell>
          <cell r="B812" t="str">
            <v>183
第一</v>
          </cell>
          <cell r="D812" t="str">
            <v>ＣⅠ
722
◆</v>
          </cell>
          <cell r="E812" t="str">
            <v>Vivid English Communication Ⅰ</v>
          </cell>
        </row>
        <row r="813">
          <cell r="A813" t="str">
            <v>c461</v>
          </cell>
          <cell r="B813" t="str">
            <v>212
桐原</v>
          </cell>
          <cell r="D813" t="str">
            <v>ＣⅠ
723
◆</v>
          </cell>
          <cell r="E813" t="str">
            <v>Heartening English Communication Ⅰ</v>
          </cell>
        </row>
        <row r="814">
          <cell r="A814" t="str">
            <v>c462</v>
          </cell>
          <cell r="B814" t="str">
            <v>231
いいずな</v>
          </cell>
          <cell r="D814" t="str">
            <v>ＣⅠ
724
◆</v>
          </cell>
          <cell r="E814" t="str">
            <v>New Rays English Communication Ⅰ</v>
          </cell>
        </row>
        <row r="815">
          <cell r="A815" t="str">
            <v>c463</v>
          </cell>
          <cell r="B815" t="str">
            <v>235
CUP</v>
          </cell>
          <cell r="D815" t="str">
            <v>ＣⅠ
725</v>
          </cell>
          <cell r="E815" t="str">
            <v>Cambridge Experience 1</v>
          </cell>
        </row>
        <row r="816">
          <cell r="A816" t="str">
            <v>c464</v>
          </cell>
          <cell r="B816" t="str">
            <v>2 東書</v>
          </cell>
          <cell r="D816" t="str">
            <v>CⅡ701</v>
          </cell>
          <cell r="E816" t="str">
            <v>All Aboard!
English Communication　Ⅱ</v>
          </cell>
        </row>
        <row r="817">
          <cell r="A817" t="str">
            <v>c465</v>
          </cell>
          <cell r="B817" t="str">
            <v>2 東書</v>
          </cell>
          <cell r="D817" t="str">
            <v>CⅡ702</v>
          </cell>
          <cell r="E817" t="str">
            <v>Power On 
English Communication　Ⅱ</v>
          </cell>
        </row>
        <row r="818">
          <cell r="A818" t="str">
            <v>c466</v>
          </cell>
          <cell r="B818" t="str">
            <v>2 東書</v>
          </cell>
          <cell r="D818" t="str">
            <v>CⅡ703</v>
          </cell>
          <cell r="E818" t="str">
            <v>ENRICH LEARNING 
ENGLISH COMMUNICATION　Ⅱ</v>
          </cell>
        </row>
        <row r="819">
          <cell r="A819" t="str">
            <v>c467</v>
          </cell>
          <cell r="B819" t="str">
            <v>9 開隆堂</v>
          </cell>
          <cell r="D819" t="str">
            <v>CⅡ704</v>
          </cell>
          <cell r="E819" t="str">
            <v>Amity English Communication　Ⅱ</v>
          </cell>
        </row>
        <row r="820">
          <cell r="A820" t="str">
            <v>c468</v>
          </cell>
          <cell r="B820" t="str">
            <v>9 開隆堂</v>
          </cell>
          <cell r="D820" t="str">
            <v>CⅡ705</v>
          </cell>
          <cell r="E820" t="str">
            <v>APPLAUSE ENGLISH COMMUNICATION　Ⅱ</v>
          </cell>
        </row>
        <row r="821">
          <cell r="A821" t="str">
            <v>c469</v>
          </cell>
          <cell r="B821" t="str">
            <v>9 開隆堂</v>
          </cell>
          <cell r="D821" t="str">
            <v>CⅡ706</v>
          </cell>
          <cell r="E821" t="str">
            <v>Ambition English Communication　Ⅱ</v>
          </cell>
        </row>
        <row r="822">
          <cell r="A822" t="str">
            <v>c470</v>
          </cell>
          <cell r="B822" t="str">
            <v>15 三省堂</v>
          </cell>
          <cell r="D822" t="str">
            <v>CⅡ707</v>
          </cell>
          <cell r="E822" t="str">
            <v>CROWN English Communication Ⅱ</v>
          </cell>
        </row>
        <row r="823">
          <cell r="A823" t="str">
            <v>c471</v>
          </cell>
          <cell r="B823" t="str">
            <v>15 三省堂</v>
          </cell>
          <cell r="D823" t="str">
            <v>CⅡ708</v>
          </cell>
          <cell r="E823" t="str">
            <v>MY WAY English Communication Ⅱ</v>
          </cell>
        </row>
        <row r="824">
          <cell r="A824" t="str">
            <v>c472</v>
          </cell>
          <cell r="B824" t="str">
            <v>15 三省堂</v>
          </cell>
          <cell r="D824" t="str">
            <v>CⅡ709</v>
          </cell>
          <cell r="E824" t="str">
            <v>VISTA English Communication Ⅱ</v>
          </cell>
        </row>
        <row r="825">
          <cell r="A825" t="str">
            <v>c473</v>
          </cell>
          <cell r="B825" t="str">
            <v>50 大修館</v>
          </cell>
          <cell r="D825" t="str">
            <v>CⅡ710</v>
          </cell>
          <cell r="E825" t="str">
            <v>Crossroads English Communication Ⅱ</v>
          </cell>
        </row>
        <row r="826">
          <cell r="A826" t="str">
            <v>c474</v>
          </cell>
          <cell r="B826" t="str">
            <v>50 大修館</v>
          </cell>
          <cell r="D826" t="str">
            <v>CⅡ711</v>
          </cell>
          <cell r="E826" t="str">
            <v>PANORAMA English Communication 2</v>
          </cell>
        </row>
        <row r="827">
          <cell r="A827" t="str">
            <v>c475</v>
          </cell>
          <cell r="B827" t="str">
            <v>61 啓林館</v>
          </cell>
          <cell r="D827" t="str">
            <v>CⅡ 712</v>
          </cell>
          <cell r="E827" t="str">
            <v>ELEMENT 
English Communication　Ⅱ</v>
          </cell>
        </row>
        <row r="828">
          <cell r="A828" t="str">
            <v>c476</v>
          </cell>
          <cell r="B828" t="str">
            <v>61 啓林館</v>
          </cell>
          <cell r="D828" t="str">
            <v>CⅡ713</v>
          </cell>
          <cell r="E828" t="str">
            <v>LANDMARK 
English Communication　Ⅱ</v>
          </cell>
        </row>
        <row r="829">
          <cell r="A829" t="str">
            <v>c477</v>
          </cell>
          <cell r="B829" t="str">
            <v>61 啓林館</v>
          </cell>
          <cell r="D829" t="str">
            <v>CⅡ714</v>
          </cell>
          <cell r="E829" t="str">
            <v>LANDMARK Fit 
English Communication　Ⅱ</v>
          </cell>
        </row>
        <row r="830">
          <cell r="A830" t="str">
            <v>c478</v>
          </cell>
          <cell r="B830" t="str">
            <v>104 数研</v>
          </cell>
          <cell r="D830" t="str">
            <v>CⅡ715</v>
          </cell>
          <cell r="E830" t="str">
            <v>BLUE MARBLE 
English Communication　Ⅱ</v>
          </cell>
        </row>
        <row r="831">
          <cell r="A831" t="str">
            <v>c479</v>
          </cell>
          <cell r="B831" t="str">
            <v>104 数研</v>
          </cell>
          <cell r="D831" t="str">
            <v>CⅡ716</v>
          </cell>
          <cell r="E831" t="str">
            <v>BIG DIPPER English Communication　Ⅱ</v>
          </cell>
        </row>
        <row r="832">
          <cell r="A832" t="str">
            <v>c480</v>
          </cell>
          <cell r="B832" t="str">
            <v>104 数研</v>
          </cell>
          <cell r="D832" t="str">
            <v>CⅡ717</v>
          </cell>
          <cell r="E832" t="str">
            <v>COMET English Communication　Ⅱ</v>
          </cell>
        </row>
        <row r="833">
          <cell r="A833" t="str">
            <v>c481</v>
          </cell>
          <cell r="B833" t="str">
            <v>109 文英堂</v>
          </cell>
          <cell r="D833" t="str">
            <v>CⅡ718</v>
          </cell>
          <cell r="E833" t="str">
            <v>Grove English Communication Ⅱ</v>
          </cell>
        </row>
        <row r="834">
          <cell r="A834" t="str">
            <v>c482</v>
          </cell>
          <cell r="B834" t="str">
            <v>177 増進堂</v>
          </cell>
          <cell r="D834" t="str">
            <v>CⅡ719</v>
          </cell>
          <cell r="E834" t="str">
            <v>FLEX ENGLISH  COMMUNICATION　Ⅱ</v>
          </cell>
        </row>
        <row r="835">
          <cell r="A835" t="str">
            <v>c483</v>
          </cell>
          <cell r="B835" t="str">
            <v>183 第一</v>
          </cell>
          <cell r="D835" t="str">
            <v>CⅡ720</v>
          </cell>
          <cell r="E835" t="str">
            <v>CREATIVE English Communication Ⅱ</v>
          </cell>
        </row>
        <row r="836">
          <cell r="A836" t="str">
            <v>c484</v>
          </cell>
          <cell r="B836" t="str">
            <v>183 第一</v>
          </cell>
          <cell r="D836" t="str">
            <v>CⅡ721</v>
          </cell>
          <cell r="E836" t="str">
            <v>Vivid English Communication Ⅱ</v>
          </cell>
        </row>
        <row r="837">
          <cell r="A837" t="str">
            <v>c485</v>
          </cell>
          <cell r="B837" t="str">
            <v>212 桐原</v>
          </cell>
          <cell r="D837" t="str">
            <v>CⅡ722</v>
          </cell>
          <cell r="E837" t="str">
            <v>Heartening English Communication　Ⅱ</v>
          </cell>
        </row>
        <row r="838">
          <cell r="A838" t="str">
            <v>c486</v>
          </cell>
          <cell r="B838" t="str">
            <v>231 いいずな</v>
          </cell>
          <cell r="D838" t="str">
            <v>CⅡ723</v>
          </cell>
          <cell r="E838" t="str">
            <v>New Rays English Communication Ⅱ</v>
          </cell>
        </row>
        <row r="839">
          <cell r="A839" t="str">
            <v>c487</v>
          </cell>
          <cell r="B839" t="str">
            <v>235 CUP</v>
          </cell>
          <cell r="D839" t="str">
            <v>CⅡ724</v>
          </cell>
          <cell r="E839" t="str">
            <v>Cambridge　Experience　2</v>
          </cell>
        </row>
        <row r="840">
          <cell r="A840" t="str">
            <v>c488</v>
          </cell>
          <cell r="B840" t="str">
            <v>2
東書</v>
          </cell>
          <cell r="D840" t="str">
            <v>論Ⅰ
701
◆</v>
          </cell>
          <cell r="E840" t="str">
            <v>NEW FAVORITE
English Logic and Expression Ⅰ</v>
          </cell>
        </row>
        <row r="841">
          <cell r="A841" t="str">
            <v>c489</v>
          </cell>
          <cell r="B841" t="str">
            <v>9
開隆堂</v>
          </cell>
          <cell r="D841" t="str">
            <v>論Ⅰ
702
◆</v>
          </cell>
          <cell r="E841" t="str">
            <v>Amity English Logic and Expression Ⅰ</v>
          </cell>
        </row>
        <row r="842">
          <cell r="A842" t="str">
            <v>c490</v>
          </cell>
          <cell r="B842" t="str">
            <v>9
開隆堂</v>
          </cell>
          <cell r="D842" t="str">
            <v>論Ⅰ
703
◆</v>
          </cell>
          <cell r="E842" t="str">
            <v>APPLAUSE ENGLISH LOGIC AND
EXPRESSION Ⅰ</v>
          </cell>
        </row>
        <row r="843">
          <cell r="A843" t="str">
            <v>c491</v>
          </cell>
          <cell r="B843" t="str">
            <v>15
三省堂</v>
          </cell>
          <cell r="D843" t="str">
            <v>論Ⅰ
704
◆</v>
          </cell>
          <cell r="E843" t="str">
            <v>CROWN
Logic and ExpressionⅠ</v>
          </cell>
        </row>
        <row r="844">
          <cell r="A844" t="str">
            <v>c492</v>
          </cell>
          <cell r="B844" t="str">
            <v>15
三省堂</v>
          </cell>
          <cell r="D844" t="str">
            <v>論Ⅰ
705
◆</v>
          </cell>
          <cell r="E844" t="str">
            <v>MY WAY
Logic and ExpressionⅠ</v>
          </cell>
        </row>
        <row r="845">
          <cell r="A845" t="str">
            <v>c493</v>
          </cell>
          <cell r="B845" t="str">
            <v>15
三省堂</v>
          </cell>
          <cell r="D845" t="str">
            <v>論Ⅰ
706
◆</v>
          </cell>
          <cell r="E845" t="str">
            <v>VISTA
Logic and ExpressionⅠ</v>
          </cell>
        </row>
        <row r="846">
          <cell r="A846" t="str">
            <v>c494</v>
          </cell>
          <cell r="B846" t="str">
            <v>50
大修館</v>
          </cell>
          <cell r="D846" t="str">
            <v>論Ⅰ
707
◆</v>
          </cell>
          <cell r="E846" t="str">
            <v>Genius English Logic and Expression Ⅰ</v>
          </cell>
        </row>
        <row r="847">
          <cell r="A847" t="str">
            <v>c495</v>
          </cell>
          <cell r="B847" t="str">
            <v>61
啓林館</v>
          </cell>
          <cell r="D847" t="str">
            <v>論Ⅰ
708
◆</v>
          </cell>
          <cell r="E847" t="str">
            <v>Vision Quest English Logic and Expression ⅠAdvanced</v>
          </cell>
        </row>
        <row r="848">
          <cell r="A848" t="str">
            <v>c496</v>
          </cell>
          <cell r="B848" t="str">
            <v>61
啓林館</v>
          </cell>
          <cell r="D848" t="str">
            <v>論Ⅰ
709
◆</v>
          </cell>
          <cell r="E848" t="str">
            <v>Vision Quest English Logic and Expression ⅠStandard</v>
          </cell>
        </row>
        <row r="849">
          <cell r="A849" t="str">
            <v>c497</v>
          </cell>
          <cell r="B849" t="str">
            <v>104
数研</v>
          </cell>
          <cell r="D849" t="str">
            <v>論Ⅰ
710
◆</v>
          </cell>
          <cell r="E849" t="str">
            <v>EARTHRISE
English Logic and Expression Ⅰ Advanced</v>
          </cell>
        </row>
        <row r="850">
          <cell r="A850" t="str">
            <v>c498</v>
          </cell>
          <cell r="B850" t="str">
            <v>104
数研</v>
          </cell>
          <cell r="D850" t="str">
            <v>論Ⅰ
711
◆</v>
          </cell>
          <cell r="E850" t="str">
            <v>EARTHRISE
English Logic and Expression Ⅰ Standard</v>
          </cell>
        </row>
        <row r="851">
          <cell r="A851" t="str">
            <v>c499</v>
          </cell>
          <cell r="B851" t="str">
            <v>104
数研</v>
          </cell>
          <cell r="D851" t="str">
            <v>論Ⅰ
712
◆</v>
          </cell>
          <cell r="E851" t="str">
            <v>BIG DIPPER
English Logic and Expression Ⅰ</v>
          </cell>
        </row>
        <row r="852">
          <cell r="A852" t="str">
            <v>c500</v>
          </cell>
          <cell r="B852" t="str">
            <v>177
増進堂</v>
          </cell>
          <cell r="D852" t="str">
            <v>論Ⅰ
713</v>
          </cell>
          <cell r="E852" t="str">
            <v>MAINSTREAM English Logic and ExpressionⅠ</v>
          </cell>
        </row>
        <row r="853">
          <cell r="A853" t="str">
            <v>c501</v>
          </cell>
          <cell r="B853" t="str">
            <v>212
桐原</v>
          </cell>
          <cell r="D853" t="str">
            <v>論Ⅰ
714
◆</v>
          </cell>
          <cell r="E853" t="str">
            <v>FACTBOOK English Logic and Expression
Ⅰ</v>
          </cell>
        </row>
        <row r="854">
          <cell r="A854" t="str">
            <v>c502</v>
          </cell>
          <cell r="B854" t="str">
            <v>226
チアーズ</v>
          </cell>
          <cell r="D854" t="str">
            <v>論Ⅰ
715</v>
          </cell>
          <cell r="E854" t="str">
            <v>ATLANTIS
Logic and ExpressionⅠStandard</v>
          </cell>
        </row>
        <row r="855">
          <cell r="A855" t="str">
            <v>c503</v>
          </cell>
          <cell r="B855" t="str">
            <v>231
いいずな</v>
          </cell>
          <cell r="D855" t="str">
            <v>論Ⅰ
716
◆</v>
          </cell>
          <cell r="E855" t="str">
            <v>Harmony English Logic and Expression Ⅰ</v>
          </cell>
        </row>
        <row r="856">
          <cell r="A856" t="str">
            <v>c504</v>
          </cell>
          <cell r="B856" t="str">
            <v>231
いいずな</v>
          </cell>
          <cell r="D856" t="str">
            <v>論Ⅰ
717
◆</v>
          </cell>
          <cell r="E856" t="str">
            <v>be English Logic and Expression Ⅰ Clear</v>
          </cell>
        </row>
        <row r="857">
          <cell r="A857" t="str">
            <v>c505</v>
          </cell>
          <cell r="B857" t="str">
            <v>231
いいずな</v>
          </cell>
          <cell r="D857" t="str">
            <v>論Ⅰ
718
◆</v>
          </cell>
          <cell r="E857" t="str">
            <v>be English Logic and Expression Ⅰ Smart</v>
          </cell>
        </row>
        <row r="858">
          <cell r="A858" t="str">
            <v>c506</v>
          </cell>
          <cell r="B858" t="str">
            <v>2 東書</v>
          </cell>
          <cell r="D858" t="str">
            <v>論Ⅱ701</v>
          </cell>
          <cell r="E858" t="str">
            <v>NEW　FAVORITE　
English　Logic　and　Expression　Ⅱ</v>
          </cell>
        </row>
        <row r="859">
          <cell r="A859" t="str">
            <v>c507</v>
          </cell>
          <cell r="B859" t="str">
            <v>9 開隆堂</v>
          </cell>
          <cell r="D859" t="str">
            <v>論Ⅱ702</v>
          </cell>
          <cell r="E859" t="str">
            <v>Amity English Logic and Expression　Ⅱ</v>
          </cell>
        </row>
        <row r="860">
          <cell r="A860" t="str">
            <v>c508</v>
          </cell>
          <cell r="B860" t="str">
            <v>9 開隆堂</v>
          </cell>
          <cell r="D860" t="str">
            <v>論Ⅱ703</v>
          </cell>
          <cell r="E860" t="str">
            <v>APPLAUSE ENGLISH LOGIC AND EXPRESSION　Ⅱ</v>
          </cell>
        </row>
        <row r="861">
          <cell r="A861" t="str">
            <v>c509</v>
          </cell>
          <cell r="B861" t="str">
            <v>15 三省堂</v>
          </cell>
          <cell r="D861" t="str">
            <v>論Ⅱ704</v>
          </cell>
          <cell r="E861" t="str">
            <v>CROWN Logic and Expression Ⅱ</v>
          </cell>
        </row>
        <row r="862">
          <cell r="A862" t="str">
            <v>c510</v>
          </cell>
          <cell r="B862" t="str">
            <v>15 三省堂</v>
          </cell>
          <cell r="D862" t="str">
            <v>論Ⅱ705</v>
          </cell>
          <cell r="E862" t="str">
            <v>MY WAY Logic and ExpressionⅡ</v>
          </cell>
        </row>
        <row r="863">
          <cell r="A863" t="str">
            <v>c511</v>
          </cell>
          <cell r="B863" t="str">
            <v>15 三省堂</v>
          </cell>
          <cell r="D863" t="str">
            <v>論Ⅱ</v>
          </cell>
          <cell r="E863" t="str">
            <v>VISTA Logic and Expression Ⅱ</v>
          </cell>
        </row>
        <row r="864">
          <cell r="A864" t="str">
            <v>c512</v>
          </cell>
          <cell r="B864" t="str">
            <v>50 大修館</v>
          </cell>
          <cell r="D864" t="str">
            <v>論Ⅱ707</v>
          </cell>
          <cell r="E864" t="str">
            <v>Genius English Logic and Expression Ⅱ</v>
          </cell>
        </row>
        <row r="865">
          <cell r="A865" t="str">
            <v>c513</v>
          </cell>
          <cell r="B865" t="str">
            <v>61 啓林館</v>
          </cell>
          <cell r="D865" t="str">
            <v>論Ⅱ708</v>
          </cell>
          <cell r="E865" t="str">
            <v>Vision Quest English Logic and Expression　Ⅱ　Ace</v>
          </cell>
        </row>
        <row r="866">
          <cell r="A866" t="str">
            <v>c514</v>
          </cell>
          <cell r="B866" t="str">
            <v>61 啓林館</v>
          </cell>
          <cell r="D866" t="str">
            <v>論Ⅱ709</v>
          </cell>
          <cell r="E866" t="str">
            <v>Vision Quest English Logic and Expression Ⅱ Hope</v>
          </cell>
        </row>
        <row r="867">
          <cell r="A867" t="str">
            <v>c515</v>
          </cell>
          <cell r="B867" t="str">
            <v>104 数研</v>
          </cell>
          <cell r="D867" t="str">
            <v>論Ⅱ710</v>
          </cell>
          <cell r="E867" t="str">
            <v>EARTHRISE English Logic and Expression Ⅱ Advanced</v>
          </cell>
        </row>
        <row r="868">
          <cell r="A868" t="str">
            <v>c516</v>
          </cell>
          <cell r="B868" t="str">
            <v>104 数研</v>
          </cell>
          <cell r="D868" t="str">
            <v>論Ⅱ711</v>
          </cell>
          <cell r="E868" t="str">
            <v>EARTHRISE English Logic and Expression Ⅱ Standard</v>
          </cell>
        </row>
        <row r="869">
          <cell r="A869" t="str">
            <v>c517</v>
          </cell>
          <cell r="B869" t="str">
            <v>104 数研</v>
          </cell>
          <cell r="D869" t="str">
            <v>論Ⅱ712</v>
          </cell>
          <cell r="E869" t="str">
            <v>BIG DIPPER English Logic and Expression Ⅱ</v>
          </cell>
        </row>
        <row r="870">
          <cell r="A870" t="str">
            <v>c518</v>
          </cell>
          <cell r="B870" t="str">
            <v>177 増進堂</v>
          </cell>
          <cell r="D870" t="str">
            <v>論Ⅱ713</v>
          </cell>
          <cell r="E870" t="str">
            <v>MAINSTREAM English Logic and Expression　Ⅱ</v>
          </cell>
        </row>
        <row r="871">
          <cell r="A871" t="str">
            <v>c519</v>
          </cell>
          <cell r="B871" t="str">
            <v>212 桐原</v>
          </cell>
          <cell r="D871" t="str">
            <v>論Ⅱ714</v>
          </cell>
          <cell r="E871" t="str">
            <v>FACTBOOK English Logic and Expression　Ⅱ</v>
          </cell>
        </row>
        <row r="872">
          <cell r="A872" t="str">
            <v>c520</v>
          </cell>
          <cell r="B872" t="str">
            <v>231 いいずな</v>
          </cell>
          <cell r="D872" t="str">
            <v>論Ⅱ715</v>
          </cell>
          <cell r="E872" t="str">
            <v>Harmony English Logic and Expression Ⅱ</v>
          </cell>
        </row>
        <row r="873">
          <cell r="A873" t="str">
            <v>c521</v>
          </cell>
          <cell r="B873" t="str">
            <v>231 いいずな</v>
          </cell>
          <cell r="D873" t="str">
            <v>論Ⅱ716</v>
          </cell>
          <cell r="E873" t="str">
            <v>be English Logic and Expression Ⅱ Clear</v>
          </cell>
        </row>
        <row r="874">
          <cell r="A874" t="str">
            <v>c522</v>
          </cell>
          <cell r="B874" t="str">
            <v>231 いいずな</v>
          </cell>
          <cell r="D874" t="str">
            <v>論Ⅱ717</v>
          </cell>
          <cell r="E874" t="str">
            <v>be English Logic and Expression Ⅱ Smart</v>
          </cell>
        </row>
        <row r="875">
          <cell r="A875" t="str">
            <v>c523</v>
          </cell>
          <cell r="B875" t="str">
            <v>2
東書</v>
          </cell>
          <cell r="D875" t="str">
            <v>家基
701</v>
          </cell>
          <cell r="E875" t="str">
            <v>家庭基礎　自立・共生・創造</v>
          </cell>
        </row>
        <row r="876">
          <cell r="A876" t="str">
            <v>c524</v>
          </cell>
          <cell r="B876" t="str">
            <v>6
教図</v>
          </cell>
          <cell r="D876" t="str">
            <v>家基
702
◆</v>
          </cell>
          <cell r="E876" t="str">
            <v>未来へつなぐ　家庭基礎365</v>
          </cell>
        </row>
        <row r="877">
          <cell r="A877" t="str">
            <v>c525</v>
          </cell>
          <cell r="B877" t="str">
            <v>6
教図</v>
          </cell>
          <cell r="D877" t="str">
            <v>家基
703
◆</v>
          </cell>
          <cell r="E877" t="str">
            <v>家庭基礎　つながる暮らし　共に創る未来</v>
          </cell>
        </row>
        <row r="878">
          <cell r="A878" t="str">
            <v>c526</v>
          </cell>
          <cell r="B878" t="str">
            <v>6
教図</v>
          </cell>
          <cell r="D878" t="str">
            <v>家基
704
◆</v>
          </cell>
          <cell r="E878" t="str">
            <v>Survive!!　高等学校　家庭基礎</v>
          </cell>
        </row>
        <row r="879">
          <cell r="A879" t="str">
            <v>c527</v>
          </cell>
          <cell r="B879" t="str">
            <v>7
実教</v>
          </cell>
          <cell r="D879" t="str">
            <v>家基
705
◆</v>
          </cell>
          <cell r="E879" t="str">
            <v>家庭基礎　気づく力 築く未来</v>
          </cell>
        </row>
        <row r="880">
          <cell r="A880" t="str">
            <v>c528</v>
          </cell>
          <cell r="B880" t="str">
            <v>7
実教</v>
          </cell>
          <cell r="D880" t="str">
            <v>家基
706
◆</v>
          </cell>
          <cell r="E880" t="str">
            <v>Agenda家庭基礎</v>
          </cell>
        </row>
        <row r="881">
          <cell r="A881" t="str">
            <v>c529</v>
          </cell>
          <cell r="B881" t="str">
            <v>7
実教</v>
          </cell>
          <cell r="D881" t="str">
            <v>家基
707
◆</v>
          </cell>
          <cell r="E881" t="str">
            <v>図説家庭基礎</v>
          </cell>
        </row>
        <row r="882">
          <cell r="A882" t="str">
            <v>c530</v>
          </cell>
          <cell r="B882" t="str">
            <v>9
開隆堂</v>
          </cell>
          <cell r="D882" t="str">
            <v>家基
708
◆</v>
          </cell>
          <cell r="E882" t="str">
            <v>家庭基礎　明日の生活を築く</v>
          </cell>
        </row>
        <row r="883">
          <cell r="A883" t="str">
            <v>c531</v>
          </cell>
          <cell r="B883" t="str">
            <v>50
大修館</v>
          </cell>
          <cell r="D883" t="str">
            <v>家基
709
◆</v>
          </cell>
          <cell r="E883" t="str">
            <v>クリエイティブ・リビングCreative Living 『家庭基礎』で生活をつくろう</v>
          </cell>
        </row>
        <row r="884">
          <cell r="A884" t="str">
            <v>c532</v>
          </cell>
          <cell r="B884" t="str">
            <v>183
第一</v>
          </cell>
          <cell r="D884" t="str">
            <v>家基
710
◆</v>
          </cell>
          <cell r="E884" t="str">
            <v>高等学校　家庭基礎　持続可能な未来を
つくる</v>
          </cell>
        </row>
        <row r="885">
          <cell r="A885" t="str">
            <v>c533</v>
          </cell>
          <cell r="B885" t="str">
            <v>2
東書</v>
          </cell>
          <cell r="D885" t="str">
            <v>家総
701</v>
          </cell>
          <cell r="E885" t="str">
            <v>家庭総合　自立・共生・創造</v>
          </cell>
        </row>
        <row r="886">
          <cell r="A886" t="str">
            <v>c534</v>
          </cell>
          <cell r="B886" t="str">
            <v>6
教図</v>
          </cell>
          <cell r="D886" t="str">
            <v>家総
702
◆</v>
          </cell>
          <cell r="E886" t="str">
            <v>未来へつなぐ　家庭総合365</v>
          </cell>
        </row>
        <row r="887">
          <cell r="A887" t="str">
            <v>c535</v>
          </cell>
          <cell r="B887" t="str">
            <v>7
実教</v>
          </cell>
          <cell r="D887" t="str">
            <v>家総
703
◆</v>
          </cell>
          <cell r="E887" t="str">
            <v>家庭総合</v>
          </cell>
        </row>
        <row r="888">
          <cell r="A888" t="str">
            <v>c536</v>
          </cell>
          <cell r="B888" t="str">
            <v>9
開隆堂</v>
          </cell>
          <cell r="D888" t="str">
            <v>家総
704
◆</v>
          </cell>
          <cell r="E888" t="str">
            <v>家庭総合　明日の生活を築く</v>
          </cell>
        </row>
        <row r="889">
          <cell r="A889" t="str">
            <v>c537</v>
          </cell>
          <cell r="B889" t="str">
            <v>50
大修館</v>
          </cell>
          <cell r="D889" t="str">
            <v>家総
705
◆</v>
          </cell>
          <cell r="E889" t="str">
            <v>クリエイティブ・リビングCreative Living『家庭総合』で生活をつくろう</v>
          </cell>
        </row>
        <row r="890">
          <cell r="A890" t="str">
            <v>c538</v>
          </cell>
          <cell r="B890" t="str">
            <v>183
第一</v>
          </cell>
          <cell r="D890" t="str">
            <v>家総
706
◆</v>
          </cell>
          <cell r="E890" t="str">
            <v>高等学校　家庭総合　持続可能な未来を
つくる</v>
          </cell>
        </row>
        <row r="891">
          <cell r="A891" t="str">
            <v>c539</v>
          </cell>
          <cell r="B891" t="str">
            <v>2
東書</v>
          </cell>
          <cell r="D891" t="str">
            <v>情Ⅰ
701
◆</v>
          </cell>
          <cell r="E891" t="str">
            <v>新編情報Ⅰ</v>
          </cell>
        </row>
        <row r="892">
          <cell r="A892" t="str">
            <v>c540</v>
          </cell>
          <cell r="B892" t="str">
            <v>2
東書</v>
          </cell>
          <cell r="D892" t="str">
            <v>情Ⅰ
702
◆</v>
          </cell>
          <cell r="E892" t="str">
            <v>情報Ⅰ　Step Forward!</v>
          </cell>
        </row>
        <row r="893">
          <cell r="A893" t="str">
            <v>c541</v>
          </cell>
          <cell r="B893" t="str">
            <v>7
実教</v>
          </cell>
          <cell r="D893" t="str">
            <v>情Ⅰ
703
◆</v>
          </cell>
          <cell r="E893" t="str">
            <v>高校情報Ⅰ　Python</v>
          </cell>
        </row>
        <row r="894">
          <cell r="A894" t="str">
            <v>c542</v>
          </cell>
          <cell r="B894" t="str">
            <v>7
実教</v>
          </cell>
          <cell r="D894" t="str">
            <v>情Ⅰ
704
◆</v>
          </cell>
          <cell r="E894" t="str">
            <v>高校情報Ⅰ　JavaScript</v>
          </cell>
        </row>
        <row r="895">
          <cell r="A895" t="str">
            <v>c543</v>
          </cell>
          <cell r="B895" t="str">
            <v>7
実教</v>
          </cell>
          <cell r="D895" t="str">
            <v>情Ⅰ
705
◆</v>
          </cell>
          <cell r="E895" t="str">
            <v>最新情報Ⅰ</v>
          </cell>
        </row>
        <row r="896">
          <cell r="A896" t="str">
            <v>c544</v>
          </cell>
          <cell r="B896" t="str">
            <v>7
実教</v>
          </cell>
          <cell r="D896" t="str">
            <v>情Ⅰ
706
◆</v>
          </cell>
          <cell r="E896" t="str">
            <v>図説情報Ⅰ</v>
          </cell>
        </row>
        <row r="897">
          <cell r="A897" t="str">
            <v>c545</v>
          </cell>
          <cell r="B897" t="str">
            <v>9
開隆堂</v>
          </cell>
          <cell r="D897" t="str">
            <v>情Ⅰ
707
◆</v>
          </cell>
          <cell r="E897" t="str">
            <v>実践　情報Ⅰ</v>
          </cell>
        </row>
        <row r="898">
          <cell r="A898" t="str">
            <v>c546</v>
          </cell>
          <cell r="B898" t="str">
            <v>104
数研</v>
          </cell>
          <cell r="D898" t="str">
            <v>情Ⅰ
708
◆</v>
          </cell>
          <cell r="E898" t="str">
            <v>高等学校　情報Ⅰ</v>
          </cell>
        </row>
        <row r="899">
          <cell r="A899" t="str">
            <v>c547</v>
          </cell>
          <cell r="B899" t="str">
            <v>104
数研</v>
          </cell>
          <cell r="D899" t="str">
            <v>情Ⅰ
709
◆</v>
          </cell>
          <cell r="E899" t="str">
            <v>情報Ⅰ　Next</v>
          </cell>
        </row>
        <row r="900">
          <cell r="A900" t="str">
            <v>c548</v>
          </cell>
          <cell r="B900" t="str">
            <v>116
日文</v>
          </cell>
          <cell r="D900" t="str">
            <v>情Ⅰ
710
◆</v>
          </cell>
          <cell r="E900" t="str">
            <v>情報Ⅰ</v>
          </cell>
        </row>
        <row r="901">
          <cell r="A901" t="str">
            <v>c549</v>
          </cell>
          <cell r="B901" t="str">
            <v>116
日文</v>
          </cell>
          <cell r="D901" t="str">
            <v>情Ⅰ
711
◆</v>
          </cell>
          <cell r="E901" t="str">
            <v>情報Ⅰ図解と実習－図解編</v>
          </cell>
        </row>
        <row r="902">
          <cell r="A902" t="str">
            <v>c550</v>
          </cell>
          <cell r="B902" t="str">
            <v>116
日文</v>
          </cell>
          <cell r="D902" t="str">
            <v>情Ⅰ
712
◆</v>
          </cell>
          <cell r="E902" t="str">
            <v>情報Ⅰ図解と実習－実習編</v>
          </cell>
        </row>
        <row r="903">
          <cell r="A903" t="str">
            <v>c551</v>
          </cell>
          <cell r="B903" t="str">
            <v>183
第一</v>
          </cell>
          <cell r="D903" t="str">
            <v>情Ⅰ
713
◆</v>
          </cell>
          <cell r="E903" t="str">
            <v>高等学校　情報Ⅰ</v>
          </cell>
        </row>
        <row r="904">
          <cell r="A904" t="str">
            <v>c552</v>
          </cell>
          <cell r="B904" t="str">
            <v>2 東書</v>
          </cell>
          <cell r="D904" t="str">
            <v>情Ⅱ701</v>
          </cell>
          <cell r="E904" t="str">
            <v>情報Ⅱ</v>
          </cell>
        </row>
        <row r="905">
          <cell r="A905" t="str">
            <v>c553</v>
          </cell>
          <cell r="B905" t="str">
            <v>7 実教</v>
          </cell>
          <cell r="D905" t="str">
            <v>情Ⅱ702</v>
          </cell>
          <cell r="E905" t="str">
            <v>情報Ⅱ</v>
          </cell>
        </row>
        <row r="906">
          <cell r="A906" t="str">
            <v>c554</v>
          </cell>
          <cell r="B906" t="str">
            <v>116 日文</v>
          </cell>
          <cell r="D906" t="str">
            <v>情Ⅱ703</v>
          </cell>
          <cell r="E906" t="str">
            <v>情報Ⅱ</v>
          </cell>
        </row>
        <row r="907">
          <cell r="A907" t="str">
            <v>c555</v>
          </cell>
          <cell r="B907" t="str">
            <v>61
啓林館</v>
          </cell>
          <cell r="D907" t="str">
            <v>理数
701
◆</v>
          </cell>
          <cell r="E907" t="str">
            <v>理数探究基礎 未来に向かって</v>
          </cell>
        </row>
        <row r="908">
          <cell r="A908" t="str">
            <v>c556</v>
          </cell>
          <cell r="B908" t="str">
            <v>104
数研</v>
          </cell>
          <cell r="D908" t="str">
            <v>理数
702
◆</v>
          </cell>
          <cell r="E908" t="str">
            <v>理数探究基礎</v>
          </cell>
        </row>
        <row r="909">
          <cell r="A909" t="str">
            <v>c557</v>
          </cell>
          <cell r="B909" t="str">
            <v>7
実教</v>
          </cell>
          <cell r="D909" t="str">
            <v>農業
701
◆</v>
          </cell>
          <cell r="E909" t="str">
            <v>農業と環境</v>
          </cell>
        </row>
        <row r="910">
          <cell r="A910" t="str">
            <v>c558</v>
          </cell>
          <cell r="B910" t="str">
            <v>7
実教</v>
          </cell>
          <cell r="D910" t="str">
            <v>農業
702
◆</v>
          </cell>
          <cell r="E910" t="str">
            <v>農業と情報</v>
          </cell>
        </row>
        <row r="911">
          <cell r="A911" t="str">
            <v>c559</v>
          </cell>
          <cell r="B911" t="str">
            <v>7 実教</v>
          </cell>
          <cell r="D911" t="str">
            <v>農業708</v>
          </cell>
          <cell r="E911" t="str">
            <v>草花</v>
          </cell>
        </row>
        <row r="912">
          <cell r="A912" t="str">
            <v>c560</v>
          </cell>
          <cell r="B912" t="str">
            <v>7 実教</v>
          </cell>
          <cell r="D912" t="str">
            <v>農業710</v>
          </cell>
          <cell r="E912" t="str">
            <v>栽培と環境</v>
          </cell>
        </row>
        <row r="913">
          <cell r="A913" t="str">
            <v>c561</v>
          </cell>
          <cell r="B913" t="str">
            <v>7 実教</v>
          </cell>
          <cell r="D913" t="str">
            <v>農業709</v>
          </cell>
          <cell r="E913" t="str">
            <v>農業機械</v>
          </cell>
        </row>
        <row r="914">
          <cell r="A914" t="str">
            <v>c562</v>
          </cell>
          <cell r="B914" t="str">
            <v>7
実教</v>
          </cell>
          <cell r="D914" t="str">
            <v>農業
703
◆</v>
          </cell>
          <cell r="E914" t="str">
            <v>植物バイオテクノロジー</v>
          </cell>
        </row>
        <row r="915">
          <cell r="A915" t="str">
            <v>c563</v>
          </cell>
          <cell r="B915" t="str">
            <v>7
実教</v>
          </cell>
          <cell r="D915" t="str">
            <v>農業
704
◆</v>
          </cell>
          <cell r="E915" t="str">
            <v>食品製造</v>
          </cell>
        </row>
        <row r="916">
          <cell r="A916" t="str">
            <v>c564</v>
          </cell>
          <cell r="B916" t="str">
            <v>7 実教</v>
          </cell>
          <cell r="D916" t="str">
            <v>農業711</v>
          </cell>
          <cell r="E916" t="str">
            <v>生物活用</v>
          </cell>
        </row>
        <row r="917">
          <cell r="A917" t="str">
            <v>c565</v>
          </cell>
          <cell r="B917" t="str">
            <v>7
実教</v>
          </cell>
          <cell r="D917" t="str">
            <v>農業
705</v>
          </cell>
          <cell r="E917" t="str">
            <v>森林科学</v>
          </cell>
        </row>
        <row r="918">
          <cell r="A918" t="str">
            <v>c566</v>
          </cell>
          <cell r="B918" t="str">
            <v>7 実教</v>
          </cell>
          <cell r="D918" t="str">
            <v>農業712</v>
          </cell>
          <cell r="E918" t="str">
            <v>森林経営</v>
          </cell>
        </row>
        <row r="919">
          <cell r="A919" t="str">
            <v>c567</v>
          </cell>
          <cell r="B919" t="str">
            <v>7
実教</v>
          </cell>
          <cell r="D919" t="str">
            <v>農業
706</v>
          </cell>
          <cell r="E919" t="str">
            <v>農業土木設計</v>
          </cell>
        </row>
        <row r="920">
          <cell r="A920" t="str">
            <v>c568</v>
          </cell>
          <cell r="B920" t="str">
            <v>179　電機大</v>
          </cell>
          <cell r="C920" t="str">
            <v>農業713</v>
          </cell>
          <cell r="D920" t="str">
            <v>農業713</v>
          </cell>
          <cell r="E920" t="str">
            <v>農業土木施工</v>
          </cell>
        </row>
        <row r="921">
          <cell r="A921" t="str">
            <v>c569</v>
          </cell>
          <cell r="B921" t="str">
            <v>7
実教</v>
          </cell>
          <cell r="D921" t="str">
            <v>農業
707</v>
          </cell>
          <cell r="E921" t="str">
            <v>造園計画</v>
          </cell>
        </row>
        <row r="922">
          <cell r="A922" t="str">
            <v>c570</v>
          </cell>
          <cell r="B922" t="str">
            <v>179 電機大</v>
          </cell>
          <cell r="D922" t="str">
            <v>農業714</v>
          </cell>
          <cell r="E922" t="str">
            <v>造園施工管理</v>
          </cell>
        </row>
        <row r="923">
          <cell r="A923" t="str">
            <v>c571</v>
          </cell>
          <cell r="B923" t="str">
            <v>7
実教</v>
          </cell>
          <cell r="D923" t="str">
            <v>工業
701
◆</v>
          </cell>
          <cell r="E923" t="str">
            <v>工業技術基礎</v>
          </cell>
        </row>
        <row r="924">
          <cell r="A924" t="str">
            <v>c572</v>
          </cell>
          <cell r="B924" t="str">
            <v>7
実教</v>
          </cell>
          <cell r="D924" t="str">
            <v>工業
702
◆</v>
          </cell>
          <cell r="E924" t="str">
            <v>機械製図</v>
          </cell>
        </row>
        <row r="925">
          <cell r="A925" t="str">
            <v>c573</v>
          </cell>
          <cell r="B925" t="str">
            <v>7
実教</v>
          </cell>
          <cell r="D925" t="str">
            <v>工業
703
◆</v>
          </cell>
          <cell r="E925" t="str">
            <v>電気製図</v>
          </cell>
        </row>
        <row r="926">
          <cell r="A926" t="str">
            <v>c574</v>
          </cell>
          <cell r="B926" t="str">
            <v>7
実教</v>
          </cell>
          <cell r="D926" t="str">
            <v>工業
704
◆</v>
          </cell>
          <cell r="E926" t="str">
            <v>電子製図</v>
          </cell>
        </row>
        <row r="927">
          <cell r="A927" t="str">
            <v>c575</v>
          </cell>
          <cell r="B927" t="str">
            <v>7
実教</v>
          </cell>
          <cell r="D927" t="str">
            <v>工業
705
◆</v>
          </cell>
          <cell r="E927" t="str">
            <v>建築設計製図</v>
          </cell>
        </row>
        <row r="928">
          <cell r="A928" t="str">
            <v>c576</v>
          </cell>
          <cell r="B928" t="str">
            <v>7
実教</v>
          </cell>
          <cell r="D928" t="str">
            <v>工業
706
◆</v>
          </cell>
          <cell r="E928" t="str">
            <v>土木製図</v>
          </cell>
        </row>
        <row r="929">
          <cell r="A929" t="str">
            <v>c577</v>
          </cell>
          <cell r="B929" t="str">
            <v>7
実教</v>
          </cell>
          <cell r="D929" t="str">
            <v>工業
707
◆</v>
          </cell>
          <cell r="E929" t="str">
            <v>製図</v>
          </cell>
        </row>
        <row r="930">
          <cell r="A930" t="str">
            <v>c578</v>
          </cell>
          <cell r="B930" t="str">
            <v>7 実教</v>
          </cell>
          <cell r="D930" t="str">
            <v>工業718</v>
          </cell>
          <cell r="E930" t="str">
            <v>工業情報数理</v>
          </cell>
        </row>
        <row r="931">
          <cell r="A931" t="str">
            <v>c579</v>
          </cell>
          <cell r="B931" t="str">
            <v>7 実教</v>
          </cell>
          <cell r="D931" t="str">
            <v>工業719</v>
          </cell>
          <cell r="E931" t="str">
            <v>精選工業情報数理</v>
          </cell>
        </row>
        <row r="932">
          <cell r="A932" t="str">
            <v>c580</v>
          </cell>
          <cell r="B932" t="str">
            <v>154 オーム</v>
          </cell>
          <cell r="D932" t="str">
            <v>工業723</v>
          </cell>
          <cell r="E932" t="str">
            <v>工業情報数理</v>
          </cell>
        </row>
        <row r="933">
          <cell r="A933" t="str">
            <v>c581</v>
          </cell>
          <cell r="B933" t="str">
            <v>7 実教</v>
          </cell>
          <cell r="D933" t="str">
            <v>工業754</v>
          </cell>
          <cell r="E933" t="str">
            <v>工業環境技術</v>
          </cell>
        </row>
        <row r="934">
          <cell r="A934" t="str">
            <v>c582</v>
          </cell>
          <cell r="B934" t="str">
            <v>7
実教</v>
          </cell>
          <cell r="D934" t="str">
            <v>工業
708
◆</v>
          </cell>
          <cell r="E934" t="str">
            <v>機械工作１</v>
          </cell>
        </row>
        <row r="935">
          <cell r="A935" t="str">
            <v>c583</v>
          </cell>
          <cell r="D935" t="str">
            <v>工業
709
◆</v>
          </cell>
          <cell r="E935" t="str">
            <v>機械工作２</v>
          </cell>
        </row>
        <row r="936">
          <cell r="A936" t="str">
            <v>c584</v>
          </cell>
          <cell r="B936" t="str">
            <v>7
実教</v>
          </cell>
          <cell r="D936" t="str">
            <v>工業
710
◆</v>
          </cell>
          <cell r="E936" t="str">
            <v>機械設計１</v>
          </cell>
        </row>
        <row r="937">
          <cell r="A937" t="str">
            <v>c585</v>
          </cell>
          <cell r="D937" t="str">
            <v>工業
711
◆</v>
          </cell>
          <cell r="E937" t="str">
            <v>機械設計２</v>
          </cell>
        </row>
        <row r="938">
          <cell r="A938" t="str">
            <v>c586</v>
          </cell>
          <cell r="B938" t="str">
            <v>7 実教</v>
          </cell>
          <cell r="D938" t="str">
            <v>工業736</v>
          </cell>
          <cell r="E938" t="str">
            <v>電子機械</v>
          </cell>
        </row>
        <row r="939">
          <cell r="A939" t="str">
            <v>c587</v>
          </cell>
          <cell r="B939" t="str">
            <v>7 実教</v>
          </cell>
          <cell r="D939" t="str">
            <v>工業755</v>
          </cell>
          <cell r="E939" t="str">
            <v>生産技術</v>
          </cell>
        </row>
        <row r="940">
          <cell r="A940" t="str">
            <v>c588</v>
          </cell>
          <cell r="B940" t="str">
            <v>7
実教</v>
          </cell>
          <cell r="D940" t="str">
            <v>工業
712
◆</v>
          </cell>
          <cell r="E940" t="str">
            <v>自動車工学１</v>
          </cell>
        </row>
        <row r="941">
          <cell r="A941" t="str">
            <v>c589</v>
          </cell>
          <cell r="D941" t="str">
            <v>工業
713
◆</v>
          </cell>
          <cell r="E941" t="str">
            <v>自動車工学２</v>
          </cell>
        </row>
        <row r="942">
          <cell r="A942" t="str">
            <v>c590</v>
          </cell>
          <cell r="B942" t="str">
            <v>7 実教</v>
          </cell>
          <cell r="D942" t="str">
            <v>工業
737</v>
          </cell>
          <cell r="E942" t="str">
            <v>自動車整備</v>
          </cell>
        </row>
        <row r="943">
          <cell r="A943" t="str">
            <v>c591</v>
          </cell>
          <cell r="B943" t="str">
            <v>7 実教</v>
          </cell>
          <cell r="D943" t="str">
            <v>工業720</v>
          </cell>
          <cell r="E943" t="str">
            <v>電気回路１_x000D_</v>
          </cell>
        </row>
        <row r="944">
          <cell r="A944" t="str">
            <v>c592</v>
          </cell>
          <cell r="B944" t="str">
            <v>7 実教</v>
          </cell>
          <cell r="D944" t="str">
            <v>工業721</v>
          </cell>
          <cell r="E944" t="str">
            <v>電気回路２</v>
          </cell>
        </row>
        <row r="945">
          <cell r="A945" t="str">
            <v>c593</v>
          </cell>
          <cell r="B945" t="str">
            <v>7 実教</v>
          </cell>
          <cell r="D945" t="str">
            <v>工業722</v>
          </cell>
          <cell r="E945" t="str">
            <v>精選電気回路</v>
          </cell>
        </row>
        <row r="946">
          <cell r="A946" t="str">
            <v>c594</v>
          </cell>
          <cell r="B946" t="str">
            <v>154 オーム</v>
          </cell>
          <cell r="D946" t="str">
            <v>工業724</v>
          </cell>
          <cell r="E946" t="str">
            <v>電気回路１_x000D_</v>
          </cell>
        </row>
        <row r="947">
          <cell r="A947" t="str">
            <v>c595</v>
          </cell>
          <cell r="B947" t="str">
            <v>154 オーム</v>
          </cell>
          <cell r="D947" t="str">
            <v>工業725</v>
          </cell>
          <cell r="E947" t="str">
            <v>電気回路２</v>
          </cell>
        </row>
        <row r="948">
          <cell r="A948" t="str">
            <v>c596</v>
          </cell>
          <cell r="B948" t="str">
            <v>174 コロナ</v>
          </cell>
          <cell r="D948" t="str">
            <v>工業726</v>
          </cell>
          <cell r="E948" t="str">
            <v>わかりやすい電気回路</v>
          </cell>
        </row>
        <row r="949">
          <cell r="A949" t="str">
            <v>c597</v>
          </cell>
          <cell r="B949" t="str">
            <v>174 コロナ</v>
          </cell>
          <cell r="D949" t="str">
            <v>工業727</v>
          </cell>
          <cell r="E949" t="str">
            <v>電気回路（上）_x000D_</v>
          </cell>
        </row>
        <row r="950">
          <cell r="A950" t="str">
            <v>c598</v>
          </cell>
          <cell r="B950" t="str">
            <v>174 コロナ</v>
          </cell>
          <cell r="D950" t="str">
            <v>工業728</v>
          </cell>
          <cell r="E950" t="str">
            <v>電気回路（下）</v>
          </cell>
        </row>
        <row r="951">
          <cell r="A951" t="str">
            <v>c599</v>
          </cell>
          <cell r="B951" t="str">
            <v>7 実教</v>
          </cell>
          <cell r="D951" t="str">
            <v>工業738</v>
          </cell>
          <cell r="E951" t="str">
            <v>電気機器</v>
          </cell>
        </row>
        <row r="952">
          <cell r="A952" t="str">
            <v>c600</v>
          </cell>
          <cell r="B952" t="str">
            <v>154 オーム</v>
          </cell>
          <cell r="D952" t="str">
            <v>工業739</v>
          </cell>
          <cell r="E952" t="str">
            <v>電気機器</v>
          </cell>
        </row>
        <row r="953">
          <cell r="A953" t="str">
            <v>c601</v>
          </cell>
          <cell r="B953" t="str">
            <v>7 実教</v>
          </cell>
          <cell r="D953" t="str">
            <v>工業740</v>
          </cell>
          <cell r="E953" t="str">
            <v>電力技術1</v>
          </cell>
        </row>
        <row r="954">
          <cell r="A954" t="str">
            <v>c602</v>
          </cell>
          <cell r="B954" t="str">
            <v>7 実教</v>
          </cell>
          <cell r="D954" t="str">
            <v>工業741</v>
          </cell>
          <cell r="E954" t="str">
            <v>電力技術2</v>
          </cell>
        </row>
        <row r="955">
          <cell r="A955" t="str">
            <v>c603</v>
          </cell>
          <cell r="B955" t="str">
            <v>154 オーム</v>
          </cell>
          <cell r="D955" t="str">
            <v>工業742</v>
          </cell>
          <cell r="E955" t="str">
            <v>電力技術１</v>
          </cell>
        </row>
        <row r="956">
          <cell r="A956" t="str">
            <v>c604</v>
          </cell>
          <cell r="B956" t="str">
            <v>154 オーム</v>
          </cell>
          <cell r="D956" t="str">
            <v>工業743</v>
          </cell>
          <cell r="E956" t="str">
            <v>電力技術２</v>
          </cell>
        </row>
        <row r="957">
          <cell r="A957" t="str">
            <v>c605</v>
          </cell>
          <cell r="B957" t="str">
            <v>7 実教</v>
          </cell>
          <cell r="D957" t="str">
            <v>工業744</v>
          </cell>
          <cell r="E957" t="str">
            <v>電子技術</v>
          </cell>
        </row>
        <row r="958">
          <cell r="A958" t="str">
            <v>c606</v>
          </cell>
          <cell r="B958" t="str">
            <v>7 実教</v>
          </cell>
          <cell r="D958" t="str">
            <v>工業745</v>
          </cell>
          <cell r="E958" t="str">
            <v>電子回路</v>
          </cell>
        </row>
        <row r="959">
          <cell r="A959" t="str">
            <v>c607</v>
          </cell>
          <cell r="B959" t="str">
            <v>7 実教</v>
          </cell>
          <cell r="D959" t="str">
            <v>工業746</v>
          </cell>
          <cell r="E959" t="str">
            <v>プログラミング技術</v>
          </cell>
        </row>
        <row r="960">
          <cell r="A960" t="str">
            <v>c608</v>
          </cell>
          <cell r="B960" t="str">
            <v>7 実教</v>
          </cell>
          <cell r="D960" t="str">
            <v>工業747</v>
          </cell>
          <cell r="E960" t="str">
            <v>ハードウェア技術</v>
          </cell>
        </row>
        <row r="961">
          <cell r="A961" t="str">
            <v>c609</v>
          </cell>
          <cell r="B961" t="str">
            <v>7
実教</v>
          </cell>
          <cell r="D961" t="str">
            <v>工業
714
◆</v>
          </cell>
          <cell r="E961" t="str">
            <v>建築構造</v>
          </cell>
        </row>
        <row r="962">
          <cell r="A962" t="str">
            <v>c610</v>
          </cell>
          <cell r="B962" t="str">
            <v>7 実教</v>
          </cell>
          <cell r="D962" t="str">
            <v>工業749</v>
          </cell>
          <cell r="E962" t="str">
            <v>建築計画</v>
          </cell>
        </row>
        <row r="963">
          <cell r="A963" t="str">
            <v>c611</v>
          </cell>
          <cell r="B963" t="str">
            <v>7 実教</v>
          </cell>
          <cell r="D963" t="str">
            <v>工業748</v>
          </cell>
          <cell r="E963" t="str">
            <v>建築構造設計</v>
          </cell>
        </row>
        <row r="964">
          <cell r="A964" t="str">
            <v>c612</v>
          </cell>
          <cell r="B964" t="str">
            <v>7
実教</v>
          </cell>
          <cell r="D964" t="str">
            <v>工業
715
◆</v>
          </cell>
          <cell r="E964" t="str">
            <v>測量</v>
          </cell>
        </row>
        <row r="965">
          <cell r="A965" t="str">
            <v>c613</v>
          </cell>
          <cell r="B965" t="str">
            <v>7 実教</v>
          </cell>
          <cell r="D965" t="str">
            <v>工業756</v>
          </cell>
          <cell r="E965" t="str">
            <v>土木基盤力学　水理学　土質力学</v>
          </cell>
        </row>
        <row r="966">
          <cell r="A966" t="str">
            <v>c614</v>
          </cell>
          <cell r="B966" t="str">
            <v>7 実教</v>
          </cell>
          <cell r="D966" t="str">
            <v>工業751</v>
          </cell>
          <cell r="E966" t="str">
            <v>土木構造設計1</v>
          </cell>
        </row>
        <row r="967">
          <cell r="A967" t="str">
            <v>c615</v>
          </cell>
          <cell r="B967" t="str">
            <v>7 実教</v>
          </cell>
          <cell r="D967" t="str">
            <v>工業752</v>
          </cell>
          <cell r="E967" t="str">
            <v>土木構造設計2</v>
          </cell>
        </row>
        <row r="968">
          <cell r="A968" t="str">
            <v>c616</v>
          </cell>
          <cell r="B968" t="str">
            <v>7 実教</v>
          </cell>
          <cell r="D968" t="str">
            <v>工業750</v>
          </cell>
          <cell r="E968" t="str">
            <v>土木施工</v>
          </cell>
        </row>
        <row r="969">
          <cell r="A969" t="str">
            <v>c617</v>
          </cell>
          <cell r="B969" t="str">
            <v>7
実教</v>
          </cell>
          <cell r="D969" t="str">
            <v>工業
716
◆</v>
          </cell>
          <cell r="E969" t="str">
            <v>工業化学１</v>
          </cell>
        </row>
        <row r="970">
          <cell r="A970" t="str">
            <v>c618</v>
          </cell>
          <cell r="D970" t="str">
            <v>工業
717
◆</v>
          </cell>
          <cell r="E970" t="str">
            <v>工業化学２</v>
          </cell>
        </row>
        <row r="971">
          <cell r="A971" t="str">
            <v>c619</v>
          </cell>
          <cell r="B971" t="str">
            <v>7 実教</v>
          </cell>
          <cell r="D971" t="str">
            <v>工業753</v>
          </cell>
          <cell r="E971" t="str">
            <v>化学工学</v>
          </cell>
        </row>
        <row r="972">
          <cell r="A972" t="str">
            <v>c620</v>
          </cell>
          <cell r="B972" t="str">
            <v>7
実教</v>
          </cell>
          <cell r="D972" t="str">
            <v>工業
729</v>
          </cell>
          <cell r="E972" t="str">
            <v>設備工業製図</v>
          </cell>
        </row>
        <row r="973">
          <cell r="A973" t="str">
            <v>c621</v>
          </cell>
          <cell r="B973" t="str">
            <v>7
実教</v>
          </cell>
          <cell r="D973" t="str">
            <v>工業
730</v>
          </cell>
          <cell r="E973" t="str">
            <v>インテリア製図</v>
          </cell>
        </row>
        <row r="974">
          <cell r="A974" t="str">
            <v>c622</v>
          </cell>
          <cell r="B974" t="str">
            <v>7
実教</v>
          </cell>
          <cell r="D974" t="str">
            <v>工業
731</v>
          </cell>
          <cell r="E974" t="str">
            <v>デザイン製図</v>
          </cell>
        </row>
        <row r="975">
          <cell r="A975" t="str">
            <v>c623</v>
          </cell>
          <cell r="B975" t="str">
            <v>7
実教</v>
          </cell>
          <cell r="D975" t="str">
            <v>工業
732</v>
          </cell>
          <cell r="E975" t="str">
            <v>設備計画</v>
          </cell>
        </row>
        <row r="976">
          <cell r="A976" t="str">
            <v>c624</v>
          </cell>
          <cell r="B976" t="str">
            <v>201 海文堂</v>
          </cell>
          <cell r="D976" t="str">
            <v>工業757</v>
          </cell>
          <cell r="E976" t="str">
            <v>衛生・防災設備</v>
          </cell>
        </row>
        <row r="977">
          <cell r="A977" t="str">
            <v>c625</v>
          </cell>
          <cell r="B977" t="str">
            <v>7
実教</v>
          </cell>
          <cell r="D977" t="str">
            <v>工業
733</v>
          </cell>
          <cell r="E977" t="str">
            <v>材料工学</v>
          </cell>
        </row>
        <row r="978">
          <cell r="A978" t="str">
            <v>c626</v>
          </cell>
          <cell r="B978" t="str">
            <v>7 実教</v>
          </cell>
          <cell r="D978" t="str">
            <v>工業758</v>
          </cell>
          <cell r="E978" t="str">
            <v>材料加工</v>
          </cell>
        </row>
        <row r="979">
          <cell r="A979" t="str">
            <v>c627</v>
          </cell>
          <cell r="B979" t="str">
            <v>7 実教</v>
          </cell>
          <cell r="D979" t="str">
            <v>工業759</v>
          </cell>
          <cell r="E979" t="str">
            <v>セラミック工業</v>
          </cell>
        </row>
        <row r="980">
          <cell r="A980" t="str">
            <v>c628</v>
          </cell>
          <cell r="B980" t="str">
            <v>7 実教</v>
          </cell>
          <cell r="D980" t="str">
            <v>工業760</v>
          </cell>
          <cell r="E980" t="str">
            <v>染織デザイン</v>
          </cell>
        </row>
        <row r="981">
          <cell r="A981" t="str">
            <v>c629</v>
          </cell>
          <cell r="B981" t="str">
            <v>7
実教</v>
          </cell>
          <cell r="D981" t="str">
            <v>工業
734</v>
          </cell>
          <cell r="E981" t="str">
            <v>インテリア計画</v>
          </cell>
        </row>
        <row r="982">
          <cell r="A982" t="str">
            <v>c630</v>
          </cell>
          <cell r="B982" t="str">
            <v>179電機大</v>
          </cell>
          <cell r="D982" t="str">
            <v>工業761</v>
          </cell>
          <cell r="E982" t="str">
            <v>インテリア装備</v>
          </cell>
        </row>
        <row r="983">
          <cell r="A983" t="str">
            <v>c631</v>
          </cell>
          <cell r="B983" t="str">
            <v>201 海文堂</v>
          </cell>
          <cell r="D983" t="str">
            <v>工業762</v>
          </cell>
          <cell r="E983" t="str">
            <v>インテリアエレメント生産</v>
          </cell>
        </row>
        <row r="984">
          <cell r="A984" t="str">
            <v>c632</v>
          </cell>
          <cell r="B984" t="str">
            <v>7
実教</v>
          </cell>
          <cell r="D984" t="str">
            <v>工業
735</v>
          </cell>
          <cell r="E984" t="str">
            <v>デザイン実践</v>
          </cell>
        </row>
        <row r="985">
          <cell r="A985" t="str">
            <v>c633</v>
          </cell>
          <cell r="B985" t="str">
            <v>7
実教</v>
          </cell>
          <cell r="D985" t="str">
            <v>商業
701
◆</v>
          </cell>
          <cell r="E985" t="str">
            <v>ビジネス基礎</v>
          </cell>
        </row>
        <row r="986">
          <cell r="A986" t="str">
            <v>c634</v>
          </cell>
          <cell r="B986" t="str">
            <v>190
東法</v>
          </cell>
          <cell r="D986" t="str">
            <v>商業
702
◆</v>
          </cell>
          <cell r="E986" t="str">
            <v>ビジネス基礎</v>
          </cell>
        </row>
        <row r="987">
          <cell r="A987" t="str">
            <v>c635</v>
          </cell>
          <cell r="B987" t="str">
            <v>234
ＴＡＣ</v>
          </cell>
          <cell r="D987" t="str">
            <v>商業
703</v>
          </cell>
          <cell r="E987" t="str">
            <v>ビジネス基礎</v>
          </cell>
        </row>
        <row r="988">
          <cell r="A988" t="str">
            <v>c636</v>
          </cell>
          <cell r="B988" t="str">
            <v>7
実教</v>
          </cell>
          <cell r="D988" t="str">
            <v>商業
704
◆</v>
          </cell>
          <cell r="E988" t="str">
            <v>ビジネス・コミュニケーション</v>
          </cell>
        </row>
        <row r="989">
          <cell r="A989" t="str">
            <v>c637</v>
          </cell>
          <cell r="B989" t="str">
            <v>190
東法</v>
          </cell>
          <cell r="D989" t="str">
            <v>商業
705
◆</v>
          </cell>
          <cell r="E989" t="str">
            <v>ビジネス・コミュニケーション</v>
          </cell>
        </row>
        <row r="990">
          <cell r="A990" t="str">
            <v>c638</v>
          </cell>
          <cell r="B990" t="str">
            <v>7 実教</v>
          </cell>
          <cell r="D990" t="str">
            <v>商業718</v>
          </cell>
          <cell r="E990" t="str">
            <v>マーケティング</v>
          </cell>
        </row>
        <row r="991">
          <cell r="A991" t="str">
            <v>c639</v>
          </cell>
          <cell r="B991" t="str">
            <v>190 東法</v>
          </cell>
          <cell r="D991" t="str">
            <v>商業719</v>
          </cell>
          <cell r="E991" t="str">
            <v>マーケティング</v>
          </cell>
        </row>
        <row r="992">
          <cell r="A992" t="str">
            <v>c640</v>
          </cell>
          <cell r="B992" t="str">
            <v>7 実教</v>
          </cell>
          <cell r="D992" t="str">
            <v>商業732</v>
          </cell>
          <cell r="E992" t="str">
            <v>商品開発と流通</v>
          </cell>
        </row>
        <row r="993">
          <cell r="A993" t="str">
            <v>c641</v>
          </cell>
          <cell r="B993" t="str">
            <v>190 東法</v>
          </cell>
          <cell r="D993" t="str">
            <v>商業733</v>
          </cell>
          <cell r="E993" t="str">
            <v>商品開発と流通</v>
          </cell>
        </row>
        <row r="994">
          <cell r="A994" t="str">
            <v>c642</v>
          </cell>
          <cell r="B994" t="str">
            <v>7
実教</v>
          </cell>
          <cell r="D994" t="str">
            <v>商業
706
◆</v>
          </cell>
          <cell r="E994" t="str">
            <v>ビジネス・マネジメント</v>
          </cell>
        </row>
        <row r="995">
          <cell r="A995" t="str">
            <v>c643</v>
          </cell>
          <cell r="B995" t="str">
            <v>190
東法</v>
          </cell>
          <cell r="D995" t="str">
            <v>商業
707
◆</v>
          </cell>
          <cell r="E995" t="str">
            <v>ビジネス・マネジメント</v>
          </cell>
        </row>
        <row r="996">
          <cell r="A996" t="str">
            <v>c644</v>
          </cell>
          <cell r="B996" t="str">
            <v>7 実教</v>
          </cell>
          <cell r="D996" t="str">
            <v>商業734</v>
          </cell>
          <cell r="E996" t="str">
            <v>グローバル経済</v>
          </cell>
        </row>
        <row r="997">
          <cell r="A997" t="str">
            <v>c645</v>
          </cell>
          <cell r="B997" t="str">
            <v>190 東法</v>
          </cell>
          <cell r="D997" t="str">
            <v>商業735</v>
          </cell>
          <cell r="E997" t="str">
            <v>グローバル経済</v>
          </cell>
        </row>
        <row r="998">
          <cell r="A998" t="str">
            <v>c646</v>
          </cell>
          <cell r="B998" t="str">
            <v>7
実教</v>
          </cell>
          <cell r="D998" t="str">
            <v>商業
708
◆</v>
          </cell>
          <cell r="E998" t="str">
            <v>高校簿記</v>
          </cell>
        </row>
        <row r="999">
          <cell r="A999" t="str">
            <v>c647</v>
          </cell>
          <cell r="B999" t="str">
            <v>7
実教</v>
          </cell>
          <cell r="D999" t="str">
            <v>商業
709
◆</v>
          </cell>
          <cell r="E999" t="str">
            <v>新簿記</v>
          </cell>
        </row>
        <row r="1000">
          <cell r="A1000" t="str">
            <v>c648</v>
          </cell>
          <cell r="B1000" t="str">
            <v>190
東法</v>
          </cell>
          <cell r="D1000" t="str">
            <v>商業
710
◆</v>
          </cell>
          <cell r="E1000" t="str">
            <v>簿記</v>
          </cell>
        </row>
        <row r="1001">
          <cell r="A1001" t="str">
            <v>c649</v>
          </cell>
          <cell r="B1001" t="str">
            <v>190
東法</v>
          </cell>
          <cell r="D1001" t="str">
            <v>商業
711
◆</v>
          </cell>
          <cell r="E1001" t="str">
            <v>現代簿記</v>
          </cell>
        </row>
        <row r="1002">
          <cell r="A1002" t="str">
            <v>c650</v>
          </cell>
          <cell r="B1002" t="str">
            <v>234
ＴＡＣ</v>
          </cell>
          <cell r="D1002" t="str">
            <v>商業
713</v>
          </cell>
          <cell r="E1002" t="str">
            <v>簿記</v>
          </cell>
        </row>
        <row r="1003">
          <cell r="A1003" t="str">
            <v>c651</v>
          </cell>
          <cell r="B1003" t="str">
            <v>7 実教</v>
          </cell>
          <cell r="D1003" t="str">
            <v>商業727</v>
          </cell>
          <cell r="E1003" t="str">
            <v>高校財務会計Ⅰ</v>
          </cell>
        </row>
        <row r="1004">
          <cell r="A1004" t="str">
            <v>c652</v>
          </cell>
          <cell r="B1004" t="str">
            <v>7 実教</v>
          </cell>
          <cell r="D1004" t="str">
            <v>商業728</v>
          </cell>
          <cell r="E1004" t="str">
            <v>新財務会計Ⅰ</v>
          </cell>
        </row>
        <row r="1005">
          <cell r="A1005" t="str">
            <v>c653</v>
          </cell>
          <cell r="B1005" t="str">
            <v>190 東法</v>
          </cell>
          <cell r="D1005" t="str">
            <v>商業729</v>
          </cell>
          <cell r="E1005" t="str">
            <v>財務会計Ⅰ</v>
          </cell>
        </row>
        <row r="1006">
          <cell r="A1006" t="str">
            <v>c654</v>
          </cell>
          <cell r="B1006" t="str">
            <v>234 TAC</v>
          </cell>
          <cell r="D1006" t="str">
            <v>商業731</v>
          </cell>
          <cell r="E1006" t="str">
            <v>財務会計Ⅰ</v>
          </cell>
        </row>
        <row r="1007">
          <cell r="A1007" t="str">
            <v>c655</v>
          </cell>
          <cell r="B1007" t="str">
            <v>7 実教</v>
          </cell>
          <cell r="D1007" t="str">
            <v>商業720</v>
          </cell>
          <cell r="E1007" t="str">
            <v>原価計算</v>
          </cell>
        </row>
        <row r="1008">
          <cell r="A1008" t="str">
            <v>c656</v>
          </cell>
          <cell r="B1008" t="str">
            <v>190 東法</v>
          </cell>
          <cell r="D1008" t="str">
            <v>商業721</v>
          </cell>
          <cell r="E1008" t="str">
            <v>原価計算</v>
          </cell>
        </row>
        <row r="1009">
          <cell r="A1009" t="str">
            <v>c657</v>
          </cell>
          <cell r="B1009" t="str">
            <v>234 TAC</v>
          </cell>
          <cell r="D1009" t="str">
            <v>商業723</v>
          </cell>
          <cell r="E1009" t="str">
            <v>原価計算</v>
          </cell>
        </row>
        <row r="1010">
          <cell r="A1010" t="str">
            <v>c658</v>
          </cell>
          <cell r="B1010" t="str">
            <v>7
実教</v>
          </cell>
          <cell r="D1010" t="str">
            <v>商業
715
◆</v>
          </cell>
          <cell r="E1010" t="str">
            <v>最新情報処理　Advanced　Computing</v>
          </cell>
        </row>
        <row r="1011">
          <cell r="A1011" t="str">
            <v>c659</v>
          </cell>
          <cell r="B1011" t="str">
            <v>7
実教</v>
          </cell>
          <cell r="D1011" t="str">
            <v>商業
716
◆</v>
          </cell>
          <cell r="E1011" t="str">
            <v>情報処理　Prologue of Computer</v>
          </cell>
        </row>
        <row r="1012">
          <cell r="A1012" t="str">
            <v>c660</v>
          </cell>
          <cell r="B1012" t="str">
            <v>190
東法</v>
          </cell>
          <cell r="D1012" t="str">
            <v>商業
717
◆</v>
          </cell>
          <cell r="E1012" t="str">
            <v>情報処理</v>
          </cell>
        </row>
        <row r="1013">
          <cell r="A1013" t="str">
            <v>c661</v>
          </cell>
          <cell r="B1013" t="str">
            <v>7 実教</v>
          </cell>
          <cell r="D1013" t="str">
            <v>商業736</v>
          </cell>
          <cell r="E1013" t="str">
            <v>ソフトウェア活用</v>
          </cell>
        </row>
        <row r="1014">
          <cell r="A1014" t="str">
            <v>c662</v>
          </cell>
          <cell r="B1014" t="str">
            <v>190 東法</v>
          </cell>
          <cell r="D1014" t="str">
            <v>商業737</v>
          </cell>
          <cell r="E1014" t="str">
            <v>ソフトウェア活用</v>
          </cell>
        </row>
        <row r="1015">
          <cell r="A1015" t="str">
            <v>c663</v>
          </cell>
          <cell r="B1015" t="str">
            <v>7 実教</v>
          </cell>
          <cell r="D1015" t="str">
            <v>商業724</v>
          </cell>
          <cell r="E1015" t="str">
            <v>最新プログラミング　オブジェクト指向プログラミング</v>
          </cell>
        </row>
        <row r="1016">
          <cell r="A1016" t="str">
            <v>c664</v>
          </cell>
          <cell r="B1016" t="str">
            <v>7 実教</v>
          </cell>
          <cell r="D1016" t="str">
            <v>商業725</v>
          </cell>
          <cell r="E1016" t="str">
            <v>プログラミング　～マクロ言語～</v>
          </cell>
        </row>
        <row r="1017">
          <cell r="A1017" t="str">
            <v>c665</v>
          </cell>
          <cell r="B1017" t="str">
            <v>190 東法</v>
          </cell>
          <cell r="D1017" t="str">
            <v>商業726</v>
          </cell>
          <cell r="E1017" t="str">
            <v>プログラミング</v>
          </cell>
        </row>
        <row r="1018">
          <cell r="A1018" t="str">
            <v>c666</v>
          </cell>
          <cell r="B1018" t="str">
            <v>201
海文堂</v>
          </cell>
          <cell r="D1018" t="str">
            <v>水産
701</v>
          </cell>
          <cell r="E1018" t="str">
            <v>水産海洋基礎</v>
          </cell>
        </row>
        <row r="1019">
          <cell r="A1019" t="str">
            <v>c667</v>
          </cell>
          <cell r="B1019" t="str">
            <v>201
海文堂</v>
          </cell>
          <cell r="D1019" t="str">
            <v>水産
702</v>
          </cell>
          <cell r="E1019" t="str">
            <v>海洋情報技術</v>
          </cell>
        </row>
        <row r="1020">
          <cell r="A1020" t="str">
            <v>c668</v>
          </cell>
          <cell r="B1020" t="str">
            <v>7
実教</v>
          </cell>
          <cell r="D1020" t="str">
            <v>水産
703</v>
          </cell>
          <cell r="E1020" t="str">
            <v>漁業</v>
          </cell>
        </row>
        <row r="1021">
          <cell r="A1021" t="str">
            <v>c669</v>
          </cell>
          <cell r="B1021" t="str">
            <v>201 海文堂</v>
          </cell>
          <cell r="D1021" t="str">
            <v>水産708</v>
          </cell>
          <cell r="E1021" t="str">
            <v>航海・計器</v>
          </cell>
        </row>
        <row r="1022">
          <cell r="A1022" t="str">
            <v>c670</v>
          </cell>
          <cell r="B1022" t="str">
            <v>7
実教</v>
          </cell>
          <cell r="D1022" t="str">
            <v>水産
704</v>
          </cell>
          <cell r="E1022" t="str">
            <v>船用機関１</v>
          </cell>
        </row>
        <row r="1023">
          <cell r="A1023" t="str">
            <v>c671</v>
          </cell>
          <cell r="B1023" t="str">
            <v>7
実教</v>
          </cell>
          <cell r="D1023" t="str">
            <v>水産
705</v>
          </cell>
          <cell r="E1023" t="str">
            <v>船用機関２</v>
          </cell>
        </row>
        <row r="1024">
          <cell r="A1024" t="str">
            <v>c672</v>
          </cell>
          <cell r="B1024" t="str">
            <v>201 海文堂</v>
          </cell>
          <cell r="D1024" t="str">
            <v>水産709</v>
          </cell>
          <cell r="E1024" t="str">
            <v>機械設計工作</v>
          </cell>
        </row>
        <row r="1025">
          <cell r="A1025" t="str">
            <v>c673</v>
          </cell>
          <cell r="B1025" t="str">
            <v>201 海文堂</v>
          </cell>
          <cell r="D1025" t="str">
            <v>水産710</v>
          </cell>
          <cell r="E1025" t="str">
            <v>電気理論</v>
          </cell>
        </row>
        <row r="1026">
          <cell r="A1026" t="str">
            <v>c674</v>
          </cell>
          <cell r="B1026" t="str">
            <v>6 教図</v>
          </cell>
          <cell r="D1026" t="str">
            <v>水産711</v>
          </cell>
          <cell r="E1026" t="str">
            <v>海洋通信技術</v>
          </cell>
        </row>
        <row r="1027">
          <cell r="A1027" t="str">
            <v>c675</v>
          </cell>
          <cell r="B1027" t="str">
            <v>7
実教</v>
          </cell>
          <cell r="D1027" t="str">
            <v>水産
706</v>
          </cell>
          <cell r="E1027" t="str">
            <v>資源増殖</v>
          </cell>
        </row>
        <row r="1028">
          <cell r="A1028" t="str">
            <v>c676</v>
          </cell>
          <cell r="B1028" t="str">
            <v>201 海文堂</v>
          </cell>
          <cell r="D1028" t="str">
            <v>水産712</v>
          </cell>
          <cell r="E1028" t="str">
            <v>海洋生物</v>
          </cell>
        </row>
        <row r="1029">
          <cell r="A1029" t="str">
            <v>c677</v>
          </cell>
          <cell r="B1029" t="str">
            <v>201
海文堂</v>
          </cell>
          <cell r="D1029" t="str">
            <v>水産
707</v>
          </cell>
          <cell r="E1029" t="str">
            <v>食品製造</v>
          </cell>
        </row>
        <row r="1030">
          <cell r="A1030" t="str">
            <v>c678</v>
          </cell>
          <cell r="B1030" t="str">
            <v>201 海文堂</v>
          </cell>
          <cell r="D1030" t="str">
            <v>水産713</v>
          </cell>
          <cell r="E1030" t="str">
            <v>食品管理１</v>
          </cell>
        </row>
        <row r="1031">
          <cell r="A1031" t="str">
            <v>c679</v>
          </cell>
          <cell r="B1031" t="str">
            <v>201 海文堂</v>
          </cell>
          <cell r="D1031" t="str">
            <v>水産714</v>
          </cell>
          <cell r="E1031" t="str">
            <v>食品管理２</v>
          </cell>
        </row>
        <row r="1032">
          <cell r="A1032" t="str">
            <v>c680</v>
          </cell>
          <cell r="B1032" t="str">
            <v>7 実教</v>
          </cell>
          <cell r="D1032" t="str">
            <v>家庭704</v>
          </cell>
          <cell r="E1032" t="str">
            <v>生活産業情報</v>
          </cell>
        </row>
        <row r="1033">
          <cell r="A1033" t="str">
            <v>c681</v>
          </cell>
          <cell r="B1033" t="str">
            <v>6 教図</v>
          </cell>
          <cell r="D1033" t="str">
            <v>家庭706</v>
          </cell>
          <cell r="E1033" t="str">
            <v>保育基礎　ようこそ，ともに育ち合う保育の世界へ</v>
          </cell>
        </row>
        <row r="1034">
          <cell r="A1034" t="str">
            <v>c682</v>
          </cell>
          <cell r="B1034" t="str">
            <v>7 実教</v>
          </cell>
          <cell r="D1034" t="str">
            <v>家庭707</v>
          </cell>
          <cell r="E1034" t="str">
            <v>保育基礎</v>
          </cell>
        </row>
        <row r="1035">
          <cell r="A1035" t="str">
            <v>c683</v>
          </cell>
          <cell r="B1035" t="str">
            <v>7 実教</v>
          </cell>
          <cell r="D1035" t="str">
            <v>家庭705</v>
          </cell>
          <cell r="E1035" t="str">
            <v>ファッション造形基礎</v>
          </cell>
        </row>
        <row r="1036">
          <cell r="A1036" t="str">
            <v>c684</v>
          </cell>
          <cell r="B1036" t="str">
            <v>6 教図</v>
          </cell>
          <cell r="D1036" t="str">
            <v>家庭702</v>
          </cell>
          <cell r="E1036" t="str">
            <v>フードデザイン Food Changes LIFE</v>
          </cell>
        </row>
        <row r="1037">
          <cell r="A1037" t="str">
            <v>c685</v>
          </cell>
          <cell r="B1037" t="str">
            <v>7 実教</v>
          </cell>
          <cell r="D1037" t="str">
            <v>家庭703</v>
          </cell>
          <cell r="E1037" t="str">
            <v>フードデザイン</v>
          </cell>
        </row>
        <row r="1038">
          <cell r="A1038" t="str">
            <v>c686</v>
          </cell>
          <cell r="B1038" t="str">
            <v>7 実教</v>
          </cell>
          <cell r="D1038" t="str">
            <v>家庭708</v>
          </cell>
          <cell r="E1038" t="str">
            <v>消費生活</v>
          </cell>
        </row>
        <row r="1039">
          <cell r="A1039" t="str">
            <v>c687</v>
          </cell>
          <cell r="B1039" t="str">
            <v>7 実教</v>
          </cell>
          <cell r="D1039" t="str">
            <v>家庭709</v>
          </cell>
          <cell r="E1039" t="str">
            <v>保育実践</v>
          </cell>
        </row>
        <row r="1040">
          <cell r="A1040" t="str">
            <v>c688</v>
          </cell>
          <cell r="B1040" t="str">
            <v>7 実教</v>
          </cell>
          <cell r="D1040" t="str">
            <v>家庭710</v>
          </cell>
          <cell r="E1040" t="str">
            <v>服飾文化</v>
          </cell>
        </row>
        <row r="1041">
          <cell r="A1041" t="str">
            <v>c689</v>
          </cell>
          <cell r="B1041" t="str">
            <v>7
実教</v>
          </cell>
          <cell r="D1041" t="str">
            <v>家庭
701</v>
          </cell>
          <cell r="E1041" t="str">
            <v>ファッションデザイン</v>
          </cell>
        </row>
        <row r="1042">
          <cell r="A1042" t="str">
            <v>c690</v>
          </cell>
          <cell r="B1042" t="str">
            <v>7
実教</v>
          </cell>
          <cell r="D1042" t="str">
            <v>看護
701</v>
          </cell>
          <cell r="E1042" t="str">
            <v>基礎看護</v>
          </cell>
        </row>
        <row r="1043">
          <cell r="A1043" t="str">
            <v>c691</v>
          </cell>
          <cell r="B1043" t="str">
            <v>7
実教</v>
          </cell>
          <cell r="D1043" t="str">
            <v>情報
701
◆</v>
          </cell>
          <cell r="E1043" t="str">
            <v>情報産業と社会</v>
          </cell>
        </row>
        <row r="1044">
          <cell r="A1044" t="str">
            <v>c692</v>
          </cell>
          <cell r="B1044" t="str">
            <v>7
実教</v>
          </cell>
          <cell r="D1044" t="str">
            <v>情報
702
◆</v>
          </cell>
          <cell r="E1044" t="str">
            <v>情報の表現と管理</v>
          </cell>
        </row>
        <row r="1045">
          <cell r="A1045" t="str">
            <v>c693</v>
          </cell>
          <cell r="B1045" t="str">
            <v>7 実教</v>
          </cell>
          <cell r="D1045" t="str">
            <v>情報704</v>
          </cell>
          <cell r="E1045" t="str">
            <v>情報セキュリティ</v>
          </cell>
        </row>
        <row r="1046">
          <cell r="A1046" t="str">
            <v>c694</v>
          </cell>
          <cell r="B1046" t="str">
            <v>7 実教</v>
          </cell>
          <cell r="D1046" t="str">
            <v>情報705</v>
          </cell>
          <cell r="E1046" t="str">
            <v>情報デザイン</v>
          </cell>
        </row>
        <row r="1047">
          <cell r="A1047" t="str">
            <v>c695</v>
          </cell>
          <cell r="B1047" t="str">
            <v>179
電機大</v>
          </cell>
          <cell r="D1047" t="str">
            <v>情報
703</v>
          </cell>
          <cell r="E1047" t="str">
            <v>情報システムのプログラミング</v>
          </cell>
        </row>
        <row r="1048">
          <cell r="A1048" t="str">
            <v>c696</v>
          </cell>
          <cell r="B1048" t="str">
            <v>7 実教</v>
          </cell>
          <cell r="D1048" t="str">
            <v>情報706</v>
          </cell>
          <cell r="E1048" t="str">
            <v>ネットワークシステム</v>
          </cell>
        </row>
        <row r="1049">
          <cell r="A1049" t="str">
            <v>c697</v>
          </cell>
          <cell r="B1049" t="str">
            <v>7 実教</v>
          </cell>
          <cell r="D1049" t="str">
            <v>情報707</v>
          </cell>
          <cell r="E1049" t="str">
            <v>データベース</v>
          </cell>
        </row>
        <row r="1050">
          <cell r="A1050" t="str">
            <v>c698</v>
          </cell>
          <cell r="B1050" t="str">
            <v>7
実教</v>
          </cell>
          <cell r="D1050" t="str">
            <v>福祉
701
◆</v>
          </cell>
          <cell r="E1050" t="str">
            <v>社会福祉基礎</v>
          </cell>
        </row>
        <row r="1051">
          <cell r="A1051" t="str">
            <v>c699</v>
          </cell>
          <cell r="B1051" t="str">
            <v>7
実教</v>
          </cell>
          <cell r="D1051" t="str">
            <v>福祉
702
◆</v>
          </cell>
          <cell r="E1051" t="str">
            <v>介護福祉基礎</v>
          </cell>
        </row>
        <row r="1052">
          <cell r="A1052" t="str">
            <v>c700</v>
          </cell>
          <cell r="B1052" t="str">
            <v>7 実教</v>
          </cell>
          <cell r="D1052" t="str">
            <v>福祉703</v>
          </cell>
          <cell r="E1052" t="str">
            <v>生活支援技術</v>
          </cell>
        </row>
        <row r="1053">
          <cell r="A1053" t="str">
            <v>c701</v>
          </cell>
          <cell r="B1053" t="str">
            <v>7 実教</v>
          </cell>
          <cell r="D1053" t="str">
            <v>福祉704</v>
          </cell>
          <cell r="E1053" t="str">
            <v>こころとからだの理解</v>
          </cell>
        </row>
        <row r="1054">
          <cell r="A1054" t="str">
            <v>d101</v>
          </cell>
          <cell r="B1054" t="str">
            <v>2
東書</v>
          </cell>
          <cell r="D1054" t="str">
            <v>国総
332</v>
          </cell>
          <cell r="E1054" t="str">
            <v>新編国語総合</v>
          </cell>
        </row>
        <row r="1055">
          <cell r="A1055" t="str">
            <v>d102</v>
          </cell>
          <cell r="B1055" t="str">
            <v>2
東書</v>
          </cell>
          <cell r="D1055" t="str">
            <v>国総
333</v>
          </cell>
          <cell r="E1055" t="str">
            <v>精選国語総合</v>
          </cell>
        </row>
        <row r="1056">
          <cell r="A1056" t="str">
            <v>d103</v>
          </cell>
          <cell r="B1056" t="str">
            <v>2
東書</v>
          </cell>
          <cell r="D1056" t="str">
            <v>国総
334</v>
          </cell>
          <cell r="E1056" t="str">
            <v>国語総合　現代文編</v>
          </cell>
        </row>
        <row r="1057">
          <cell r="A1057" t="str">
            <v>d104</v>
          </cell>
          <cell r="B1057" t="str">
            <v>2
東書</v>
          </cell>
          <cell r="D1057" t="str">
            <v>国総
335</v>
          </cell>
          <cell r="E1057" t="str">
            <v>国語総合　古典編</v>
          </cell>
        </row>
        <row r="1058">
          <cell r="A1058" t="str">
            <v>d105</v>
          </cell>
          <cell r="B1058" t="str">
            <v>183
第一</v>
          </cell>
          <cell r="D1058" t="str">
            <v>国総
362</v>
          </cell>
          <cell r="E1058" t="str">
            <v>高等学校　改訂版　新編国語総合</v>
          </cell>
        </row>
        <row r="1059">
          <cell r="A1059" t="str">
            <v>d106</v>
          </cell>
          <cell r="B1059" t="str">
            <v>2
東書</v>
          </cell>
          <cell r="D1059" t="str">
            <v>国表
304</v>
          </cell>
          <cell r="E1059" t="str">
            <v>国語表現</v>
          </cell>
        </row>
        <row r="1060">
          <cell r="A1060" t="str">
            <v>d107</v>
          </cell>
          <cell r="B1060" t="str">
            <v>17
教出</v>
          </cell>
          <cell r="D1060" t="str">
            <v>国表
306</v>
          </cell>
          <cell r="E1060" t="str">
            <v>国語表現　改訂版</v>
          </cell>
        </row>
        <row r="1061">
          <cell r="A1061" t="str">
            <v>d108</v>
          </cell>
          <cell r="B1061" t="str">
            <v>50
大修館</v>
          </cell>
          <cell r="D1061" t="str">
            <v>国表
307</v>
          </cell>
          <cell r="E1061" t="str">
            <v>国語表現　改訂版</v>
          </cell>
        </row>
        <row r="1062">
          <cell r="A1062" t="str">
            <v>d109</v>
          </cell>
          <cell r="B1062" t="str">
            <v>183
第一</v>
          </cell>
          <cell r="D1062" t="str">
            <v>国表
308</v>
          </cell>
          <cell r="E1062" t="str">
            <v>高等学校　改訂版　国語表現</v>
          </cell>
        </row>
        <row r="1063">
          <cell r="A1063" t="str">
            <v>d110</v>
          </cell>
          <cell r="B1063" t="str">
            <v>2
東書</v>
          </cell>
          <cell r="D1063" t="str">
            <v>現Ａ
306</v>
          </cell>
          <cell r="E1063" t="str">
            <v>現代文Ａ</v>
          </cell>
        </row>
        <row r="1064">
          <cell r="A1064" t="str">
            <v>d111</v>
          </cell>
          <cell r="B1064" t="str">
            <v>15
三省堂</v>
          </cell>
          <cell r="D1064" t="str">
            <v>現Ａ
303</v>
          </cell>
          <cell r="E1064" t="str">
            <v>現代文Ａ</v>
          </cell>
        </row>
        <row r="1065">
          <cell r="A1065" t="str">
            <v>d112</v>
          </cell>
          <cell r="B1065" t="str">
            <v>50
大修館</v>
          </cell>
          <cell r="D1065" t="str">
            <v>現Ａ
308</v>
          </cell>
          <cell r="E1065" t="str">
            <v>現代文Ａ　改訂版</v>
          </cell>
        </row>
        <row r="1066">
          <cell r="A1066" t="str">
            <v>d113</v>
          </cell>
          <cell r="B1066" t="str">
            <v>183
第一</v>
          </cell>
          <cell r="D1066" t="str">
            <v>現Ａ
307</v>
          </cell>
          <cell r="E1066" t="str">
            <v>高等学校　改訂版　新編現代文Ａ</v>
          </cell>
        </row>
        <row r="1067">
          <cell r="A1067" t="str">
            <v>d114</v>
          </cell>
          <cell r="B1067" t="str">
            <v>2
東書</v>
          </cell>
          <cell r="D1067" t="str">
            <v>現Ｂ
321</v>
          </cell>
          <cell r="E1067" t="str">
            <v>新編現代文Ｂ</v>
          </cell>
        </row>
        <row r="1068">
          <cell r="A1068" t="str">
            <v>d115</v>
          </cell>
          <cell r="B1068" t="str">
            <v>2
東書</v>
          </cell>
          <cell r="D1068" t="str">
            <v>現Ｂ
322</v>
          </cell>
          <cell r="E1068" t="str">
            <v>精選現代文Ｂ</v>
          </cell>
        </row>
        <row r="1069">
          <cell r="A1069" t="str">
            <v>d116</v>
          </cell>
          <cell r="B1069" t="str">
            <v>15
三省堂</v>
          </cell>
          <cell r="D1069" t="str">
            <v>現Ｂ
323</v>
          </cell>
          <cell r="E1069" t="str">
            <v>高等学校現代文Ｂ　改訂版</v>
          </cell>
        </row>
        <row r="1070">
          <cell r="A1070" t="str">
            <v>d117</v>
          </cell>
          <cell r="B1070" t="str">
            <v>15
三省堂</v>
          </cell>
          <cell r="D1070" t="str">
            <v>現Ｂ
324</v>
          </cell>
          <cell r="E1070" t="str">
            <v>精選現代文Ｂ　改訂版</v>
          </cell>
        </row>
        <row r="1071">
          <cell r="A1071" t="str">
            <v>d118</v>
          </cell>
          <cell r="B1071" t="str">
            <v>15
三省堂</v>
          </cell>
          <cell r="D1071" t="str">
            <v>現Ｂ
325</v>
          </cell>
          <cell r="E1071" t="str">
            <v>明解現代文Ｂ　改訂版</v>
          </cell>
        </row>
        <row r="1072">
          <cell r="A1072" t="str">
            <v>d119</v>
          </cell>
          <cell r="B1072" t="str">
            <v>50
大修館</v>
          </cell>
          <cell r="D1072" t="str">
            <v>現Ｂ
331</v>
          </cell>
          <cell r="E1072" t="str">
            <v>精選現代文Ｂ　新訂版</v>
          </cell>
        </row>
        <row r="1073">
          <cell r="A1073" t="str">
            <v>d120</v>
          </cell>
          <cell r="B1073" t="str">
            <v>50
大修館</v>
          </cell>
          <cell r="D1073" t="str">
            <v>現Ｂ
332</v>
          </cell>
          <cell r="E1073" t="str">
            <v>新編現代文Ｂ　改訂版</v>
          </cell>
        </row>
        <row r="1074">
          <cell r="A1074" t="str">
            <v>d121</v>
          </cell>
          <cell r="B1074" t="str">
            <v>104
数研</v>
          </cell>
          <cell r="D1074" t="str">
            <v>現Ｂ
333</v>
          </cell>
          <cell r="E1074" t="str">
            <v>改訂版　現代文Ｂ</v>
          </cell>
        </row>
        <row r="1075">
          <cell r="A1075" t="str">
            <v>d122</v>
          </cell>
          <cell r="B1075" t="str">
            <v>104
数研</v>
          </cell>
          <cell r="D1075" t="str">
            <v>現Ｂ
334</v>
          </cell>
          <cell r="E1075" t="str">
            <v>新編　現代文Ｂ</v>
          </cell>
        </row>
        <row r="1076">
          <cell r="A1076" t="str">
            <v>d123</v>
          </cell>
          <cell r="B1076" t="str">
            <v>117
明治</v>
          </cell>
          <cell r="D1076" t="str">
            <v>現Ｂ
335</v>
          </cell>
          <cell r="E1076" t="str">
            <v>新　精選現代文B</v>
          </cell>
        </row>
        <row r="1077">
          <cell r="A1077" t="str">
            <v>d124</v>
          </cell>
          <cell r="B1077" t="str">
            <v>117
明治</v>
          </cell>
          <cell r="D1077" t="str">
            <v>現Ｂ
336</v>
          </cell>
          <cell r="E1077" t="str">
            <v>新　高等学校現代文B</v>
          </cell>
        </row>
        <row r="1078">
          <cell r="A1078" t="str">
            <v>d125</v>
          </cell>
          <cell r="B1078" t="str">
            <v>183
第一</v>
          </cell>
          <cell r="D1078" t="str">
            <v>現Ｂ
339</v>
          </cell>
          <cell r="E1078" t="str">
            <v>高等学校　改訂版　現代文Ｂ</v>
          </cell>
        </row>
        <row r="1079">
          <cell r="A1079" t="str">
            <v>d126</v>
          </cell>
          <cell r="B1079" t="str">
            <v>183
第一</v>
          </cell>
          <cell r="D1079" t="str">
            <v>現Ｂ
340</v>
          </cell>
          <cell r="E1079" t="str">
            <v>高等学校　改訂版　標準現代文Ｂ</v>
          </cell>
        </row>
        <row r="1080">
          <cell r="A1080" t="str">
            <v>d127</v>
          </cell>
          <cell r="B1080" t="str">
            <v>212
桐原</v>
          </cell>
          <cell r="D1080" t="str">
            <v>現Ｂ
341</v>
          </cell>
          <cell r="E1080" t="str">
            <v>新　探求現代文B</v>
          </cell>
        </row>
        <row r="1081">
          <cell r="A1081" t="str">
            <v>d128</v>
          </cell>
          <cell r="B1081" t="str">
            <v>2
東書</v>
          </cell>
          <cell r="D1081" t="str">
            <v>古Ａ
301</v>
          </cell>
          <cell r="E1081" t="str">
            <v>古典Ａ</v>
          </cell>
        </row>
        <row r="1082">
          <cell r="A1082" t="str">
            <v>d129</v>
          </cell>
          <cell r="B1082" t="str">
            <v>15
三省堂</v>
          </cell>
          <cell r="D1082" t="str">
            <v>古Ａ
306</v>
          </cell>
          <cell r="E1082" t="str">
            <v>古典Ａ</v>
          </cell>
        </row>
        <row r="1083">
          <cell r="A1083" t="str">
            <v>d130</v>
          </cell>
          <cell r="B1083" t="str">
            <v>50
大修館</v>
          </cell>
          <cell r="D1083" t="str">
            <v>古Ａ
315</v>
          </cell>
          <cell r="E1083" t="str">
            <v>古典Ａ　物語選　改訂版</v>
          </cell>
        </row>
        <row r="1084">
          <cell r="A1084" t="str">
            <v>d131</v>
          </cell>
          <cell r="B1084" t="str">
            <v>109
文英堂</v>
          </cell>
          <cell r="D1084" t="str">
            <v>古Ａ
309</v>
          </cell>
          <cell r="E1084" t="str">
            <v>物語（竹取物語　伊勢物語　大和物語　落窪物語　源氏物語　堤中納言物語）　和歌（古今和歌集　後撰和歌集　拾遺和歌集） 随想・日記（枕草子　和泉式部日記　紫式部日記）</v>
          </cell>
        </row>
        <row r="1085">
          <cell r="A1085" t="str">
            <v>d132</v>
          </cell>
          <cell r="B1085" t="str">
            <v>109
文英堂</v>
          </cell>
          <cell r="D1085" t="str">
            <v>古Ａ
311</v>
          </cell>
          <cell r="E1085" t="str">
            <v>徒然草　説話（古今著聞集　十訓抄　宇治拾遺物語　古事談　今昔物語集）　枕草子</v>
          </cell>
        </row>
        <row r="1086">
          <cell r="A1086" t="str">
            <v>d133</v>
          </cell>
          <cell r="B1086" t="str">
            <v>109
文英堂</v>
          </cell>
          <cell r="D1086" t="str">
            <v>古Ａ
303</v>
          </cell>
          <cell r="E1086" t="str">
            <v>説話（古今著聞集・沙石集・十訓抄・竹取物語）　随筆（徒然草・枕草子・方丈記・常山紀談・花月草紙・蘭東事始）
故事・小話　漢詩　史話</v>
          </cell>
        </row>
        <row r="1087">
          <cell r="A1087" t="str">
            <v>d134</v>
          </cell>
          <cell r="B1087" t="str">
            <v>109
文英堂</v>
          </cell>
          <cell r="D1087" t="str">
            <v>古Ａ
304</v>
          </cell>
          <cell r="E1087" t="str">
            <v>源氏物語・大鏡・評論</v>
          </cell>
        </row>
        <row r="1088">
          <cell r="A1088" t="str">
            <v>d135</v>
          </cell>
          <cell r="B1088" t="str">
            <v>143
筑摩</v>
          </cell>
          <cell r="D1088" t="str">
            <v>古Ａ
312</v>
          </cell>
          <cell r="E1088" t="str">
            <v>古典Ａ [古文・漢文] 物語・史伝選</v>
          </cell>
        </row>
        <row r="1089">
          <cell r="A1089" t="str">
            <v>d136</v>
          </cell>
          <cell r="B1089" t="str">
            <v>183
第一</v>
          </cell>
          <cell r="D1089" t="str">
            <v>古Ａ
316</v>
          </cell>
          <cell r="E1089" t="str">
            <v>高等学校　改訂版　古典Ａ　大鏡　源氏物語　諸家の文章</v>
          </cell>
        </row>
        <row r="1090">
          <cell r="A1090" t="str">
            <v>d137</v>
          </cell>
          <cell r="B1090" t="str">
            <v>183
第一</v>
          </cell>
          <cell r="D1090" t="str">
            <v>古Ａ
314</v>
          </cell>
          <cell r="E1090" t="str">
            <v>高等学校　改訂版　標準古典A　物語選</v>
          </cell>
        </row>
        <row r="1091">
          <cell r="A1091" t="str">
            <v>d138</v>
          </cell>
          <cell r="B1091" t="str">
            <v>2
東書</v>
          </cell>
          <cell r="D1091" t="str">
            <v>古Ｂ
329</v>
          </cell>
          <cell r="E1091" t="str">
            <v>新編古典Ｂ</v>
          </cell>
        </row>
        <row r="1092">
          <cell r="A1092" t="str">
            <v>d139</v>
          </cell>
          <cell r="B1092" t="str">
            <v>2
東書</v>
          </cell>
          <cell r="D1092" t="str">
            <v>古Ｂ
330</v>
          </cell>
          <cell r="E1092" t="str">
            <v>精選古典Ｂ　新版</v>
          </cell>
        </row>
        <row r="1093">
          <cell r="A1093" t="str">
            <v>d140</v>
          </cell>
          <cell r="B1093" t="str">
            <v>2
東書</v>
          </cell>
          <cell r="D1093" t="str">
            <v>古Ｂ
331</v>
          </cell>
          <cell r="E1093" t="str">
            <v>精選古典Ｂ　古文編</v>
          </cell>
        </row>
        <row r="1094">
          <cell r="A1094" t="str">
            <v>d141</v>
          </cell>
          <cell r="B1094" t="str">
            <v>2
東書</v>
          </cell>
          <cell r="D1094" t="str">
            <v>古Ｂ
332</v>
          </cell>
          <cell r="E1094" t="str">
            <v>精選古典Ｂ　漢文編</v>
          </cell>
        </row>
        <row r="1095">
          <cell r="A1095" t="str">
            <v>d142</v>
          </cell>
          <cell r="B1095" t="str">
            <v>15
三省堂</v>
          </cell>
          <cell r="D1095" t="str">
            <v>古Ｂ
333</v>
          </cell>
          <cell r="E1095" t="str">
            <v>高等学校古典Ｂ　古文編　改訂版</v>
          </cell>
        </row>
        <row r="1096">
          <cell r="A1096" t="str">
            <v>d143</v>
          </cell>
          <cell r="B1096" t="str">
            <v>15
三省堂</v>
          </cell>
          <cell r="D1096" t="str">
            <v>古Ｂ
334</v>
          </cell>
          <cell r="E1096" t="str">
            <v>高等学校古典Ｂ　漢文編　改訂版</v>
          </cell>
        </row>
        <row r="1097">
          <cell r="A1097" t="str">
            <v>d144</v>
          </cell>
          <cell r="B1097" t="str">
            <v>15
三省堂</v>
          </cell>
          <cell r="D1097" t="str">
            <v>古Ｂ
335</v>
          </cell>
          <cell r="E1097" t="str">
            <v>精選古典Ｂ　改訂版</v>
          </cell>
        </row>
        <row r="1098">
          <cell r="A1098" t="str">
            <v>d145</v>
          </cell>
          <cell r="B1098" t="str">
            <v>50
大修館</v>
          </cell>
          <cell r="D1098" t="str">
            <v>古Ｂ
341</v>
          </cell>
          <cell r="E1098" t="str">
            <v>精選古典B　改訂版</v>
          </cell>
        </row>
        <row r="1099">
          <cell r="A1099" t="str">
            <v>d146</v>
          </cell>
          <cell r="B1099" t="str">
            <v>50
大修館</v>
          </cell>
          <cell r="D1099" t="str">
            <v>古Ｂ
342</v>
          </cell>
          <cell r="E1099" t="str">
            <v>新編古典Ｂ　改訂版</v>
          </cell>
        </row>
        <row r="1100">
          <cell r="A1100" t="str">
            <v>d147</v>
          </cell>
          <cell r="B1100" t="str">
            <v>104
数研</v>
          </cell>
          <cell r="D1100" t="str">
            <v>古Ｂ
343
◆</v>
          </cell>
          <cell r="E1100" t="str">
            <v>改訂版　古典Ｂ　古文編</v>
          </cell>
        </row>
        <row r="1101">
          <cell r="A1101" t="str">
            <v>d148</v>
          </cell>
          <cell r="B1101" t="str">
            <v>104
数研</v>
          </cell>
          <cell r="D1101" t="str">
            <v>古Ｂ
344
◆</v>
          </cell>
          <cell r="E1101" t="str">
            <v>改訂版　古典Ｂ　漢文編</v>
          </cell>
        </row>
        <row r="1102">
          <cell r="A1102" t="str">
            <v>d149</v>
          </cell>
          <cell r="B1102" t="str">
            <v>109
文英堂</v>
          </cell>
          <cell r="D1102" t="str">
            <v>古Ｂ
356</v>
          </cell>
          <cell r="E1102" t="str">
            <v>古典B</v>
          </cell>
        </row>
        <row r="1103">
          <cell r="A1103" t="str">
            <v>d150</v>
          </cell>
          <cell r="B1103" t="str">
            <v>117
明治</v>
          </cell>
          <cell r="D1103" t="str">
            <v>古Ｂ
345</v>
          </cell>
          <cell r="E1103" t="str">
            <v>新　精選古典B　古文編</v>
          </cell>
        </row>
        <row r="1104">
          <cell r="A1104" t="str">
            <v>d151</v>
          </cell>
          <cell r="B1104" t="str">
            <v>117
明治</v>
          </cell>
          <cell r="D1104" t="str">
            <v>古Ｂ
346</v>
          </cell>
          <cell r="E1104" t="str">
            <v>新　精選古典B　漢文編</v>
          </cell>
        </row>
        <row r="1105">
          <cell r="A1105" t="str">
            <v>d152</v>
          </cell>
          <cell r="B1105" t="str">
            <v>117
明治</v>
          </cell>
          <cell r="D1105" t="str">
            <v>古Ｂ
347</v>
          </cell>
          <cell r="E1105" t="str">
            <v>新　高等学校古典B</v>
          </cell>
        </row>
        <row r="1106">
          <cell r="A1106" t="str">
            <v>d153</v>
          </cell>
          <cell r="B1106" t="str">
            <v>183
第一</v>
          </cell>
          <cell r="D1106" t="str">
            <v>古Ｂ
350</v>
          </cell>
          <cell r="E1106" t="str">
            <v>高等学校　改訂版　古典B　古文編</v>
          </cell>
        </row>
        <row r="1107">
          <cell r="A1107" t="str">
            <v>d154</v>
          </cell>
          <cell r="B1107" t="str">
            <v>183
第一</v>
          </cell>
          <cell r="D1107" t="str">
            <v>古Ｂ
351</v>
          </cell>
          <cell r="E1107" t="str">
            <v>高等学校　改訂版　古典B　漢文編</v>
          </cell>
        </row>
        <row r="1108">
          <cell r="A1108" t="str">
            <v>d155</v>
          </cell>
          <cell r="B1108" t="str">
            <v>183
第一</v>
          </cell>
          <cell r="D1108" t="str">
            <v>古Ｂ
352</v>
          </cell>
          <cell r="E1108" t="str">
            <v>高等学校　改訂版　古典B</v>
          </cell>
        </row>
        <row r="1109">
          <cell r="A1109" t="str">
            <v>d156</v>
          </cell>
          <cell r="B1109" t="str">
            <v>183
第一</v>
          </cell>
          <cell r="D1109" t="str">
            <v>古Ｂ
353</v>
          </cell>
          <cell r="E1109" t="str">
            <v>高等学校　改訂版　標準古典B</v>
          </cell>
        </row>
        <row r="1110">
          <cell r="A1110" t="str">
            <v>d157</v>
          </cell>
          <cell r="B1110" t="str">
            <v>212
桐原</v>
          </cell>
          <cell r="D1110" t="str">
            <v>古Ｂ
354</v>
          </cell>
          <cell r="E1110" t="str">
            <v>新　探求古典B　古文編</v>
          </cell>
        </row>
        <row r="1111">
          <cell r="A1111" t="str">
            <v>d158</v>
          </cell>
          <cell r="B1111" t="str">
            <v>212
桐原</v>
          </cell>
          <cell r="D1111" t="str">
            <v>古Ｂ
355</v>
          </cell>
          <cell r="E1111" t="str">
            <v>新　探求古典B　漢文編</v>
          </cell>
        </row>
        <row r="1112">
          <cell r="A1112" t="str">
            <v>d159</v>
          </cell>
          <cell r="B1112" t="str">
            <v>2
東書</v>
          </cell>
          <cell r="D1112" t="str">
            <v>世Ａ
310</v>
          </cell>
          <cell r="E1112" t="str">
            <v>世界史Ａ</v>
          </cell>
        </row>
        <row r="1113">
          <cell r="A1113" t="str">
            <v>d160</v>
          </cell>
          <cell r="B1113" t="str">
            <v>7
実教</v>
          </cell>
          <cell r="D1113" t="str">
            <v>世Ａ
311</v>
          </cell>
          <cell r="E1113" t="str">
            <v>世界史Ａ　新訂版</v>
          </cell>
        </row>
        <row r="1114">
          <cell r="A1114" t="str">
            <v>d161</v>
          </cell>
          <cell r="B1114" t="str">
            <v>7
実教</v>
          </cell>
          <cell r="D1114" t="str">
            <v>世Ａ
312</v>
          </cell>
          <cell r="E1114" t="str">
            <v>新版世界史Ａ　新訂版</v>
          </cell>
        </row>
        <row r="1115">
          <cell r="A1115" t="str">
            <v>d162</v>
          </cell>
          <cell r="B1115" t="str">
            <v>35
清水</v>
          </cell>
          <cell r="D1115" t="str">
            <v>世Ａ
313</v>
          </cell>
          <cell r="E1115" t="str">
            <v>高等学校　世界史Ａ　新訂版</v>
          </cell>
        </row>
        <row r="1116">
          <cell r="A1116" t="str">
            <v>d163</v>
          </cell>
          <cell r="B1116" t="str">
            <v>46
帝国</v>
          </cell>
          <cell r="D1116" t="str">
            <v>世Ａ
314</v>
          </cell>
          <cell r="E1116" t="str">
            <v>明解　世界史Ａ</v>
          </cell>
        </row>
        <row r="1117">
          <cell r="A1117" t="str">
            <v>d164</v>
          </cell>
          <cell r="B1117" t="str">
            <v>81
山川</v>
          </cell>
          <cell r="D1117" t="str">
            <v>世Ａ
318</v>
          </cell>
          <cell r="E1117" t="str">
            <v>要説世界史　改訂版</v>
          </cell>
        </row>
        <row r="1118">
          <cell r="A1118" t="str">
            <v>d165</v>
          </cell>
          <cell r="B1118" t="str">
            <v>81
山川</v>
          </cell>
          <cell r="D1118" t="str">
            <v>世Ａ
315</v>
          </cell>
          <cell r="E1118" t="str">
            <v>現代の世界史　改訂版</v>
          </cell>
        </row>
        <row r="1119">
          <cell r="A1119" t="str">
            <v>d166</v>
          </cell>
          <cell r="B1119" t="str">
            <v>81
山川</v>
          </cell>
          <cell r="D1119" t="str">
            <v>世Ａ
316</v>
          </cell>
          <cell r="E1119" t="str">
            <v>世界の歴史　改訂版</v>
          </cell>
        </row>
        <row r="1120">
          <cell r="A1120" t="str">
            <v>d167</v>
          </cell>
          <cell r="B1120" t="str">
            <v>183
第一</v>
          </cell>
          <cell r="D1120" t="str">
            <v>世Ａ
317</v>
          </cell>
          <cell r="E1120" t="str">
            <v>高等学校　改訂版　世界史Ａ</v>
          </cell>
        </row>
        <row r="1121">
          <cell r="A1121" t="str">
            <v>d168</v>
          </cell>
          <cell r="B1121" t="str">
            <v>2
東書</v>
          </cell>
          <cell r="D1121" t="str">
            <v>世Ｂ
311</v>
          </cell>
          <cell r="E1121" t="str">
            <v>新選世界史Ｂ</v>
          </cell>
        </row>
        <row r="1122">
          <cell r="A1122" t="str">
            <v>d169</v>
          </cell>
          <cell r="B1122" t="str">
            <v>2
東書</v>
          </cell>
          <cell r="D1122" t="str">
            <v>世Ｂ
308</v>
          </cell>
          <cell r="E1122" t="str">
            <v>世界史Ｂ</v>
          </cell>
        </row>
        <row r="1123">
          <cell r="A1123" t="str">
            <v>d170</v>
          </cell>
          <cell r="B1123" t="str">
            <v>7
実教</v>
          </cell>
          <cell r="D1123" t="str">
            <v>世Ｂ
309</v>
          </cell>
          <cell r="E1123" t="str">
            <v>世界史Ｂ　新訂版</v>
          </cell>
        </row>
        <row r="1124">
          <cell r="A1124" t="str">
            <v>d171</v>
          </cell>
          <cell r="B1124" t="str">
            <v>46
帝国</v>
          </cell>
          <cell r="D1124" t="str">
            <v>世Ｂ
312</v>
          </cell>
          <cell r="E1124" t="str">
            <v>新詳　世界史Ｂ</v>
          </cell>
        </row>
        <row r="1125">
          <cell r="A1125" t="str">
            <v>d172</v>
          </cell>
          <cell r="B1125" t="str">
            <v>81
山川</v>
          </cell>
          <cell r="D1125" t="str">
            <v>世Ｂ
313</v>
          </cell>
          <cell r="E1125" t="str">
            <v>新世界史　改訂版</v>
          </cell>
        </row>
        <row r="1126">
          <cell r="A1126" t="str">
            <v>d173</v>
          </cell>
          <cell r="B1126" t="str">
            <v>81
山川</v>
          </cell>
          <cell r="D1126" t="str">
            <v>世Ｂ
314</v>
          </cell>
          <cell r="E1126" t="str">
            <v>高校世界史　改訂版</v>
          </cell>
        </row>
        <row r="1127">
          <cell r="A1127" t="str">
            <v>d174</v>
          </cell>
          <cell r="B1127" t="str">
            <v>81
山川</v>
          </cell>
          <cell r="D1127" t="str">
            <v>世Ｂ
310</v>
          </cell>
          <cell r="E1127" t="str">
            <v>詳説世界史　改訂版</v>
          </cell>
        </row>
        <row r="1128">
          <cell r="A1128" t="str">
            <v>d175</v>
          </cell>
          <cell r="B1128" t="str">
            <v>2
東書</v>
          </cell>
          <cell r="D1128" t="str">
            <v>日Ａ
308</v>
          </cell>
          <cell r="E1128" t="str">
            <v>日本史Ａ　現代からの歴史</v>
          </cell>
        </row>
        <row r="1129">
          <cell r="A1129" t="str">
            <v>d176</v>
          </cell>
          <cell r="B1129" t="str">
            <v>7
実教</v>
          </cell>
          <cell r="D1129" t="str">
            <v>日Ａ
313</v>
          </cell>
          <cell r="E1129" t="str">
            <v>新日本史Ａ　新訂版</v>
          </cell>
        </row>
        <row r="1130">
          <cell r="A1130" t="str">
            <v>d177</v>
          </cell>
          <cell r="B1130" t="str">
            <v>7
実教</v>
          </cell>
          <cell r="D1130" t="str">
            <v>日Ａ
309</v>
          </cell>
          <cell r="E1130" t="str">
            <v>高校日本史Ａ　新訂版</v>
          </cell>
        </row>
        <row r="1131">
          <cell r="A1131" t="str">
            <v>d178</v>
          </cell>
          <cell r="B1131" t="str">
            <v>35
清水</v>
          </cell>
          <cell r="D1131" t="str">
            <v>日Ａ
310</v>
          </cell>
          <cell r="E1131" t="str">
            <v>高等学校　日本史Ａ　新訂版</v>
          </cell>
        </row>
        <row r="1132">
          <cell r="A1132" t="str">
            <v>d179</v>
          </cell>
          <cell r="B1132" t="str">
            <v>81
山川</v>
          </cell>
          <cell r="D1132" t="str">
            <v>日Ａ
314</v>
          </cell>
          <cell r="E1132" t="str">
            <v>現代の日本史　改訂版</v>
          </cell>
        </row>
        <row r="1133">
          <cell r="A1133" t="str">
            <v>d180</v>
          </cell>
          <cell r="B1133" t="str">
            <v>81
山川</v>
          </cell>
          <cell r="D1133" t="str">
            <v>日Ａ
311</v>
          </cell>
          <cell r="E1133" t="str">
            <v>日本史Ａ　改訂版</v>
          </cell>
        </row>
        <row r="1134">
          <cell r="A1134" t="str">
            <v>d181</v>
          </cell>
          <cell r="B1134" t="str">
            <v>183
第一</v>
          </cell>
          <cell r="D1134" t="str">
            <v>日Ａ
312</v>
          </cell>
          <cell r="E1134" t="str">
            <v>高等学校　改訂版　日本史Ａ　人・くらし・未来</v>
          </cell>
        </row>
        <row r="1135">
          <cell r="A1135" t="str">
            <v>d182</v>
          </cell>
          <cell r="B1135" t="str">
            <v>2
東書</v>
          </cell>
          <cell r="D1135" t="str">
            <v>日Ｂ
310</v>
          </cell>
          <cell r="E1135" t="str">
            <v>新選日本史Ｂ</v>
          </cell>
        </row>
        <row r="1136">
          <cell r="A1136" t="str">
            <v>d183</v>
          </cell>
          <cell r="B1136" t="str">
            <v>7
実教</v>
          </cell>
          <cell r="D1136" t="str">
            <v>日Ｂ
311</v>
          </cell>
          <cell r="E1136" t="str">
            <v>高校日本史Ｂ　新訂版</v>
          </cell>
        </row>
        <row r="1137">
          <cell r="A1137" t="str">
            <v>d184</v>
          </cell>
          <cell r="B1137" t="str">
            <v>7
実教</v>
          </cell>
          <cell r="D1137" t="str">
            <v>日Ｂ
312</v>
          </cell>
          <cell r="E1137" t="str">
            <v>日本史Ｂ　新訂版</v>
          </cell>
        </row>
        <row r="1138">
          <cell r="A1138" t="str">
            <v>d185</v>
          </cell>
          <cell r="B1138" t="str">
            <v>35
清水</v>
          </cell>
          <cell r="D1138" t="str">
            <v>日Ｂ
313</v>
          </cell>
          <cell r="E1138" t="str">
            <v>高等学校　日本史Ｂ　新訂版</v>
          </cell>
        </row>
        <row r="1139">
          <cell r="A1139" t="str">
            <v>d186</v>
          </cell>
          <cell r="B1139" t="str">
            <v>81
山川</v>
          </cell>
          <cell r="D1139" t="str">
            <v>日Ｂ
314</v>
          </cell>
          <cell r="E1139" t="str">
            <v>高校日本史　改訂版</v>
          </cell>
        </row>
        <row r="1140">
          <cell r="A1140" t="str">
            <v>d187</v>
          </cell>
          <cell r="B1140" t="str">
            <v>81
山川</v>
          </cell>
          <cell r="D1140" t="str">
            <v>日Ｂ
315</v>
          </cell>
          <cell r="E1140" t="str">
            <v>新日本史　改訂版</v>
          </cell>
        </row>
        <row r="1141">
          <cell r="A1141" t="str">
            <v>d188</v>
          </cell>
          <cell r="B1141" t="str">
            <v>81
山川</v>
          </cell>
          <cell r="D1141" t="str">
            <v>日Ｂ
309</v>
          </cell>
          <cell r="E1141" t="str">
            <v>詳説日本史　改訂版</v>
          </cell>
        </row>
        <row r="1142">
          <cell r="A1142" t="str">
            <v>d189</v>
          </cell>
          <cell r="B1142" t="str">
            <v>221
明成社</v>
          </cell>
          <cell r="D1142" t="str">
            <v>日Ｂ
302</v>
          </cell>
          <cell r="E1142" t="str">
            <v>最新日本史</v>
          </cell>
        </row>
        <row r="1143">
          <cell r="A1143" t="str">
            <v>d190</v>
          </cell>
          <cell r="B1143" t="str">
            <v>2
東書</v>
          </cell>
          <cell r="D1143" t="str">
            <v>地Ａ
307</v>
          </cell>
          <cell r="E1143" t="str">
            <v>地理Ａ</v>
          </cell>
        </row>
        <row r="1144">
          <cell r="A1144" t="str">
            <v>d191</v>
          </cell>
          <cell r="B1144" t="str">
            <v>35
清水</v>
          </cell>
          <cell r="D1144" t="str">
            <v>地Ａ
311</v>
          </cell>
          <cell r="E1144" t="str">
            <v>高等学校　現代地理Ａ　 新訂版</v>
          </cell>
        </row>
        <row r="1145">
          <cell r="A1145" t="str">
            <v>d192</v>
          </cell>
          <cell r="B1145" t="str">
            <v>46
帝国</v>
          </cell>
          <cell r="D1145" t="str">
            <v>地Ａ
312</v>
          </cell>
          <cell r="E1145" t="str">
            <v>高校生の地理Ａ</v>
          </cell>
        </row>
        <row r="1146">
          <cell r="A1146" t="str">
            <v>d193</v>
          </cell>
          <cell r="B1146" t="str">
            <v>46
帝国</v>
          </cell>
          <cell r="D1146" t="str">
            <v>地Ａ
308</v>
          </cell>
          <cell r="E1146" t="str">
            <v>高等学校　新地理Ａ</v>
          </cell>
        </row>
        <row r="1147">
          <cell r="A1147" t="str">
            <v>d194</v>
          </cell>
          <cell r="B1147" t="str">
            <v>130
二宮</v>
          </cell>
          <cell r="D1147" t="str">
            <v>地Ａ
309</v>
          </cell>
          <cell r="E1147" t="str">
            <v>基本地理Ａ</v>
          </cell>
        </row>
        <row r="1148">
          <cell r="A1148" t="str">
            <v>d195</v>
          </cell>
          <cell r="B1148" t="str">
            <v>183
第一</v>
          </cell>
          <cell r="D1148" t="str">
            <v>地Ａ
310</v>
          </cell>
          <cell r="E1148" t="str">
            <v>高等学校　新版　地理Ａ　世界に目を向け，地域を学ぶ</v>
          </cell>
        </row>
        <row r="1149">
          <cell r="A1149" t="str">
            <v>d196</v>
          </cell>
          <cell r="B1149" t="str">
            <v>2
東書</v>
          </cell>
          <cell r="D1149" t="str">
            <v>地Ｂ
306</v>
          </cell>
          <cell r="E1149" t="str">
            <v>地理Ｂ</v>
          </cell>
        </row>
        <row r="1150">
          <cell r="A1150" t="str">
            <v>d197</v>
          </cell>
          <cell r="B1150" t="str">
            <v>46
帝国</v>
          </cell>
          <cell r="D1150" t="str">
            <v>地Ｂ
304</v>
          </cell>
          <cell r="E1150" t="str">
            <v>新詳地理Ｂ</v>
          </cell>
        </row>
        <row r="1151">
          <cell r="A1151" t="str">
            <v>d198</v>
          </cell>
          <cell r="B1151" t="str">
            <v>130
二宮</v>
          </cell>
          <cell r="D1151" t="str">
            <v>地Ｂ
305</v>
          </cell>
          <cell r="E1151" t="str">
            <v>新編　詳解地理Ｂ改訂版</v>
          </cell>
        </row>
        <row r="1152">
          <cell r="A1152" t="str">
            <v>d199</v>
          </cell>
          <cell r="B1152" t="str">
            <v>2
東書</v>
          </cell>
          <cell r="D1152" t="str">
            <v>地図
301</v>
          </cell>
          <cell r="E1152" t="str">
            <v>新高等地図</v>
          </cell>
        </row>
        <row r="1153">
          <cell r="A1153" t="str">
            <v>d200</v>
          </cell>
          <cell r="B1153" t="str">
            <v>46
帝国</v>
          </cell>
          <cell r="D1153" t="str">
            <v>地図
313</v>
          </cell>
          <cell r="E1153" t="str">
            <v>地歴高等地図　-現代世界とその歴史的背景-</v>
          </cell>
        </row>
        <row r="1154">
          <cell r="A1154" t="str">
            <v>d201</v>
          </cell>
          <cell r="B1154" t="str">
            <v>46
帝国</v>
          </cell>
          <cell r="D1154" t="str">
            <v>地図
309</v>
          </cell>
          <cell r="E1154" t="str">
            <v>標準高等地図-地図でよむ現代社会-</v>
          </cell>
        </row>
        <row r="1155">
          <cell r="A1155" t="str">
            <v>d202</v>
          </cell>
          <cell r="B1155" t="str">
            <v>46
帝国</v>
          </cell>
          <cell r="D1155" t="str">
            <v>地図
310</v>
          </cell>
          <cell r="E1155" t="str">
            <v>新詳高等地図</v>
          </cell>
        </row>
        <row r="1156">
          <cell r="A1156" t="str">
            <v>d203</v>
          </cell>
          <cell r="B1156" t="str">
            <v>130
二宮</v>
          </cell>
          <cell r="D1156" t="str">
            <v>地図
314</v>
          </cell>
          <cell r="E1156" t="str">
            <v>高等地図帳　改訂版</v>
          </cell>
        </row>
        <row r="1157">
          <cell r="A1157" t="str">
            <v>d204</v>
          </cell>
          <cell r="B1157" t="str">
            <v>130
二宮</v>
          </cell>
          <cell r="D1157" t="str">
            <v>地図
315</v>
          </cell>
          <cell r="E1157" t="str">
            <v>新コンパクト地図帳　改訂版</v>
          </cell>
        </row>
        <row r="1158">
          <cell r="A1158" t="str">
            <v>d205</v>
          </cell>
          <cell r="B1158" t="str">
            <v>130
二宮</v>
          </cell>
          <cell r="D1158" t="str">
            <v>地図
311</v>
          </cell>
          <cell r="E1158" t="str">
            <v>詳解現代地図</v>
          </cell>
        </row>
        <row r="1159">
          <cell r="A1159" t="str">
            <v>d206</v>
          </cell>
          <cell r="B1159" t="str">
            <v>130
二宮</v>
          </cell>
          <cell r="D1159" t="str">
            <v>地図
312</v>
          </cell>
          <cell r="E1159" t="str">
            <v>基本地図帳　改訂版</v>
          </cell>
        </row>
        <row r="1160">
          <cell r="A1160" t="str">
            <v>d207</v>
          </cell>
          <cell r="B1160" t="str">
            <v>2
東書</v>
          </cell>
          <cell r="D1160" t="str">
            <v>現社
313</v>
          </cell>
          <cell r="E1160" t="str">
            <v>現代社会</v>
          </cell>
        </row>
        <row r="1161">
          <cell r="A1161" t="str">
            <v>d208</v>
          </cell>
          <cell r="B1161" t="str">
            <v>7
実教</v>
          </cell>
          <cell r="D1161" t="str">
            <v>現社
314</v>
          </cell>
          <cell r="E1161" t="str">
            <v>高校現代社会　新訂版</v>
          </cell>
        </row>
        <row r="1162">
          <cell r="A1162" t="str">
            <v>d209</v>
          </cell>
          <cell r="B1162" t="str">
            <v>7
実教</v>
          </cell>
          <cell r="D1162" t="str">
            <v>現社
315</v>
          </cell>
          <cell r="E1162" t="str">
            <v>最新現代社会　新訂版</v>
          </cell>
        </row>
        <row r="1163">
          <cell r="A1163" t="str">
            <v>d210</v>
          </cell>
          <cell r="B1163" t="str">
            <v>35
清水</v>
          </cell>
          <cell r="D1163" t="str">
            <v>現社
316</v>
          </cell>
          <cell r="E1163" t="str">
            <v>高等学校　現代社会　新訂版</v>
          </cell>
        </row>
        <row r="1164">
          <cell r="A1164" t="str">
            <v>d211</v>
          </cell>
          <cell r="B1164" t="str">
            <v>35
清水</v>
          </cell>
          <cell r="D1164" t="str">
            <v>現社
317</v>
          </cell>
          <cell r="E1164" t="str">
            <v>高等学校　新現代社会　新訂版</v>
          </cell>
        </row>
        <row r="1165">
          <cell r="A1165" t="str">
            <v>d212</v>
          </cell>
          <cell r="B1165" t="str">
            <v>46
帝国</v>
          </cell>
          <cell r="D1165" t="str">
            <v>現社
318</v>
          </cell>
          <cell r="E1165" t="str">
            <v>高等学校　新現代社会</v>
          </cell>
        </row>
        <row r="1166">
          <cell r="A1166" t="str">
            <v>d213</v>
          </cell>
          <cell r="B1166" t="str">
            <v>81
山川</v>
          </cell>
          <cell r="D1166" t="str">
            <v>現社
323</v>
          </cell>
          <cell r="E1166" t="str">
            <v>現代社会　改訂版</v>
          </cell>
        </row>
        <row r="1167">
          <cell r="A1167" t="str">
            <v>d214</v>
          </cell>
          <cell r="B1167" t="str">
            <v>104
数研</v>
          </cell>
          <cell r="D1167" t="str">
            <v>現社
319</v>
          </cell>
          <cell r="E1167" t="str">
            <v>改訂版　現代社会</v>
          </cell>
        </row>
        <row r="1168">
          <cell r="A1168" t="str">
            <v>d215</v>
          </cell>
          <cell r="B1168" t="str">
            <v>104
数研</v>
          </cell>
          <cell r="D1168" t="str">
            <v>現社
320</v>
          </cell>
          <cell r="E1168" t="str">
            <v>改訂版　高等学校　現代社会</v>
          </cell>
        </row>
        <row r="1169">
          <cell r="A1169" t="str">
            <v>d216</v>
          </cell>
          <cell r="B1169" t="str">
            <v>183
第一</v>
          </cell>
          <cell r="D1169" t="str">
            <v>現社
321</v>
          </cell>
          <cell r="E1169" t="str">
            <v>高等学校　改訂版　現代社会</v>
          </cell>
        </row>
        <row r="1170">
          <cell r="A1170" t="str">
            <v>d217</v>
          </cell>
          <cell r="B1170" t="str">
            <v>183
第一</v>
          </cell>
          <cell r="D1170" t="str">
            <v>現社
322</v>
          </cell>
          <cell r="E1170" t="str">
            <v>高等学校　改訂版　新現代社会</v>
          </cell>
        </row>
        <row r="1171">
          <cell r="A1171" t="str">
            <v>d218</v>
          </cell>
          <cell r="B1171" t="str">
            <v>2
東書</v>
          </cell>
          <cell r="D1171" t="str">
            <v>倫理
311</v>
          </cell>
          <cell r="E1171" t="str">
            <v>倫理</v>
          </cell>
        </row>
        <row r="1172">
          <cell r="A1172" t="str">
            <v>d219</v>
          </cell>
          <cell r="B1172" t="str">
            <v>7
実教</v>
          </cell>
          <cell r="D1172" t="str">
            <v>倫理
312</v>
          </cell>
          <cell r="E1172" t="str">
            <v>高校倫理　新訂版</v>
          </cell>
        </row>
        <row r="1173">
          <cell r="A1173" t="str">
            <v>d220</v>
          </cell>
          <cell r="B1173" t="str">
            <v>35
清水</v>
          </cell>
          <cell r="D1173" t="str">
            <v>倫理
313</v>
          </cell>
          <cell r="E1173" t="str">
            <v>高等学校　現代倫理　新訂版</v>
          </cell>
        </row>
        <row r="1174">
          <cell r="A1174" t="str">
            <v>d221</v>
          </cell>
          <cell r="B1174" t="str">
            <v>35
清水</v>
          </cell>
          <cell r="D1174" t="str">
            <v>倫理
308</v>
          </cell>
          <cell r="E1174" t="str">
            <v>高等学校　新倫理　新訂版</v>
          </cell>
        </row>
        <row r="1175">
          <cell r="A1175" t="str">
            <v>d222</v>
          </cell>
          <cell r="B1175" t="str">
            <v>81
山川</v>
          </cell>
          <cell r="D1175" t="str">
            <v>倫理
309</v>
          </cell>
          <cell r="E1175" t="str">
            <v>現代の倫理　改訂版</v>
          </cell>
        </row>
        <row r="1176">
          <cell r="A1176" t="str">
            <v>d223</v>
          </cell>
          <cell r="B1176" t="str">
            <v>104
数研</v>
          </cell>
          <cell r="D1176" t="str">
            <v>倫理
314</v>
          </cell>
          <cell r="E1176" t="str">
            <v>改訂版　倫理</v>
          </cell>
        </row>
        <row r="1177">
          <cell r="A1177" t="str">
            <v>d224</v>
          </cell>
          <cell r="B1177" t="str">
            <v>183
第一</v>
          </cell>
          <cell r="D1177" t="str">
            <v>倫理
310</v>
          </cell>
          <cell r="E1177" t="str">
            <v>高等学校　改訂版　倫理</v>
          </cell>
        </row>
        <row r="1178">
          <cell r="A1178" t="str">
            <v>d225</v>
          </cell>
          <cell r="B1178" t="str">
            <v>2
東書</v>
          </cell>
          <cell r="D1178" t="str">
            <v>政経
311</v>
          </cell>
          <cell r="E1178" t="str">
            <v>政治・経済</v>
          </cell>
        </row>
        <row r="1179">
          <cell r="A1179" t="str">
            <v>d226</v>
          </cell>
          <cell r="B1179" t="str">
            <v>7
実教</v>
          </cell>
          <cell r="D1179" t="str">
            <v>政経
312</v>
          </cell>
          <cell r="E1179" t="str">
            <v>高校政治・経済　新訂版</v>
          </cell>
        </row>
        <row r="1180">
          <cell r="A1180" t="str">
            <v>d227</v>
          </cell>
          <cell r="B1180" t="str">
            <v>7
実教</v>
          </cell>
          <cell r="D1180" t="str">
            <v>政経
313</v>
          </cell>
          <cell r="E1180" t="str">
            <v>最新政治・経済　新訂版</v>
          </cell>
        </row>
        <row r="1181">
          <cell r="A1181" t="str">
            <v>d228</v>
          </cell>
          <cell r="B1181" t="str">
            <v>35
清水</v>
          </cell>
          <cell r="D1181" t="str">
            <v>政経
314</v>
          </cell>
          <cell r="E1181" t="str">
            <v>高等学校　現代政治・経済　新訂版</v>
          </cell>
        </row>
        <row r="1182">
          <cell r="A1182" t="str">
            <v>d229</v>
          </cell>
          <cell r="B1182" t="str">
            <v>35
清水</v>
          </cell>
          <cell r="D1182" t="str">
            <v>政経
315</v>
          </cell>
          <cell r="E1182" t="str">
            <v>高等学校　新政治・経済　 新訂版</v>
          </cell>
        </row>
        <row r="1183">
          <cell r="A1183" t="str">
            <v>d230</v>
          </cell>
          <cell r="B1183" t="str">
            <v>81
山川</v>
          </cell>
          <cell r="D1183" t="str">
            <v>政経
316</v>
          </cell>
          <cell r="E1183" t="str">
            <v>詳説　政治・経済  改訂版</v>
          </cell>
        </row>
        <row r="1184">
          <cell r="A1184" t="str">
            <v>d231</v>
          </cell>
          <cell r="B1184" t="str">
            <v>104
数研</v>
          </cell>
          <cell r="D1184" t="str">
            <v>政経
317</v>
          </cell>
          <cell r="E1184" t="str">
            <v>改訂版　政治・経済</v>
          </cell>
        </row>
        <row r="1185">
          <cell r="A1185" t="str">
            <v>d232</v>
          </cell>
          <cell r="B1185" t="str">
            <v>183
第一</v>
          </cell>
          <cell r="D1185" t="str">
            <v>政経
309</v>
          </cell>
          <cell r="E1185" t="str">
            <v>高等学校　改訂版　政治・経済</v>
          </cell>
        </row>
        <row r="1186">
          <cell r="A1186" t="str">
            <v>d233</v>
          </cell>
          <cell r="B1186" t="str">
            <v>183
第一</v>
          </cell>
          <cell r="D1186" t="str">
            <v>政経
310</v>
          </cell>
          <cell r="E1186" t="str">
            <v>高等学校　新政治・経済</v>
          </cell>
        </row>
        <row r="1187">
          <cell r="A1187" t="str">
            <v>d234</v>
          </cell>
          <cell r="B1187" t="str">
            <v>2
東書</v>
          </cell>
          <cell r="D1187" t="str">
            <v>数Ⅰ
317
◆</v>
          </cell>
          <cell r="E1187" t="str">
            <v>数学Ⅰ　Advanced</v>
          </cell>
        </row>
        <row r="1188">
          <cell r="A1188" t="str">
            <v>d235</v>
          </cell>
          <cell r="B1188" t="str">
            <v>2
東書</v>
          </cell>
          <cell r="D1188" t="str">
            <v>数Ⅰ
318</v>
          </cell>
          <cell r="E1188" t="str">
            <v>数学Ⅰ　Standard</v>
          </cell>
        </row>
        <row r="1189">
          <cell r="A1189" t="str">
            <v>d236</v>
          </cell>
          <cell r="B1189" t="str">
            <v>2
東書</v>
          </cell>
          <cell r="D1189" t="str">
            <v>数Ⅰ
319</v>
          </cell>
          <cell r="E1189" t="str">
            <v>改訂　新数学Ⅰ</v>
          </cell>
        </row>
        <row r="1190">
          <cell r="A1190" t="str">
            <v>d237</v>
          </cell>
          <cell r="B1190" t="str">
            <v>2
東書</v>
          </cell>
          <cell r="D1190" t="str">
            <v>数Ⅰ
301</v>
          </cell>
          <cell r="E1190" t="str">
            <v>数学Ⅰ</v>
          </cell>
        </row>
        <row r="1191">
          <cell r="A1191" t="str">
            <v>d238</v>
          </cell>
          <cell r="B1191" t="str">
            <v>2
東書</v>
          </cell>
          <cell r="D1191" t="str">
            <v>数Ⅰ
302</v>
          </cell>
          <cell r="E1191" t="str">
            <v>新編数学Ⅰ</v>
          </cell>
        </row>
        <row r="1192">
          <cell r="A1192" t="str">
            <v>d239</v>
          </cell>
          <cell r="B1192" t="str">
            <v>7
実教</v>
          </cell>
          <cell r="D1192" t="str">
            <v>数Ⅰ
321</v>
          </cell>
          <cell r="E1192" t="str">
            <v>新版数学Ⅰ　新訂版</v>
          </cell>
        </row>
        <row r="1193">
          <cell r="A1193" t="str">
            <v>d240</v>
          </cell>
          <cell r="B1193" t="str">
            <v>7
実教</v>
          </cell>
          <cell r="D1193" t="str">
            <v>数Ⅰ
322</v>
          </cell>
          <cell r="E1193" t="str">
            <v>新数学Ⅰ</v>
          </cell>
        </row>
        <row r="1194">
          <cell r="A1194" t="str">
            <v>d241</v>
          </cell>
          <cell r="B1194" t="str">
            <v>7
実教</v>
          </cell>
          <cell r="D1194" t="str">
            <v>数Ⅰ
323</v>
          </cell>
          <cell r="E1194" t="str">
            <v>高校数学Ⅰ　新訂版</v>
          </cell>
        </row>
        <row r="1195">
          <cell r="A1195" t="str">
            <v>d242</v>
          </cell>
          <cell r="B1195" t="str">
            <v>104
数研</v>
          </cell>
          <cell r="D1195" t="str">
            <v>数Ⅰ
329
◆</v>
          </cell>
          <cell r="E1195" t="str">
            <v>改訂版　新編　数学Ⅰ</v>
          </cell>
        </row>
        <row r="1196">
          <cell r="A1196" t="str">
            <v>d243</v>
          </cell>
          <cell r="B1196" t="str">
            <v>104
数研</v>
          </cell>
          <cell r="D1196" t="str">
            <v>数Ⅰ
331
◆</v>
          </cell>
          <cell r="E1196" t="str">
            <v>改訂版　新　高校の数学Ⅰ</v>
          </cell>
        </row>
        <row r="1197">
          <cell r="A1197" t="str">
            <v>d244</v>
          </cell>
          <cell r="B1197" t="str">
            <v>61　啓林館</v>
          </cell>
          <cell r="D1197" t="str">
            <v>数Ⅰ326</v>
          </cell>
          <cell r="E1197" t="str">
            <v>新編　数学Ⅰ改訂版</v>
          </cell>
        </row>
        <row r="1198">
          <cell r="A1198" t="str">
            <v>d245</v>
          </cell>
          <cell r="B1198" t="str">
            <v>2
東書</v>
          </cell>
          <cell r="D1198" t="str">
            <v>数Ⅱ
317
◆</v>
          </cell>
          <cell r="E1198" t="str">
            <v>数学Ⅱ　Advanced</v>
          </cell>
        </row>
        <row r="1199">
          <cell r="A1199" t="str">
            <v>d246</v>
          </cell>
          <cell r="B1199" t="str">
            <v>2
東書</v>
          </cell>
          <cell r="D1199" t="str">
            <v>数Ⅱ
318</v>
          </cell>
          <cell r="E1199" t="str">
            <v>数学Ⅱ　Standard</v>
          </cell>
        </row>
        <row r="1200">
          <cell r="A1200" t="str">
            <v>d247</v>
          </cell>
          <cell r="B1200" t="str">
            <v>2
東書</v>
          </cell>
          <cell r="D1200" t="str">
            <v>数Ⅱ
319</v>
          </cell>
          <cell r="E1200" t="str">
            <v>改訂　新数学Ⅱ</v>
          </cell>
        </row>
        <row r="1201">
          <cell r="A1201" t="str">
            <v>d248</v>
          </cell>
          <cell r="B1201" t="str">
            <v>2
東書</v>
          </cell>
          <cell r="D1201" t="str">
            <v>数Ⅱ
301</v>
          </cell>
          <cell r="E1201" t="str">
            <v>数学Ⅱ</v>
          </cell>
        </row>
        <row r="1202">
          <cell r="A1202" t="str">
            <v>d249</v>
          </cell>
          <cell r="B1202" t="str">
            <v>2
東書</v>
          </cell>
          <cell r="D1202" t="str">
            <v>数Ⅱ
302</v>
          </cell>
          <cell r="E1202" t="str">
            <v>新編数学Ⅱ</v>
          </cell>
        </row>
        <row r="1203">
          <cell r="A1203" t="str">
            <v>d250</v>
          </cell>
          <cell r="B1203" t="str">
            <v>7
実教</v>
          </cell>
          <cell r="D1203" t="str">
            <v>数Ⅱ
320</v>
          </cell>
          <cell r="E1203" t="str">
            <v>数学Ⅱ　新訂版</v>
          </cell>
        </row>
        <row r="1204">
          <cell r="A1204" t="str">
            <v>d251</v>
          </cell>
          <cell r="B1204" t="str">
            <v>7
実教</v>
          </cell>
          <cell r="D1204" t="str">
            <v>数Ⅱ
321</v>
          </cell>
          <cell r="E1204" t="str">
            <v>新版数学Ⅱ　新訂版</v>
          </cell>
        </row>
        <row r="1205">
          <cell r="A1205" t="str">
            <v>d252</v>
          </cell>
          <cell r="B1205" t="str">
            <v>7
実教</v>
          </cell>
          <cell r="D1205" t="str">
            <v>数Ⅱ
322</v>
          </cell>
          <cell r="E1205" t="str">
            <v>新数学Ⅱ</v>
          </cell>
        </row>
        <row r="1206">
          <cell r="A1206" t="str">
            <v>d253</v>
          </cell>
          <cell r="B1206" t="str">
            <v>7
実教</v>
          </cell>
          <cell r="D1206" t="str">
            <v>数Ⅱ
323</v>
          </cell>
          <cell r="E1206" t="str">
            <v>高校数学Ⅱ　新訂版</v>
          </cell>
        </row>
        <row r="1207">
          <cell r="A1207" t="str">
            <v>d254</v>
          </cell>
          <cell r="B1207" t="str">
            <v>61
啓林館</v>
          </cell>
          <cell r="D1207" t="str">
            <v>数Ⅱ
324
◆</v>
          </cell>
          <cell r="E1207" t="str">
            <v>詳説　数学Ⅱ改訂版</v>
          </cell>
        </row>
        <row r="1208">
          <cell r="A1208" t="str">
            <v>d255</v>
          </cell>
          <cell r="B1208" t="str">
            <v>61
啓林館</v>
          </cell>
          <cell r="D1208" t="str">
            <v>数Ⅱ
325
◆</v>
          </cell>
          <cell r="E1208" t="str">
            <v>数学Ⅱ改訂版</v>
          </cell>
        </row>
        <row r="1209">
          <cell r="A1209" t="str">
            <v>d256</v>
          </cell>
          <cell r="B1209" t="str">
            <v>61
啓林館</v>
          </cell>
          <cell r="D1209" t="str">
            <v>数Ⅱ
326
◆</v>
          </cell>
          <cell r="E1209" t="str">
            <v>新編　数学Ⅱ改訂版</v>
          </cell>
        </row>
        <row r="1210">
          <cell r="A1210" t="str">
            <v>d257</v>
          </cell>
          <cell r="B1210" t="str">
            <v>104
数研</v>
          </cell>
          <cell r="D1210" t="str">
            <v>数Ⅱ
327
◆</v>
          </cell>
          <cell r="E1210" t="str">
            <v>改訂版　数学Ⅱ</v>
          </cell>
        </row>
        <row r="1211">
          <cell r="A1211" t="str">
            <v>d258</v>
          </cell>
          <cell r="B1211" t="str">
            <v>104
数研</v>
          </cell>
          <cell r="D1211" t="str">
            <v>数Ⅱ
328
◆</v>
          </cell>
          <cell r="E1211" t="str">
            <v>改訂版　高等学校　数学Ⅱ</v>
          </cell>
        </row>
        <row r="1212">
          <cell r="A1212" t="str">
            <v>d259</v>
          </cell>
          <cell r="B1212" t="str">
            <v>104
数研</v>
          </cell>
          <cell r="D1212" t="str">
            <v>数Ⅱ
329
◆</v>
          </cell>
          <cell r="E1212" t="str">
            <v>改訂版　新編　数学Ⅱ</v>
          </cell>
        </row>
        <row r="1213">
          <cell r="A1213" t="str">
            <v>d260</v>
          </cell>
          <cell r="B1213" t="str">
            <v>104
数研</v>
          </cell>
          <cell r="D1213" t="str">
            <v>数Ⅱ
330
◆</v>
          </cell>
          <cell r="E1213" t="str">
            <v>改訂版　最新　数学Ⅱ</v>
          </cell>
        </row>
        <row r="1214">
          <cell r="A1214" t="str">
            <v>d261</v>
          </cell>
          <cell r="B1214" t="str">
            <v>104
数研</v>
          </cell>
          <cell r="D1214" t="str">
            <v>数Ⅱ
331
◆</v>
          </cell>
          <cell r="E1214" t="str">
            <v>改訂版　新　高校の数学Ⅱ</v>
          </cell>
        </row>
        <row r="1215">
          <cell r="A1215" t="str">
            <v>d262</v>
          </cell>
          <cell r="B1215" t="str">
            <v>183
第一</v>
          </cell>
          <cell r="D1215" t="str">
            <v>数Ⅱ
334</v>
          </cell>
          <cell r="E1215" t="str">
            <v>新編数学Ⅱ</v>
          </cell>
        </row>
        <row r="1216">
          <cell r="A1216" t="str">
            <v>d263</v>
          </cell>
          <cell r="B1216" t="str">
            <v>2
東書</v>
          </cell>
          <cell r="D1216" t="str">
            <v>数Ⅲ
315
◆</v>
          </cell>
          <cell r="E1216" t="str">
            <v>数学Ⅲ　Advanced</v>
          </cell>
        </row>
        <row r="1217">
          <cell r="A1217" t="str">
            <v>d264</v>
          </cell>
          <cell r="B1217" t="str">
            <v>2
東書</v>
          </cell>
          <cell r="D1217" t="str">
            <v>数Ⅲ
316</v>
          </cell>
          <cell r="E1217" t="str">
            <v>数学Ⅲ　Standard</v>
          </cell>
        </row>
        <row r="1218">
          <cell r="A1218" t="str">
            <v>d265</v>
          </cell>
          <cell r="B1218" t="str">
            <v>2
東書</v>
          </cell>
          <cell r="D1218" t="str">
            <v>数Ⅲ
301</v>
          </cell>
          <cell r="E1218" t="str">
            <v>数学Ⅲ</v>
          </cell>
        </row>
        <row r="1219">
          <cell r="A1219" t="str">
            <v>d266</v>
          </cell>
          <cell r="B1219" t="str">
            <v>2
東書</v>
          </cell>
          <cell r="D1219" t="str">
            <v>数Ⅲ
302</v>
          </cell>
          <cell r="E1219" t="str">
            <v>新編数学Ⅲ</v>
          </cell>
        </row>
        <row r="1220">
          <cell r="A1220" t="str">
            <v>d267</v>
          </cell>
          <cell r="B1220" t="str">
            <v>7
実教</v>
          </cell>
          <cell r="D1220" t="str">
            <v>数Ⅲ
317</v>
          </cell>
          <cell r="E1220" t="str">
            <v>数学Ⅲ　新訂版</v>
          </cell>
        </row>
        <row r="1221">
          <cell r="A1221" t="str">
            <v>d268</v>
          </cell>
          <cell r="B1221" t="str">
            <v>7
実教</v>
          </cell>
          <cell r="D1221" t="str">
            <v>数Ⅲ
318</v>
          </cell>
          <cell r="E1221" t="str">
            <v>新版数学Ⅲ　新訂版</v>
          </cell>
        </row>
        <row r="1222">
          <cell r="A1222" t="str">
            <v>d269</v>
          </cell>
          <cell r="B1222" t="str">
            <v>7
実教</v>
          </cell>
          <cell r="D1222" t="str">
            <v>数Ⅲ
314</v>
          </cell>
          <cell r="E1222" t="str">
            <v>高校数学Ⅲ</v>
          </cell>
        </row>
        <row r="1223">
          <cell r="A1223" t="str">
            <v>d270</v>
          </cell>
          <cell r="B1223" t="str">
            <v>61
啓林館</v>
          </cell>
          <cell r="D1223" t="str">
            <v>数Ⅲ
319
◆</v>
          </cell>
          <cell r="E1223" t="str">
            <v>詳説　数学Ⅲ改訂版</v>
          </cell>
        </row>
        <row r="1224">
          <cell r="A1224" t="str">
            <v>d271</v>
          </cell>
          <cell r="B1224" t="str">
            <v>61
啓林館</v>
          </cell>
          <cell r="D1224" t="str">
            <v>数Ⅲ
320
◆</v>
          </cell>
          <cell r="E1224" t="str">
            <v>数学Ⅲ改訂版</v>
          </cell>
        </row>
        <row r="1225">
          <cell r="A1225" t="str">
            <v>d272</v>
          </cell>
          <cell r="B1225" t="str">
            <v>61
啓林館</v>
          </cell>
          <cell r="D1225" t="str">
            <v>数Ⅲ
321
◆</v>
          </cell>
          <cell r="E1225" t="str">
            <v>新編　数学Ⅲ改訂版</v>
          </cell>
        </row>
        <row r="1226">
          <cell r="A1226" t="str">
            <v>d273</v>
          </cell>
          <cell r="B1226" t="str">
            <v>104
数研</v>
          </cell>
          <cell r="D1226" t="str">
            <v>数Ⅲ
322
◆</v>
          </cell>
          <cell r="E1226" t="str">
            <v>改訂版　数学Ⅲ</v>
          </cell>
        </row>
        <row r="1227">
          <cell r="A1227" t="str">
            <v>d274</v>
          </cell>
          <cell r="B1227" t="str">
            <v>104
数研</v>
          </cell>
          <cell r="D1227" t="str">
            <v>数Ⅲ
323
◆</v>
          </cell>
          <cell r="E1227" t="str">
            <v>改訂版　高等学校　数学Ⅲ</v>
          </cell>
        </row>
        <row r="1228">
          <cell r="A1228" t="str">
            <v>d275</v>
          </cell>
          <cell r="B1228" t="str">
            <v>104
数研</v>
          </cell>
          <cell r="D1228" t="str">
            <v>数Ⅲ
324
◆</v>
          </cell>
          <cell r="E1228" t="str">
            <v>改訂版　新編　数学Ⅲ</v>
          </cell>
        </row>
        <row r="1229">
          <cell r="A1229" t="str">
            <v>d276</v>
          </cell>
          <cell r="B1229" t="str">
            <v>104
数研</v>
          </cell>
          <cell r="D1229" t="str">
            <v>数Ⅲ
325</v>
          </cell>
          <cell r="E1229" t="str">
            <v>改訂版　最新　数学Ⅲ</v>
          </cell>
        </row>
        <row r="1230">
          <cell r="A1230" t="str">
            <v>d277</v>
          </cell>
          <cell r="B1230" t="str">
            <v>183
第一</v>
          </cell>
          <cell r="D1230" t="str">
            <v>数Ⅲ
326</v>
          </cell>
          <cell r="E1230" t="str">
            <v>数学Ⅲ</v>
          </cell>
        </row>
        <row r="1231">
          <cell r="A1231" t="str">
            <v>d278</v>
          </cell>
          <cell r="B1231" t="str">
            <v>183
第一</v>
          </cell>
          <cell r="D1231" t="str">
            <v>数Ⅲ
327</v>
          </cell>
          <cell r="E1231" t="str">
            <v>高等学校　数学Ⅲ</v>
          </cell>
        </row>
        <row r="1232">
          <cell r="A1232" t="str">
            <v>d279</v>
          </cell>
          <cell r="B1232" t="str">
            <v>183
第一</v>
          </cell>
          <cell r="D1232" t="str">
            <v>数Ⅲ
328</v>
          </cell>
          <cell r="E1232" t="str">
            <v>新編数学Ⅲ</v>
          </cell>
        </row>
        <row r="1233">
          <cell r="A1233" t="str">
            <v>d280</v>
          </cell>
          <cell r="B1233" t="str">
            <v>2
東書</v>
          </cell>
          <cell r="D1233" t="str">
            <v>数Ａ
317
◆</v>
          </cell>
          <cell r="E1233" t="str">
            <v>数学Ａ　Advanced</v>
          </cell>
        </row>
        <row r="1234">
          <cell r="A1234" t="str">
            <v>d281</v>
          </cell>
          <cell r="B1234" t="str">
            <v>2
東書</v>
          </cell>
          <cell r="D1234" t="str">
            <v>数Ａ
318</v>
          </cell>
          <cell r="E1234" t="str">
            <v>数学Ａ　Standard</v>
          </cell>
        </row>
        <row r="1235">
          <cell r="A1235" t="str">
            <v>d282</v>
          </cell>
          <cell r="B1235" t="str">
            <v>2
東書</v>
          </cell>
          <cell r="D1235" t="str">
            <v>数Ａ
319</v>
          </cell>
          <cell r="E1235" t="str">
            <v>改訂　新数学Ａ</v>
          </cell>
        </row>
        <row r="1236">
          <cell r="A1236" t="str">
            <v>d283</v>
          </cell>
          <cell r="B1236" t="str">
            <v>2
東書</v>
          </cell>
          <cell r="D1236" t="str">
            <v>数Ａ
301</v>
          </cell>
          <cell r="E1236" t="str">
            <v>数学Ａ</v>
          </cell>
        </row>
        <row r="1237">
          <cell r="A1237" t="str">
            <v>d284</v>
          </cell>
          <cell r="B1237" t="str">
            <v>2
東書</v>
          </cell>
          <cell r="D1237" t="str">
            <v>数Ａ
302</v>
          </cell>
          <cell r="E1237" t="str">
            <v>新編数学Ａ</v>
          </cell>
        </row>
        <row r="1238">
          <cell r="A1238" t="str">
            <v>d285</v>
          </cell>
          <cell r="B1238" t="str">
            <v>7
実教</v>
          </cell>
          <cell r="D1238" t="str">
            <v>数Ａ
320</v>
          </cell>
          <cell r="E1238" t="str">
            <v>数学Ａ　新訂版</v>
          </cell>
        </row>
        <row r="1239">
          <cell r="A1239" t="str">
            <v>d286</v>
          </cell>
          <cell r="B1239" t="str">
            <v>7
実教</v>
          </cell>
          <cell r="D1239" t="str">
            <v>数Ａ
321</v>
          </cell>
          <cell r="E1239" t="str">
            <v>新版数学Ａ　新訂版</v>
          </cell>
        </row>
        <row r="1240">
          <cell r="A1240" t="str">
            <v>d287</v>
          </cell>
          <cell r="B1240" t="str">
            <v>7
実教</v>
          </cell>
          <cell r="D1240" t="str">
            <v>数Ａ
322</v>
          </cell>
          <cell r="E1240" t="str">
            <v>新数学Ａ</v>
          </cell>
        </row>
        <row r="1241">
          <cell r="A1241" t="str">
            <v>d288</v>
          </cell>
          <cell r="B1241" t="str">
            <v>7
実教</v>
          </cell>
          <cell r="D1241" t="str">
            <v>数Ａ
323</v>
          </cell>
          <cell r="E1241" t="str">
            <v>高校数学Ａ　新訂版</v>
          </cell>
        </row>
        <row r="1242">
          <cell r="A1242" t="str">
            <v>d289</v>
          </cell>
          <cell r="B1242" t="str">
            <v>61
啓林館</v>
          </cell>
          <cell r="D1242" t="str">
            <v>数Ａ
324
◆</v>
          </cell>
          <cell r="E1242" t="str">
            <v>詳説　数学A改訂版</v>
          </cell>
        </row>
        <row r="1243">
          <cell r="A1243" t="str">
            <v>d290</v>
          </cell>
          <cell r="B1243" t="str">
            <v>61
啓林館</v>
          </cell>
          <cell r="D1243" t="str">
            <v>数Ａ
325
◆</v>
          </cell>
          <cell r="E1243" t="str">
            <v>数学A改訂版</v>
          </cell>
        </row>
        <row r="1244">
          <cell r="A1244" t="str">
            <v>d291</v>
          </cell>
          <cell r="B1244" t="str">
            <v>61
啓林館</v>
          </cell>
          <cell r="D1244" t="str">
            <v>数Ａ
326
◆</v>
          </cell>
          <cell r="E1244" t="str">
            <v>新編　数学A改訂版</v>
          </cell>
        </row>
        <row r="1245">
          <cell r="A1245" t="str">
            <v>d292</v>
          </cell>
          <cell r="B1245" t="str">
            <v>104
数研</v>
          </cell>
          <cell r="D1245" t="str">
            <v>数Ａ
327
◆</v>
          </cell>
          <cell r="E1245" t="str">
            <v>改訂版　数学Ａ</v>
          </cell>
        </row>
        <row r="1246">
          <cell r="A1246" t="str">
            <v>d293</v>
          </cell>
          <cell r="B1246" t="str">
            <v>104
数研</v>
          </cell>
          <cell r="D1246" t="str">
            <v>数Ａ
328
◆</v>
          </cell>
          <cell r="E1246" t="str">
            <v>改訂版　高等学校　数学Ａ</v>
          </cell>
        </row>
        <row r="1247">
          <cell r="A1247" t="str">
            <v>d294</v>
          </cell>
          <cell r="B1247" t="str">
            <v>104
数研</v>
          </cell>
          <cell r="D1247" t="str">
            <v>数Ａ
329
◆</v>
          </cell>
          <cell r="E1247" t="str">
            <v>改訂版　新編　数学Ａ</v>
          </cell>
        </row>
        <row r="1248">
          <cell r="A1248" t="str">
            <v>d295</v>
          </cell>
          <cell r="B1248" t="str">
            <v>104
数研</v>
          </cell>
          <cell r="D1248" t="str">
            <v>数Ａ
330
◆</v>
          </cell>
          <cell r="E1248" t="str">
            <v>改訂版　最新　数学Ａ</v>
          </cell>
        </row>
        <row r="1249">
          <cell r="A1249" t="str">
            <v>d296</v>
          </cell>
          <cell r="B1249" t="str">
            <v>104
数研</v>
          </cell>
          <cell r="D1249" t="str">
            <v>数Ａ
331
◆</v>
          </cell>
          <cell r="E1249" t="str">
            <v>改訂版　新　高校の数学Ａ</v>
          </cell>
        </row>
        <row r="1250">
          <cell r="A1250" t="str">
            <v>d297</v>
          </cell>
          <cell r="B1250" t="str">
            <v>183
第一</v>
          </cell>
          <cell r="D1250" t="str">
            <v>数Ａ
334</v>
          </cell>
          <cell r="E1250" t="str">
            <v>新編数学Ａ</v>
          </cell>
        </row>
        <row r="1251">
          <cell r="A1251" t="str">
            <v>d298</v>
          </cell>
          <cell r="B1251" t="str">
            <v>2
東書</v>
          </cell>
          <cell r="D1251" t="str">
            <v>数Ｂ
316
◆</v>
          </cell>
          <cell r="E1251" t="str">
            <v>数学Ｂ　Advanced</v>
          </cell>
        </row>
        <row r="1252">
          <cell r="A1252" t="str">
            <v>d299</v>
          </cell>
          <cell r="B1252" t="str">
            <v>2
東書</v>
          </cell>
          <cell r="D1252" t="str">
            <v>数Ｂ
317</v>
          </cell>
          <cell r="E1252" t="str">
            <v>数学Ｂ　Standard</v>
          </cell>
        </row>
        <row r="1253">
          <cell r="A1253" t="str">
            <v>d300</v>
          </cell>
          <cell r="B1253" t="str">
            <v>2
東書</v>
          </cell>
          <cell r="D1253" t="str">
            <v>数Ｂ
318</v>
          </cell>
          <cell r="E1253" t="str">
            <v>新数学Ｂ</v>
          </cell>
        </row>
        <row r="1254">
          <cell r="A1254" t="str">
            <v>d301</v>
          </cell>
          <cell r="B1254" t="str">
            <v>2
東書</v>
          </cell>
          <cell r="D1254" t="str">
            <v>数Ｂ
301</v>
          </cell>
          <cell r="E1254" t="str">
            <v>数学Ｂ</v>
          </cell>
        </row>
        <row r="1255">
          <cell r="A1255" t="str">
            <v>d302</v>
          </cell>
          <cell r="B1255" t="str">
            <v>2
東書</v>
          </cell>
          <cell r="D1255" t="str">
            <v>数Ｂ
302</v>
          </cell>
          <cell r="E1255" t="str">
            <v>新編数学Ｂ</v>
          </cell>
        </row>
        <row r="1256">
          <cell r="A1256" t="str">
            <v>d303</v>
          </cell>
          <cell r="B1256" t="str">
            <v>7
実教</v>
          </cell>
          <cell r="D1256" t="str">
            <v>数Ｂ
319</v>
          </cell>
          <cell r="E1256" t="str">
            <v>数学Ｂ　新訂版</v>
          </cell>
        </row>
        <row r="1257">
          <cell r="A1257" t="str">
            <v>d304</v>
          </cell>
          <cell r="B1257" t="str">
            <v>7
実教</v>
          </cell>
          <cell r="D1257" t="str">
            <v>数Ｂ
320</v>
          </cell>
          <cell r="E1257" t="str">
            <v>新版数学Ｂ　新訂版</v>
          </cell>
        </row>
        <row r="1258">
          <cell r="A1258" t="str">
            <v>d305</v>
          </cell>
          <cell r="B1258" t="str">
            <v>7
実教</v>
          </cell>
          <cell r="D1258" t="str">
            <v>数Ｂ
321</v>
          </cell>
          <cell r="E1258" t="str">
            <v>高校数学Ｂ　新訂版</v>
          </cell>
        </row>
        <row r="1259">
          <cell r="A1259" t="str">
            <v>d306</v>
          </cell>
          <cell r="B1259" t="str">
            <v>61
啓林館</v>
          </cell>
          <cell r="D1259" t="str">
            <v>数Ｂ
322
◆</v>
          </cell>
          <cell r="E1259" t="str">
            <v>詳説　数学Ｂ改訂版</v>
          </cell>
        </row>
        <row r="1260">
          <cell r="A1260" t="str">
            <v>d307</v>
          </cell>
          <cell r="B1260" t="str">
            <v>61
啓林館</v>
          </cell>
          <cell r="D1260" t="str">
            <v>数Ｂ
323
◆</v>
          </cell>
          <cell r="E1260" t="str">
            <v>数学Ｂ改訂版</v>
          </cell>
        </row>
        <row r="1261">
          <cell r="A1261" t="str">
            <v>d308</v>
          </cell>
          <cell r="B1261" t="str">
            <v>61
啓林館</v>
          </cell>
          <cell r="D1261" t="str">
            <v>数Ｂ
324
◆</v>
          </cell>
          <cell r="E1261" t="str">
            <v>新編　数学Ｂ改訂版</v>
          </cell>
        </row>
        <row r="1262">
          <cell r="A1262" t="str">
            <v>d309</v>
          </cell>
          <cell r="B1262" t="str">
            <v>104
数研</v>
          </cell>
          <cell r="D1262" t="str">
            <v>数Ｂ
325
◆</v>
          </cell>
          <cell r="E1262" t="str">
            <v>改訂版　数学Ｂ</v>
          </cell>
        </row>
        <row r="1263">
          <cell r="A1263" t="str">
            <v>d310</v>
          </cell>
          <cell r="B1263" t="str">
            <v>104
数研</v>
          </cell>
          <cell r="D1263" t="str">
            <v>数Ｂ
326
◆</v>
          </cell>
          <cell r="E1263" t="str">
            <v>改訂版　高等学校　数学Ｂ</v>
          </cell>
        </row>
        <row r="1264">
          <cell r="A1264" t="str">
            <v>d311</v>
          </cell>
          <cell r="B1264" t="str">
            <v>104
数研</v>
          </cell>
          <cell r="D1264" t="str">
            <v>数Ｂ
327
◆</v>
          </cell>
          <cell r="E1264" t="str">
            <v>改訂版　新編　数学Ｂ</v>
          </cell>
        </row>
        <row r="1265">
          <cell r="A1265" t="str">
            <v>d312</v>
          </cell>
          <cell r="B1265" t="str">
            <v>104
数研</v>
          </cell>
          <cell r="D1265" t="str">
            <v>数Ｂ
328
◆</v>
          </cell>
          <cell r="E1265" t="str">
            <v>改訂版　最新　数学Ｂ</v>
          </cell>
        </row>
        <row r="1266">
          <cell r="A1266" t="str">
            <v>d313</v>
          </cell>
          <cell r="B1266" t="str">
            <v>104
数研</v>
          </cell>
          <cell r="D1266" t="str">
            <v>数Ｂ
329
◆</v>
          </cell>
          <cell r="E1266" t="str">
            <v>改訂版　新　高校の数学Ｂ</v>
          </cell>
        </row>
        <row r="1267">
          <cell r="A1267" t="str">
            <v>d314</v>
          </cell>
          <cell r="B1267" t="str">
            <v>183
第一</v>
          </cell>
          <cell r="D1267" t="str">
            <v>数Ｂ
331</v>
          </cell>
          <cell r="E1267" t="str">
            <v>高等学校　数学Ｂ</v>
          </cell>
        </row>
        <row r="1268">
          <cell r="A1268" t="str">
            <v>d315</v>
          </cell>
          <cell r="B1268" t="str">
            <v>183
第一</v>
          </cell>
          <cell r="D1268" t="str">
            <v>数Ｂ
332</v>
          </cell>
          <cell r="E1268" t="str">
            <v>新編数学Ｂ</v>
          </cell>
        </row>
        <row r="1269">
          <cell r="A1269" t="str">
            <v>d316</v>
          </cell>
          <cell r="B1269" t="str">
            <v>7
実教</v>
          </cell>
          <cell r="D1269" t="str">
            <v>数活
301</v>
          </cell>
          <cell r="E1269" t="str">
            <v>数学活用</v>
          </cell>
        </row>
        <row r="1270">
          <cell r="A1270" t="str">
            <v>d317</v>
          </cell>
          <cell r="B1270" t="str">
            <v>61
啓林館</v>
          </cell>
          <cell r="D1270" t="str">
            <v>数活
302</v>
          </cell>
          <cell r="E1270" t="str">
            <v>数学活用</v>
          </cell>
        </row>
        <row r="1271">
          <cell r="A1271" t="str">
            <v>d318</v>
          </cell>
          <cell r="B1271" t="str">
            <v>2
東書</v>
          </cell>
          <cell r="D1271" t="str">
            <v>科人
306</v>
          </cell>
          <cell r="E1271" t="str">
            <v>改訂　科学と人間生活</v>
          </cell>
        </row>
        <row r="1272">
          <cell r="A1272" t="str">
            <v>d319</v>
          </cell>
          <cell r="B1272" t="str">
            <v>7
実教</v>
          </cell>
          <cell r="D1272" t="str">
            <v>科人
307</v>
          </cell>
          <cell r="E1272" t="str">
            <v>科学と人間生活　新訂版</v>
          </cell>
        </row>
        <row r="1273">
          <cell r="A1273" t="str">
            <v>d320</v>
          </cell>
          <cell r="B1273" t="str">
            <v>61
啓林館</v>
          </cell>
          <cell r="D1273" t="str">
            <v>科人
302</v>
          </cell>
          <cell r="E1273" t="str">
            <v>科学と人間生活</v>
          </cell>
        </row>
        <row r="1274">
          <cell r="A1274" t="str">
            <v>d321</v>
          </cell>
          <cell r="B1274" t="str">
            <v>104
数研</v>
          </cell>
          <cell r="D1274" t="str">
            <v>科人
308</v>
          </cell>
          <cell r="E1274" t="str">
            <v>新　科学と人間生活</v>
          </cell>
        </row>
        <row r="1275">
          <cell r="A1275" t="str">
            <v>d322</v>
          </cell>
          <cell r="B1275" t="str">
            <v>104
数研</v>
          </cell>
          <cell r="D1275" t="str">
            <v>科人
303</v>
          </cell>
          <cell r="E1275" t="str">
            <v>科学と人間生活　 くらしの中のサイエンス</v>
          </cell>
        </row>
        <row r="1276">
          <cell r="A1276" t="str">
            <v>d323</v>
          </cell>
          <cell r="B1276" t="str">
            <v>183
第一</v>
          </cell>
          <cell r="D1276" t="str">
            <v>科人
309</v>
          </cell>
          <cell r="E1276" t="str">
            <v>高等学校　改訂　科学と人間生活</v>
          </cell>
        </row>
        <row r="1277">
          <cell r="A1277" t="str">
            <v>d324</v>
          </cell>
          <cell r="B1277" t="str">
            <v>183
第一</v>
          </cell>
          <cell r="D1277" t="str">
            <v>科人
304</v>
          </cell>
          <cell r="E1277" t="str">
            <v>高等学校　科学と人間生活</v>
          </cell>
        </row>
        <row r="1278">
          <cell r="A1278" t="str">
            <v>d325</v>
          </cell>
          <cell r="B1278" t="str">
            <v>2
東書</v>
          </cell>
          <cell r="D1278" t="str">
            <v>物基
311</v>
          </cell>
          <cell r="E1278" t="str">
            <v>改訂　物理基礎</v>
          </cell>
        </row>
        <row r="1279">
          <cell r="A1279" t="str">
            <v>d326</v>
          </cell>
          <cell r="B1279" t="str">
            <v>2
東書</v>
          </cell>
          <cell r="D1279" t="str">
            <v>物基
312</v>
          </cell>
          <cell r="E1279" t="str">
            <v>改訂　新編物理基礎</v>
          </cell>
        </row>
        <row r="1280">
          <cell r="A1280" t="str">
            <v>d327</v>
          </cell>
          <cell r="B1280" t="str">
            <v>7
実教</v>
          </cell>
          <cell r="D1280" t="str">
            <v>物基
313</v>
          </cell>
          <cell r="E1280" t="str">
            <v>物理基礎　新訂版</v>
          </cell>
        </row>
        <row r="1281">
          <cell r="A1281" t="str">
            <v>d328</v>
          </cell>
          <cell r="B1281" t="str">
            <v>7
実教</v>
          </cell>
          <cell r="D1281" t="str">
            <v>物基
314</v>
          </cell>
          <cell r="E1281" t="str">
            <v>高校物理基礎　新訂版</v>
          </cell>
        </row>
        <row r="1282">
          <cell r="A1282" t="str">
            <v>d329</v>
          </cell>
          <cell r="B1282" t="str">
            <v>61
啓林館</v>
          </cell>
          <cell r="D1282" t="str">
            <v>物基
315</v>
          </cell>
          <cell r="E1282" t="str">
            <v>物理基礎　改訂版</v>
          </cell>
        </row>
        <row r="1283">
          <cell r="A1283" t="str">
            <v>d330</v>
          </cell>
          <cell r="B1283" t="str">
            <v>61
啓林館</v>
          </cell>
          <cell r="D1283" t="str">
            <v>物基
316</v>
          </cell>
          <cell r="E1283" t="str">
            <v>考える物理基礎</v>
          </cell>
        </row>
        <row r="1284">
          <cell r="A1284" t="str">
            <v>d331</v>
          </cell>
          <cell r="B1284" t="str">
            <v>61
啓林館</v>
          </cell>
          <cell r="D1284" t="str">
            <v>物基
317</v>
          </cell>
          <cell r="E1284" t="str">
            <v>考える物理基礎　マイノート</v>
          </cell>
        </row>
        <row r="1285">
          <cell r="A1285" t="str">
            <v>d332</v>
          </cell>
          <cell r="B1285" t="str">
            <v>61
啓林館</v>
          </cell>
          <cell r="D1285" t="str">
            <v>物基
306</v>
          </cell>
          <cell r="E1285" t="str">
            <v>新編　物理基礎</v>
          </cell>
        </row>
        <row r="1286">
          <cell r="A1286" t="str">
            <v>d333</v>
          </cell>
          <cell r="B1286" t="str">
            <v>104
数研</v>
          </cell>
          <cell r="D1286" t="str">
            <v>物基
318
◆</v>
          </cell>
          <cell r="E1286" t="str">
            <v>改訂版　物理基礎</v>
          </cell>
        </row>
        <row r="1287">
          <cell r="A1287" t="str">
            <v>d334</v>
          </cell>
          <cell r="B1287" t="str">
            <v>104
数研</v>
          </cell>
          <cell r="D1287" t="str">
            <v>物基
319
◆</v>
          </cell>
          <cell r="E1287" t="str">
            <v>改訂版　新編　物理基礎</v>
          </cell>
        </row>
        <row r="1288">
          <cell r="A1288" t="str">
            <v>d335</v>
          </cell>
          <cell r="B1288" t="str">
            <v>183
第一</v>
          </cell>
          <cell r="D1288" t="str">
            <v>物基
320</v>
          </cell>
          <cell r="E1288" t="str">
            <v>高等学校　改訂　物理基礎</v>
          </cell>
        </row>
        <row r="1289">
          <cell r="A1289" t="str">
            <v>d336</v>
          </cell>
          <cell r="B1289" t="str">
            <v>183
第一</v>
          </cell>
          <cell r="D1289" t="str">
            <v>物基
321</v>
          </cell>
          <cell r="E1289" t="str">
            <v>高等学校　改訂　新物理基礎</v>
          </cell>
        </row>
        <row r="1290">
          <cell r="A1290" t="str">
            <v>d337</v>
          </cell>
          <cell r="B1290" t="str">
            <v>2
東書</v>
          </cell>
          <cell r="D1290" t="str">
            <v>物理
308</v>
          </cell>
          <cell r="E1290" t="str">
            <v>改訂　物理</v>
          </cell>
        </row>
        <row r="1291">
          <cell r="A1291" t="str">
            <v>d338</v>
          </cell>
          <cell r="B1291" t="str">
            <v>7
実教</v>
          </cell>
          <cell r="D1291" t="str">
            <v>物理
309</v>
          </cell>
          <cell r="E1291" t="str">
            <v>物理　新訂版</v>
          </cell>
        </row>
        <row r="1292">
          <cell r="A1292" t="str">
            <v>d339</v>
          </cell>
          <cell r="B1292" t="str">
            <v>61
啓林館</v>
          </cell>
          <cell r="D1292" t="str">
            <v>物理
310</v>
          </cell>
          <cell r="E1292" t="str">
            <v>物理　改訂版</v>
          </cell>
        </row>
        <row r="1293">
          <cell r="A1293" t="str">
            <v>d340</v>
          </cell>
          <cell r="B1293" t="str">
            <v>61
啓林館</v>
          </cell>
          <cell r="D1293" t="str">
            <v>物理
311</v>
          </cell>
          <cell r="E1293" t="str">
            <v>総合物理１　様々な運動　熱　波</v>
          </cell>
        </row>
        <row r="1294">
          <cell r="A1294" t="str">
            <v>d341</v>
          </cell>
          <cell r="B1294" t="str">
            <v>61
啓林館</v>
          </cell>
          <cell r="D1294" t="str">
            <v>物理
312</v>
          </cell>
          <cell r="E1294" t="str">
            <v>総合物理２　電気と磁気　原子・分子の世界</v>
          </cell>
        </row>
        <row r="1295">
          <cell r="A1295" t="str">
            <v>d342</v>
          </cell>
          <cell r="B1295" t="str">
            <v>104
数研</v>
          </cell>
          <cell r="D1295" t="str">
            <v>物理
313
◆</v>
          </cell>
          <cell r="E1295" t="str">
            <v>改訂版　物理</v>
          </cell>
        </row>
        <row r="1296">
          <cell r="A1296" t="str">
            <v>d343</v>
          </cell>
          <cell r="B1296" t="str">
            <v>104
数研</v>
          </cell>
          <cell r="D1296" t="str">
            <v>物理
314
◆</v>
          </cell>
          <cell r="E1296" t="str">
            <v>改訂版　総合物理１　力と運動・熱</v>
          </cell>
        </row>
        <row r="1297">
          <cell r="A1297" t="str">
            <v>d344</v>
          </cell>
          <cell r="B1297" t="str">
            <v>104
数研</v>
          </cell>
          <cell r="D1297" t="str">
            <v>物理
315
◆</v>
          </cell>
          <cell r="E1297" t="str">
            <v>改訂版　総合物理２　波・電気と磁気・原子</v>
          </cell>
        </row>
        <row r="1298">
          <cell r="A1298" t="str">
            <v>d345</v>
          </cell>
          <cell r="B1298" t="str">
            <v>183
第一</v>
          </cell>
          <cell r="D1298" t="str">
            <v>物理
316</v>
          </cell>
          <cell r="E1298" t="str">
            <v>高等学校　改訂　物理</v>
          </cell>
        </row>
        <row r="1299">
          <cell r="A1299" t="str">
            <v>d346</v>
          </cell>
          <cell r="B1299" t="str">
            <v>2
東書</v>
          </cell>
          <cell r="D1299" t="str">
            <v>化基
313</v>
          </cell>
          <cell r="E1299" t="str">
            <v>改訂　化学基礎</v>
          </cell>
        </row>
        <row r="1300">
          <cell r="A1300" t="str">
            <v>d347</v>
          </cell>
          <cell r="B1300" t="str">
            <v>2
東書</v>
          </cell>
          <cell r="D1300" t="str">
            <v>化基
314</v>
          </cell>
          <cell r="E1300" t="str">
            <v>改訂　新編化学基礎</v>
          </cell>
        </row>
        <row r="1301">
          <cell r="A1301" t="str">
            <v>d348</v>
          </cell>
          <cell r="B1301" t="str">
            <v>7
実教</v>
          </cell>
          <cell r="D1301" t="str">
            <v>化基
315</v>
          </cell>
          <cell r="E1301" t="str">
            <v>化学基礎　新訂版</v>
          </cell>
        </row>
        <row r="1302">
          <cell r="A1302" t="str">
            <v>d349</v>
          </cell>
          <cell r="B1302" t="str">
            <v>7
実教</v>
          </cell>
          <cell r="D1302" t="str">
            <v>化基
316</v>
          </cell>
          <cell r="E1302" t="str">
            <v>新版化学基礎　新訂版</v>
          </cell>
        </row>
        <row r="1303">
          <cell r="A1303" t="str">
            <v>d350</v>
          </cell>
          <cell r="B1303" t="str">
            <v>7
実教</v>
          </cell>
          <cell r="D1303" t="str">
            <v>化基
317</v>
          </cell>
          <cell r="E1303" t="str">
            <v>高校化学基礎　新訂版</v>
          </cell>
        </row>
        <row r="1304">
          <cell r="A1304" t="str">
            <v>d351</v>
          </cell>
          <cell r="B1304" t="str">
            <v>61
啓林館</v>
          </cell>
          <cell r="D1304" t="str">
            <v>化基
318</v>
          </cell>
          <cell r="E1304" t="str">
            <v>化学基礎　改訂版</v>
          </cell>
        </row>
        <row r="1305">
          <cell r="A1305" t="str">
            <v>d352</v>
          </cell>
          <cell r="B1305" t="str">
            <v>61
啓林館</v>
          </cell>
          <cell r="D1305" t="str">
            <v>化基
307</v>
          </cell>
          <cell r="E1305" t="str">
            <v>新編　化学基礎</v>
          </cell>
        </row>
        <row r="1306">
          <cell r="A1306" t="str">
            <v>d353</v>
          </cell>
          <cell r="B1306" t="str">
            <v>104
数研</v>
          </cell>
          <cell r="D1306" t="str">
            <v>化基
319
◆</v>
          </cell>
          <cell r="E1306" t="str">
            <v>改訂版　化学基礎</v>
          </cell>
        </row>
        <row r="1307">
          <cell r="A1307" t="str">
            <v>d354</v>
          </cell>
          <cell r="B1307" t="str">
            <v>104
数研</v>
          </cell>
          <cell r="D1307" t="str">
            <v>化基
320
◆</v>
          </cell>
          <cell r="E1307" t="str">
            <v>改訂版　新編　化学基礎</v>
          </cell>
        </row>
        <row r="1308">
          <cell r="A1308" t="str">
            <v>d355</v>
          </cell>
          <cell r="B1308" t="str">
            <v>104
数研</v>
          </cell>
          <cell r="D1308" t="str">
            <v>化基
309</v>
          </cell>
          <cell r="E1308" t="str">
            <v>高等学校　化学基礎</v>
          </cell>
        </row>
        <row r="1309">
          <cell r="A1309" t="str">
            <v>d356</v>
          </cell>
          <cell r="B1309" t="str">
            <v>183
第一</v>
          </cell>
          <cell r="D1309" t="str">
            <v>化基
321</v>
          </cell>
          <cell r="E1309" t="str">
            <v>高等学校　改訂　化学基礎</v>
          </cell>
        </row>
        <row r="1310">
          <cell r="A1310" t="str">
            <v>d357</v>
          </cell>
          <cell r="B1310" t="str">
            <v>183
第一</v>
          </cell>
          <cell r="D1310" t="str">
            <v>化基
322</v>
          </cell>
          <cell r="E1310" t="str">
            <v>高等学校　改訂　新化学基礎</v>
          </cell>
        </row>
        <row r="1311">
          <cell r="A1311" t="str">
            <v>d358</v>
          </cell>
          <cell r="B1311" t="str">
            <v>183
第一</v>
          </cell>
          <cell r="D1311" t="str">
            <v>化基
312</v>
          </cell>
          <cell r="E1311" t="str">
            <v>高等学校　新化学基礎</v>
          </cell>
        </row>
        <row r="1312">
          <cell r="A1312" t="str">
            <v>d359</v>
          </cell>
          <cell r="B1312" t="str">
            <v>2
東書</v>
          </cell>
          <cell r="D1312" t="str">
            <v>化学
308</v>
          </cell>
          <cell r="E1312" t="str">
            <v>改訂　化学</v>
          </cell>
        </row>
        <row r="1313">
          <cell r="A1313" t="str">
            <v>d360</v>
          </cell>
          <cell r="B1313" t="str">
            <v>2
東書</v>
          </cell>
          <cell r="D1313" t="str">
            <v>化学
309</v>
          </cell>
          <cell r="E1313" t="str">
            <v>改訂　新編化学</v>
          </cell>
        </row>
        <row r="1314">
          <cell r="A1314" t="str">
            <v>d361</v>
          </cell>
          <cell r="B1314" t="str">
            <v>7
実教</v>
          </cell>
          <cell r="D1314" t="str">
            <v>化学
310</v>
          </cell>
          <cell r="E1314" t="str">
            <v>化学　新訂版</v>
          </cell>
        </row>
        <row r="1315">
          <cell r="A1315" t="str">
            <v>d362</v>
          </cell>
          <cell r="B1315" t="str">
            <v>7
実教</v>
          </cell>
          <cell r="D1315" t="str">
            <v>化学
311</v>
          </cell>
          <cell r="E1315" t="str">
            <v>新版化学　新訂版</v>
          </cell>
        </row>
        <row r="1316">
          <cell r="A1316" t="str">
            <v>d363</v>
          </cell>
          <cell r="B1316" t="str">
            <v>61
啓林館</v>
          </cell>
          <cell r="D1316" t="str">
            <v>化学
312</v>
          </cell>
          <cell r="E1316" t="str">
            <v>化学　改訂版</v>
          </cell>
        </row>
        <row r="1317">
          <cell r="A1317" t="str">
            <v>d364</v>
          </cell>
          <cell r="B1317" t="str">
            <v>104
数研</v>
          </cell>
          <cell r="D1317" t="str">
            <v>化学
313
◆</v>
          </cell>
          <cell r="E1317" t="str">
            <v>改訂版　化学</v>
          </cell>
        </row>
        <row r="1318">
          <cell r="A1318" t="str">
            <v>d365</v>
          </cell>
          <cell r="B1318" t="str">
            <v>104
数研</v>
          </cell>
          <cell r="D1318" t="str">
            <v>化学
314
◆</v>
          </cell>
          <cell r="E1318" t="str">
            <v>新編　化学</v>
          </cell>
        </row>
        <row r="1319">
          <cell r="A1319" t="str">
            <v>d366</v>
          </cell>
          <cell r="B1319" t="str">
            <v>183
第一</v>
          </cell>
          <cell r="D1319" t="str">
            <v>化学
315</v>
          </cell>
          <cell r="E1319" t="str">
            <v>高等学校　改訂　化学</v>
          </cell>
        </row>
        <row r="1320">
          <cell r="A1320" t="str">
            <v>d367</v>
          </cell>
          <cell r="B1320" t="str">
            <v>2
東書</v>
          </cell>
          <cell r="D1320" t="str">
            <v>生基
311</v>
          </cell>
          <cell r="E1320" t="str">
            <v>改訂　生物基礎</v>
          </cell>
        </row>
        <row r="1321">
          <cell r="A1321" t="str">
            <v>d368</v>
          </cell>
          <cell r="B1321" t="str">
            <v>2
東書</v>
          </cell>
          <cell r="D1321" t="str">
            <v>生基
312</v>
          </cell>
          <cell r="E1321" t="str">
            <v>改訂　新編生物基礎</v>
          </cell>
        </row>
        <row r="1322">
          <cell r="A1322" t="str">
            <v>d369</v>
          </cell>
          <cell r="B1322" t="str">
            <v>7
実教</v>
          </cell>
          <cell r="D1322" t="str">
            <v>生基
313</v>
          </cell>
          <cell r="E1322" t="str">
            <v>生物基礎　新訂版</v>
          </cell>
        </row>
        <row r="1323">
          <cell r="A1323" t="str">
            <v>d370</v>
          </cell>
          <cell r="B1323" t="str">
            <v>7
実教</v>
          </cell>
          <cell r="D1323" t="str">
            <v>生基
314</v>
          </cell>
          <cell r="E1323" t="str">
            <v>高校生物基礎　新訂版</v>
          </cell>
        </row>
        <row r="1324">
          <cell r="A1324" t="str">
            <v>d371</v>
          </cell>
          <cell r="B1324" t="str">
            <v>61
啓林館</v>
          </cell>
          <cell r="D1324" t="str">
            <v>生基
315</v>
          </cell>
          <cell r="E1324" t="str">
            <v>生物基礎　改訂版</v>
          </cell>
        </row>
        <row r="1325">
          <cell r="A1325" t="str">
            <v>d372</v>
          </cell>
          <cell r="B1325" t="str">
            <v>61
啓林館</v>
          </cell>
          <cell r="D1325" t="str">
            <v>生基
305</v>
          </cell>
          <cell r="E1325" t="str">
            <v>新編　生物基礎</v>
          </cell>
        </row>
        <row r="1326">
          <cell r="A1326" t="str">
            <v>d373</v>
          </cell>
          <cell r="B1326" t="str">
            <v>104
数研</v>
          </cell>
          <cell r="D1326" t="str">
            <v>生基
316
◆</v>
          </cell>
          <cell r="E1326" t="str">
            <v>改訂版　生物基礎</v>
          </cell>
        </row>
        <row r="1327">
          <cell r="A1327" t="str">
            <v>d374</v>
          </cell>
          <cell r="B1327" t="str">
            <v>104
数研</v>
          </cell>
          <cell r="D1327" t="str">
            <v>生基
317
◆</v>
          </cell>
          <cell r="E1327" t="str">
            <v>改訂版　新編　生物基礎</v>
          </cell>
        </row>
        <row r="1328">
          <cell r="A1328" t="str">
            <v>d375</v>
          </cell>
          <cell r="B1328" t="str">
            <v>183
第一</v>
          </cell>
          <cell r="D1328" t="str">
            <v>生基
318</v>
          </cell>
          <cell r="E1328" t="str">
            <v>高等学校　改訂　生物基礎</v>
          </cell>
        </row>
        <row r="1329">
          <cell r="A1329" t="str">
            <v>d376</v>
          </cell>
          <cell r="B1329" t="str">
            <v>183
第一</v>
          </cell>
          <cell r="D1329" t="str">
            <v>生基
319</v>
          </cell>
          <cell r="E1329" t="str">
            <v>高等学校　改訂　新生物基礎</v>
          </cell>
        </row>
        <row r="1330">
          <cell r="A1330" t="str">
            <v>d377</v>
          </cell>
          <cell r="B1330" t="str">
            <v>183
第一</v>
          </cell>
          <cell r="D1330" t="str">
            <v>生基
309</v>
          </cell>
          <cell r="E1330" t="str">
            <v>高等学校　新生物基礎</v>
          </cell>
        </row>
        <row r="1331">
          <cell r="A1331" t="str">
            <v>d378</v>
          </cell>
          <cell r="B1331" t="str">
            <v>2
東書</v>
          </cell>
          <cell r="D1331" t="str">
            <v>生物
306</v>
          </cell>
          <cell r="E1331" t="str">
            <v>改訂　生物</v>
          </cell>
        </row>
        <row r="1332">
          <cell r="A1332" t="str">
            <v>d379</v>
          </cell>
          <cell r="B1332" t="str">
            <v>2
東書</v>
          </cell>
          <cell r="D1332" t="str">
            <v>生物
307</v>
          </cell>
          <cell r="E1332" t="str">
            <v>スタンダード生物</v>
          </cell>
        </row>
        <row r="1333">
          <cell r="A1333" t="str">
            <v>d380</v>
          </cell>
          <cell r="B1333" t="str">
            <v>7
実教</v>
          </cell>
          <cell r="D1333" t="str">
            <v>生物
308</v>
          </cell>
          <cell r="E1333" t="str">
            <v>生物　新訂版</v>
          </cell>
        </row>
        <row r="1334">
          <cell r="A1334" t="str">
            <v>d381</v>
          </cell>
          <cell r="B1334" t="str">
            <v>61
啓林館</v>
          </cell>
          <cell r="D1334" t="str">
            <v>生物
309</v>
          </cell>
          <cell r="E1334" t="str">
            <v>生物　改訂版</v>
          </cell>
        </row>
        <row r="1335">
          <cell r="A1335" t="str">
            <v>d382</v>
          </cell>
          <cell r="B1335" t="str">
            <v>104
数研</v>
          </cell>
          <cell r="D1335" t="str">
            <v>生物
310
◆</v>
          </cell>
          <cell r="E1335" t="str">
            <v>改訂版　生物</v>
          </cell>
        </row>
        <row r="1336">
          <cell r="A1336" t="str">
            <v>d383</v>
          </cell>
          <cell r="B1336" t="str">
            <v>183
第一</v>
          </cell>
          <cell r="D1336" t="str">
            <v>生物
311</v>
          </cell>
          <cell r="E1336" t="str">
            <v>高等学校　改訂　生物</v>
          </cell>
        </row>
        <row r="1337">
          <cell r="A1337" t="str">
            <v>d384</v>
          </cell>
          <cell r="B1337" t="str">
            <v>2
東書</v>
          </cell>
          <cell r="D1337" t="str">
            <v>地基
306</v>
          </cell>
          <cell r="E1337" t="str">
            <v>改訂　地学基礎</v>
          </cell>
        </row>
        <row r="1338">
          <cell r="A1338" t="str">
            <v>d385</v>
          </cell>
          <cell r="B1338" t="str">
            <v>7
実教</v>
          </cell>
          <cell r="D1338" t="str">
            <v>地基
307</v>
          </cell>
          <cell r="E1338" t="str">
            <v>地学基礎　新訂版</v>
          </cell>
        </row>
        <row r="1339">
          <cell r="A1339" t="str">
            <v>d386</v>
          </cell>
          <cell r="B1339" t="str">
            <v>61
啓林館</v>
          </cell>
          <cell r="D1339" t="str">
            <v>地基
308</v>
          </cell>
          <cell r="E1339" t="str">
            <v>地学基礎　改訂版</v>
          </cell>
        </row>
        <row r="1340">
          <cell r="A1340" t="str">
            <v>d387</v>
          </cell>
          <cell r="B1340" t="str">
            <v>104
数研</v>
          </cell>
          <cell r="D1340" t="str">
            <v>地基
309</v>
          </cell>
          <cell r="E1340" t="str">
            <v>新編　地学基礎</v>
          </cell>
        </row>
        <row r="1341">
          <cell r="A1341" t="str">
            <v>d388</v>
          </cell>
          <cell r="B1341" t="str">
            <v>104
数研</v>
          </cell>
          <cell r="D1341" t="str">
            <v>地基
304</v>
          </cell>
          <cell r="E1341" t="str">
            <v>地学基礎</v>
          </cell>
        </row>
        <row r="1342">
          <cell r="A1342" t="str">
            <v>d389</v>
          </cell>
          <cell r="B1342" t="str">
            <v>183
第一</v>
          </cell>
          <cell r="D1342" t="str">
            <v>地基
310</v>
          </cell>
          <cell r="E1342" t="str">
            <v>高等学校　改訂　地学基礎</v>
          </cell>
        </row>
        <row r="1343">
          <cell r="A1343" t="str">
            <v>d390</v>
          </cell>
          <cell r="B1343" t="str">
            <v>61
啓林館</v>
          </cell>
          <cell r="D1343" t="str">
            <v>地基
303</v>
          </cell>
          <cell r="E1343" t="str">
            <v>地学基礎</v>
          </cell>
        </row>
        <row r="1344">
          <cell r="A1344" t="str">
            <v>d391</v>
          </cell>
          <cell r="B1344" t="str">
            <v>61
啓林館</v>
          </cell>
          <cell r="D1344" t="str">
            <v>地学
303</v>
          </cell>
          <cell r="E1344" t="str">
            <v>地学　改訂版</v>
          </cell>
        </row>
        <row r="1345">
          <cell r="A1345" t="str">
            <v>d392</v>
          </cell>
          <cell r="B1345" t="str">
            <v>104
数研</v>
          </cell>
          <cell r="D1345" t="str">
            <v>地学
302</v>
          </cell>
          <cell r="E1345" t="str">
            <v>地学</v>
          </cell>
        </row>
        <row r="1346">
          <cell r="A1346" t="str">
            <v>d393</v>
          </cell>
          <cell r="B1346" t="str">
            <v>50
大修館</v>
          </cell>
          <cell r="D1346" t="str">
            <v>保体
304</v>
          </cell>
          <cell r="E1346" t="str">
            <v>現代高等保健体育改訂版</v>
          </cell>
        </row>
        <row r="1347">
          <cell r="A1347" t="str">
            <v>d394</v>
          </cell>
          <cell r="B1347" t="str">
            <v>50
大修館</v>
          </cell>
          <cell r="D1347" t="str">
            <v>保体
305</v>
          </cell>
          <cell r="E1347" t="str">
            <v>最新高等保健体育改訂版</v>
          </cell>
        </row>
        <row r="1348">
          <cell r="A1348" t="str">
            <v>d395</v>
          </cell>
          <cell r="B1348" t="str">
            <v>27
教芸</v>
          </cell>
          <cell r="D1348" t="str">
            <v>音Ⅰ
309</v>
          </cell>
          <cell r="E1348" t="str">
            <v>高校生の音楽１</v>
          </cell>
        </row>
        <row r="1349">
          <cell r="A1349" t="str">
            <v>d396</v>
          </cell>
          <cell r="B1349" t="str">
            <v>27
教芸</v>
          </cell>
          <cell r="D1349" t="str">
            <v>音Ⅰ
310</v>
          </cell>
          <cell r="E1349" t="str">
            <v>MOUSA１</v>
          </cell>
        </row>
        <row r="1350">
          <cell r="A1350" t="str">
            <v>d397</v>
          </cell>
          <cell r="B1350" t="str">
            <v>27
教芸</v>
          </cell>
          <cell r="D1350" t="str">
            <v>音Ⅱ
309</v>
          </cell>
          <cell r="E1350" t="str">
            <v>高校生の音楽２</v>
          </cell>
        </row>
        <row r="1351">
          <cell r="A1351" t="str">
            <v>d398</v>
          </cell>
          <cell r="B1351" t="str">
            <v>27
教芸</v>
          </cell>
          <cell r="D1351" t="str">
            <v>音Ⅱ
310</v>
          </cell>
          <cell r="E1351" t="str">
            <v>MOUSA２</v>
          </cell>
        </row>
        <row r="1352">
          <cell r="A1352" t="str">
            <v>d399</v>
          </cell>
          <cell r="B1352" t="str">
            <v>17
教出</v>
          </cell>
          <cell r="D1352" t="str">
            <v>音Ⅲ
304</v>
          </cell>
          <cell r="E1352" t="str">
            <v>音楽Ⅲ　改訂版</v>
          </cell>
        </row>
        <row r="1353">
          <cell r="A1353" t="str">
            <v>d400</v>
          </cell>
          <cell r="B1353" t="str">
            <v>27
教芸</v>
          </cell>
          <cell r="D1353" t="str">
            <v>音Ⅲ
305</v>
          </cell>
          <cell r="E1353" t="str">
            <v>Joy of Music</v>
          </cell>
        </row>
        <row r="1354">
          <cell r="A1354" t="str">
            <v>d401</v>
          </cell>
          <cell r="B1354" t="str">
            <v>89
友社</v>
          </cell>
          <cell r="D1354" t="str">
            <v>音Ⅲ
306</v>
          </cell>
          <cell r="E1354" t="str">
            <v>改訂版　高校生の音楽3</v>
          </cell>
        </row>
        <row r="1355">
          <cell r="A1355" t="str">
            <v>d402</v>
          </cell>
          <cell r="B1355" t="str">
            <v>38
光村</v>
          </cell>
          <cell r="D1355" t="str">
            <v>美Ⅰ
304</v>
          </cell>
          <cell r="E1355" t="str">
            <v>美術１</v>
          </cell>
        </row>
        <row r="1356">
          <cell r="A1356" t="str">
            <v>d403</v>
          </cell>
          <cell r="B1356" t="str">
            <v>116
日文</v>
          </cell>
          <cell r="D1356" t="str">
            <v>美Ⅰ
305</v>
          </cell>
          <cell r="E1356" t="str">
            <v>高校生の美術１</v>
          </cell>
        </row>
        <row r="1357">
          <cell r="A1357" t="str">
            <v>d404</v>
          </cell>
          <cell r="B1357" t="str">
            <v>116
日文</v>
          </cell>
          <cell r="D1357" t="str">
            <v>美Ⅰ
302</v>
          </cell>
          <cell r="E1357" t="str">
            <v>高校美術１</v>
          </cell>
        </row>
        <row r="1358">
          <cell r="A1358" t="str">
            <v>d405</v>
          </cell>
          <cell r="B1358" t="str">
            <v>38
光村</v>
          </cell>
          <cell r="D1358" t="str">
            <v>美Ⅱ
303</v>
          </cell>
          <cell r="E1358" t="str">
            <v>美術２</v>
          </cell>
        </row>
        <row r="1359">
          <cell r="A1359" t="str">
            <v>d406</v>
          </cell>
          <cell r="B1359" t="str">
            <v>116
日文</v>
          </cell>
          <cell r="D1359" t="str">
            <v>美Ⅱ
304</v>
          </cell>
          <cell r="E1359" t="str">
            <v>高校生の美術２</v>
          </cell>
        </row>
        <row r="1360">
          <cell r="A1360" t="str">
            <v>d407</v>
          </cell>
          <cell r="B1360" t="str">
            <v>116
日文</v>
          </cell>
          <cell r="D1360" t="str">
            <v>美Ⅱ
302</v>
          </cell>
          <cell r="E1360" t="str">
            <v>高校美術２</v>
          </cell>
        </row>
        <row r="1361">
          <cell r="A1361" t="str">
            <v>d408</v>
          </cell>
          <cell r="B1361" t="str">
            <v>38
光村</v>
          </cell>
          <cell r="D1361" t="str">
            <v>美Ⅲ
303</v>
          </cell>
          <cell r="E1361" t="str">
            <v>美術３</v>
          </cell>
        </row>
        <row r="1362">
          <cell r="A1362" t="str">
            <v>d409</v>
          </cell>
          <cell r="B1362" t="str">
            <v>116
日文</v>
          </cell>
          <cell r="D1362" t="str">
            <v>美Ⅲ
304</v>
          </cell>
          <cell r="E1362" t="str">
            <v>高校生の美術３</v>
          </cell>
        </row>
        <row r="1363">
          <cell r="A1363" t="str">
            <v>d410</v>
          </cell>
          <cell r="B1363" t="str">
            <v>116
日文</v>
          </cell>
          <cell r="D1363" t="str">
            <v>美Ⅲ
302</v>
          </cell>
          <cell r="E1363" t="str">
            <v>高校美術３</v>
          </cell>
        </row>
        <row r="1364">
          <cell r="A1364" t="str">
            <v>d411</v>
          </cell>
          <cell r="B1364" t="str">
            <v>116
日文</v>
          </cell>
          <cell r="D1364" t="str">
            <v>工Ⅰ
301</v>
          </cell>
          <cell r="E1364" t="str">
            <v>工芸Ⅰ</v>
          </cell>
        </row>
        <row r="1365">
          <cell r="A1365" t="str">
            <v>d412</v>
          </cell>
          <cell r="B1365" t="str">
            <v>116
日文</v>
          </cell>
          <cell r="D1365" t="str">
            <v>工Ⅱ
301</v>
          </cell>
          <cell r="E1365" t="str">
            <v>工芸Ⅱ</v>
          </cell>
        </row>
        <row r="1366">
          <cell r="A1366" t="str">
            <v>d413</v>
          </cell>
          <cell r="B1366" t="str">
            <v>2
東書</v>
          </cell>
          <cell r="D1366" t="str">
            <v>書Ⅰ
305</v>
          </cell>
          <cell r="E1366" t="str">
            <v>書道Ⅰ</v>
          </cell>
        </row>
        <row r="1367">
          <cell r="A1367" t="str">
            <v>d414</v>
          </cell>
          <cell r="B1367" t="str">
            <v>38
光村</v>
          </cell>
          <cell r="D1367" t="str">
            <v>書Ⅰ
308</v>
          </cell>
          <cell r="E1367" t="str">
            <v>書Ⅰ</v>
          </cell>
        </row>
        <row r="1368">
          <cell r="A1368" t="str">
            <v>d415</v>
          </cell>
          <cell r="B1368" t="str">
            <v>2
東書</v>
          </cell>
          <cell r="D1368" t="str">
            <v>書Ⅱ
305</v>
          </cell>
          <cell r="E1368" t="str">
            <v>書道Ⅱ</v>
          </cell>
        </row>
        <row r="1369">
          <cell r="A1369" t="str">
            <v>d416</v>
          </cell>
          <cell r="B1369" t="str">
            <v>38
光村</v>
          </cell>
          <cell r="D1369" t="str">
            <v>書Ⅱ
308</v>
          </cell>
          <cell r="E1369" t="str">
            <v>書Ⅱ</v>
          </cell>
        </row>
        <row r="1370">
          <cell r="A1370" t="str">
            <v>d417</v>
          </cell>
          <cell r="B1370" t="str">
            <v>2
東書</v>
          </cell>
          <cell r="D1370" t="str">
            <v>書Ⅲ
301</v>
          </cell>
          <cell r="E1370" t="str">
            <v>書道Ⅲ</v>
          </cell>
        </row>
        <row r="1371">
          <cell r="A1371" t="str">
            <v>d418</v>
          </cell>
          <cell r="B1371" t="str">
            <v>6
教図</v>
          </cell>
          <cell r="D1371" t="str">
            <v>書Ⅲ
302</v>
          </cell>
          <cell r="E1371" t="str">
            <v>書Ⅲ</v>
          </cell>
        </row>
        <row r="1372">
          <cell r="A1372" t="str">
            <v>d419</v>
          </cell>
          <cell r="B1372" t="str">
            <v>17
教出</v>
          </cell>
          <cell r="D1372" t="str">
            <v>書Ⅲ
303</v>
          </cell>
          <cell r="E1372" t="str">
            <v>書道Ⅲ</v>
          </cell>
        </row>
        <row r="1373">
          <cell r="A1373" t="str">
            <v>d420</v>
          </cell>
          <cell r="B1373" t="str">
            <v>38
光村</v>
          </cell>
          <cell r="D1373" t="str">
            <v>書Ⅲ
305</v>
          </cell>
          <cell r="E1373" t="str">
            <v>書Ⅲ</v>
          </cell>
        </row>
        <row r="1374">
          <cell r="A1374" t="str">
            <v>d421</v>
          </cell>
          <cell r="B1374" t="str">
            <v>2
東書</v>
          </cell>
          <cell r="D1374" t="str">
            <v>コⅠ
328</v>
          </cell>
          <cell r="E1374" t="str">
            <v>All Aboard!  
English Communication Ⅰ</v>
          </cell>
        </row>
        <row r="1375">
          <cell r="A1375" t="str">
            <v>d422</v>
          </cell>
          <cell r="B1375" t="str">
            <v>2
東書</v>
          </cell>
          <cell r="D1375" t="str">
            <v>コⅠ
329</v>
          </cell>
          <cell r="E1375" t="str">
            <v>Power On  
English Communication Ⅰ</v>
          </cell>
        </row>
        <row r="1376">
          <cell r="A1376" t="str">
            <v>d423</v>
          </cell>
          <cell r="B1376" t="str">
            <v>2
東書</v>
          </cell>
          <cell r="D1376" t="str">
            <v>コⅠ
330</v>
          </cell>
          <cell r="E1376" t="str">
            <v>PROMINENCE  
English Communication Ⅰ</v>
          </cell>
        </row>
        <row r="1377">
          <cell r="A1377" t="str">
            <v>d424</v>
          </cell>
          <cell r="B1377" t="str">
            <v>15
三省堂</v>
          </cell>
          <cell r="D1377" t="str">
            <v>コⅠ
335</v>
          </cell>
          <cell r="E1377" t="str">
            <v>VISTA  
English Communication Ⅰ New Edition</v>
          </cell>
        </row>
        <row r="1378">
          <cell r="A1378" t="str">
            <v>d425</v>
          </cell>
          <cell r="B1378" t="str">
            <v>104
数研</v>
          </cell>
          <cell r="D1378" t="str">
            <v>コⅠ
344
◆</v>
          </cell>
          <cell r="E1378" t="str">
            <v>Revised COMET  
English Communication Ⅰ</v>
          </cell>
        </row>
        <row r="1379">
          <cell r="A1379" t="str">
            <v>d426</v>
          </cell>
          <cell r="B1379" t="str">
            <v>2 東書</v>
          </cell>
          <cell r="D1379" t="str">
            <v>コⅡ326</v>
          </cell>
          <cell r="E1379" t="str">
            <v>All Aboard! _x000D_
English CommunicationⅡ</v>
          </cell>
        </row>
        <row r="1380">
          <cell r="A1380" t="str">
            <v>d427</v>
          </cell>
          <cell r="B1380" t="str">
            <v>2 東書</v>
          </cell>
          <cell r="D1380" t="str">
            <v>コⅡ327</v>
          </cell>
          <cell r="E1380" t="str">
            <v>Power On _x000D_
English CommunicationⅡ</v>
          </cell>
        </row>
        <row r="1381">
          <cell r="A1381" t="str">
            <v>d428</v>
          </cell>
          <cell r="B1381" t="str">
            <v>2 東書</v>
          </cell>
          <cell r="D1381" t="str">
            <v>コⅡ 328</v>
          </cell>
          <cell r="E1381" t="str">
            <v>PROMINENCE _x000D_
English CommunicationⅡ</v>
          </cell>
        </row>
        <row r="1382">
          <cell r="A1382" t="str">
            <v>d429</v>
          </cell>
          <cell r="B1382" t="str">
            <v>2 東書</v>
          </cell>
          <cell r="D1382" t="str">
            <v>コⅡ301</v>
          </cell>
          <cell r="E1382" t="str">
            <v>All Aboard! _x000D_
Communication English Ⅱ</v>
          </cell>
        </row>
        <row r="1383">
          <cell r="A1383" t="str">
            <v>d430</v>
          </cell>
          <cell r="B1383" t="str">
            <v>15 三省堂</v>
          </cell>
          <cell r="D1383" t="str">
            <v>コⅡ331</v>
          </cell>
          <cell r="E1383" t="str">
            <v>CROWN _x000D_
English Communication Ⅱ New Edition</v>
          </cell>
        </row>
        <row r="1384">
          <cell r="A1384" t="str">
            <v>d431</v>
          </cell>
          <cell r="B1384" t="str">
            <v>15 三省堂</v>
          </cell>
          <cell r="D1384" t="str">
            <v>コⅡ332</v>
          </cell>
          <cell r="E1384" t="str">
            <v>MY WAY _x000D_
English Communication Ⅱ New Edition</v>
          </cell>
        </row>
        <row r="1385">
          <cell r="A1385" t="str">
            <v>d432</v>
          </cell>
          <cell r="B1385" t="str">
            <v>15 三省堂</v>
          </cell>
          <cell r="D1385" t="str">
            <v>コⅡ333</v>
          </cell>
          <cell r="E1385" t="str">
            <v>VISTA _x000D_
English Communication Ⅱ New Edition</v>
          </cell>
        </row>
        <row r="1386">
          <cell r="A1386" t="str">
            <v>d433</v>
          </cell>
          <cell r="B1386" t="str">
            <v>61 啓林館</v>
          </cell>
          <cell r="D1386" t="str">
            <v>コⅡ 337</v>
          </cell>
          <cell r="E1386" t="str">
            <v>Revised ELEMENT _x000D_
English Communication Ⅱ</v>
          </cell>
        </row>
        <row r="1387">
          <cell r="A1387" t="str">
            <v>d434</v>
          </cell>
          <cell r="B1387" t="str">
            <v>61 啓林館</v>
          </cell>
          <cell r="D1387" t="str">
            <v>コⅡ 338</v>
          </cell>
          <cell r="E1387" t="str">
            <v>Revised LANDMARK _x000D_
English Communication Ⅱ</v>
          </cell>
        </row>
        <row r="1388">
          <cell r="A1388" t="str">
            <v>d435</v>
          </cell>
          <cell r="B1388" t="str">
            <v>61 啓林館</v>
          </cell>
          <cell r="D1388" t="str">
            <v>コⅡ339</v>
          </cell>
          <cell r="E1388" t="str">
            <v>LANDMARK Fit _x000D_
English Communication Ⅱ</v>
          </cell>
        </row>
        <row r="1389">
          <cell r="A1389" t="str">
            <v>d436</v>
          </cell>
          <cell r="B1389" t="str">
            <v>104
数研</v>
          </cell>
          <cell r="D1389" t="str">
            <v>コⅡ
340
◆</v>
          </cell>
          <cell r="E1389" t="str">
            <v>Revised POLESTAR  
English Communication Ⅱ</v>
          </cell>
        </row>
        <row r="1390">
          <cell r="A1390" t="str">
            <v>d437</v>
          </cell>
          <cell r="B1390" t="str">
            <v>104
数研</v>
          </cell>
          <cell r="D1390" t="str">
            <v>コⅡ
341
◆</v>
          </cell>
          <cell r="E1390" t="str">
            <v>Revised BIG DIPPER  
English Communication Ⅱ</v>
          </cell>
        </row>
        <row r="1391">
          <cell r="A1391" t="str">
            <v>d438</v>
          </cell>
          <cell r="B1391" t="str">
            <v>104
数研</v>
          </cell>
          <cell r="D1391" t="str">
            <v>コⅡ
342
◆</v>
          </cell>
          <cell r="E1391" t="str">
            <v>Revised COMET  
English Communication Ⅱ</v>
          </cell>
        </row>
        <row r="1392">
          <cell r="A1392" t="str">
            <v>d439</v>
          </cell>
          <cell r="B1392" t="str">
            <v>183
第一</v>
          </cell>
          <cell r="D1392" t="str">
            <v>コⅡ
349</v>
          </cell>
          <cell r="E1392" t="str">
            <v>Vivid  
English CommunicationⅡ
NEW EDITION</v>
          </cell>
        </row>
        <row r="1393">
          <cell r="A1393" t="str">
            <v>d440</v>
          </cell>
          <cell r="B1393" t="str">
            <v>183
第一</v>
          </cell>
          <cell r="D1393" t="str">
            <v>コⅡ
350</v>
          </cell>
          <cell r="E1393" t="str">
            <v>Viva!  
English CommunicationⅡ</v>
          </cell>
        </row>
        <row r="1394">
          <cell r="A1394" t="str">
            <v>d441</v>
          </cell>
          <cell r="B1394" t="str">
            <v>212
桐原</v>
          </cell>
          <cell r="D1394" t="str">
            <v>コⅡ
353</v>
          </cell>
          <cell r="E1394" t="str">
            <v>PRO-VISION  
English Communication Ⅱ New Edition</v>
          </cell>
        </row>
        <row r="1395">
          <cell r="A1395" t="str">
            <v>d442</v>
          </cell>
          <cell r="B1395" t="str">
            <v>212
桐原</v>
          </cell>
          <cell r="D1395" t="str">
            <v>コⅡ
354</v>
          </cell>
          <cell r="E1395" t="str">
            <v>WORLD TREK  
English Communication Ⅱ New Edition</v>
          </cell>
        </row>
        <row r="1396">
          <cell r="A1396" t="str">
            <v>d443</v>
          </cell>
          <cell r="B1396" t="str">
            <v>2
東書</v>
          </cell>
          <cell r="D1396" t="str">
            <v>コⅢ
325</v>
          </cell>
          <cell r="E1396" t="str">
            <v>All Aboard!  
English Communication Ⅲ</v>
          </cell>
        </row>
        <row r="1397">
          <cell r="A1397" t="str">
            <v>d444</v>
          </cell>
          <cell r="B1397" t="str">
            <v>2
東書</v>
          </cell>
          <cell r="D1397" t="str">
            <v>コⅢ
326</v>
          </cell>
          <cell r="E1397" t="str">
            <v>Power On  
English Communication Ⅲ</v>
          </cell>
        </row>
        <row r="1398">
          <cell r="A1398" t="str">
            <v>d445</v>
          </cell>
          <cell r="B1398" t="str">
            <v>2
東書</v>
          </cell>
          <cell r="D1398" t="str">
            <v>コⅢ
327</v>
          </cell>
          <cell r="E1398" t="str">
            <v>PROMINENCE  
English Communication　Ⅲ</v>
          </cell>
        </row>
        <row r="1399">
          <cell r="A1399" t="str">
            <v>d446</v>
          </cell>
          <cell r="B1399" t="str">
            <v>2
東書</v>
          </cell>
          <cell r="D1399" t="str">
            <v>コⅢ
301</v>
          </cell>
          <cell r="E1399" t="str">
            <v>All Aboard!  
Communication English Ⅲ</v>
          </cell>
        </row>
        <row r="1400">
          <cell r="A1400" t="str">
            <v>d447</v>
          </cell>
          <cell r="B1400" t="str">
            <v>2
東書</v>
          </cell>
          <cell r="D1400" t="str">
            <v>コⅢ
303</v>
          </cell>
          <cell r="E1400" t="str">
            <v>PROMINENCE  
Communication English Ⅲ</v>
          </cell>
        </row>
        <row r="1401">
          <cell r="A1401" t="str">
            <v>d448</v>
          </cell>
          <cell r="B1401" t="str">
            <v>9
開隆堂</v>
          </cell>
          <cell r="D1401" t="str">
            <v>コⅢ
328</v>
          </cell>
          <cell r="E1401" t="str">
            <v>New Discovery  
English Communication Ⅲ</v>
          </cell>
        </row>
        <row r="1402">
          <cell r="A1402" t="str">
            <v>d449</v>
          </cell>
          <cell r="B1402" t="str">
            <v>15
三省堂</v>
          </cell>
          <cell r="D1402" t="str">
            <v>コⅢ
329</v>
          </cell>
          <cell r="E1402" t="str">
            <v>CROWN  
English Communication Ⅲ New Edition</v>
          </cell>
        </row>
        <row r="1403">
          <cell r="A1403" t="str">
            <v>d450</v>
          </cell>
          <cell r="B1403" t="str">
            <v>15
三省堂</v>
          </cell>
          <cell r="D1403" t="str">
            <v>コⅢ
330</v>
          </cell>
          <cell r="E1403" t="str">
            <v>MY WAY  
English Communication Ⅲ New Edition</v>
          </cell>
        </row>
        <row r="1404">
          <cell r="A1404" t="str">
            <v>d451</v>
          </cell>
          <cell r="B1404" t="str">
            <v>17
教出</v>
          </cell>
          <cell r="D1404" t="str">
            <v>コⅢ
331</v>
          </cell>
          <cell r="E1404" t="str">
            <v>NEW ONE WORLD  
CommunicationⅢ Revised Edition</v>
          </cell>
        </row>
        <row r="1405">
          <cell r="A1405" t="str">
            <v>d452</v>
          </cell>
          <cell r="B1405" t="str">
            <v>50
大修館</v>
          </cell>
          <cell r="D1405" t="str">
            <v>コⅢ
332</v>
          </cell>
          <cell r="E1405" t="str">
            <v>Compass  
English Communication Ⅲ Revised</v>
          </cell>
        </row>
        <row r="1406">
          <cell r="A1406" t="str">
            <v>d453</v>
          </cell>
          <cell r="B1406" t="str">
            <v>50
大修館</v>
          </cell>
          <cell r="D1406" t="str">
            <v>コⅢ
333</v>
          </cell>
          <cell r="E1406" t="str">
            <v>Genius  
English Communication Ⅲ Revised</v>
          </cell>
        </row>
        <row r="1407">
          <cell r="A1407" t="str">
            <v>d454</v>
          </cell>
          <cell r="B1407" t="str">
            <v>61
啓林館</v>
          </cell>
          <cell r="D1407" t="str">
            <v>コⅢ
334
◆</v>
          </cell>
          <cell r="E1407" t="str">
            <v>Revised ELEMENT  
English Communication Ⅲ</v>
          </cell>
        </row>
        <row r="1408">
          <cell r="A1408" t="str">
            <v>d455</v>
          </cell>
          <cell r="B1408" t="str">
            <v>61
啓林館</v>
          </cell>
          <cell r="D1408" t="str">
            <v>コⅢ
335
◆</v>
          </cell>
          <cell r="E1408" t="str">
            <v>Revised LANDMARK  
English Communication Ⅲ</v>
          </cell>
        </row>
        <row r="1409">
          <cell r="A1409" t="str">
            <v>d456</v>
          </cell>
          <cell r="B1409" t="str">
            <v>61
啓林館</v>
          </cell>
          <cell r="D1409" t="str">
            <v>コⅢ
336
◆</v>
          </cell>
          <cell r="E1409" t="str">
            <v>LANDMARK Fit  
English Communication Ⅲ</v>
          </cell>
        </row>
        <row r="1410">
          <cell r="A1410" t="str">
            <v>d457</v>
          </cell>
          <cell r="B1410" t="str">
            <v>61
啓林館</v>
          </cell>
          <cell r="D1410" t="str">
            <v>コⅢ
324
◆</v>
          </cell>
          <cell r="E1410" t="str">
            <v>SKILLFUL  
English Communication Ⅲ</v>
          </cell>
        </row>
        <row r="1411">
          <cell r="A1411" t="str">
            <v>d458</v>
          </cell>
          <cell r="B1411" t="str">
            <v>104
数研</v>
          </cell>
          <cell r="D1411" t="str">
            <v>コⅢ
337
◆</v>
          </cell>
          <cell r="E1411" t="str">
            <v>Revised POLESTAR  
English Communication Ⅲ</v>
          </cell>
        </row>
        <row r="1412">
          <cell r="A1412" t="str">
            <v>d459</v>
          </cell>
          <cell r="B1412" t="str">
            <v>104
数研</v>
          </cell>
          <cell r="D1412" t="str">
            <v>コⅢ
338
◆</v>
          </cell>
          <cell r="E1412" t="str">
            <v>Revised BIG DIPPER  
English Communication Ⅲ</v>
          </cell>
        </row>
        <row r="1413">
          <cell r="A1413" t="str">
            <v>d460</v>
          </cell>
          <cell r="B1413" t="str">
            <v>109
文英堂</v>
          </cell>
          <cell r="D1413" t="str">
            <v>コⅢ
339</v>
          </cell>
          <cell r="E1413" t="str">
            <v>NEW EDITION UNICORN  
English Communication 3</v>
          </cell>
        </row>
        <row r="1414">
          <cell r="A1414" t="str">
            <v>d461</v>
          </cell>
          <cell r="B1414" t="str">
            <v>109
文英堂</v>
          </cell>
          <cell r="D1414" t="str">
            <v>コⅢ
340</v>
          </cell>
          <cell r="E1414" t="str">
            <v>New Edition Grove  
English Communication Ⅲ</v>
          </cell>
        </row>
        <row r="1415">
          <cell r="A1415" t="str">
            <v>d462</v>
          </cell>
          <cell r="B1415" t="str">
            <v>109
文英堂</v>
          </cell>
          <cell r="D1415" t="str">
            <v>コⅢ
316</v>
          </cell>
          <cell r="E1415" t="str">
            <v>UNICORN  
English Communication 3</v>
          </cell>
        </row>
        <row r="1416">
          <cell r="A1416" t="str">
            <v>d463</v>
          </cell>
          <cell r="B1416" t="str">
            <v>177
増進堂</v>
          </cell>
          <cell r="D1416" t="str">
            <v>コⅢ
341</v>
          </cell>
          <cell r="E1416" t="str">
            <v>NEW FLAG  
English Communication Ⅲ</v>
          </cell>
        </row>
        <row r="1417">
          <cell r="A1417" t="str">
            <v>d464</v>
          </cell>
          <cell r="B1417" t="str">
            <v>177
増進堂</v>
          </cell>
          <cell r="D1417" t="str">
            <v>コⅢ
342</v>
          </cell>
          <cell r="E1417" t="str">
            <v>MAINSTREAM  
English Communication Ⅲ　Second  
Edition Strategic Reading Focus Advanced</v>
          </cell>
        </row>
        <row r="1418">
          <cell r="A1418" t="str">
            <v>d465</v>
          </cell>
          <cell r="B1418" t="str">
            <v>177
増進堂</v>
          </cell>
          <cell r="D1418" t="str">
            <v>コⅢ
343</v>
          </cell>
          <cell r="E1418" t="str">
            <v>FLEX  
English Communication Ⅲ</v>
          </cell>
        </row>
        <row r="1419">
          <cell r="A1419" t="str">
            <v>d466</v>
          </cell>
          <cell r="B1419" t="str">
            <v>177
増進堂</v>
          </cell>
          <cell r="D1419" t="str">
            <v>コⅢ
318</v>
          </cell>
          <cell r="E1419" t="str">
            <v>MAINSTREAM  
English Communication Ⅲ　 
Strategic Reading Focus Advanced</v>
          </cell>
        </row>
        <row r="1420">
          <cell r="A1420" t="str">
            <v>d467</v>
          </cell>
          <cell r="B1420" t="str">
            <v>177
増進堂</v>
          </cell>
          <cell r="D1420" t="str">
            <v>コⅢ
319</v>
          </cell>
          <cell r="E1420" t="str">
            <v>NEW STREAM  
English Communication Ⅲ  
Strategic Reading Focus Standard</v>
          </cell>
        </row>
        <row r="1421">
          <cell r="A1421" t="str">
            <v>d468</v>
          </cell>
          <cell r="B1421" t="str">
            <v>183
第一</v>
          </cell>
          <cell r="D1421" t="str">
            <v>コⅢ
344</v>
          </cell>
          <cell r="E1421" t="str">
            <v>Perspective  
English CommunicationⅢ NEW EDITION</v>
          </cell>
        </row>
        <row r="1422">
          <cell r="A1422" t="str">
            <v>d469</v>
          </cell>
          <cell r="B1422" t="str">
            <v>183
第一</v>
          </cell>
          <cell r="D1422" t="str">
            <v>コⅢ
345</v>
          </cell>
          <cell r="E1422" t="str">
            <v>Vivid  
English Communication Ⅲ NEW EDITION</v>
          </cell>
        </row>
        <row r="1423">
          <cell r="A1423" t="str">
            <v>d470</v>
          </cell>
          <cell r="B1423" t="str">
            <v>183
第一</v>
          </cell>
          <cell r="D1423" t="str">
            <v>コⅢ
346</v>
          </cell>
          <cell r="E1423" t="str">
            <v>Viva!  
English CommunicationⅢ</v>
          </cell>
        </row>
        <row r="1424">
          <cell r="A1424" t="str">
            <v>d471</v>
          </cell>
          <cell r="B1424" t="str">
            <v>212
桐原</v>
          </cell>
          <cell r="D1424" t="str">
            <v>コⅢ
347</v>
          </cell>
          <cell r="E1424" t="str">
            <v>PRO-VISION  
English Communication Ⅲ New Edition</v>
          </cell>
        </row>
        <row r="1425">
          <cell r="A1425" t="str">
            <v>d472</v>
          </cell>
          <cell r="B1425" t="str">
            <v>212
桐原</v>
          </cell>
          <cell r="D1425" t="str">
            <v>コⅢ
348</v>
          </cell>
          <cell r="E1425" t="str">
            <v>WORLD TREK   
English Communication Ⅲ New Edition</v>
          </cell>
        </row>
        <row r="1426">
          <cell r="A1426" t="str">
            <v>d473</v>
          </cell>
          <cell r="B1426" t="str">
            <v>2
東書</v>
          </cell>
          <cell r="D1426" t="str">
            <v>英Ⅰ
322</v>
          </cell>
          <cell r="E1426" t="str">
            <v>NEW FAVORITE  
English Expression Ⅰ</v>
          </cell>
        </row>
        <row r="1427">
          <cell r="A1427" t="str">
            <v>d474</v>
          </cell>
          <cell r="B1427" t="str">
            <v>15
三省堂</v>
          </cell>
          <cell r="D1427" t="str">
            <v>英Ⅰ
323</v>
          </cell>
          <cell r="E1427" t="str">
            <v>CROWN  
English Expression Ⅰ New Edition</v>
          </cell>
        </row>
        <row r="1428">
          <cell r="A1428" t="str">
            <v>d475</v>
          </cell>
          <cell r="B1428" t="str">
            <v>15
三省堂</v>
          </cell>
          <cell r="D1428" t="str">
            <v>英Ⅰ
324</v>
          </cell>
          <cell r="E1428" t="str">
            <v>MY WAY  
English Expression Ⅰ New Edition</v>
          </cell>
        </row>
        <row r="1429">
          <cell r="A1429" t="str">
            <v>d476</v>
          </cell>
          <cell r="B1429" t="str">
            <v>15
三省堂</v>
          </cell>
          <cell r="D1429" t="str">
            <v>英Ⅰ
325</v>
          </cell>
          <cell r="E1429" t="str">
            <v>SELECT  
English Expression Ⅰ New Edition</v>
          </cell>
        </row>
        <row r="1430">
          <cell r="A1430" t="str">
            <v>d477</v>
          </cell>
          <cell r="B1430" t="str">
            <v>61
啓林館</v>
          </cell>
          <cell r="D1430" t="str">
            <v>英Ⅰ
328
◆</v>
          </cell>
          <cell r="E1430" t="str">
            <v>Revised Vision Quest  
English Expression Ⅰ Advanced</v>
          </cell>
        </row>
        <row r="1431">
          <cell r="A1431" t="str">
            <v>d478</v>
          </cell>
          <cell r="B1431" t="str">
            <v>61
啓林館</v>
          </cell>
          <cell r="D1431" t="str">
            <v>英Ⅰ
329
◆</v>
          </cell>
          <cell r="E1431" t="str">
            <v>Revised Vision Quest  
English Expression Ⅰ Standard</v>
          </cell>
        </row>
        <row r="1432">
          <cell r="A1432" t="str">
            <v>d479</v>
          </cell>
          <cell r="B1432" t="str">
            <v>61
啓林館</v>
          </cell>
          <cell r="D1432" t="str">
            <v>英Ⅰ
330
◆</v>
          </cell>
          <cell r="E1432" t="str">
            <v>Vision Quest  
English Expression Ⅰ Core</v>
          </cell>
        </row>
        <row r="1433">
          <cell r="A1433" t="str">
            <v>d480</v>
          </cell>
          <cell r="B1433" t="str">
            <v>104
数研</v>
          </cell>
          <cell r="D1433" t="str">
            <v>英Ⅰ
331
◆</v>
          </cell>
          <cell r="E1433" t="str">
            <v>Revised POLESTAR  
English Expression Ⅰ</v>
          </cell>
        </row>
        <row r="1434">
          <cell r="A1434" t="str">
            <v>d481</v>
          </cell>
          <cell r="B1434" t="str">
            <v>104
数研</v>
          </cell>
          <cell r="D1434" t="str">
            <v>英Ⅰ
332
◆</v>
          </cell>
          <cell r="E1434" t="str">
            <v>DUALSCOPE  
English Expression Ⅰ</v>
          </cell>
        </row>
        <row r="1435">
          <cell r="A1435" t="str">
            <v>d482</v>
          </cell>
          <cell r="B1435" t="str">
            <v>104
数研</v>
          </cell>
          <cell r="D1435" t="str">
            <v>英Ⅰ
333
◆</v>
          </cell>
          <cell r="E1435" t="str">
            <v>Revised BIG DIPPER  
English Expression Ⅰ</v>
          </cell>
        </row>
        <row r="1436">
          <cell r="A1436" t="str">
            <v>d483</v>
          </cell>
          <cell r="B1436" t="str">
            <v>109
文英堂</v>
          </cell>
          <cell r="D1436" t="str">
            <v>英Ⅰ
311</v>
          </cell>
          <cell r="E1436" t="str">
            <v>UNICORN  
English Expression １</v>
          </cell>
        </row>
        <row r="1437">
          <cell r="A1437" t="str">
            <v>d484</v>
          </cell>
          <cell r="B1437" t="str">
            <v>109
文英堂</v>
          </cell>
          <cell r="D1437" t="str">
            <v>英Ⅰ
312</v>
          </cell>
          <cell r="E1437" t="str">
            <v>Grove  
English Expression Ⅰ</v>
          </cell>
        </row>
        <row r="1438">
          <cell r="A1438" t="str">
            <v>d485</v>
          </cell>
          <cell r="B1438" t="str">
            <v>177
増進堂</v>
          </cell>
          <cell r="D1438" t="str">
            <v>英Ⅰ
334</v>
          </cell>
          <cell r="E1438" t="str">
            <v>MAINSTREAM  
English Expression Ⅰ Second Edition</v>
          </cell>
        </row>
        <row r="1439">
          <cell r="A1439" t="str">
            <v>d486</v>
          </cell>
          <cell r="B1439" t="str">
            <v>183
第一</v>
          </cell>
          <cell r="D1439" t="str">
            <v>英Ⅰ
337</v>
          </cell>
          <cell r="E1439" t="str">
            <v>Vivid  
English　Expression ⅠNEW EDITION</v>
          </cell>
        </row>
        <row r="1440">
          <cell r="A1440" t="str">
            <v>d487</v>
          </cell>
          <cell r="B1440" t="str">
            <v>231
いいずな</v>
          </cell>
          <cell r="D1440" t="str">
            <v>英Ⅰ
340</v>
          </cell>
          <cell r="E1440" t="str">
            <v>be English Expression I Standard</v>
          </cell>
        </row>
        <row r="1441">
          <cell r="A1441" t="str">
            <v>d488</v>
          </cell>
          <cell r="B1441" t="str">
            <v>231
いいずな</v>
          </cell>
          <cell r="D1441" t="str">
            <v>英Ⅰ
341</v>
          </cell>
          <cell r="E1441" t="str">
            <v>be English Expression I Advanced</v>
          </cell>
        </row>
        <row r="1442">
          <cell r="A1442" t="str">
            <v>d489</v>
          </cell>
          <cell r="B1442" t="str">
            <v>2
東書</v>
          </cell>
          <cell r="D1442" t="str">
            <v>英Ⅱ
317</v>
          </cell>
          <cell r="E1442" t="str">
            <v>NEW FAVORITE  
English Expression Ⅱ</v>
          </cell>
        </row>
        <row r="1443">
          <cell r="A1443" t="str">
            <v>d490</v>
          </cell>
          <cell r="B1443" t="str">
            <v>2
東書</v>
          </cell>
          <cell r="D1443" t="str">
            <v>英Ⅱ
301</v>
          </cell>
          <cell r="E1443" t="str">
            <v>NEW FAVORITE  
English Expression Ⅱ</v>
          </cell>
        </row>
        <row r="1444">
          <cell r="A1444" t="str">
            <v>d491</v>
          </cell>
          <cell r="B1444" t="str">
            <v>15
三省堂</v>
          </cell>
          <cell r="D1444" t="str">
            <v>英Ⅱ
318</v>
          </cell>
          <cell r="E1444" t="str">
            <v>CROWN  
English Expression Ⅱ New Edition</v>
          </cell>
        </row>
        <row r="1445">
          <cell r="A1445" t="str">
            <v>d492</v>
          </cell>
          <cell r="B1445" t="str">
            <v>15
三省堂</v>
          </cell>
          <cell r="D1445" t="str">
            <v>英Ⅱ
319</v>
          </cell>
          <cell r="E1445" t="str">
            <v>MY WAY  
English Expression Ⅱ New Edition</v>
          </cell>
        </row>
        <row r="1446">
          <cell r="A1446" t="str">
            <v>d493</v>
          </cell>
          <cell r="B1446" t="str">
            <v>61
啓林館</v>
          </cell>
          <cell r="D1446" t="str">
            <v>英Ⅱ
322
◆</v>
          </cell>
          <cell r="E1446" t="str">
            <v>Vision Quest  
English Expression Ⅱ Ace</v>
          </cell>
        </row>
        <row r="1447">
          <cell r="A1447" t="str">
            <v>d494</v>
          </cell>
          <cell r="B1447" t="str">
            <v>61
啓林館</v>
          </cell>
          <cell r="D1447" t="str">
            <v>英Ⅱ
323
◆</v>
          </cell>
          <cell r="E1447" t="str">
            <v>Vision Quest  
English Expression Ⅱ Hope</v>
          </cell>
        </row>
        <row r="1448">
          <cell r="A1448" t="str">
            <v>d495</v>
          </cell>
          <cell r="B1448" t="str">
            <v>104
数研</v>
          </cell>
          <cell r="D1448" t="str">
            <v>英Ⅱ
324</v>
          </cell>
          <cell r="E1448" t="str">
            <v>Revised POLESTAR  
English Expression Ⅱ</v>
          </cell>
        </row>
        <row r="1449">
          <cell r="A1449" t="str">
            <v>d496</v>
          </cell>
          <cell r="B1449" t="str">
            <v>104
数研</v>
          </cell>
          <cell r="D1449" t="str">
            <v>英Ⅱ
325
◆</v>
          </cell>
          <cell r="E1449" t="str">
            <v>DUALSCOPE  
English Expression Ⅱ</v>
          </cell>
        </row>
        <row r="1450">
          <cell r="A1450" t="str">
            <v>d497</v>
          </cell>
          <cell r="B1450" t="str">
            <v>104
数研</v>
          </cell>
          <cell r="D1450" t="str">
            <v>英Ⅱ
326</v>
          </cell>
          <cell r="E1450" t="str">
            <v>Revised BIG DIPPER  
English Expression Ⅱ</v>
          </cell>
        </row>
        <row r="1451">
          <cell r="A1451" t="str">
            <v>d498</v>
          </cell>
          <cell r="B1451" t="str">
            <v>109
文英堂</v>
          </cell>
          <cell r="D1451" t="str">
            <v>英Ⅱ
310</v>
          </cell>
          <cell r="E1451" t="str">
            <v>UNICORN  
English Expression 2</v>
          </cell>
        </row>
        <row r="1452">
          <cell r="A1452" t="str">
            <v>d499</v>
          </cell>
          <cell r="B1452" t="str">
            <v>109
文英堂</v>
          </cell>
          <cell r="D1452" t="str">
            <v>英Ⅱ
311</v>
          </cell>
          <cell r="E1452" t="str">
            <v>Grove  
English Expression Ⅱ</v>
          </cell>
        </row>
        <row r="1453">
          <cell r="A1453" t="str">
            <v>d500</v>
          </cell>
          <cell r="B1453" t="str">
            <v>177
増進堂</v>
          </cell>
          <cell r="D1453" t="str">
            <v>英Ⅱ
327</v>
          </cell>
          <cell r="E1453" t="str">
            <v>MAINSTREAM  
English Expression ⅡSecond Edition</v>
          </cell>
        </row>
        <row r="1454">
          <cell r="A1454" t="str">
            <v>d501</v>
          </cell>
          <cell r="B1454" t="str">
            <v>183
第一</v>
          </cell>
          <cell r="D1454" t="str">
            <v>英Ⅱ
328</v>
          </cell>
          <cell r="E1454" t="str">
            <v>Perspective  
English Expression Ⅱ NEW EDITION</v>
          </cell>
        </row>
        <row r="1455">
          <cell r="A1455" t="str">
            <v>d502</v>
          </cell>
          <cell r="B1455" t="str">
            <v>183
第一</v>
          </cell>
          <cell r="D1455" t="str">
            <v>英Ⅱ
329</v>
          </cell>
          <cell r="E1455" t="str">
            <v>Attainable  
English Expression Ⅱ</v>
          </cell>
        </row>
        <row r="1456">
          <cell r="A1456" t="str">
            <v>d503</v>
          </cell>
          <cell r="B1456" t="str">
            <v>183
第一</v>
          </cell>
          <cell r="D1456" t="str">
            <v>英Ⅱ
330</v>
          </cell>
          <cell r="E1456" t="str">
            <v>Vivid  
English Expression Ⅱ NEW EDITION</v>
          </cell>
        </row>
        <row r="1457">
          <cell r="A1457" t="str">
            <v>d504</v>
          </cell>
          <cell r="B1457" t="str">
            <v>212
桐原</v>
          </cell>
          <cell r="D1457" t="str">
            <v>英Ⅱ
333</v>
          </cell>
          <cell r="E1457" t="str">
            <v>EMPOWER  
English Expression Ⅱ Mastery Course</v>
          </cell>
        </row>
        <row r="1458">
          <cell r="A1458" t="str">
            <v>d505</v>
          </cell>
          <cell r="B1458" t="str">
            <v>212
桐原</v>
          </cell>
          <cell r="D1458" t="str">
            <v>英Ⅱ
334</v>
          </cell>
          <cell r="E1458" t="str">
            <v>EMPOWER　  
English Expression Ⅱ Essential Course</v>
          </cell>
        </row>
        <row r="1459">
          <cell r="A1459" t="str">
            <v>d506</v>
          </cell>
          <cell r="B1459" t="str">
            <v>231
いいずな</v>
          </cell>
          <cell r="D1459" t="str">
            <v>英Ⅱ
332</v>
          </cell>
          <cell r="E1459" t="str">
            <v>be English Expression Ⅱ</v>
          </cell>
        </row>
        <row r="1460">
          <cell r="A1460" t="str">
            <v>d507</v>
          </cell>
          <cell r="B1460" t="str">
            <v>2
東書</v>
          </cell>
          <cell r="D1460" t="str">
            <v>英会
301</v>
          </cell>
          <cell r="E1460" t="str">
            <v>Hello there!  
English Conversation</v>
          </cell>
        </row>
        <row r="1461">
          <cell r="A1461" t="str">
            <v>d508</v>
          </cell>
          <cell r="B1461" t="str">
            <v>15
三省堂</v>
          </cell>
          <cell r="D1461" t="str">
            <v>英会
302</v>
          </cell>
          <cell r="E1461" t="str">
            <v>SELECT  
English Conversation</v>
          </cell>
        </row>
        <row r="1462">
          <cell r="A1462" t="str">
            <v>d509</v>
          </cell>
          <cell r="B1462" t="str">
            <v>61
啓林館</v>
          </cell>
          <cell r="D1462" t="str">
            <v>英会
303</v>
          </cell>
          <cell r="E1462" t="str">
            <v>Sailing  
English Conversation</v>
          </cell>
        </row>
        <row r="1463">
          <cell r="A1463" t="str">
            <v>d510</v>
          </cell>
          <cell r="B1463" t="str">
            <v>109
文英堂</v>
          </cell>
          <cell r="D1463" t="str">
            <v>英会
304</v>
          </cell>
          <cell r="E1463" t="str">
            <v>My Passport  
English Conversation</v>
          </cell>
        </row>
        <row r="1464">
          <cell r="A1464" t="str">
            <v>d511</v>
          </cell>
          <cell r="B1464" t="str">
            <v>226
チアーズ</v>
          </cell>
          <cell r="D1464" t="str">
            <v>英会
305</v>
          </cell>
          <cell r="E1464" t="str">
            <v>ATLANTIS English Conversation</v>
          </cell>
        </row>
        <row r="1465">
          <cell r="A1465" t="str">
            <v>d512</v>
          </cell>
          <cell r="B1465" t="str">
            <v>2
東書</v>
          </cell>
          <cell r="D1465" t="str">
            <v>家基
311</v>
          </cell>
          <cell r="E1465" t="str">
            <v>家庭基礎　自立・共生・創造</v>
          </cell>
        </row>
        <row r="1466">
          <cell r="A1466" t="str">
            <v>d513</v>
          </cell>
          <cell r="B1466" t="str">
            <v>6
教図</v>
          </cell>
          <cell r="D1466" t="str">
            <v>家基
312</v>
          </cell>
          <cell r="E1466" t="str">
            <v>新 家庭基礎　今を学び 未来を描き 暮らしをつくる</v>
          </cell>
        </row>
        <row r="1467">
          <cell r="A1467" t="str">
            <v>d514</v>
          </cell>
          <cell r="B1467" t="str">
            <v>6
教図</v>
          </cell>
          <cell r="D1467" t="str">
            <v>家基
313</v>
          </cell>
          <cell r="E1467" t="str">
            <v>高等学校 家庭基礎　グローバル＆サスティナビリティ</v>
          </cell>
        </row>
        <row r="1468">
          <cell r="A1468" t="str">
            <v>d515</v>
          </cell>
          <cell r="B1468" t="str">
            <v>7
実教</v>
          </cell>
          <cell r="D1468" t="str">
            <v>家基
314</v>
          </cell>
          <cell r="E1468" t="str">
            <v>新家庭基礎　 
パートナーシップでつくる未来</v>
          </cell>
        </row>
        <row r="1469">
          <cell r="A1469" t="str">
            <v>d516</v>
          </cell>
          <cell r="B1469" t="str">
            <v>7
実教</v>
          </cell>
          <cell r="D1469" t="str">
            <v>家基
315</v>
          </cell>
          <cell r="E1469" t="str">
            <v>新家庭基礎２１</v>
          </cell>
        </row>
        <row r="1470">
          <cell r="A1470" t="str">
            <v>d517</v>
          </cell>
          <cell r="B1470" t="str">
            <v>7
実教</v>
          </cell>
          <cell r="D1470" t="str">
            <v>家基
316</v>
          </cell>
          <cell r="E1470" t="str">
            <v>新図説家庭基礎</v>
          </cell>
        </row>
        <row r="1471">
          <cell r="A1471" t="str">
            <v>d518</v>
          </cell>
          <cell r="B1471" t="str">
            <v>50
大修館</v>
          </cell>
          <cell r="D1471" t="str">
            <v>家基
318</v>
          </cell>
          <cell r="E1471" t="str">
            <v>新家庭基礎　主体的に人生をつくる</v>
          </cell>
        </row>
        <row r="1472">
          <cell r="A1472" t="str">
            <v>d519</v>
          </cell>
          <cell r="B1472" t="str">
            <v>50
大修館</v>
          </cell>
          <cell r="D1472" t="str">
            <v>家基
319</v>
          </cell>
          <cell r="E1472" t="str">
            <v>未来をつくる　新高校家庭基礎</v>
          </cell>
        </row>
        <row r="1473">
          <cell r="A1473" t="str">
            <v>d520</v>
          </cell>
          <cell r="B1473" t="str">
            <v>183
第一</v>
          </cell>
          <cell r="D1473" t="str">
            <v>家基
320</v>
          </cell>
          <cell r="E1473" t="str">
            <v>高等学校　新版　家庭基礎　ともに生きる・持続可能な未来をつくる</v>
          </cell>
        </row>
        <row r="1474">
          <cell r="A1474" t="str">
            <v>d521</v>
          </cell>
          <cell r="B1474" t="str">
            <v>2
東書</v>
          </cell>
          <cell r="D1474" t="str">
            <v>家総
307</v>
          </cell>
          <cell r="E1474" t="str">
            <v>家庭総合　自立・共生・創造</v>
          </cell>
        </row>
        <row r="1475">
          <cell r="A1475" t="str">
            <v>d522</v>
          </cell>
          <cell r="B1475" t="str">
            <v>7
実教</v>
          </cell>
          <cell r="D1475" t="str">
            <v>家総
309</v>
          </cell>
          <cell r="E1475" t="str">
            <v>新家庭総合　 
パートナーシップでつくる未来</v>
          </cell>
        </row>
        <row r="1476">
          <cell r="A1476" t="str">
            <v>d523</v>
          </cell>
          <cell r="B1476" t="str">
            <v>50
大修館</v>
          </cell>
          <cell r="D1476" t="str">
            <v>家総
311</v>
          </cell>
          <cell r="E1476" t="str">
            <v>新家庭総合  主体的に人生をつくる</v>
          </cell>
        </row>
        <row r="1477">
          <cell r="A1477" t="str">
            <v>d524</v>
          </cell>
          <cell r="B1477" t="str">
            <v>7
実教</v>
          </cell>
          <cell r="D1477" t="str">
            <v>生デ
301</v>
          </cell>
          <cell r="E1477" t="str">
            <v>生活デザイン</v>
          </cell>
        </row>
        <row r="1478">
          <cell r="A1478" t="str">
            <v>d525</v>
          </cell>
          <cell r="B1478" t="str">
            <v>2
東書</v>
          </cell>
          <cell r="D1478" t="str">
            <v>社情
309</v>
          </cell>
          <cell r="E1478" t="str">
            <v>新編　社会と情報</v>
          </cell>
        </row>
        <row r="1479">
          <cell r="A1479" t="str">
            <v>d526</v>
          </cell>
          <cell r="B1479" t="str">
            <v>2
東書</v>
          </cell>
          <cell r="D1479" t="str">
            <v>社情
310</v>
          </cell>
          <cell r="E1479" t="str">
            <v>社会と情報</v>
          </cell>
        </row>
        <row r="1480">
          <cell r="A1480" t="str">
            <v>d527</v>
          </cell>
          <cell r="B1480" t="str">
            <v>7
実教</v>
          </cell>
          <cell r="D1480" t="str">
            <v>社情
311</v>
          </cell>
          <cell r="E1480" t="str">
            <v>最新社会と情報　新訂版</v>
          </cell>
        </row>
        <row r="1481">
          <cell r="A1481" t="str">
            <v>d528</v>
          </cell>
          <cell r="B1481" t="str">
            <v>7
実教</v>
          </cell>
          <cell r="D1481" t="str">
            <v>社情
312</v>
          </cell>
          <cell r="E1481" t="str">
            <v>高校社会と情報　新訂版</v>
          </cell>
        </row>
        <row r="1482">
          <cell r="A1482" t="str">
            <v>d529</v>
          </cell>
          <cell r="B1482" t="str">
            <v>104
数研</v>
          </cell>
          <cell r="D1482" t="str">
            <v>社情
314</v>
          </cell>
          <cell r="E1482" t="str">
            <v>改訂版　高等学校　社会と情報</v>
          </cell>
        </row>
        <row r="1483">
          <cell r="A1483" t="str">
            <v>d530</v>
          </cell>
          <cell r="B1483" t="str">
            <v>104
数研</v>
          </cell>
          <cell r="D1483" t="str">
            <v>社情
315</v>
          </cell>
          <cell r="E1483" t="str">
            <v>社会と情報　Next</v>
          </cell>
        </row>
        <row r="1484">
          <cell r="A1484" t="str">
            <v>d531</v>
          </cell>
          <cell r="B1484" t="str">
            <v>104
数研</v>
          </cell>
          <cell r="D1484" t="str">
            <v>社情
305</v>
          </cell>
          <cell r="E1484" t="str">
            <v>高等学校　社会と情報</v>
          </cell>
        </row>
        <row r="1485">
          <cell r="A1485" t="str">
            <v>d532</v>
          </cell>
          <cell r="B1485" t="str">
            <v>116
日文</v>
          </cell>
          <cell r="D1485" t="str">
            <v>社情
316</v>
          </cell>
          <cell r="E1485" t="str">
            <v>新・社会と情報</v>
          </cell>
        </row>
        <row r="1486">
          <cell r="A1486" t="str">
            <v>d533</v>
          </cell>
          <cell r="B1486" t="str">
            <v>116
日文</v>
          </cell>
          <cell r="D1486" t="str">
            <v>社情
317</v>
          </cell>
          <cell r="E1486" t="str">
            <v>新・見てわかる社会と情報</v>
          </cell>
        </row>
        <row r="1487">
          <cell r="A1487" t="str">
            <v>d534</v>
          </cell>
          <cell r="B1487" t="str">
            <v>116
日文</v>
          </cell>
          <cell r="D1487" t="str">
            <v>社情
306</v>
          </cell>
          <cell r="E1487" t="str">
            <v>社会と情報</v>
          </cell>
        </row>
        <row r="1488">
          <cell r="A1488" t="str">
            <v>d535</v>
          </cell>
          <cell r="B1488" t="str">
            <v>116
日文</v>
          </cell>
          <cell r="D1488" t="str">
            <v>社情
307</v>
          </cell>
          <cell r="E1488" t="str">
            <v>見てわかる社会と情報</v>
          </cell>
        </row>
        <row r="1489">
          <cell r="A1489" t="str">
            <v>d536</v>
          </cell>
          <cell r="B1489" t="str">
            <v>183
第一</v>
          </cell>
          <cell r="D1489" t="str">
            <v>社情
318</v>
          </cell>
          <cell r="E1489" t="str">
            <v>高等学校　改訂版　社会と情報</v>
          </cell>
        </row>
        <row r="1490">
          <cell r="A1490" t="str">
            <v>d537</v>
          </cell>
          <cell r="B1490" t="str">
            <v>2
東書</v>
          </cell>
          <cell r="D1490" t="str">
            <v>情科
306</v>
          </cell>
          <cell r="E1490" t="str">
            <v>情報の科学</v>
          </cell>
        </row>
        <row r="1491">
          <cell r="A1491" t="str">
            <v>d538</v>
          </cell>
          <cell r="B1491" t="str">
            <v>7
実教</v>
          </cell>
          <cell r="D1491" t="str">
            <v>情科
307</v>
          </cell>
          <cell r="E1491" t="str">
            <v>最新情報の科学　新訂版</v>
          </cell>
        </row>
        <row r="1492">
          <cell r="A1492" t="str">
            <v>d539</v>
          </cell>
          <cell r="B1492" t="str">
            <v>7
実教</v>
          </cell>
          <cell r="D1492" t="str">
            <v>情科
308</v>
          </cell>
          <cell r="E1492" t="str">
            <v>情報の科学　新訂版</v>
          </cell>
        </row>
        <row r="1493">
          <cell r="A1493" t="str">
            <v>d540</v>
          </cell>
          <cell r="B1493" t="str">
            <v>104
数研</v>
          </cell>
          <cell r="D1493" t="str">
            <v>情科
309</v>
          </cell>
          <cell r="E1493" t="str">
            <v>改訂版　高等学校　情報の科学</v>
          </cell>
        </row>
        <row r="1494">
          <cell r="A1494" t="str">
            <v>d541</v>
          </cell>
          <cell r="B1494" t="str">
            <v>104
数研</v>
          </cell>
          <cell r="D1494" t="str">
            <v>情科
304</v>
          </cell>
          <cell r="E1494" t="str">
            <v>高等学校　情報の科学</v>
          </cell>
        </row>
        <row r="1495">
          <cell r="A1495" t="str">
            <v>d542</v>
          </cell>
          <cell r="B1495" t="str">
            <v>116
日文</v>
          </cell>
          <cell r="D1495" t="str">
            <v>情科
310</v>
          </cell>
          <cell r="E1495" t="str">
            <v>新・情報の科学</v>
          </cell>
        </row>
        <row r="1496">
          <cell r="A1496" t="str">
            <v>d543</v>
          </cell>
          <cell r="B1496" t="str">
            <v>116
日文</v>
          </cell>
          <cell r="D1496" t="str">
            <v>情科
305</v>
          </cell>
          <cell r="E1496" t="str">
            <v>情報の科学</v>
          </cell>
        </row>
        <row r="1497">
          <cell r="A1497" t="str">
            <v>d544</v>
          </cell>
          <cell r="B1497" t="str">
            <v>183
第一</v>
          </cell>
          <cell r="D1497" t="str">
            <v>情科
311</v>
          </cell>
          <cell r="E1497" t="str">
            <v>高等学校　情報の科学</v>
          </cell>
        </row>
        <row r="1498">
          <cell r="A1498" t="str">
            <v>d545</v>
          </cell>
          <cell r="B1498" t="str">
            <v>7
実教</v>
          </cell>
          <cell r="D1498" t="str">
            <v>農業
325</v>
          </cell>
          <cell r="E1498" t="str">
            <v>農業と環境　新訂版</v>
          </cell>
        </row>
        <row r="1499">
          <cell r="A1499" t="str">
            <v>d546</v>
          </cell>
          <cell r="B1499" t="str">
            <v>178
農文協</v>
          </cell>
          <cell r="D1499" t="str">
            <v>農業
302</v>
          </cell>
          <cell r="E1499" t="str">
            <v>農業と環境</v>
          </cell>
        </row>
        <row r="1500">
          <cell r="A1500" t="str">
            <v>d547</v>
          </cell>
          <cell r="B1500" t="str">
            <v>7
実教</v>
          </cell>
          <cell r="D1500" t="str">
            <v>農業
303</v>
          </cell>
          <cell r="E1500" t="str">
            <v>農業情報処理</v>
          </cell>
        </row>
        <row r="1501">
          <cell r="A1501" t="str">
            <v>d548</v>
          </cell>
          <cell r="B1501" t="str">
            <v>7
実教</v>
          </cell>
          <cell r="D1501" t="str">
            <v>農業
318</v>
          </cell>
          <cell r="E1501" t="str">
            <v>作物</v>
          </cell>
        </row>
        <row r="1502">
          <cell r="A1502" t="str">
            <v>d549</v>
          </cell>
          <cell r="B1502" t="str">
            <v>7
実教</v>
          </cell>
          <cell r="D1502" t="str">
            <v>農業
311</v>
          </cell>
          <cell r="E1502" t="str">
            <v>野菜</v>
          </cell>
        </row>
        <row r="1503">
          <cell r="A1503" t="str">
            <v>d550</v>
          </cell>
          <cell r="B1503" t="str">
            <v>7
実教</v>
          </cell>
          <cell r="D1503" t="str">
            <v>農業
312</v>
          </cell>
          <cell r="E1503" t="str">
            <v>果樹</v>
          </cell>
        </row>
        <row r="1504">
          <cell r="A1504" t="str">
            <v>d551</v>
          </cell>
          <cell r="B1504" t="str">
            <v>7
実教</v>
          </cell>
          <cell r="D1504" t="str">
            <v>農業
304</v>
          </cell>
          <cell r="E1504" t="str">
            <v>草花</v>
          </cell>
        </row>
        <row r="1505">
          <cell r="A1505" t="str">
            <v>d552</v>
          </cell>
          <cell r="B1505" t="str">
            <v>7
実教</v>
          </cell>
          <cell r="D1505" t="str">
            <v>農業
319</v>
          </cell>
          <cell r="E1505" t="str">
            <v>畜産</v>
          </cell>
        </row>
        <row r="1506">
          <cell r="A1506" t="str">
            <v>d553</v>
          </cell>
          <cell r="B1506" t="str">
            <v>7
実教</v>
          </cell>
          <cell r="D1506" t="str">
            <v>農業
313</v>
          </cell>
          <cell r="E1506" t="str">
            <v>農業経営</v>
          </cell>
        </row>
        <row r="1507">
          <cell r="A1507" t="str">
            <v>d554</v>
          </cell>
          <cell r="B1507" t="str">
            <v>7
実教</v>
          </cell>
          <cell r="D1507" t="str">
            <v>農業
320</v>
          </cell>
          <cell r="E1507" t="str">
            <v>農業機械</v>
          </cell>
        </row>
        <row r="1508">
          <cell r="A1508" t="str">
            <v>d555</v>
          </cell>
          <cell r="B1508" t="str">
            <v>7
実教</v>
          </cell>
          <cell r="D1508" t="str">
            <v>農業
305</v>
          </cell>
          <cell r="E1508" t="str">
            <v>食品製造</v>
          </cell>
        </row>
        <row r="1509">
          <cell r="A1509" t="str">
            <v>d556</v>
          </cell>
          <cell r="B1509" t="str">
            <v>7
実教</v>
          </cell>
          <cell r="D1509" t="str">
            <v>農業
306</v>
          </cell>
          <cell r="E1509" t="str">
            <v>植物バイオテクノロジー</v>
          </cell>
        </row>
        <row r="1510">
          <cell r="A1510" t="str">
            <v>d557</v>
          </cell>
          <cell r="B1510" t="str">
            <v>178
農文協</v>
          </cell>
          <cell r="D1510" t="str">
            <v>農業
307</v>
          </cell>
          <cell r="E1510" t="str">
            <v>植物バイオテクノロジー</v>
          </cell>
        </row>
        <row r="1511">
          <cell r="A1511" t="str">
            <v>d558</v>
          </cell>
          <cell r="B1511" t="str">
            <v>7
実教</v>
          </cell>
          <cell r="D1511" t="str">
            <v>農業
326</v>
          </cell>
          <cell r="E1511" t="str">
            <v>生物活用</v>
          </cell>
        </row>
        <row r="1512">
          <cell r="A1512" t="str">
            <v>d559</v>
          </cell>
          <cell r="B1512" t="str">
            <v>7
実教</v>
          </cell>
          <cell r="D1512" t="str">
            <v>農業
327</v>
          </cell>
          <cell r="E1512" t="str">
            <v>グリーンライフ</v>
          </cell>
        </row>
        <row r="1513">
          <cell r="A1513" t="str">
            <v>d560</v>
          </cell>
          <cell r="B1513" t="str">
            <v>179
電機大</v>
          </cell>
          <cell r="D1513" t="str">
            <v>農業
314</v>
          </cell>
          <cell r="E1513" t="str">
            <v>動物バイオテクノロジー</v>
          </cell>
        </row>
        <row r="1514">
          <cell r="A1514" t="str">
            <v>d561</v>
          </cell>
          <cell r="B1514" t="str">
            <v>179
電機大</v>
          </cell>
          <cell r="D1514" t="str">
            <v>農業
321</v>
          </cell>
          <cell r="E1514" t="str">
            <v>農業経済</v>
          </cell>
        </row>
        <row r="1515">
          <cell r="A1515" t="str">
            <v>d562</v>
          </cell>
          <cell r="B1515" t="str">
            <v>7
実教</v>
          </cell>
          <cell r="D1515" t="str">
            <v>農業
308</v>
          </cell>
          <cell r="E1515" t="str">
            <v>森林科学</v>
          </cell>
        </row>
        <row r="1516">
          <cell r="A1516" t="str">
            <v>d563</v>
          </cell>
          <cell r="B1516" t="str">
            <v>7
実教</v>
          </cell>
          <cell r="D1516" t="str">
            <v>農業
315</v>
          </cell>
          <cell r="E1516" t="str">
            <v>森林経営</v>
          </cell>
        </row>
        <row r="1517">
          <cell r="A1517" t="str">
            <v>d564</v>
          </cell>
          <cell r="B1517" t="str">
            <v>7
実教</v>
          </cell>
          <cell r="D1517" t="str">
            <v>農業
316</v>
          </cell>
          <cell r="E1517" t="str">
            <v>林産物利用</v>
          </cell>
        </row>
        <row r="1518">
          <cell r="A1518" t="str">
            <v>d565</v>
          </cell>
          <cell r="B1518" t="str">
            <v>201
海文堂</v>
          </cell>
          <cell r="D1518" t="str">
            <v>農業
309</v>
          </cell>
          <cell r="E1518" t="str">
            <v>農業土木設計</v>
          </cell>
        </row>
        <row r="1519">
          <cell r="A1519" t="str">
            <v>d566</v>
          </cell>
          <cell r="B1519" t="str">
            <v>179
電機大</v>
          </cell>
          <cell r="D1519" t="str">
            <v>農業
322</v>
          </cell>
          <cell r="E1519" t="str">
            <v>農業土木施工</v>
          </cell>
        </row>
        <row r="1520">
          <cell r="A1520" t="str">
            <v>d567</v>
          </cell>
          <cell r="B1520" t="str">
            <v>179
電機大</v>
          </cell>
          <cell r="D1520" t="str">
            <v>農業
317</v>
          </cell>
          <cell r="E1520" t="str">
            <v>水循環</v>
          </cell>
        </row>
        <row r="1521">
          <cell r="A1521" t="str">
            <v>d568</v>
          </cell>
          <cell r="B1521" t="str">
            <v>201
海文堂</v>
          </cell>
          <cell r="D1521" t="str">
            <v>農業
310</v>
          </cell>
          <cell r="E1521" t="str">
            <v>造園計画</v>
          </cell>
        </row>
        <row r="1522">
          <cell r="A1522" t="str">
            <v>d569</v>
          </cell>
          <cell r="B1522" t="str">
            <v>179
電機大</v>
          </cell>
          <cell r="D1522" t="str">
            <v>農業
323</v>
          </cell>
          <cell r="E1522" t="str">
            <v>造園技術</v>
          </cell>
        </row>
        <row r="1523">
          <cell r="A1523" t="str">
            <v>d570</v>
          </cell>
          <cell r="B1523" t="str">
            <v>179
電機大</v>
          </cell>
          <cell r="D1523" t="str">
            <v>農業
324</v>
          </cell>
          <cell r="E1523" t="str">
            <v>環境緑化材料</v>
          </cell>
        </row>
        <row r="1524">
          <cell r="A1524" t="str">
            <v>d571</v>
          </cell>
          <cell r="B1524" t="str">
            <v>7
実教</v>
          </cell>
          <cell r="D1524" t="str">
            <v>工業
301</v>
          </cell>
          <cell r="E1524" t="str">
            <v>工業技術基礎</v>
          </cell>
        </row>
        <row r="1525">
          <cell r="A1525" t="str">
            <v>d572</v>
          </cell>
          <cell r="B1525" t="str">
            <v>7
実教</v>
          </cell>
          <cell r="D1525" t="str">
            <v>工業
302</v>
          </cell>
          <cell r="E1525" t="str">
            <v>機械製図</v>
          </cell>
        </row>
        <row r="1526">
          <cell r="A1526" t="str">
            <v>d573</v>
          </cell>
          <cell r="B1526" t="str">
            <v>7
実教</v>
          </cell>
          <cell r="D1526" t="str">
            <v>工業
303</v>
          </cell>
          <cell r="E1526" t="str">
            <v>電気製図</v>
          </cell>
        </row>
        <row r="1527">
          <cell r="A1527" t="str">
            <v>d574</v>
          </cell>
          <cell r="B1527" t="str">
            <v>7
実教</v>
          </cell>
          <cell r="D1527" t="str">
            <v>工業
304</v>
          </cell>
          <cell r="E1527" t="str">
            <v>電子製図</v>
          </cell>
        </row>
        <row r="1528">
          <cell r="A1528" t="str">
            <v>d575</v>
          </cell>
          <cell r="B1528" t="str">
            <v>7
実教</v>
          </cell>
          <cell r="D1528" t="str">
            <v>工業
305</v>
          </cell>
          <cell r="E1528" t="str">
            <v>建築設計製図</v>
          </cell>
        </row>
        <row r="1529">
          <cell r="A1529" t="str">
            <v>d576</v>
          </cell>
          <cell r="B1529" t="str">
            <v>7
実教</v>
          </cell>
          <cell r="D1529" t="str">
            <v>工業
306</v>
          </cell>
          <cell r="E1529" t="str">
            <v>土木製図</v>
          </cell>
        </row>
        <row r="1530">
          <cell r="A1530" t="str">
            <v>d577</v>
          </cell>
          <cell r="B1530" t="str">
            <v>7
実教</v>
          </cell>
          <cell r="D1530" t="str">
            <v>工業
307</v>
          </cell>
          <cell r="E1530" t="str">
            <v>製図</v>
          </cell>
        </row>
        <row r="1531">
          <cell r="A1531" t="str">
            <v>d578</v>
          </cell>
          <cell r="B1531" t="str">
            <v>7
実教</v>
          </cell>
          <cell r="D1531" t="str">
            <v>工業
308</v>
          </cell>
          <cell r="E1531" t="str">
            <v>工業数理基礎</v>
          </cell>
        </row>
        <row r="1532">
          <cell r="A1532" t="str">
            <v>d579</v>
          </cell>
          <cell r="B1532" t="str">
            <v>7
実教</v>
          </cell>
          <cell r="D1532" t="str">
            <v>工業
385</v>
          </cell>
          <cell r="E1532" t="str">
            <v>情報技術基礎　新訂版</v>
          </cell>
        </row>
        <row r="1533">
          <cell r="A1533" t="str">
            <v>d580</v>
          </cell>
          <cell r="B1533" t="str">
            <v>7
実教</v>
          </cell>
          <cell r="D1533" t="str">
            <v>工業
386</v>
          </cell>
          <cell r="E1533" t="str">
            <v>精選情報技術基礎　新訂版</v>
          </cell>
        </row>
        <row r="1534">
          <cell r="A1534" t="str">
            <v>d581</v>
          </cell>
          <cell r="B1534" t="str">
            <v>174
コロナ</v>
          </cell>
          <cell r="D1534" t="str">
            <v>工業
387</v>
          </cell>
          <cell r="E1534" t="str">
            <v>新 情報技術基礎</v>
          </cell>
        </row>
        <row r="1535">
          <cell r="A1535" t="str">
            <v>d582</v>
          </cell>
          <cell r="B1535" t="str">
            <v>174
コロナ</v>
          </cell>
          <cell r="D1535" t="str">
            <v>工業
312</v>
          </cell>
          <cell r="E1535" t="str">
            <v>情報技術基礎</v>
          </cell>
        </row>
        <row r="1536">
          <cell r="A1536" t="str">
            <v>d583</v>
          </cell>
          <cell r="B1536" t="str">
            <v>7
実教</v>
          </cell>
          <cell r="D1536" t="str">
            <v>工業
313</v>
          </cell>
          <cell r="E1536" t="str">
            <v>生産システム技術</v>
          </cell>
        </row>
        <row r="1537">
          <cell r="A1537" t="str">
            <v>d584</v>
          </cell>
          <cell r="B1537" t="str">
            <v>7
実教</v>
          </cell>
          <cell r="D1537" t="str">
            <v>工業
314</v>
          </cell>
          <cell r="E1537" t="str">
            <v>環境工学基礎</v>
          </cell>
        </row>
        <row r="1538">
          <cell r="A1538" t="str">
            <v>d585</v>
          </cell>
          <cell r="B1538" t="str">
            <v>7
実教</v>
          </cell>
          <cell r="D1538" t="str">
            <v>工業
315</v>
          </cell>
          <cell r="E1538" t="str">
            <v>機械工作１</v>
          </cell>
        </row>
        <row r="1539">
          <cell r="A1539" t="str">
            <v>d586</v>
          </cell>
          <cell r="B1539" t="str">
            <v>7
実教</v>
          </cell>
          <cell r="D1539" t="str">
            <v>工業
316</v>
          </cell>
          <cell r="E1539" t="str">
            <v>機械工作２</v>
          </cell>
        </row>
        <row r="1540">
          <cell r="A1540" t="str">
            <v>d587</v>
          </cell>
          <cell r="B1540" t="str">
            <v>7
実教</v>
          </cell>
          <cell r="D1540" t="str">
            <v>工業
317</v>
          </cell>
          <cell r="E1540" t="str">
            <v>新機械工作</v>
          </cell>
        </row>
        <row r="1541">
          <cell r="A1541" t="str">
            <v>d588</v>
          </cell>
          <cell r="B1541" t="str">
            <v>7
実教</v>
          </cell>
          <cell r="D1541" t="str">
            <v>工業
318</v>
          </cell>
          <cell r="E1541" t="str">
            <v>新機械設計</v>
          </cell>
        </row>
        <row r="1542">
          <cell r="A1542" t="str">
            <v>d589</v>
          </cell>
          <cell r="B1542" t="str">
            <v>7
実教</v>
          </cell>
          <cell r="D1542" t="str">
            <v>工業
319</v>
          </cell>
          <cell r="E1542" t="str">
            <v>機械設計１</v>
          </cell>
        </row>
        <row r="1543">
          <cell r="A1543" t="str">
            <v>d590</v>
          </cell>
          <cell r="B1543" t="str">
            <v>7
実教</v>
          </cell>
          <cell r="D1543" t="str">
            <v>工業
320</v>
          </cell>
          <cell r="E1543" t="str">
            <v>機械設計２</v>
          </cell>
        </row>
        <row r="1544">
          <cell r="A1544" t="str">
            <v>d591</v>
          </cell>
          <cell r="B1544" t="str">
            <v>7
実教</v>
          </cell>
          <cell r="D1544" t="str">
            <v>工業
345</v>
          </cell>
          <cell r="E1544" t="str">
            <v>原動機</v>
          </cell>
        </row>
        <row r="1545">
          <cell r="A1545" t="str">
            <v>d592</v>
          </cell>
          <cell r="B1545" t="str">
            <v>7
実教</v>
          </cell>
          <cell r="D1545" t="str">
            <v>工業
321</v>
          </cell>
          <cell r="E1545" t="str">
            <v>電子機械</v>
          </cell>
        </row>
        <row r="1546">
          <cell r="A1546" t="str">
            <v>d593</v>
          </cell>
          <cell r="B1546" t="str">
            <v>7
実教</v>
          </cell>
          <cell r="D1546" t="str">
            <v>工業
346</v>
          </cell>
          <cell r="E1546" t="str">
            <v>電子機械応用</v>
          </cell>
        </row>
        <row r="1547">
          <cell r="A1547" t="str">
            <v>d594</v>
          </cell>
          <cell r="B1547" t="str">
            <v>7
実教</v>
          </cell>
          <cell r="D1547" t="str">
            <v>工業
322</v>
          </cell>
          <cell r="E1547" t="str">
            <v>自動車工学１</v>
          </cell>
        </row>
        <row r="1548">
          <cell r="A1548" t="str">
            <v>d595</v>
          </cell>
          <cell r="B1548" t="str">
            <v>7
実教</v>
          </cell>
          <cell r="D1548" t="str">
            <v>工業
323</v>
          </cell>
          <cell r="E1548" t="str">
            <v>自動車工学２</v>
          </cell>
        </row>
        <row r="1549">
          <cell r="A1549" t="str">
            <v>d596</v>
          </cell>
          <cell r="B1549" t="str">
            <v>7
実教</v>
          </cell>
          <cell r="D1549" t="str">
            <v>工業
347</v>
          </cell>
          <cell r="E1549" t="str">
            <v>自動車整備</v>
          </cell>
        </row>
        <row r="1550">
          <cell r="A1550" t="str">
            <v>d597</v>
          </cell>
          <cell r="B1550" t="str">
            <v>7
実教</v>
          </cell>
          <cell r="D1550" t="str">
            <v>工業
388</v>
          </cell>
          <cell r="E1550" t="str">
            <v>電気基礎１　新訂版</v>
          </cell>
        </row>
        <row r="1551">
          <cell r="A1551" t="str">
            <v>d598</v>
          </cell>
          <cell r="B1551" t="str">
            <v>7
実教</v>
          </cell>
          <cell r="D1551" t="str">
            <v>工業
389</v>
          </cell>
          <cell r="E1551" t="str">
            <v>電気基礎２　新訂版</v>
          </cell>
        </row>
        <row r="1552">
          <cell r="A1552" t="str">
            <v>d599</v>
          </cell>
          <cell r="B1552" t="str">
            <v>7
実教</v>
          </cell>
          <cell r="D1552" t="str">
            <v>工業
390</v>
          </cell>
          <cell r="E1552" t="str">
            <v>精選電気基礎　新訂版</v>
          </cell>
        </row>
        <row r="1553">
          <cell r="A1553" t="str">
            <v>d600</v>
          </cell>
          <cell r="B1553" t="str">
            <v>154
オーム</v>
          </cell>
          <cell r="D1553" t="str">
            <v>工業
328</v>
          </cell>
          <cell r="E1553" t="str">
            <v>電気基礎２</v>
          </cell>
        </row>
        <row r="1554">
          <cell r="A1554" t="str">
            <v>d601</v>
          </cell>
          <cell r="B1554" t="str">
            <v>174
コロナ</v>
          </cell>
          <cell r="D1554" t="str">
            <v>工業
329</v>
          </cell>
          <cell r="E1554" t="str">
            <v>わかりやすい電気基礎</v>
          </cell>
        </row>
        <row r="1555">
          <cell r="A1555" t="str">
            <v>d602</v>
          </cell>
          <cell r="B1555" t="str">
            <v>7
実教</v>
          </cell>
          <cell r="D1555" t="str">
            <v>工業
391</v>
          </cell>
          <cell r="E1555" t="str">
            <v>電気機器　新訂版</v>
          </cell>
        </row>
        <row r="1556">
          <cell r="A1556" t="str">
            <v>d603</v>
          </cell>
          <cell r="B1556" t="str">
            <v>154
オーム</v>
          </cell>
          <cell r="D1556" t="str">
            <v>工業
349</v>
          </cell>
          <cell r="E1556" t="str">
            <v>電気機器</v>
          </cell>
        </row>
        <row r="1557">
          <cell r="A1557" t="str">
            <v>d604</v>
          </cell>
          <cell r="B1557" t="str">
            <v>7
実教</v>
          </cell>
          <cell r="D1557" t="str">
            <v>工業
392</v>
          </cell>
          <cell r="E1557" t="str">
            <v>電力技術１　新訂版</v>
          </cell>
        </row>
        <row r="1558">
          <cell r="A1558" t="str">
            <v>d605</v>
          </cell>
          <cell r="B1558" t="str">
            <v>7
実教</v>
          </cell>
          <cell r="D1558" t="str">
            <v>工業
393</v>
          </cell>
          <cell r="E1558" t="str">
            <v>電力技術２　新訂版</v>
          </cell>
        </row>
        <row r="1559">
          <cell r="A1559" t="str">
            <v>d606</v>
          </cell>
          <cell r="B1559" t="str">
            <v>154
オーム</v>
          </cell>
          <cell r="D1559" t="str">
            <v>工業
352</v>
          </cell>
          <cell r="E1559" t="str">
            <v>電力技術１</v>
          </cell>
        </row>
        <row r="1560">
          <cell r="A1560" t="str">
            <v>d607</v>
          </cell>
          <cell r="B1560" t="str">
            <v>154
オーム</v>
          </cell>
          <cell r="D1560" t="str">
            <v>工業
353</v>
          </cell>
          <cell r="E1560" t="str">
            <v>電力技術２</v>
          </cell>
        </row>
        <row r="1561">
          <cell r="A1561" t="str">
            <v>d608</v>
          </cell>
          <cell r="B1561" t="str">
            <v>7
実教</v>
          </cell>
          <cell r="D1561" t="str">
            <v>工業
394</v>
          </cell>
          <cell r="E1561" t="str">
            <v>電子技術　新訂版</v>
          </cell>
        </row>
        <row r="1562">
          <cell r="A1562" t="str">
            <v>d609</v>
          </cell>
          <cell r="B1562" t="str">
            <v>154
オーム</v>
          </cell>
          <cell r="D1562" t="str">
            <v>工業
355</v>
          </cell>
          <cell r="E1562" t="str">
            <v>電子技術</v>
          </cell>
        </row>
        <row r="1563">
          <cell r="A1563" t="str">
            <v>d610</v>
          </cell>
          <cell r="B1563" t="str">
            <v>7
実教</v>
          </cell>
          <cell r="D1563" t="str">
            <v>工業
395</v>
          </cell>
          <cell r="E1563" t="str">
            <v>電子回路　新訂版</v>
          </cell>
        </row>
        <row r="1564">
          <cell r="A1564" t="str">
            <v>d611</v>
          </cell>
          <cell r="B1564" t="str">
            <v>174
コロナ</v>
          </cell>
          <cell r="D1564" t="str">
            <v>工業
357</v>
          </cell>
          <cell r="E1564" t="str">
            <v>電子回路</v>
          </cell>
        </row>
        <row r="1565">
          <cell r="A1565" t="str">
            <v>d612</v>
          </cell>
          <cell r="B1565" t="str">
            <v>7
実教</v>
          </cell>
          <cell r="D1565" t="str">
            <v>工業
358</v>
          </cell>
          <cell r="E1565" t="str">
            <v>電子計測制御</v>
          </cell>
        </row>
        <row r="1566">
          <cell r="A1566" t="str">
            <v>d613</v>
          </cell>
          <cell r="B1566" t="str">
            <v>7
実教</v>
          </cell>
          <cell r="D1566" t="str">
            <v>工業
374</v>
          </cell>
          <cell r="E1566" t="str">
            <v>通信技術</v>
          </cell>
        </row>
        <row r="1567">
          <cell r="A1567" t="str">
            <v>d614</v>
          </cell>
          <cell r="B1567" t="str">
            <v>7
実教</v>
          </cell>
          <cell r="D1567" t="str">
            <v>工業
359</v>
          </cell>
          <cell r="E1567" t="str">
            <v>電子情報技術</v>
          </cell>
        </row>
        <row r="1568">
          <cell r="A1568" t="str">
            <v>d615</v>
          </cell>
          <cell r="B1568" t="str">
            <v>7
実教</v>
          </cell>
          <cell r="D1568" t="str">
            <v>工業
333</v>
          </cell>
          <cell r="E1568" t="str">
            <v>プログラミング技術</v>
          </cell>
        </row>
        <row r="1569">
          <cell r="A1569" t="str">
            <v>d616</v>
          </cell>
          <cell r="B1569" t="str">
            <v>7
実教</v>
          </cell>
          <cell r="D1569" t="str">
            <v>工業
360</v>
          </cell>
          <cell r="E1569" t="str">
            <v>ハードウェア技術</v>
          </cell>
        </row>
        <row r="1570">
          <cell r="A1570" t="str">
            <v>d617</v>
          </cell>
          <cell r="B1570" t="str">
            <v>7
実教</v>
          </cell>
          <cell r="D1570" t="str">
            <v>工業
361</v>
          </cell>
          <cell r="E1570" t="str">
            <v>ソフトウェア技術</v>
          </cell>
        </row>
        <row r="1571">
          <cell r="A1571" t="str">
            <v>d618</v>
          </cell>
          <cell r="B1571" t="str">
            <v>7
実教</v>
          </cell>
          <cell r="D1571" t="str">
            <v>工業
375</v>
          </cell>
          <cell r="E1571" t="str">
            <v>コンピュータシステム技術</v>
          </cell>
        </row>
        <row r="1572">
          <cell r="A1572" t="str">
            <v>d619</v>
          </cell>
          <cell r="B1572" t="str">
            <v>7
実教</v>
          </cell>
          <cell r="D1572" t="str">
            <v>工業
334</v>
          </cell>
          <cell r="E1572" t="str">
            <v>建築構造</v>
          </cell>
        </row>
        <row r="1573">
          <cell r="A1573" t="str">
            <v>d620</v>
          </cell>
          <cell r="B1573" t="str">
            <v>7
実教</v>
          </cell>
          <cell r="D1573" t="str">
            <v>工業
362</v>
          </cell>
          <cell r="E1573" t="str">
            <v>建築計画</v>
          </cell>
        </row>
        <row r="1574">
          <cell r="A1574" t="str">
            <v>d621</v>
          </cell>
          <cell r="B1574" t="str">
            <v>7
実教</v>
          </cell>
          <cell r="D1574" t="str">
            <v>工業
363</v>
          </cell>
          <cell r="E1574" t="str">
            <v>建築構造設計</v>
          </cell>
        </row>
        <row r="1575">
          <cell r="A1575" t="str">
            <v>d622</v>
          </cell>
          <cell r="B1575" t="str">
            <v>7
実教</v>
          </cell>
          <cell r="D1575" t="str">
            <v>工業
376</v>
          </cell>
          <cell r="E1575" t="str">
            <v>建築施工</v>
          </cell>
        </row>
        <row r="1576">
          <cell r="A1576" t="str">
            <v>d623</v>
          </cell>
          <cell r="B1576" t="str">
            <v>7
実教</v>
          </cell>
          <cell r="D1576" t="str">
            <v>工業
377</v>
          </cell>
          <cell r="E1576" t="str">
            <v>建築法規</v>
          </cell>
        </row>
        <row r="1577">
          <cell r="A1577" t="str">
            <v>d624</v>
          </cell>
          <cell r="B1577" t="str">
            <v>7
実教</v>
          </cell>
          <cell r="D1577" t="str">
            <v>工業
335</v>
          </cell>
          <cell r="E1577" t="str">
            <v>測量</v>
          </cell>
        </row>
        <row r="1578">
          <cell r="A1578" t="str">
            <v>d625</v>
          </cell>
          <cell r="B1578" t="str">
            <v>7
実教</v>
          </cell>
          <cell r="D1578" t="str">
            <v>工業
364</v>
          </cell>
          <cell r="E1578" t="str">
            <v>土木基礎力学１</v>
          </cell>
        </row>
        <row r="1579">
          <cell r="A1579" t="str">
            <v>d626</v>
          </cell>
          <cell r="B1579" t="str">
            <v>7
実教</v>
          </cell>
          <cell r="D1579" t="str">
            <v>工業
365</v>
          </cell>
          <cell r="E1579" t="str">
            <v>土木基礎力学２</v>
          </cell>
        </row>
        <row r="1580">
          <cell r="A1580" t="str">
            <v>d627</v>
          </cell>
          <cell r="B1580" t="str">
            <v>7
実教</v>
          </cell>
          <cell r="D1580" t="str">
            <v>工業
378</v>
          </cell>
          <cell r="E1580" t="str">
            <v>土木構造設計</v>
          </cell>
        </row>
        <row r="1581">
          <cell r="A1581" t="str">
            <v>d628</v>
          </cell>
          <cell r="B1581" t="str">
            <v>7
実教</v>
          </cell>
          <cell r="D1581" t="str">
            <v>工業
366</v>
          </cell>
          <cell r="E1581" t="str">
            <v>土木施工</v>
          </cell>
        </row>
        <row r="1582">
          <cell r="A1582" t="str">
            <v>d629</v>
          </cell>
          <cell r="B1582" t="str">
            <v>7
実教</v>
          </cell>
          <cell r="D1582" t="str">
            <v>工業
379</v>
          </cell>
          <cell r="E1582" t="str">
            <v>社会基盤工学</v>
          </cell>
        </row>
        <row r="1583">
          <cell r="A1583" t="str">
            <v>d630</v>
          </cell>
          <cell r="B1583" t="str">
            <v>7
実教</v>
          </cell>
          <cell r="D1583" t="str">
            <v>工業
336</v>
          </cell>
          <cell r="E1583" t="str">
            <v>工業化学１</v>
          </cell>
        </row>
        <row r="1584">
          <cell r="A1584" t="str">
            <v>d631</v>
          </cell>
          <cell r="B1584" t="str">
            <v>7
実教</v>
          </cell>
          <cell r="D1584" t="str">
            <v>工業
337</v>
          </cell>
          <cell r="E1584" t="str">
            <v>工業化学２</v>
          </cell>
        </row>
        <row r="1585">
          <cell r="A1585" t="str">
            <v>d632</v>
          </cell>
          <cell r="B1585" t="str">
            <v>7
実教</v>
          </cell>
          <cell r="D1585" t="str">
            <v>工業
367</v>
          </cell>
          <cell r="E1585" t="str">
            <v>化学工学</v>
          </cell>
        </row>
        <row r="1586">
          <cell r="A1586" t="str">
            <v>d633</v>
          </cell>
          <cell r="B1586" t="str">
            <v>7
実教</v>
          </cell>
          <cell r="D1586" t="str">
            <v>工業
380</v>
          </cell>
          <cell r="E1586" t="str">
            <v>地球環境化学</v>
          </cell>
        </row>
        <row r="1587">
          <cell r="A1587" t="str">
            <v>d634</v>
          </cell>
          <cell r="B1587" t="str">
            <v>7
実教</v>
          </cell>
          <cell r="D1587" t="str">
            <v>工業
368</v>
          </cell>
          <cell r="E1587" t="str">
            <v>設備工業製図</v>
          </cell>
        </row>
        <row r="1588">
          <cell r="A1588" t="str">
            <v>d635</v>
          </cell>
          <cell r="B1588" t="str">
            <v>7
実教</v>
          </cell>
          <cell r="D1588" t="str">
            <v>工業
369</v>
          </cell>
          <cell r="E1588" t="str">
            <v>インテリア製図</v>
          </cell>
        </row>
        <row r="1589">
          <cell r="A1589" t="str">
            <v>d636</v>
          </cell>
          <cell r="B1589" t="str">
            <v>7
実教</v>
          </cell>
          <cell r="D1589" t="str">
            <v>工業
370</v>
          </cell>
          <cell r="E1589" t="str">
            <v>デザイン製図</v>
          </cell>
        </row>
        <row r="1590">
          <cell r="A1590" t="str">
            <v>d637</v>
          </cell>
          <cell r="B1590" t="str">
            <v>7
実教</v>
          </cell>
          <cell r="D1590" t="str">
            <v>工業
338</v>
          </cell>
          <cell r="E1590" t="str">
            <v>設備計画</v>
          </cell>
        </row>
        <row r="1591">
          <cell r="A1591" t="str">
            <v>d638</v>
          </cell>
          <cell r="B1591" t="str">
            <v>179
電機大</v>
          </cell>
          <cell r="D1591" t="str">
            <v>工業
381</v>
          </cell>
          <cell r="E1591" t="str">
            <v>空気調和設備</v>
          </cell>
        </row>
        <row r="1592">
          <cell r="A1592" t="str">
            <v>d639</v>
          </cell>
          <cell r="B1592" t="str">
            <v>7
実教</v>
          </cell>
          <cell r="D1592" t="str">
            <v>工業
339</v>
          </cell>
          <cell r="E1592" t="str">
            <v>衛生・防災設備</v>
          </cell>
        </row>
        <row r="1593">
          <cell r="A1593" t="str">
            <v>d640</v>
          </cell>
          <cell r="B1593" t="str">
            <v>7
実教</v>
          </cell>
          <cell r="D1593" t="str">
            <v>工業
382</v>
          </cell>
          <cell r="E1593" t="str">
            <v>材料製造技術</v>
          </cell>
        </row>
        <row r="1594">
          <cell r="A1594" t="str">
            <v>d641</v>
          </cell>
          <cell r="B1594" t="str">
            <v>7
実教</v>
          </cell>
          <cell r="D1594" t="str">
            <v>工業
340</v>
          </cell>
          <cell r="E1594" t="str">
            <v>工業材料</v>
          </cell>
        </row>
        <row r="1595">
          <cell r="A1595" t="str">
            <v>d642</v>
          </cell>
          <cell r="B1595" t="str">
            <v>7
実教</v>
          </cell>
          <cell r="D1595" t="str">
            <v>工業
371</v>
          </cell>
          <cell r="E1595" t="str">
            <v>材料加工</v>
          </cell>
        </row>
        <row r="1596">
          <cell r="A1596" t="str">
            <v>d643</v>
          </cell>
          <cell r="B1596" t="str">
            <v>7
実教</v>
          </cell>
          <cell r="D1596" t="str">
            <v>工業
341</v>
          </cell>
          <cell r="E1596" t="str">
            <v>セラミック工業</v>
          </cell>
        </row>
        <row r="1597">
          <cell r="A1597" t="str">
            <v>d644</v>
          </cell>
          <cell r="B1597" t="str">
            <v>7
実教</v>
          </cell>
          <cell r="D1597" t="str">
            <v>工業
372</v>
          </cell>
          <cell r="E1597" t="str">
            <v>染織デザイン</v>
          </cell>
        </row>
        <row r="1598">
          <cell r="A1598" t="str">
            <v>d645</v>
          </cell>
          <cell r="B1598" t="str">
            <v>7
実教</v>
          </cell>
          <cell r="D1598" t="str">
            <v>工業
342</v>
          </cell>
          <cell r="E1598" t="str">
            <v>インテリア計画</v>
          </cell>
        </row>
        <row r="1599">
          <cell r="A1599" t="str">
            <v>d646</v>
          </cell>
          <cell r="B1599" t="str">
            <v>179
電機大</v>
          </cell>
          <cell r="D1599" t="str">
            <v>工業
373</v>
          </cell>
          <cell r="E1599" t="str">
            <v>インテリア装備</v>
          </cell>
        </row>
        <row r="1600">
          <cell r="A1600" t="str">
            <v>d647</v>
          </cell>
          <cell r="B1600" t="str">
            <v>201
海文堂</v>
          </cell>
          <cell r="D1600" t="str">
            <v>工業
343</v>
          </cell>
          <cell r="E1600" t="str">
            <v>インテリアエレメント生産</v>
          </cell>
        </row>
        <row r="1601">
          <cell r="A1601" t="str">
            <v>d648</v>
          </cell>
          <cell r="B1601" t="str">
            <v>201
海文堂</v>
          </cell>
          <cell r="D1601" t="str">
            <v>工業
344</v>
          </cell>
          <cell r="E1601" t="str">
            <v>デザイン技術</v>
          </cell>
        </row>
        <row r="1602">
          <cell r="A1602" t="str">
            <v>d649</v>
          </cell>
          <cell r="B1602" t="str">
            <v>179
電機大</v>
          </cell>
          <cell r="D1602" t="str">
            <v>工業
383</v>
          </cell>
          <cell r="E1602" t="str">
            <v>デザイン材料</v>
          </cell>
        </row>
        <row r="1603">
          <cell r="A1603" t="str">
            <v>d650</v>
          </cell>
          <cell r="B1603" t="str">
            <v>179
電機大</v>
          </cell>
          <cell r="D1603" t="str">
            <v>工業
384</v>
          </cell>
          <cell r="E1603" t="str">
            <v>デザイン史</v>
          </cell>
        </row>
        <row r="1604">
          <cell r="A1604" t="str">
            <v>d651</v>
          </cell>
          <cell r="B1604" t="str">
            <v>7
実教</v>
          </cell>
          <cell r="D1604" t="str">
            <v>商業
334</v>
          </cell>
          <cell r="E1604" t="str">
            <v>ビジネス基礎　新訂版</v>
          </cell>
        </row>
        <row r="1605">
          <cell r="A1605" t="str">
            <v>d652</v>
          </cell>
          <cell r="B1605" t="str">
            <v>190
東法</v>
          </cell>
          <cell r="D1605" t="str">
            <v>商業
335</v>
          </cell>
          <cell r="E1605" t="str">
            <v>ビジネス基礎　新訂版</v>
          </cell>
        </row>
        <row r="1606">
          <cell r="A1606" t="str">
            <v>d653</v>
          </cell>
          <cell r="B1606" t="str">
            <v>7
実教</v>
          </cell>
          <cell r="D1606" t="str">
            <v>商業
345</v>
          </cell>
          <cell r="E1606" t="str">
            <v>ビジネス実務　新訂版</v>
          </cell>
        </row>
        <row r="1607">
          <cell r="A1607" t="str">
            <v>d654</v>
          </cell>
          <cell r="B1607" t="str">
            <v>190
東法</v>
          </cell>
          <cell r="D1607" t="str">
            <v>商業
346</v>
          </cell>
          <cell r="E1607" t="str">
            <v>ビジネス実務　　新訂版</v>
          </cell>
        </row>
        <row r="1608">
          <cell r="A1608" t="str">
            <v>d655</v>
          </cell>
          <cell r="B1608" t="str">
            <v>7
実教</v>
          </cell>
          <cell r="D1608" t="str">
            <v>商業
336</v>
          </cell>
          <cell r="E1608" t="str">
            <v>マーケティング　新訂版</v>
          </cell>
        </row>
        <row r="1609">
          <cell r="A1609" t="str">
            <v>d656</v>
          </cell>
          <cell r="B1609" t="str">
            <v>190
東法</v>
          </cell>
          <cell r="D1609" t="str">
            <v>商業
337</v>
          </cell>
          <cell r="E1609" t="str">
            <v>マーケティング　新訂版</v>
          </cell>
        </row>
        <row r="1610">
          <cell r="A1610" t="str">
            <v>d657</v>
          </cell>
          <cell r="B1610" t="str">
            <v>7
実教</v>
          </cell>
          <cell r="D1610" t="str">
            <v>商業
315</v>
          </cell>
          <cell r="E1610" t="str">
            <v>商品開発</v>
          </cell>
        </row>
        <row r="1611">
          <cell r="A1611" t="str">
            <v>d658</v>
          </cell>
          <cell r="B1611" t="str">
            <v>7
実教</v>
          </cell>
          <cell r="D1611" t="str">
            <v>商業
325</v>
          </cell>
          <cell r="E1611" t="str">
            <v>広告と販売促進</v>
          </cell>
        </row>
        <row r="1612">
          <cell r="A1612" t="str">
            <v>d659</v>
          </cell>
          <cell r="B1612" t="str">
            <v>7
実教</v>
          </cell>
          <cell r="D1612" t="str">
            <v>商業
316</v>
          </cell>
          <cell r="E1612" t="str">
            <v>ビジネス経済</v>
          </cell>
        </row>
        <row r="1613">
          <cell r="A1613" t="str">
            <v>d660</v>
          </cell>
          <cell r="B1613" t="str">
            <v>7
実教</v>
          </cell>
          <cell r="D1613" t="str">
            <v>商業
326</v>
          </cell>
          <cell r="E1613" t="str">
            <v>ビジネス経済応用</v>
          </cell>
        </row>
        <row r="1614">
          <cell r="A1614" t="str">
            <v>d661</v>
          </cell>
          <cell r="B1614" t="str">
            <v>7
実教</v>
          </cell>
          <cell r="D1614" t="str">
            <v>商業
354</v>
          </cell>
          <cell r="E1614" t="str">
            <v>経済活動と法　新訂版</v>
          </cell>
        </row>
        <row r="1615">
          <cell r="A1615" t="str">
            <v>d662</v>
          </cell>
          <cell r="B1615" t="str">
            <v>190
東法</v>
          </cell>
          <cell r="D1615" t="str">
            <v>商業
355</v>
          </cell>
          <cell r="E1615" t="str">
            <v>経済活動と法　新訂版</v>
          </cell>
        </row>
        <row r="1616">
          <cell r="A1616" t="str">
            <v>d663</v>
          </cell>
          <cell r="B1616" t="str">
            <v>7
実教</v>
          </cell>
          <cell r="D1616" t="str">
            <v>商業
338</v>
          </cell>
          <cell r="E1616" t="str">
            <v>新簿記　新訂版</v>
          </cell>
        </row>
        <row r="1617">
          <cell r="A1617" t="str">
            <v>d664</v>
          </cell>
          <cell r="B1617" t="str">
            <v>7
実教</v>
          </cell>
          <cell r="D1617" t="str">
            <v>商業
339</v>
          </cell>
          <cell r="E1617" t="str">
            <v>高校簿記　新訂版</v>
          </cell>
        </row>
        <row r="1618">
          <cell r="A1618" t="str">
            <v>d665</v>
          </cell>
          <cell r="B1618" t="str">
            <v>190
東法</v>
          </cell>
          <cell r="D1618" t="str">
            <v>商業
340</v>
          </cell>
          <cell r="E1618" t="str">
            <v>簿記　新訂版</v>
          </cell>
        </row>
        <row r="1619">
          <cell r="A1619" t="str">
            <v>d666</v>
          </cell>
          <cell r="B1619" t="str">
            <v>7
実教</v>
          </cell>
          <cell r="D1619" t="str">
            <v>商業
347</v>
          </cell>
          <cell r="E1619" t="str">
            <v>新財務会計Ⅰ　新訂版</v>
          </cell>
        </row>
        <row r="1620">
          <cell r="A1620" t="str">
            <v>d667</v>
          </cell>
          <cell r="B1620" t="str">
            <v>7
実教</v>
          </cell>
          <cell r="D1620" t="str">
            <v>商業
348</v>
          </cell>
          <cell r="E1620" t="str">
            <v>高校財務会計Ⅰ　新訂版</v>
          </cell>
        </row>
        <row r="1621">
          <cell r="A1621" t="str">
            <v>d668</v>
          </cell>
          <cell r="B1621" t="str">
            <v>190
東法</v>
          </cell>
          <cell r="D1621" t="str">
            <v>商業
349</v>
          </cell>
          <cell r="E1621" t="str">
            <v>財務会計Ⅰ　新訂版</v>
          </cell>
        </row>
        <row r="1622">
          <cell r="A1622" t="str">
            <v>d669</v>
          </cell>
          <cell r="B1622" t="str">
            <v>7
実教</v>
          </cell>
          <cell r="D1622" t="str">
            <v>商業
329</v>
          </cell>
          <cell r="E1622" t="str">
            <v>財務会計Ⅱ</v>
          </cell>
        </row>
        <row r="1623">
          <cell r="A1623" t="str">
            <v>d670</v>
          </cell>
          <cell r="B1623" t="str">
            <v>230
ネット</v>
          </cell>
          <cell r="D1623" t="str">
            <v>商業
356</v>
          </cell>
          <cell r="E1623" t="str">
            <v>使える財務会計Ⅱ</v>
          </cell>
        </row>
        <row r="1624">
          <cell r="A1624" t="str">
            <v>d671</v>
          </cell>
          <cell r="B1624" t="str">
            <v>7
実教</v>
          </cell>
          <cell r="D1624" t="str">
            <v>商業
350</v>
          </cell>
          <cell r="E1624" t="str">
            <v>原価計算　新訂版</v>
          </cell>
        </row>
        <row r="1625">
          <cell r="A1625" t="str">
            <v>d672</v>
          </cell>
          <cell r="B1625" t="str">
            <v>190
東法</v>
          </cell>
          <cell r="D1625" t="str">
            <v>商業
351</v>
          </cell>
          <cell r="E1625" t="str">
            <v>原価計算　新訂版</v>
          </cell>
        </row>
        <row r="1626">
          <cell r="A1626" t="str">
            <v>d673</v>
          </cell>
          <cell r="B1626" t="str">
            <v>7
実教</v>
          </cell>
          <cell r="D1626" t="str">
            <v>商業
330</v>
          </cell>
          <cell r="E1626" t="str">
            <v>管理会計</v>
          </cell>
        </row>
        <row r="1627">
          <cell r="A1627" t="str">
            <v>d674</v>
          </cell>
          <cell r="B1627" t="str">
            <v>230
ネット</v>
          </cell>
          <cell r="D1627" t="str">
            <v>商業
357</v>
          </cell>
          <cell r="E1627" t="str">
            <v>楽しい管理会計</v>
          </cell>
        </row>
        <row r="1628">
          <cell r="A1628" t="str">
            <v>d675</v>
          </cell>
          <cell r="B1628" t="str">
            <v>7
実教</v>
          </cell>
          <cell r="D1628" t="str">
            <v>商業
342</v>
          </cell>
          <cell r="E1628" t="str">
            <v>情報処理　新訂版</v>
          </cell>
        </row>
        <row r="1629">
          <cell r="A1629" t="str">
            <v>d676</v>
          </cell>
          <cell r="B1629" t="str">
            <v>7
実教</v>
          </cell>
          <cell r="D1629" t="str">
            <v>商業
343</v>
          </cell>
          <cell r="E1629" t="str">
            <v>最新情報処理　新訂版</v>
          </cell>
        </row>
        <row r="1630">
          <cell r="A1630" t="str">
            <v>d677</v>
          </cell>
          <cell r="B1630" t="str">
            <v>190
東法</v>
          </cell>
          <cell r="D1630" t="str">
            <v>商業
344</v>
          </cell>
          <cell r="E1630" t="str">
            <v>情報処理　新訂版</v>
          </cell>
        </row>
        <row r="1631">
          <cell r="A1631" t="str">
            <v>d678</v>
          </cell>
          <cell r="B1631" t="str">
            <v>7
実教</v>
          </cell>
          <cell r="D1631" t="str">
            <v>商業
352</v>
          </cell>
          <cell r="E1631" t="str">
            <v>ビジネス情報　新訂版</v>
          </cell>
        </row>
        <row r="1632">
          <cell r="A1632" t="str">
            <v>d679</v>
          </cell>
          <cell r="B1632" t="str">
            <v>190
東法</v>
          </cell>
          <cell r="D1632" t="str">
            <v>商業
353</v>
          </cell>
          <cell r="E1632" t="str">
            <v>ビジネス情報　新訂版</v>
          </cell>
        </row>
        <row r="1633">
          <cell r="A1633" t="str">
            <v>d680</v>
          </cell>
          <cell r="B1633" t="str">
            <v>7
実教</v>
          </cell>
          <cell r="D1633" t="str">
            <v>商業
358</v>
          </cell>
          <cell r="E1633" t="str">
            <v>電子商取引　新訂版</v>
          </cell>
        </row>
        <row r="1634">
          <cell r="A1634" t="str">
            <v>d681</v>
          </cell>
          <cell r="B1634" t="str">
            <v>190
東法</v>
          </cell>
          <cell r="D1634" t="str">
            <v>商業
359</v>
          </cell>
          <cell r="E1634" t="str">
            <v>電子商取引　新訂版</v>
          </cell>
        </row>
        <row r="1635">
          <cell r="A1635" t="str">
            <v>d682</v>
          </cell>
          <cell r="B1635" t="str">
            <v>7 実教</v>
          </cell>
          <cell r="D1635" t="str">
            <v>商業324</v>
          </cell>
          <cell r="E1635" t="str">
            <v>最新プログラミング</v>
          </cell>
        </row>
        <row r="1636">
          <cell r="A1636" t="str">
            <v>d683</v>
          </cell>
          <cell r="B1636" t="str">
            <v>7 実教</v>
          </cell>
          <cell r="D1636" t="str">
            <v>商業312</v>
          </cell>
          <cell r="E1636" t="str">
            <v>プログラミング</v>
          </cell>
        </row>
        <row r="1637">
          <cell r="A1637" t="str">
            <v>d684</v>
          </cell>
          <cell r="B1637" t="str">
            <v>7 実教</v>
          </cell>
          <cell r="D1637" t="str">
            <v>商業333</v>
          </cell>
          <cell r="E1637" t="str">
            <v>ビジネス情報管理</v>
          </cell>
        </row>
        <row r="1638">
          <cell r="A1638" t="str">
            <v>d685</v>
          </cell>
          <cell r="B1638" t="str">
            <v>201
海文堂</v>
          </cell>
          <cell r="D1638" t="str">
            <v>水産
303</v>
          </cell>
          <cell r="E1638" t="str">
            <v>漁業</v>
          </cell>
        </row>
        <row r="1639">
          <cell r="A1639" t="str">
            <v>d686</v>
          </cell>
          <cell r="B1639" t="str">
            <v>201
海文堂</v>
          </cell>
          <cell r="D1639" t="str">
            <v>水産
316</v>
          </cell>
          <cell r="E1639" t="str">
            <v>航海・計器</v>
          </cell>
        </row>
        <row r="1640">
          <cell r="A1640" t="str">
            <v>d687</v>
          </cell>
          <cell r="B1640" t="str">
            <v>201
海文堂</v>
          </cell>
          <cell r="D1640" t="str">
            <v>水産
310</v>
          </cell>
          <cell r="E1640" t="str">
            <v>船舶運用</v>
          </cell>
        </row>
        <row r="1641">
          <cell r="A1641" t="str">
            <v>d688</v>
          </cell>
          <cell r="B1641" t="str">
            <v>201
海文堂</v>
          </cell>
          <cell r="D1641" t="str">
            <v>水産
304</v>
          </cell>
          <cell r="E1641" t="str">
            <v>船用機関１</v>
          </cell>
        </row>
        <row r="1642">
          <cell r="A1642" t="str">
            <v>d689</v>
          </cell>
          <cell r="B1642" t="str">
            <v>201
海文堂</v>
          </cell>
          <cell r="D1642" t="str">
            <v>水産
305</v>
          </cell>
          <cell r="E1642" t="str">
            <v>船用機関２</v>
          </cell>
        </row>
        <row r="1643">
          <cell r="A1643" t="str">
            <v>d690</v>
          </cell>
          <cell r="B1643" t="str">
            <v>201
海文堂</v>
          </cell>
          <cell r="D1643" t="str">
            <v>水産
317</v>
          </cell>
          <cell r="E1643" t="str">
            <v>機械設計工作</v>
          </cell>
        </row>
        <row r="1644">
          <cell r="A1644" t="str">
            <v>d691</v>
          </cell>
          <cell r="B1644" t="str">
            <v>201
海文堂</v>
          </cell>
          <cell r="D1644" t="str">
            <v>水産
306</v>
          </cell>
          <cell r="E1644" t="str">
            <v>電気理論１</v>
          </cell>
        </row>
        <row r="1645">
          <cell r="A1645" t="str">
            <v>d692</v>
          </cell>
          <cell r="B1645" t="str">
            <v>201
海文堂</v>
          </cell>
          <cell r="D1645" t="str">
            <v>水産
307</v>
          </cell>
          <cell r="E1645" t="str">
            <v>電気理論２</v>
          </cell>
        </row>
        <row r="1646">
          <cell r="A1646" t="str">
            <v>d693</v>
          </cell>
          <cell r="B1646" t="str">
            <v>179
電機大</v>
          </cell>
          <cell r="D1646" t="str">
            <v>水産
311</v>
          </cell>
          <cell r="E1646" t="str">
            <v>移動体通信工学</v>
          </cell>
        </row>
        <row r="1647">
          <cell r="A1647" t="str">
            <v>d694</v>
          </cell>
          <cell r="B1647" t="str">
            <v>179
電機大</v>
          </cell>
          <cell r="D1647" t="str">
            <v>水産
312</v>
          </cell>
          <cell r="E1647" t="str">
            <v>海洋通信技術</v>
          </cell>
        </row>
        <row r="1648">
          <cell r="A1648" t="str">
            <v>d695</v>
          </cell>
          <cell r="B1648" t="str">
            <v>7
実教</v>
          </cell>
          <cell r="D1648" t="str">
            <v>水産
308</v>
          </cell>
          <cell r="E1648" t="str">
            <v>資源増殖</v>
          </cell>
        </row>
        <row r="1649">
          <cell r="A1649" t="str">
            <v>d696</v>
          </cell>
          <cell r="B1649" t="str">
            <v>201
海文堂</v>
          </cell>
          <cell r="D1649" t="str">
            <v>水産
318</v>
          </cell>
          <cell r="E1649" t="str">
            <v>海洋生物</v>
          </cell>
        </row>
        <row r="1650">
          <cell r="A1650" t="str">
            <v>d697</v>
          </cell>
          <cell r="B1650" t="str">
            <v>201
海文堂</v>
          </cell>
          <cell r="D1650" t="str">
            <v>水産
313</v>
          </cell>
          <cell r="E1650" t="str">
            <v>海洋環境</v>
          </cell>
        </row>
        <row r="1651">
          <cell r="A1651" t="str">
            <v>d698</v>
          </cell>
          <cell r="B1651" t="str">
            <v>7
実教</v>
          </cell>
          <cell r="D1651" t="str">
            <v>水産
309</v>
          </cell>
          <cell r="E1651" t="str">
            <v>食品製造</v>
          </cell>
        </row>
        <row r="1652">
          <cell r="A1652" t="str">
            <v>d699</v>
          </cell>
          <cell r="B1652" t="str">
            <v>201
海文堂</v>
          </cell>
          <cell r="D1652" t="str">
            <v>水産
314</v>
          </cell>
          <cell r="E1652" t="str">
            <v>食品管理１</v>
          </cell>
        </row>
        <row r="1653">
          <cell r="A1653" t="str">
            <v>d700</v>
          </cell>
          <cell r="B1653" t="str">
            <v>201
海文堂</v>
          </cell>
          <cell r="D1653" t="str">
            <v>水産
315</v>
          </cell>
          <cell r="E1653" t="str">
            <v>食品管理２</v>
          </cell>
        </row>
        <row r="1654">
          <cell r="A1654" t="str">
            <v>d701</v>
          </cell>
          <cell r="B1654" t="str">
            <v>7
実教</v>
          </cell>
          <cell r="D1654" t="str">
            <v>水産
319</v>
          </cell>
          <cell r="E1654" t="str">
            <v>水産流通</v>
          </cell>
        </row>
        <row r="1655">
          <cell r="A1655" t="str">
            <v>d702</v>
          </cell>
          <cell r="B1655" t="str">
            <v>7
実教</v>
          </cell>
          <cell r="D1655" t="str">
            <v>家庭
303</v>
          </cell>
          <cell r="E1655" t="str">
            <v>生活産業情報</v>
          </cell>
        </row>
        <row r="1656">
          <cell r="A1656" t="str">
            <v>d703</v>
          </cell>
          <cell r="B1656" t="str">
            <v>6
教図</v>
          </cell>
          <cell r="D1656" t="str">
            <v>家庭
304</v>
          </cell>
          <cell r="E1656" t="str">
            <v>子どもの発達と保育　 育つ・育てる・育ち合う</v>
          </cell>
        </row>
        <row r="1657">
          <cell r="A1657" t="str">
            <v>d704</v>
          </cell>
          <cell r="B1657" t="str">
            <v>7
実教</v>
          </cell>
          <cell r="D1657" t="str">
            <v>家庭
311</v>
          </cell>
          <cell r="E1657" t="str">
            <v>子どもの発達と保育　新訂版</v>
          </cell>
        </row>
        <row r="1658">
          <cell r="A1658" t="str">
            <v>d705</v>
          </cell>
          <cell r="B1658" t="str">
            <v>7
実教</v>
          </cell>
          <cell r="D1658" t="str">
            <v>家庭
306</v>
          </cell>
          <cell r="E1658" t="str">
            <v>ファッション造形基礎</v>
          </cell>
        </row>
        <row r="1659">
          <cell r="A1659" t="str">
            <v>d706</v>
          </cell>
          <cell r="B1659" t="str">
            <v>6
教図</v>
          </cell>
          <cell r="D1659" t="str">
            <v>家庭
312</v>
          </cell>
          <cell r="E1659" t="str">
            <v>フードデザインcooking&amp;arrangement</v>
          </cell>
        </row>
        <row r="1660">
          <cell r="A1660" t="str">
            <v>d707</v>
          </cell>
          <cell r="B1660" t="str">
            <v>7
実教</v>
          </cell>
          <cell r="D1660" t="str">
            <v>家庭
313</v>
          </cell>
          <cell r="E1660" t="str">
            <v>フードデザイン　新訂版</v>
          </cell>
        </row>
        <row r="1661">
          <cell r="A1661" t="str">
            <v>d708</v>
          </cell>
          <cell r="B1661" t="str">
            <v>6
教図</v>
          </cell>
          <cell r="D1661" t="str">
            <v>家庭
308</v>
          </cell>
          <cell r="E1661" t="str">
            <v>消費生活</v>
          </cell>
        </row>
        <row r="1662">
          <cell r="A1662" t="str">
            <v>d709</v>
          </cell>
          <cell r="B1662" t="str">
            <v>6
教図</v>
          </cell>
          <cell r="D1662" t="str">
            <v>家庭
309</v>
          </cell>
          <cell r="E1662" t="str">
            <v>子ども文化</v>
          </cell>
        </row>
        <row r="1663">
          <cell r="A1663" t="str">
            <v>d710</v>
          </cell>
          <cell r="B1663" t="str">
            <v>6
教図</v>
          </cell>
          <cell r="D1663" t="str">
            <v>家庭
310</v>
          </cell>
          <cell r="E1663" t="str">
            <v>服飾文化</v>
          </cell>
        </row>
        <row r="1664">
          <cell r="A1664" t="str">
            <v>d711</v>
          </cell>
          <cell r="B1664" t="str">
            <v>7
実教</v>
          </cell>
          <cell r="D1664" t="str">
            <v>家庭
302</v>
          </cell>
          <cell r="E1664" t="str">
            <v>ファッションデザイン</v>
          </cell>
        </row>
        <row r="1665">
          <cell r="A1665" t="str">
            <v>d712</v>
          </cell>
          <cell r="B1665" t="str">
            <v>7
実教</v>
          </cell>
          <cell r="D1665" t="str">
            <v>情報
302</v>
          </cell>
          <cell r="E1665" t="str">
            <v>情報産業と社会</v>
          </cell>
        </row>
        <row r="1666">
          <cell r="A1666" t="str">
            <v>d713</v>
          </cell>
          <cell r="B1666" t="str">
            <v>7
実教</v>
          </cell>
          <cell r="D1666" t="str">
            <v>情報
301</v>
          </cell>
          <cell r="E1666" t="str">
            <v>情報の表現と管理</v>
          </cell>
        </row>
        <row r="1667">
          <cell r="A1667" t="str">
            <v>d714</v>
          </cell>
          <cell r="B1667" t="str">
            <v>7
実教</v>
          </cell>
          <cell r="D1667" t="str">
            <v>情報
303</v>
          </cell>
          <cell r="E1667" t="str">
            <v>情報と問題解決</v>
          </cell>
        </row>
        <row r="1668">
          <cell r="A1668" t="str">
            <v>d715</v>
          </cell>
          <cell r="B1668" t="str">
            <v>7
実教</v>
          </cell>
          <cell r="D1668" t="str">
            <v>情報
304</v>
          </cell>
          <cell r="E1668" t="str">
            <v>情報テクノロジー</v>
          </cell>
        </row>
        <row r="1669">
          <cell r="A1669" t="str">
            <v>d716</v>
          </cell>
          <cell r="B1669" t="str">
            <v>7
実教</v>
          </cell>
          <cell r="D1669" t="str">
            <v>情報
305</v>
          </cell>
          <cell r="E1669" t="str">
            <v>アルゴリズムとプログラム</v>
          </cell>
        </row>
        <row r="1670">
          <cell r="A1670" t="str">
            <v>d717</v>
          </cell>
          <cell r="B1670" t="str">
            <v>7
実教</v>
          </cell>
          <cell r="D1670" t="str">
            <v>情報
307</v>
          </cell>
          <cell r="E1670" t="str">
            <v>ネットワークシステム</v>
          </cell>
        </row>
        <row r="1671">
          <cell r="A1671" t="str">
            <v>d718</v>
          </cell>
          <cell r="B1671" t="str">
            <v>7
実教</v>
          </cell>
          <cell r="D1671" t="str">
            <v>情報
308</v>
          </cell>
          <cell r="E1671" t="str">
            <v>データベース</v>
          </cell>
        </row>
        <row r="1672">
          <cell r="A1672" t="str">
            <v>d719</v>
          </cell>
          <cell r="B1672" t="str">
            <v>7
実教</v>
          </cell>
          <cell r="D1672" t="str">
            <v>情報
306</v>
          </cell>
          <cell r="E1672" t="str">
            <v>情報メディア</v>
          </cell>
        </row>
        <row r="1673">
          <cell r="A1673" t="str">
            <v>d720</v>
          </cell>
          <cell r="B1673" t="str">
            <v>7
実教</v>
          </cell>
          <cell r="D1673" t="str">
            <v>情報
309</v>
          </cell>
          <cell r="E1673" t="str">
            <v>情報デザイン</v>
          </cell>
        </row>
        <row r="1674">
          <cell r="A1674" t="str">
            <v>d721</v>
          </cell>
          <cell r="B1674" t="str">
            <v>7
実教</v>
          </cell>
          <cell r="D1674" t="str">
            <v>福祉
301</v>
          </cell>
          <cell r="E1674" t="str">
            <v>社会福祉基礎</v>
          </cell>
        </row>
        <row r="1675">
          <cell r="A1675" t="str">
            <v>d722</v>
          </cell>
          <cell r="B1675" t="str">
            <v>7
実教</v>
          </cell>
          <cell r="D1675" t="str">
            <v>福祉
302</v>
          </cell>
          <cell r="E1675" t="str">
            <v>介護福祉基礎</v>
          </cell>
        </row>
        <row r="1676">
          <cell r="A1676" t="str">
            <v>d723</v>
          </cell>
          <cell r="B1676" t="str">
            <v>7
実教</v>
          </cell>
          <cell r="D1676" t="str">
            <v>福祉
305</v>
          </cell>
          <cell r="E1676" t="str">
            <v>コミュニケーション技術</v>
          </cell>
        </row>
        <row r="1677">
          <cell r="A1677" t="str">
            <v>d724</v>
          </cell>
          <cell r="B1677" t="str">
            <v>7
実教</v>
          </cell>
          <cell r="D1677" t="str">
            <v>福祉
303</v>
          </cell>
          <cell r="E1677" t="str">
            <v>生活支援技術</v>
          </cell>
        </row>
        <row r="1678">
          <cell r="A1678" t="str">
            <v>d725</v>
          </cell>
          <cell r="B1678" t="str">
            <v>7
実教</v>
          </cell>
          <cell r="D1678" t="str">
            <v>福祉
306</v>
          </cell>
          <cell r="E1678" t="str">
            <v>介護過程</v>
          </cell>
        </row>
        <row r="1679">
          <cell r="A1679" t="str">
            <v>d726</v>
          </cell>
          <cell r="B1679" t="str">
            <v>7
実教</v>
          </cell>
          <cell r="D1679" t="str">
            <v>福祉
304</v>
          </cell>
          <cell r="E1679" t="str">
            <v>こころとからだの理解</v>
          </cell>
        </row>
        <row r="1680">
          <cell r="A1680" t="str">
            <v>d727</v>
          </cell>
          <cell r="B1680" t="str">
            <v>178
農文協</v>
          </cell>
          <cell r="D1680" t="str">
            <v>農業
019</v>
          </cell>
          <cell r="E1680" t="str">
            <v>果樹</v>
          </cell>
        </row>
        <row r="1681">
          <cell r="A1681" t="str">
            <v>d728</v>
          </cell>
          <cell r="B1681" t="str">
            <v>178
農文協</v>
          </cell>
          <cell r="D1681" t="str">
            <v>農業
029</v>
          </cell>
          <cell r="E1681" t="str">
            <v>農業機械</v>
          </cell>
        </row>
        <row r="1682">
          <cell r="A1682" t="str">
            <v>d729</v>
          </cell>
          <cell r="B1682" t="str">
            <v>178
農文協</v>
          </cell>
          <cell r="D1682" t="str">
            <v>農業
017</v>
          </cell>
          <cell r="E1682" t="str">
            <v>生物活用</v>
          </cell>
        </row>
        <row r="1683">
          <cell r="A1683" t="str">
            <v>d730</v>
          </cell>
          <cell r="B1683" t="str">
            <v>178
農文協</v>
          </cell>
          <cell r="D1683" t="str">
            <v>農業
030</v>
          </cell>
          <cell r="E1683" t="str">
            <v>グリーンライフ</v>
          </cell>
        </row>
        <row r="1684">
          <cell r="A1684" t="str">
            <v>d731</v>
          </cell>
          <cell r="B1684" t="str">
            <v>178
農文協</v>
          </cell>
          <cell r="D1684" t="str">
            <v>農業
520</v>
          </cell>
          <cell r="E1684" t="str">
            <v>栽培環境</v>
          </cell>
        </row>
      </sheetData>
      <sheetData sheetId="8">
        <row r="3">
          <cell r="A3" t="str">
            <v>g102</v>
          </cell>
          <cell r="B3" t="str">
            <v>182
ライト</v>
          </cell>
          <cell r="D3" t="str">
            <v>国語
A-142～143</v>
          </cell>
          <cell r="E3" t="str">
            <v>こくご　１－１～２</v>
          </cell>
        </row>
        <row r="4">
          <cell r="A4" t="str">
            <v>g103</v>
          </cell>
          <cell r="B4" t="str">
            <v>182
ライト</v>
          </cell>
          <cell r="C4" t="str">
            <v>2</v>
          </cell>
          <cell r="D4" t="str">
            <v>国語
A-241～243</v>
          </cell>
          <cell r="E4" t="str">
            <v>こくご　２－１～３</v>
          </cell>
        </row>
        <row r="5">
          <cell r="A5" t="str">
            <v>g104</v>
          </cell>
          <cell r="B5" t="str">
            <v>182
ライト</v>
          </cell>
          <cell r="C5" t="str">
            <v>3</v>
          </cell>
          <cell r="D5" t="str">
            <v>国語
A-341～344</v>
          </cell>
          <cell r="E5" t="str">
            <v>国語　３－１～４</v>
          </cell>
        </row>
        <row r="6">
          <cell r="A6" t="str">
            <v>g105</v>
          </cell>
          <cell r="B6" t="str">
            <v>182
ライト</v>
          </cell>
          <cell r="C6" t="str">
            <v>4</v>
          </cell>
          <cell r="D6" t="str">
            <v>国語
A-441～444</v>
          </cell>
          <cell r="E6" t="str">
            <v>国語　４－１～４</v>
          </cell>
        </row>
        <row r="7">
          <cell r="A7" t="str">
            <v>g106</v>
          </cell>
          <cell r="B7" t="str">
            <v>182
ライト</v>
          </cell>
          <cell r="C7" t="str">
            <v>5</v>
          </cell>
          <cell r="D7" t="str">
            <v>国語
A-541～544</v>
          </cell>
          <cell r="E7" t="str">
            <v>国語　５－１～４</v>
          </cell>
        </row>
        <row r="8">
          <cell r="A8" t="str">
            <v>g107</v>
          </cell>
          <cell r="B8" t="str">
            <v>182
ライト</v>
          </cell>
          <cell r="C8" t="str">
            <v>6</v>
          </cell>
          <cell r="D8" t="str">
            <v>国語
A-641～644</v>
          </cell>
          <cell r="E8" t="str">
            <v>国語　６－１～４</v>
          </cell>
        </row>
        <row r="9">
          <cell r="A9" t="str">
            <v>g108</v>
          </cell>
          <cell r="B9" t="str">
            <v>216
支援ｾﾝﾀｰ</v>
          </cell>
          <cell r="C9" t="str">
            <v>3</v>
          </cell>
          <cell r="D9" t="str">
            <v>社会
A-341～344</v>
          </cell>
          <cell r="E9" t="str">
            <v>社会　３－１～４</v>
          </cell>
        </row>
        <row r="10">
          <cell r="A10" t="str">
            <v>g109</v>
          </cell>
          <cell r="B10" t="str">
            <v>216
支援ｾﾝﾀｰ</v>
          </cell>
          <cell r="C10" t="str">
            <v>4</v>
          </cell>
          <cell r="D10" t="str">
            <v>社会
A-441～445</v>
          </cell>
          <cell r="E10" t="str">
            <v>社会　４－１～５</v>
          </cell>
        </row>
        <row r="11">
          <cell r="A11" t="str">
            <v>g110</v>
          </cell>
          <cell r="B11" t="str">
            <v>216
支援ｾﾝﾀｰ</v>
          </cell>
          <cell r="C11" t="str">
            <v>5</v>
          </cell>
          <cell r="D11" t="str">
            <v>社会
A-541～547</v>
          </cell>
          <cell r="E11" t="str">
            <v>社会　５－１～７</v>
          </cell>
        </row>
        <row r="12">
          <cell r="A12" t="str">
            <v>g111</v>
          </cell>
          <cell r="B12" t="str">
            <v>216
支援ｾﾝﾀｰ</v>
          </cell>
          <cell r="C12" t="str">
            <v>6</v>
          </cell>
          <cell r="D12" t="str">
            <v>社会
A-641～648</v>
          </cell>
          <cell r="E12" t="str">
            <v>社会　６－１～８</v>
          </cell>
        </row>
        <row r="13">
          <cell r="A13" t="str">
            <v>g112</v>
          </cell>
          <cell r="B13" t="str">
            <v>196
ヘレン</v>
          </cell>
          <cell r="C13" t="str">
            <v>1</v>
          </cell>
          <cell r="D13" t="str">
            <v>算数
A-141</v>
          </cell>
          <cell r="E13" t="str">
            <v>さんすう　触って学ぶ導入編</v>
          </cell>
        </row>
        <row r="14">
          <cell r="A14" t="str">
            <v>g113</v>
          </cell>
          <cell r="B14" t="str">
            <v>196
ヘレン</v>
          </cell>
          <cell r="D14" t="str">
            <v>算数
A-142～148</v>
          </cell>
          <cell r="E14" t="str">
            <v>さんすう　１－１～７</v>
          </cell>
        </row>
        <row r="15">
          <cell r="A15" t="str">
            <v>g114</v>
          </cell>
          <cell r="B15" t="str">
            <v>196
ヘレン</v>
          </cell>
          <cell r="C15" t="str">
            <v>2</v>
          </cell>
          <cell r="D15" t="str">
            <v>算数
A-241～248</v>
          </cell>
          <cell r="E15" t="str">
            <v>さんすう　２－１～８</v>
          </cell>
        </row>
        <row r="16">
          <cell r="A16" t="str">
            <v>g115</v>
          </cell>
          <cell r="B16" t="str">
            <v>196
ヘレン</v>
          </cell>
          <cell r="D16" t="str">
            <v>算数
A-249～252</v>
          </cell>
          <cell r="E16" t="str">
            <v>さんすう　珠算編１～４</v>
          </cell>
        </row>
        <row r="17">
          <cell r="A17" t="str">
            <v>g116</v>
          </cell>
          <cell r="B17" t="str">
            <v>196
ヘレン</v>
          </cell>
          <cell r="C17" t="str">
            <v>3</v>
          </cell>
          <cell r="D17" t="str">
            <v>算数
A-341～349</v>
          </cell>
          <cell r="E17" t="str">
            <v>さんすう　３－１～９</v>
          </cell>
        </row>
        <row r="18">
          <cell r="A18" t="str">
            <v>g117</v>
          </cell>
          <cell r="B18" t="str">
            <v>196
ヘレン</v>
          </cell>
          <cell r="C18" t="str">
            <v>4</v>
          </cell>
          <cell r="D18" t="str">
            <v>算数
A-441～450</v>
          </cell>
          <cell r="E18" t="str">
            <v>算数　４－１～１０</v>
          </cell>
        </row>
        <row r="19">
          <cell r="A19" t="str">
            <v>g118</v>
          </cell>
          <cell r="B19" t="str">
            <v>196
ヘレン</v>
          </cell>
          <cell r="C19" t="str">
            <v>5</v>
          </cell>
          <cell r="D19" t="str">
            <v>算数
A-541～552</v>
          </cell>
          <cell r="E19" t="str">
            <v>算数　５－１～１２</v>
          </cell>
        </row>
        <row r="20">
          <cell r="A20" t="str">
            <v>g119</v>
          </cell>
          <cell r="B20" t="str">
            <v>196
ヘレン</v>
          </cell>
          <cell r="C20" t="str">
            <v>6</v>
          </cell>
          <cell r="D20" t="str">
            <v>算数
A-641～649</v>
          </cell>
          <cell r="E20" t="str">
            <v>算数　６－１～９</v>
          </cell>
        </row>
        <row r="21">
          <cell r="A21" t="str">
            <v>g120</v>
          </cell>
          <cell r="B21" t="str">
            <v>181
東点</v>
          </cell>
          <cell r="C21" t="str">
            <v>3</v>
          </cell>
          <cell r="D21" t="str">
            <v>理科
A-341～345</v>
          </cell>
          <cell r="E21" t="str">
            <v>理科　３－１～５</v>
          </cell>
        </row>
        <row r="22">
          <cell r="A22" t="str">
            <v>g121</v>
          </cell>
          <cell r="B22" t="str">
            <v>181
東点</v>
          </cell>
          <cell r="C22" t="str">
            <v>4</v>
          </cell>
          <cell r="D22" t="str">
            <v>理科
A-441～445</v>
          </cell>
          <cell r="E22" t="str">
            <v>理科　４－１～５</v>
          </cell>
        </row>
        <row r="23">
          <cell r="A23" t="str">
            <v>g122</v>
          </cell>
          <cell r="B23" t="str">
            <v>181
東点</v>
          </cell>
          <cell r="C23" t="str">
            <v>5</v>
          </cell>
          <cell r="D23" t="str">
            <v>理科
A-541～545</v>
          </cell>
          <cell r="E23" t="str">
            <v>理科　５－１～５</v>
          </cell>
        </row>
        <row r="24">
          <cell r="A24" t="str">
            <v>g123</v>
          </cell>
          <cell r="B24" t="str">
            <v>181
東点</v>
          </cell>
          <cell r="C24">
            <v>6</v>
          </cell>
          <cell r="D24" t="str">
            <v>理科
A-641～645</v>
          </cell>
          <cell r="E24" t="str">
            <v>理科　６－１～５</v>
          </cell>
        </row>
        <row r="25">
          <cell r="A25" t="str">
            <v>g124</v>
          </cell>
          <cell r="B25" t="str">
            <v>181
東点</v>
          </cell>
          <cell r="C25" t="str">
            <v>5</v>
          </cell>
          <cell r="D25" t="str">
            <v>英語
A-541～543</v>
          </cell>
          <cell r="E25" t="str">
            <v>英語　５－１～３</v>
          </cell>
        </row>
        <row r="26">
          <cell r="A26" t="str">
            <v>g125</v>
          </cell>
          <cell r="B26" t="str">
            <v>181
東点</v>
          </cell>
          <cell r="C26" t="str">
            <v>6</v>
          </cell>
          <cell r="D26" t="str">
            <v>英語
A-641～643</v>
          </cell>
          <cell r="E26" t="str">
            <v>英語　６－１～３</v>
          </cell>
        </row>
        <row r="27">
          <cell r="A27" t="str">
            <v>g126</v>
          </cell>
          <cell r="B27" t="str">
            <v>182
ライト</v>
          </cell>
          <cell r="C27" t="str">
            <v>1</v>
          </cell>
          <cell r="D27" t="str">
            <v>道徳
A-141～142</v>
          </cell>
          <cell r="E27" t="str">
            <v>どうとく　１－１～２</v>
          </cell>
        </row>
        <row r="28">
          <cell r="A28" t="str">
            <v>g127</v>
          </cell>
          <cell r="B28" t="str">
            <v>182
ライト</v>
          </cell>
          <cell r="C28" t="str">
            <v>2</v>
          </cell>
          <cell r="D28" t="str">
            <v>道徳
A-241～242</v>
          </cell>
          <cell r="E28" t="str">
            <v>どうとく　２－１～２</v>
          </cell>
        </row>
        <row r="29">
          <cell r="A29" t="str">
            <v>g128</v>
          </cell>
          <cell r="B29" t="str">
            <v>182
ライト</v>
          </cell>
          <cell r="C29" t="str">
            <v>3</v>
          </cell>
          <cell r="D29" t="str">
            <v>道徳
A-341～342</v>
          </cell>
          <cell r="E29" t="str">
            <v>どうとく　３－１～２</v>
          </cell>
        </row>
        <row r="30">
          <cell r="A30" t="str">
            <v>g129</v>
          </cell>
          <cell r="B30" t="str">
            <v>182
ライト</v>
          </cell>
          <cell r="C30" t="str">
            <v>4</v>
          </cell>
          <cell r="D30" t="str">
            <v>道徳
A-441～442</v>
          </cell>
          <cell r="E30" t="str">
            <v>道徳　４－１～２</v>
          </cell>
        </row>
        <row r="31">
          <cell r="A31" t="str">
            <v>g130</v>
          </cell>
          <cell r="B31" t="str">
            <v>182
ライト</v>
          </cell>
          <cell r="C31" t="str">
            <v>5</v>
          </cell>
          <cell r="D31" t="str">
            <v>道徳
A-541～542</v>
          </cell>
          <cell r="E31" t="str">
            <v>道徳　５－１～２</v>
          </cell>
        </row>
        <row r="32">
          <cell r="A32" t="str">
            <v>g131</v>
          </cell>
          <cell r="B32" t="str">
            <v>182
ライト</v>
          </cell>
          <cell r="C32" t="str">
            <v>6</v>
          </cell>
          <cell r="D32" t="str">
            <v>道徳
A-641～642</v>
          </cell>
          <cell r="E32" t="str">
            <v>道徳　６－１～２</v>
          </cell>
        </row>
        <row r="33">
          <cell r="A33" t="str">
            <v>h101</v>
          </cell>
          <cell r="B33" t="str">
            <v>216
支援ｾﾝﾀｰ</v>
          </cell>
          <cell r="C33" t="str">
            <v>1</v>
          </cell>
          <cell r="D33" t="str">
            <v>国語
A-771～776</v>
          </cell>
          <cell r="E33" t="str">
            <v>国語　１－１～６</v>
          </cell>
        </row>
        <row r="34">
          <cell r="A34" t="str">
            <v>h102</v>
          </cell>
          <cell r="B34" t="str">
            <v>216
支援ｾﾝﾀｰ</v>
          </cell>
          <cell r="C34" t="str">
            <v>2</v>
          </cell>
          <cell r="D34" t="str">
            <v>国語
A-871～876</v>
          </cell>
          <cell r="E34" t="str">
            <v>国語　２－１～６</v>
          </cell>
        </row>
        <row r="35">
          <cell r="A35" t="str">
            <v>h103</v>
          </cell>
          <cell r="B35" t="str">
            <v>216
支援ｾﾝﾀｰ</v>
          </cell>
          <cell r="C35" t="str">
            <v>3</v>
          </cell>
          <cell r="D35" t="str">
            <v>国語
A-971</v>
          </cell>
          <cell r="E35" t="str">
            <v>国語　３－１～６</v>
          </cell>
        </row>
        <row r="36">
          <cell r="A36" t="str">
            <v>h104</v>
          </cell>
          <cell r="B36" t="str">
            <v>216
支援ｾﾝﾀｰ</v>
          </cell>
          <cell r="C36" t="str">
            <v>1･2</v>
          </cell>
          <cell r="D36" t="str">
            <v>地理
A-771～782</v>
          </cell>
          <cell r="E36" t="str">
            <v>社会　（地理）　１～１２</v>
          </cell>
        </row>
        <row r="37">
          <cell r="A37" t="str">
            <v>h105</v>
          </cell>
          <cell r="B37" t="str">
            <v>196
ヘレン</v>
          </cell>
          <cell r="C37" t="str">
            <v>1-3</v>
          </cell>
          <cell r="D37" t="str">
            <v>歴史
A-771～780</v>
          </cell>
          <cell r="E37" t="str">
            <v>社会　（歴史）　１～１０</v>
          </cell>
        </row>
        <row r="38">
          <cell r="A38" t="str">
            <v>h106</v>
          </cell>
          <cell r="B38" t="str">
            <v>217
日点</v>
          </cell>
          <cell r="C38" t="str">
            <v>3</v>
          </cell>
          <cell r="D38" t="str">
            <v>公民
A-971～982</v>
          </cell>
          <cell r="E38" t="str">
            <v>社会　（公民）　１～１２</v>
          </cell>
        </row>
        <row r="39">
          <cell r="A39" t="str">
            <v>h107</v>
          </cell>
          <cell r="B39" t="str">
            <v>182
ライト</v>
          </cell>
          <cell r="C39" t="str">
            <v>1</v>
          </cell>
          <cell r="D39" t="str">
            <v>数学
A-771～778</v>
          </cell>
          <cell r="E39" t="str">
            <v>数学　１－１～８</v>
          </cell>
        </row>
        <row r="40">
          <cell r="A40" t="str">
            <v>h108</v>
          </cell>
          <cell r="B40" t="str">
            <v>182
ライト</v>
          </cell>
          <cell r="D40" t="str">
            <v>数学
A-779</v>
          </cell>
          <cell r="E40" t="str">
            <v>数学　１－探究ノート</v>
          </cell>
        </row>
        <row r="41">
          <cell r="A41" t="str">
            <v>h109</v>
          </cell>
          <cell r="B41" t="str">
            <v>182
ライト</v>
          </cell>
          <cell r="C41" t="str">
            <v>2</v>
          </cell>
          <cell r="D41" t="str">
            <v>数学
A-871～878</v>
          </cell>
          <cell r="E41" t="str">
            <v>数学　２－１～７</v>
          </cell>
        </row>
        <row r="42">
          <cell r="A42" t="str">
            <v>h110</v>
          </cell>
          <cell r="B42" t="str">
            <v>182
ライト</v>
          </cell>
          <cell r="D42" t="str">
            <v>数学
A-878</v>
          </cell>
          <cell r="E42" t="str">
            <v>数学　２－探究ノート</v>
          </cell>
        </row>
        <row r="43">
          <cell r="A43" t="str">
            <v>h111</v>
          </cell>
          <cell r="B43" t="str">
            <v>182
ライト</v>
          </cell>
          <cell r="C43" t="str">
            <v>3</v>
          </cell>
          <cell r="D43" t="str">
            <v>数学
A-971～979</v>
          </cell>
          <cell r="E43" t="str">
            <v>数学　３－１～９</v>
          </cell>
        </row>
        <row r="44">
          <cell r="A44" t="str">
            <v>h112</v>
          </cell>
          <cell r="B44" t="str">
            <v>182
ライト</v>
          </cell>
          <cell r="D44" t="str">
            <v>数学
A-980</v>
          </cell>
          <cell r="E44" t="str">
            <v>数学　３－探究ノート</v>
          </cell>
        </row>
        <row r="45">
          <cell r="A45" t="str">
            <v>h113</v>
          </cell>
          <cell r="B45" t="str">
            <v>181
東点</v>
          </cell>
          <cell r="C45" t="str">
            <v>1</v>
          </cell>
          <cell r="D45" t="str">
            <v>理科
A-771～781</v>
          </cell>
          <cell r="E45" t="str">
            <v>理科　１－１～１１</v>
          </cell>
        </row>
        <row r="46">
          <cell r="A46" t="str">
            <v>h114</v>
          </cell>
          <cell r="B46" t="str">
            <v>181
東点</v>
          </cell>
          <cell r="C46" t="str">
            <v>2</v>
          </cell>
          <cell r="D46" t="str">
            <v>理科
A-871～882</v>
          </cell>
          <cell r="E46" t="str">
            <v>理科　２－１～１２</v>
          </cell>
        </row>
        <row r="47">
          <cell r="A47" t="str">
            <v>h115</v>
          </cell>
          <cell r="B47" t="str">
            <v>181
東点</v>
          </cell>
          <cell r="C47" t="str">
            <v>3</v>
          </cell>
          <cell r="D47" t="str">
            <v>理科
A-971～982</v>
          </cell>
          <cell r="E47" t="str">
            <v>理科　３－１～１２</v>
          </cell>
        </row>
        <row r="48">
          <cell r="A48" t="str">
            <v>h116</v>
          </cell>
          <cell r="B48" t="str">
            <v>181
東点</v>
          </cell>
          <cell r="C48" t="str">
            <v>1</v>
          </cell>
          <cell r="D48" t="str">
            <v>英語
A-771～775</v>
          </cell>
          <cell r="E48" t="str">
            <v>英語　１－１～５</v>
          </cell>
        </row>
        <row r="49">
          <cell r="A49" t="str">
            <v>h117</v>
          </cell>
          <cell r="B49" t="str">
            <v>181
東点</v>
          </cell>
          <cell r="D49" t="str">
            <v>英語
A-776～779</v>
          </cell>
          <cell r="E49" t="str">
            <v>英語（資料編１～４）</v>
          </cell>
        </row>
        <row r="50">
          <cell r="A50" t="str">
            <v>h118</v>
          </cell>
          <cell r="B50" t="str">
            <v>181
東点</v>
          </cell>
          <cell r="C50" t="str">
            <v>2</v>
          </cell>
          <cell r="D50" t="str">
            <v>英語
A-871～876</v>
          </cell>
          <cell r="E50" t="str">
            <v>英語　２－１～６</v>
          </cell>
        </row>
        <row r="51">
          <cell r="A51" t="str">
            <v>h119</v>
          </cell>
          <cell r="B51" t="str">
            <v>181
東点</v>
          </cell>
          <cell r="C51" t="str">
            <v>3</v>
          </cell>
          <cell r="D51" t="str">
            <v>英語
A-971～976</v>
          </cell>
          <cell r="E51" t="str">
            <v>英語　３－１～６</v>
          </cell>
        </row>
        <row r="52">
          <cell r="A52" t="str">
            <v>h120</v>
          </cell>
          <cell r="B52" t="str">
            <v>196
ヘレン</v>
          </cell>
          <cell r="C52" t="str">
            <v>1</v>
          </cell>
          <cell r="D52" t="str">
            <v>道徳
A-771～772</v>
          </cell>
          <cell r="E52" t="str">
            <v>道徳　１－１～２</v>
          </cell>
        </row>
        <row r="53">
          <cell r="A53" t="str">
            <v>h121</v>
          </cell>
          <cell r="B53" t="str">
            <v>196
ヘレン</v>
          </cell>
          <cell r="C53" t="str">
            <v>2</v>
          </cell>
          <cell r="D53" t="str">
            <v>道徳
A-871～872</v>
          </cell>
          <cell r="E53" t="str">
            <v>道徳　２－１～２</v>
          </cell>
        </row>
        <row r="54">
          <cell r="A54" t="str">
            <v>h122</v>
          </cell>
          <cell r="B54" t="str">
            <v>196
ヘレン</v>
          </cell>
          <cell r="C54" t="str">
            <v>3</v>
          </cell>
          <cell r="D54" t="str">
            <v>道徳
A-971～972</v>
          </cell>
          <cell r="E54" t="str">
            <v>道徳　３－１～２</v>
          </cell>
        </row>
        <row r="55">
          <cell r="A55" t="str">
            <v>i1501</v>
          </cell>
          <cell r="B55" t="str">
            <v>17
教出</v>
          </cell>
          <cell r="C55" t="str">
            <v>1</v>
          </cell>
          <cell r="D55" t="str">
            <v>国語
B-121</v>
          </cell>
          <cell r="E55" t="str">
            <v>こくご　ことばのべんきょう
一ねん</v>
          </cell>
        </row>
        <row r="56">
          <cell r="A56" t="str">
            <v>i1502</v>
          </cell>
          <cell r="B56" t="str">
            <v>17
教出</v>
          </cell>
          <cell r="C56" t="str">
            <v>2</v>
          </cell>
          <cell r="D56" t="str">
            <v>国語
B-221</v>
          </cell>
          <cell r="E56" t="str">
            <v>こくご　ことばのべんきょう
二ねん</v>
          </cell>
        </row>
        <row r="57">
          <cell r="A57" t="str">
            <v>i1503</v>
          </cell>
          <cell r="B57" t="str">
            <v>17
教出</v>
          </cell>
          <cell r="C57" t="str">
            <v>3</v>
          </cell>
          <cell r="D57" t="str">
            <v>国語
B-321</v>
          </cell>
          <cell r="E57" t="str">
            <v>こくご　ことばのべんきょう
三ねん</v>
          </cell>
        </row>
        <row r="58">
          <cell r="A58" t="str">
            <v>i1504</v>
          </cell>
          <cell r="B58" t="str">
            <v>17
教出</v>
          </cell>
          <cell r="C58" t="str">
            <v>4</v>
          </cell>
          <cell r="D58" t="str">
            <v>国語
B-421</v>
          </cell>
          <cell r="E58" t="str">
            <v>国語　ことばのれんしゅう
四年</v>
          </cell>
        </row>
        <row r="59">
          <cell r="A59" t="str">
            <v>i1505</v>
          </cell>
          <cell r="B59" t="str">
            <v>17
教出</v>
          </cell>
          <cell r="C59" t="str">
            <v>5</v>
          </cell>
          <cell r="D59" t="str">
            <v>国語
B-521</v>
          </cell>
          <cell r="E59" t="str">
            <v>国語　ことばの練習　五年</v>
          </cell>
        </row>
        <row r="60">
          <cell r="A60" t="str">
            <v>i1506</v>
          </cell>
          <cell r="B60" t="str">
            <v>17
教出</v>
          </cell>
          <cell r="C60" t="str">
            <v>6</v>
          </cell>
          <cell r="D60" t="str">
            <v>国語
B-621</v>
          </cell>
          <cell r="E60" t="str">
            <v>国語　ことばの練習　六年</v>
          </cell>
        </row>
        <row r="61">
          <cell r="A61" t="str">
            <v>i1507</v>
          </cell>
          <cell r="B61" t="str">
            <v>17
教出</v>
          </cell>
          <cell r="C61" t="str">
            <v>1-3</v>
          </cell>
          <cell r="D61" t="str">
            <v>国語
B-721</v>
          </cell>
          <cell r="E61" t="str">
            <v>国語　言語編</v>
          </cell>
        </row>
        <row r="62">
          <cell r="A62" t="str">
            <v>i1508</v>
          </cell>
          <cell r="B62" t="str">
            <v>2
東書</v>
          </cell>
          <cell r="C62" t="str">
            <v>1-6</v>
          </cell>
          <cell r="D62" t="str">
            <v>国語
C-121</v>
          </cell>
          <cell r="E62" t="str">
            <v>こくご　☆</v>
          </cell>
        </row>
        <row r="63">
          <cell r="A63" t="str">
            <v>i1509</v>
          </cell>
          <cell r="B63" t="str">
            <v>2
東書</v>
          </cell>
          <cell r="D63" t="str">
            <v>国語
C-122</v>
          </cell>
          <cell r="E63" t="str">
            <v>こくご　☆☆</v>
          </cell>
        </row>
        <row r="64">
          <cell r="A64" t="str">
            <v>i1510</v>
          </cell>
          <cell r="B64" t="str">
            <v>2
東書</v>
          </cell>
          <cell r="D64" t="str">
            <v>国語
C-123</v>
          </cell>
          <cell r="E64" t="str">
            <v>こくご　☆☆☆</v>
          </cell>
        </row>
        <row r="65">
          <cell r="A65" t="str">
            <v>i1601</v>
          </cell>
          <cell r="B65" t="str">
            <v>17
教出</v>
          </cell>
          <cell r="C65" t="str">
            <v>1-6</v>
          </cell>
          <cell r="D65" t="str">
            <v>算数
C-121</v>
          </cell>
          <cell r="E65" t="str">
            <v>さんすう　☆</v>
          </cell>
        </row>
        <row r="66">
          <cell r="A66" t="str">
            <v>i1602</v>
          </cell>
          <cell r="B66" t="str">
            <v>17
教出</v>
          </cell>
          <cell r="D66" t="str">
            <v>算数
C-122</v>
          </cell>
          <cell r="E66" t="str">
            <v>さんすう　☆☆（１）</v>
          </cell>
        </row>
        <row r="67">
          <cell r="A67" t="str">
            <v>i1603</v>
          </cell>
          <cell r="B67" t="str">
            <v>17
教出</v>
          </cell>
          <cell r="D67" t="str">
            <v>算数
C-123</v>
          </cell>
          <cell r="E67" t="str">
            <v>さんすう　☆☆（２）</v>
          </cell>
        </row>
        <row r="68">
          <cell r="A68" t="str">
            <v>i1604</v>
          </cell>
          <cell r="B68" t="str">
            <v>17
教出</v>
          </cell>
          <cell r="D68" t="str">
            <v>算数
C-124</v>
          </cell>
          <cell r="E68" t="str">
            <v>さんすう　☆☆☆</v>
          </cell>
        </row>
        <row r="69">
          <cell r="A69" t="str">
            <v>i1701</v>
          </cell>
          <cell r="B69" t="str">
            <v>2
東書</v>
          </cell>
          <cell r="C69" t="str">
            <v>1-6</v>
          </cell>
          <cell r="D69" t="str">
            <v>音楽
C-121</v>
          </cell>
          <cell r="E69" t="str">
            <v>おんがく　☆</v>
          </cell>
        </row>
        <row r="70">
          <cell r="A70" t="str">
            <v>i1702</v>
          </cell>
          <cell r="B70" t="str">
            <v>2
東書</v>
          </cell>
          <cell r="D70" t="str">
            <v>音楽
C-122</v>
          </cell>
          <cell r="E70" t="str">
            <v>おんがく　☆☆</v>
          </cell>
        </row>
        <row r="71">
          <cell r="A71" t="str">
            <v>i1703</v>
          </cell>
          <cell r="B71" t="str">
            <v>2
東書</v>
          </cell>
          <cell r="D71" t="str">
            <v>音楽
C-123</v>
          </cell>
          <cell r="E71" t="str">
            <v>おんがく　☆☆☆</v>
          </cell>
        </row>
        <row r="72">
          <cell r="A72" t="str">
            <v>j1801</v>
          </cell>
          <cell r="B72" t="str">
            <v>2
東書</v>
          </cell>
          <cell r="C72" t="str">
            <v>1-3</v>
          </cell>
          <cell r="D72" t="str">
            <v>国語
C-721</v>
          </cell>
          <cell r="E72" t="str">
            <v>国語　☆☆☆☆</v>
          </cell>
        </row>
        <row r="73">
          <cell r="A73" t="str">
            <v>j1802</v>
          </cell>
          <cell r="B73" t="str">
            <v>2
東書</v>
          </cell>
          <cell r="D73" t="str">
            <v>国語
C-722</v>
          </cell>
          <cell r="E73" t="str">
            <v>国語　☆☆☆☆☆</v>
          </cell>
        </row>
        <row r="74">
          <cell r="A74" t="str">
            <v>j1901</v>
          </cell>
          <cell r="B74" t="str">
            <v>17
教出</v>
          </cell>
          <cell r="C74" t="str">
            <v>1-3</v>
          </cell>
          <cell r="D74" t="str">
            <v>数学
C-721</v>
          </cell>
          <cell r="E74" t="str">
            <v>数学　☆☆☆☆</v>
          </cell>
        </row>
        <row r="75">
          <cell r="A75" t="str">
            <v>j1902</v>
          </cell>
          <cell r="B75" t="str">
            <v>17
教出</v>
          </cell>
          <cell r="D75" t="str">
            <v>数学
C-722</v>
          </cell>
          <cell r="E75" t="str">
            <v>数学　☆☆☆☆☆</v>
          </cell>
        </row>
        <row r="76">
          <cell r="A76" t="str">
            <v>j2001</v>
          </cell>
          <cell r="B76" t="str">
            <v>2
東書</v>
          </cell>
          <cell r="C76" t="str">
            <v>1-3</v>
          </cell>
          <cell r="D76" t="str">
            <v>音楽
C-721</v>
          </cell>
          <cell r="E76" t="str">
            <v>音楽　☆☆☆☆</v>
          </cell>
        </row>
        <row r="77">
          <cell r="A77" t="str">
            <v>j2002</v>
          </cell>
          <cell r="B77" t="str">
            <v>2
東書</v>
          </cell>
          <cell r="D77" t="str">
            <v>音楽
C-722</v>
          </cell>
          <cell r="E77" t="str">
            <v>音楽　☆☆☆☆☆</v>
          </cell>
        </row>
      </sheetData>
      <sheetData sheetId="9">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60-29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どうなっていてるの？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10">
        <row r="4">
          <cell r="A4">
            <v>1</v>
          </cell>
          <cell r="B4" t="str">
            <v>F</v>
          </cell>
          <cell r="D4" t="str">
            <v>FOM出版</v>
          </cell>
          <cell r="E4" t="str">
            <v>よくわかるMicrosoft Word2016&amp;Excel2016&amp;PowerPoint2016　改訂版</v>
          </cell>
        </row>
        <row r="5">
          <cell r="A5">
            <v>2</v>
          </cell>
          <cell r="B5" t="str">
            <v>J</v>
          </cell>
          <cell r="D5" t="str">
            <v>JULA出版局</v>
          </cell>
          <cell r="E5" t="str">
            <v>金子みすゞ童謡集　わたしと小鳥とすずと</v>
          </cell>
        </row>
        <row r="6">
          <cell r="A6">
            <v>3</v>
          </cell>
          <cell r="B6" t="str">
            <v>K</v>
          </cell>
          <cell r="C6" t="str">
            <v>56-28</v>
          </cell>
          <cell r="D6" t="str">
            <v>カドカワ</v>
          </cell>
          <cell r="E6" t="str">
            <v>社会人として必要な経済と政治のことが５時間で学べる</v>
          </cell>
        </row>
        <row r="7">
          <cell r="A7">
            <v>4</v>
          </cell>
          <cell r="B7" t="str">
            <v>K</v>
          </cell>
          <cell r="C7" t="str">
            <v>56-28</v>
          </cell>
          <cell r="D7" t="str">
            <v>カドカワ</v>
          </cell>
          <cell r="E7" t="str">
            <v>ゼロから始める　新版　さいほうの基本</v>
          </cell>
        </row>
        <row r="8">
          <cell r="A8">
            <v>5</v>
          </cell>
          <cell r="B8" t="str">
            <v>M</v>
          </cell>
          <cell r="D8" t="str">
            <v xml:space="preserve">McGraw-Hill </v>
          </cell>
          <cell r="E8" t="str">
            <v>WE　CAN！　STUDENT　BOOK１</v>
          </cell>
        </row>
        <row r="9">
          <cell r="A9">
            <v>6</v>
          </cell>
          <cell r="B9" t="str">
            <v>M</v>
          </cell>
          <cell r="D9" t="str">
            <v xml:space="preserve">McGraw-Hill </v>
          </cell>
          <cell r="E9" t="str">
            <v>WE　CAN！　STUDENT　BOOK2</v>
          </cell>
        </row>
        <row r="10">
          <cell r="A10">
            <v>7</v>
          </cell>
          <cell r="B10" t="str">
            <v>M</v>
          </cell>
          <cell r="D10" t="str">
            <v xml:space="preserve">McGraw-Hill </v>
          </cell>
          <cell r="E10" t="str">
            <v>WE　CAN！　STUDENT　BOOK3</v>
          </cell>
        </row>
        <row r="11">
          <cell r="A11">
            <v>8</v>
          </cell>
          <cell r="B11" t="str">
            <v>M</v>
          </cell>
          <cell r="C11" t="str">
            <v>54-29</v>
          </cell>
          <cell r="D11" t="str">
            <v>MDN</v>
          </cell>
          <cell r="E11" t="str">
            <v>デザインを学ぶ１　グラッフィックデザイン基礎</v>
          </cell>
        </row>
        <row r="12">
          <cell r="A12">
            <v>9</v>
          </cell>
          <cell r="B12" t="str">
            <v>M</v>
          </cell>
          <cell r="C12" t="str">
            <v>54-22</v>
          </cell>
          <cell r="D12" t="str">
            <v>mpi</v>
          </cell>
          <cell r="E12" t="str">
            <v>もっと英会話たいそう Dansinglish</v>
          </cell>
        </row>
        <row r="13">
          <cell r="A13">
            <v>10</v>
          </cell>
          <cell r="B13" t="str">
            <v>O</v>
          </cell>
          <cell r="D13" t="str">
            <v>OXFORD university press</v>
          </cell>
          <cell r="E13" t="str">
            <v>LET'SGO1 Student Book with Student AudioCD PackFourth</v>
          </cell>
        </row>
        <row r="14">
          <cell r="A14">
            <v>11</v>
          </cell>
          <cell r="B14" t="str">
            <v>O</v>
          </cell>
          <cell r="D14" t="str">
            <v>OXFORD university press</v>
          </cell>
          <cell r="E14" t="str">
            <v>LET'SGO　Level１ Student Book ５ｔｈ　Edition</v>
          </cell>
        </row>
        <row r="15">
          <cell r="A15">
            <v>12</v>
          </cell>
          <cell r="B15" t="str">
            <v>O</v>
          </cell>
          <cell r="D15" t="str">
            <v>OXFORD university press</v>
          </cell>
          <cell r="E15" t="str">
            <v>LET'SGO　Level２ Student Book ５ｔｈ　Edition</v>
          </cell>
        </row>
        <row r="16">
          <cell r="A16">
            <v>13</v>
          </cell>
          <cell r="B16" t="str">
            <v>O</v>
          </cell>
          <cell r="D16" t="str">
            <v>OXFORD university press</v>
          </cell>
          <cell r="E16" t="str">
            <v>LET'SGO　Level３ Student Book ５ｔｈ　Edition</v>
          </cell>
        </row>
        <row r="17">
          <cell r="A17">
            <v>14</v>
          </cell>
          <cell r="B17" t="str">
            <v>O</v>
          </cell>
          <cell r="D17" t="str">
            <v>OXFORD university press</v>
          </cell>
          <cell r="E17" t="str">
            <v>LET'SGO1 4th Edition Student Book with Student AudioCD PackFourth</v>
          </cell>
        </row>
        <row r="18">
          <cell r="A18">
            <v>15</v>
          </cell>
          <cell r="B18" t="str">
            <v>O</v>
          </cell>
          <cell r="D18" t="str">
            <v>OXFORD university press</v>
          </cell>
          <cell r="E18" t="str">
            <v>LET'SGO2 4th Student Book with Student AudioCD PackFourth</v>
          </cell>
        </row>
        <row r="19">
          <cell r="A19">
            <v>16</v>
          </cell>
          <cell r="B19" t="str">
            <v>O</v>
          </cell>
          <cell r="D19" t="str">
            <v>OXFORD university press</v>
          </cell>
          <cell r="E19" t="str">
            <v>LET'SGO3 4th Student Book with Student AudioCD PackFourth</v>
          </cell>
        </row>
        <row r="20">
          <cell r="A20">
            <v>17</v>
          </cell>
          <cell r="B20" t="str">
            <v>O</v>
          </cell>
          <cell r="D20" t="str">
            <v>OXFORD</v>
          </cell>
          <cell r="E20" t="str">
            <v>Oxford Read and Discover Cities</v>
          </cell>
        </row>
        <row r="21">
          <cell r="A21">
            <v>18</v>
          </cell>
          <cell r="B21" t="str">
            <v>O</v>
          </cell>
          <cell r="D21" t="str">
            <v>OXFORD</v>
          </cell>
          <cell r="E21" t="str">
            <v>Oxford Read and Discover Jobｓ</v>
          </cell>
        </row>
        <row r="22">
          <cell r="A22">
            <v>19</v>
          </cell>
          <cell r="B22" t="str">
            <v>O</v>
          </cell>
          <cell r="D22" t="str">
            <v>OXFORD UNIVERSITY PRESS</v>
          </cell>
          <cell r="E22" t="str">
            <v xml:space="preserve">Oxford Read and Discover Schools </v>
          </cell>
        </row>
        <row r="23">
          <cell r="A23">
            <v>20</v>
          </cell>
          <cell r="B23" t="str">
            <v>O</v>
          </cell>
          <cell r="D23" t="str">
            <v>OXFORD UNIVERSITY PRESS</v>
          </cell>
          <cell r="E23" t="str">
            <v>Oxford Read and Discover Jobs</v>
          </cell>
        </row>
        <row r="24">
          <cell r="A24">
            <v>21</v>
          </cell>
          <cell r="B24" t="str">
            <v>O</v>
          </cell>
          <cell r="D24" t="str">
            <v>OXFORD UNIVERSITY PRESS</v>
          </cell>
          <cell r="E24" t="str">
            <v>Oxford Read and Discover Cities</v>
          </cell>
        </row>
        <row r="25">
          <cell r="A25">
            <v>22</v>
          </cell>
          <cell r="B25" t="str">
            <v>あ</v>
          </cell>
          <cell r="C25" t="str">
            <v>01-1</v>
          </cell>
          <cell r="D25" t="str">
            <v>あかね書房</v>
          </cell>
          <cell r="E25" t="str">
            <v>あそぼう　あそぼう　あいうえお</v>
          </cell>
        </row>
        <row r="26">
          <cell r="A26">
            <v>23</v>
          </cell>
          <cell r="B26" t="str">
            <v>あ</v>
          </cell>
          <cell r="C26" t="str">
            <v>01-1</v>
          </cell>
          <cell r="D26" t="str">
            <v>あかね書房</v>
          </cell>
          <cell r="E26" t="str">
            <v>もじのえほん　かんじ（１）</v>
          </cell>
        </row>
        <row r="27">
          <cell r="A27">
            <v>24</v>
          </cell>
          <cell r="B27" t="str">
            <v>あ</v>
          </cell>
          <cell r="C27" t="str">
            <v>01-1</v>
          </cell>
          <cell r="D27" t="str">
            <v>あかね書房</v>
          </cell>
          <cell r="E27" t="str">
            <v>もじのえほん　かたかなアイウエオ</v>
          </cell>
        </row>
        <row r="28">
          <cell r="A28">
            <v>25</v>
          </cell>
          <cell r="B28" t="str">
            <v>い</v>
          </cell>
          <cell r="C28" t="str">
            <v>52-1</v>
          </cell>
          <cell r="D28" t="str">
            <v>家の光協会</v>
          </cell>
          <cell r="E28" t="str">
            <v>もっとうまくなる農家に教わるおいしい野菜の作り方</v>
          </cell>
        </row>
        <row r="29">
          <cell r="A29">
            <v>26</v>
          </cell>
          <cell r="B29" t="str">
            <v>い</v>
          </cell>
          <cell r="D29" t="str">
            <v>医学書院</v>
          </cell>
          <cell r="E29" t="str">
            <v>学生のための医療概論　 第４版</v>
          </cell>
        </row>
        <row r="30">
          <cell r="A30">
            <v>27</v>
          </cell>
          <cell r="B30" t="str">
            <v>い</v>
          </cell>
          <cell r="D30" t="str">
            <v>医学書院</v>
          </cell>
          <cell r="E30" t="str">
            <v>義肢装具のチェックポイント　第８版</v>
          </cell>
        </row>
        <row r="31">
          <cell r="A31">
            <v>28</v>
          </cell>
          <cell r="B31" t="str">
            <v>い</v>
          </cell>
          <cell r="D31" t="str">
            <v>医学書院</v>
          </cell>
          <cell r="E31" t="str">
            <v>グラント解剖学図譜　第７版</v>
          </cell>
        </row>
        <row r="32">
          <cell r="A32">
            <v>29</v>
          </cell>
          <cell r="B32" t="str">
            <v>い</v>
          </cell>
          <cell r="D32" t="str">
            <v>医学書院</v>
          </cell>
          <cell r="E32" t="str">
            <v>系統看護学講座病理学　第６版</v>
          </cell>
        </row>
        <row r="33">
          <cell r="A33">
            <v>30</v>
          </cell>
          <cell r="B33" t="str">
            <v>い</v>
          </cell>
          <cell r="D33" t="str">
            <v>医学書院</v>
          </cell>
          <cell r="E33" t="str">
            <v>図説　包帯法　第４版</v>
          </cell>
        </row>
        <row r="34">
          <cell r="A34">
            <v>31</v>
          </cell>
          <cell r="B34" t="str">
            <v>い</v>
          </cell>
          <cell r="D34" t="str">
            <v>医学書院</v>
          </cell>
          <cell r="E34" t="str">
            <v>義肢装具学　第３版</v>
          </cell>
        </row>
        <row r="35">
          <cell r="A35">
            <v>32</v>
          </cell>
          <cell r="B35" t="str">
            <v>い</v>
          </cell>
          <cell r="D35" t="str">
            <v>医学書院</v>
          </cell>
          <cell r="E35" t="str">
            <v>ＰＴ・ＯTのためのコミュニケーション実践ガイド　第２版</v>
          </cell>
        </row>
        <row r="36">
          <cell r="A36">
            <v>33</v>
          </cell>
          <cell r="B36" t="str">
            <v>い</v>
          </cell>
          <cell r="D36" t="str">
            <v>医学書院</v>
          </cell>
          <cell r="E36" t="str">
            <v>標準整形外科学　第１４版</v>
          </cell>
        </row>
        <row r="37">
          <cell r="A37">
            <v>34</v>
          </cell>
          <cell r="B37" t="str">
            <v>い</v>
          </cell>
          <cell r="D37" t="str">
            <v>医学書院</v>
          </cell>
          <cell r="E37" t="str">
            <v>標準精神医学　第８版</v>
          </cell>
        </row>
        <row r="38">
          <cell r="A38">
            <v>35</v>
          </cell>
          <cell r="B38" t="str">
            <v>い</v>
          </cell>
          <cell r="D38" t="str">
            <v>医学書院</v>
          </cell>
          <cell r="E38" t="str">
            <v>標準理学療法学　専門分野　運動療法学　総論　第４版</v>
          </cell>
        </row>
        <row r="39">
          <cell r="A39">
            <v>36</v>
          </cell>
          <cell r="B39" t="str">
            <v>い</v>
          </cell>
          <cell r="D39" t="str">
            <v>医学書院</v>
          </cell>
          <cell r="E39" t="str">
            <v>標準理学療法学作業療法学　専門基礎分野　解剖学　第５版</v>
          </cell>
        </row>
        <row r="40">
          <cell r="A40">
            <v>37</v>
          </cell>
          <cell r="B40" t="str">
            <v>い</v>
          </cell>
          <cell r="D40" t="str">
            <v>医学書院</v>
          </cell>
          <cell r="E40" t="str">
            <v>標準理学療法学作業療法学　専門基礎分野　生理学　第５版</v>
          </cell>
        </row>
        <row r="41">
          <cell r="A41">
            <v>38</v>
          </cell>
          <cell r="B41" t="str">
            <v>い</v>
          </cell>
          <cell r="D41" t="str">
            <v>医学書院</v>
          </cell>
          <cell r="E41" t="str">
            <v>標準理学療法学・作業療法学　専門基礎分野　老年学　第５版</v>
          </cell>
        </row>
        <row r="42">
          <cell r="A42">
            <v>39</v>
          </cell>
          <cell r="B42" t="str">
            <v>い</v>
          </cell>
          <cell r="D42" t="str">
            <v>医学書院</v>
          </cell>
          <cell r="E42" t="str">
            <v>標準理学療法学　専門分野　地域理学療法学　第４版</v>
          </cell>
        </row>
        <row r="43">
          <cell r="A43">
            <v>40</v>
          </cell>
          <cell r="B43" t="str">
            <v>い</v>
          </cell>
          <cell r="D43" t="str">
            <v>医学書院</v>
          </cell>
          <cell r="E43" t="str">
            <v>標準理学療法学　専門分野　内部障害理学療法学　第２版</v>
          </cell>
        </row>
        <row r="44">
          <cell r="A44">
            <v>41</v>
          </cell>
          <cell r="B44" t="str">
            <v>い</v>
          </cell>
          <cell r="D44" t="str">
            <v>医学書院</v>
          </cell>
          <cell r="E44" t="str">
            <v>標準理学療法学　専門分野　日常生活活動学・生活環境学　第５版</v>
          </cell>
        </row>
        <row r="45">
          <cell r="A45">
            <v>42</v>
          </cell>
          <cell r="B45" t="str">
            <v>い</v>
          </cell>
          <cell r="D45" t="str">
            <v>医学書院</v>
          </cell>
          <cell r="E45" t="str">
            <v>標準理学療法学　専門分野　理学療法学概説　第１版</v>
          </cell>
        </row>
        <row r="46">
          <cell r="A46">
            <v>43</v>
          </cell>
          <cell r="B46" t="str">
            <v>い</v>
          </cell>
          <cell r="D46" t="str">
            <v>医学書院</v>
          </cell>
          <cell r="E46" t="str">
            <v>標準理学療法学　専門分野　物理療法学　第５版</v>
          </cell>
        </row>
        <row r="47">
          <cell r="A47">
            <v>44</v>
          </cell>
          <cell r="B47" t="str">
            <v>い</v>
          </cell>
          <cell r="D47" t="str">
            <v>医学書院</v>
          </cell>
          <cell r="E47" t="str">
            <v>装具　第３版</v>
          </cell>
        </row>
        <row r="48">
          <cell r="A48">
            <v>45</v>
          </cell>
          <cell r="B48" t="str">
            <v>い</v>
          </cell>
          <cell r="C48" t="str">
            <v>52-7</v>
          </cell>
          <cell r="D48" t="str">
            <v>いかだ社</v>
          </cell>
          <cell r="E48" t="str">
            <v>校庭の雑草観察便利帳-ふしぎが楽しい</v>
          </cell>
        </row>
        <row r="49">
          <cell r="A49">
            <v>46</v>
          </cell>
          <cell r="B49" t="str">
            <v>い</v>
          </cell>
          <cell r="D49" t="str">
            <v>医歯薬出版</v>
          </cell>
          <cell r="E49" t="str">
            <v>PT・OT・STのための一般臨床医学　第３版　</v>
          </cell>
        </row>
        <row r="50">
          <cell r="A50">
            <v>47</v>
          </cell>
          <cell r="B50" t="str">
            <v>い</v>
          </cell>
          <cell r="D50" t="str">
            <v>医歯薬出版</v>
          </cell>
          <cell r="E50" t="str">
            <v>運動学　改訂第３版　</v>
          </cell>
        </row>
        <row r="51">
          <cell r="A51">
            <v>48</v>
          </cell>
          <cell r="B51" t="str">
            <v>い</v>
          </cell>
          <cell r="D51" t="str">
            <v>医歯薬出版</v>
          </cell>
          <cell r="E51" t="str">
            <v>カパンジー機能解剖学　全３巻　第７版</v>
          </cell>
        </row>
        <row r="52">
          <cell r="A52">
            <v>49</v>
          </cell>
          <cell r="B52" t="str">
            <v>い</v>
          </cell>
          <cell r="D52" t="str">
            <v>医歯薬出版</v>
          </cell>
          <cell r="E52" t="str">
            <v>関係法規　2021年版</v>
          </cell>
        </row>
        <row r="53">
          <cell r="A53">
            <v>50</v>
          </cell>
          <cell r="B53" t="str">
            <v>い</v>
          </cell>
          <cell r="D53" t="str">
            <v>医歯薬出版</v>
          </cell>
          <cell r="E53" t="str">
            <v>基礎運動学　第６版</v>
          </cell>
        </row>
        <row r="54">
          <cell r="A54">
            <v>51</v>
          </cell>
          <cell r="B54" t="str">
            <v>い</v>
          </cell>
          <cell r="D54" t="str">
            <v>医歯薬出版</v>
          </cell>
          <cell r="E54" t="str">
            <v>人体の構造と機能解剖学　第２版</v>
          </cell>
        </row>
        <row r="55">
          <cell r="A55">
            <v>52</v>
          </cell>
          <cell r="B55" t="str">
            <v>い</v>
          </cell>
          <cell r="D55" t="str">
            <v>医歯薬出版</v>
          </cell>
          <cell r="E55" t="str">
            <v>人体の構造と機能生理学　第３版</v>
          </cell>
        </row>
        <row r="56">
          <cell r="A56">
            <v>53</v>
          </cell>
          <cell r="B56" t="str">
            <v>い</v>
          </cell>
          <cell r="D56" t="str">
            <v>医歯薬出版</v>
          </cell>
          <cell r="E56" t="str">
            <v>入門リハビリテーション概論　第７版</v>
          </cell>
        </row>
        <row r="57">
          <cell r="A57">
            <v>54</v>
          </cell>
          <cell r="B57" t="str">
            <v>い</v>
          </cell>
          <cell r="D57" t="str">
            <v>医歯薬出版</v>
          </cell>
          <cell r="E57" t="str">
            <v>病理学概論　改訂第３版</v>
          </cell>
        </row>
        <row r="58">
          <cell r="A58">
            <v>55</v>
          </cell>
          <cell r="B58" t="str">
            <v>い</v>
          </cell>
          <cell r="D58" t="str">
            <v>医歯薬出版</v>
          </cell>
          <cell r="E58" t="str">
            <v>リハビリテーションのための神経内科学　第２版</v>
          </cell>
        </row>
        <row r="59">
          <cell r="A59">
            <v>56</v>
          </cell>
          <cell r="B59" t="str">
            <v>い</v>
          </cell>
          <cell r="D59" t="str">
            <v>医歯薬出版</v>
          </cell>
          <cell r="E59" t="str">
            <v>臨床栄養学実習書</v>
          </cell>
        </row>
        <row r="60">
          <cell r="A60">
            <v>57</v>
          </cell>
          <cell r="B60" t="str">
            <v>い</v>
          </cell>
          <cell r="D60" t="str">
            <v>医歯薬出版</v>
          </cell>
          <cell r="E60" t="str">
            <v>解剖学（臨床検査学講座）</v>
          </cell>
        </row>
        <row r="61">
          <cell r="A61">
            <v>58</v>
          </cell>
          <cell r="B61" t="str">
            <v>い</v>
          </cell>
          <cell r="D61" t="str">
            <v>医歯薬出版</v>
          </cell>
          <cell r="E61" t="str">
            <v>社会保障制度と柔道整復師の職業倫理</v>
          </cell>
        </row>
        <row r="62">
          <cell r="A62">
            <v>59</v>
          </cell>
          <cell r="B62" t="str">
            <v>い</v>
          </cell>
          <cell r="D62" t="str">
            <v>医歯薬出版</v>
          </cell>
          <cell r="E62" t="str">
            <v>競技者の外傷予防</v>
          </cell>
        </row>
        <row r="63">
          <cell r="A63">
            <v>60</v>
          </cell>
          <cell r="B63" t="str">
            <v>い</v>
          </cell>
          <cell r="D63" t="str">
            <v>医歯薬出版</v>
          </cell>
          <cell r="E63" t="str">
            <v>会話例とワークで学ぶ　理学療法コミュニケーション論　第１版</v>
          </cell>
        </row>
        <row r="64">
          <cell r="A64">
            <v>61</v>
          </cell>
          <cell r="B64" t="str">
            <v>い</v>
          </cell>
          <cell r="D64" t="str">
            <v>医歯薬出版</v>
          </cell>
          <cell r="E64" t="str">
            <v>リハベーシック　生化学・栄養学　第１版</v>
          </cell>
        </row>
        <row r="65">
          <cell r="A65">
            <v>62</v>
          </cell>
          <cell r="B65" t="str">
            <v>い</v>
          </cell>
          <cell r="D65" t="str">
            <v>医歯薬出版</v>
          </cell>
          <cell r="E65" t="str">
            <v>リハベーシック　薬理学・臨床薬理学　第１版</v>
          </cell>
        </row>
        <row r="66">
          <cell r="A66">
            <v>63</v>
          </cell>
          <cell r="B66" t="str">
            <v>い</v>
          </cell>
          <cell r="D66" t="str">
            <v>医歯薬出版</v>
          </cell>
          <cell r="E66" t="str">
            <v>一般臨床医学　改訂第３版</v>
          </cell>
        </row>
        <row r="67">
          <cell r="A67">
            <v>64</v>
          </cell>
          <cell r="B67" t="str">
            <v>い</v>
          </cell>
          <cell r="D67" t="str">
            <v>医歯薬出版</v>
          </cell>
          <cell r="E67" t="str">
            <v>解剖学　改訂第２版</v>
          </cell>
        </row>
        <row r="68">
          <cell r="A68">
            <v>65</v>
          </cell>
          <cell r="B68" t="str">
            <v>い</v>
          </cell>
          <cell r="D68" t="str">
            <v>医道の日本社</v>
          </cell>
          <cell r="E68" t="str">
            <v>医療と社会　</v>
          </cell>
        </row>
        <row r="69">
          <cell r="A69">
            <v>66</v>
          </cell>
          <cell r="B69" t="str">
            <v>い</v>
          </cell>
          <cell r="D69" t="str">
            <v>医道の日本社</v>
          </cell>
          <cell r="E69" t="str">
            <v>医療と社会　第６版（墨字・点字）</v>
          </cell>
        </row>
        <row r="70">
          <cell r="A70">
            <v>67</v>
          </cell>
          <cell r="B70" t="str">
            <v>い</v>
          </cell>
          <cell r="D70" t="str">
            <v>医道の日本社</v>
          </cell>
          <cell r="E70" t="str">
            <v>【改訂版】鍼灸臨床における医療面接</v>
          </cell>
        </row>
        <row r="71">
          <cell r="A71">
            <v>68</v>
          </cell>
          <cell r="B71" t="str">
            <v>い</v>
          </cell>
          <cell r="D71" t="str">
            <v>医道の日本社</v>
          </cell>
          <cell r="E71" t="str">
            <v>【拡大版】鍼灸臨床における医療面接（B５版）（改訂版）</v>
          </cell>
        </row>
        <row r="72">
          <cell r="A72">
            <v>69</v>
          </cell>
          <cell r="B72" t="str">
            <v>い</v>
          </cell>
          <cell r="D72" t="str">
            <v>医道の日本社</v>
          </cell>
          <cell r="E72" t="str">
            <v>新版経絡経穴概論　第２版</v>
          </cell>
        </row>
        <row r="73">
          <cell r="A73">
            <v>70</v>
          </cell>
          <cell r="B73" t="str">
            <v>い</v>
          </cell>
          <cell r="D73" t="str">
            <v>医道の日本社</v>
          </cell>
          <cell r="E73" t="str">
            <v>新版経絡経穴概論　</v>
          </cell>
        </row>
        <row r="74">
          <cell r="A74">
            <v>71</v>
          </cell>
          <cell r="B74" t="str">
            <v>い</v>
          </cell>
          <cell r="D74" t="str">
            <v>医道の日本社</v>
          </cell>
          <cell r="E74" t="str">
            <v>東洋医学臨床論（あん摩マッサージ指圧編）　初版</v>
          </cell>
        </row>
        <row r="75">
          <cell r="A75">
            <v>72</v>
          </cell>
          <cell r="B75" t="str">
            <v>い</v>
          </cell>
          <cell r="D75" t="str">
            <v>医道の日本社</v>
          </cell>
          <cell r="E75" t="str">
            <v>東洋医学臨床論（はりきゅう編）　初版</v>
          </cell>
        </row>
        <row r="76">
          <cell r="A76">
            <v>73</v>
          </cell>
          <cell r="B76" t="str">
            <v>い</v>
          </cell>
          <cell r="D76" t="str">
            <v>医道の日本社</v>
          </cell>
          <cell r="E76" t="str">
            <v>はりきゅう理論　改訂第３版</v>
          </cell>
        </row>
        <row r="77">
          <cell r="A77">
            <v>74</v>
          </cell>
          <cell r="B77" t="str">
            <v>い</v>
          </cell>
          <cell r="C77" t="str">
            <v>52-4</v>
          </cell>
          <cell r="D77" t="str">
            <v>教養池田</v>
          </cell>
          <cell r="E77" t="str">
            <v>パンづくりに困ったら読む本</v>
          </cell>
        </row>
        <row r="78">
          <cell r="A78">
            <v>75</v>
          </cell>
          <cell r="B78" t="str">
            <v>い</v>
          </cell>
          <cell r="C78" t="str">
            <v>02-1</v>
          </cell>
          <cell r="D78" t="str">
            <v>岩崎書店</v>
          </cell>
          <cell r="E78" t="str">
            <v>五味太郎のことわざえほんシリーズ（全２巻）</v>
          </cell>
        </row>
        <row r="79">
          <cell r="A79">
            <v>76</v>
          </cell>
          <cell r="B79" t="str">
            <v>い</v>
          </cell>
          <cell r="C79" t="str">
            <v>02-1</v>
          </cell>
          <cell r="D79" t="str">
            <v>岩崎書店</v>
          </cell>
          <cell r="E79" t="str">
            <v>知識の絵本　人のからだ</v>
          </cell>
        </row>
        <row r="80">
          <cell r="A80">
            <v>77</v>
          </cell>
          <cell r="B80" t="str">
            <v>い</v>
          </cell>
          <cell r="C80" t="str">
            <v>52-2</v>
          </cell>
          <cell r="D80" t="str">
            <v>岩波書店</v>
          </cell>
          <cell r="E80" t="str">
            <v>だれでもアーティスト</v>
          </cell>
        </row>
        <row r="81">
          <cell r="A81">
            <v>78</v>
          </cell>
          <cell r="B81" t="str">
            <v>お</v>
          </cell>
          <cell r="C81" t="str">
            <v>05-3</v>
          </cell>
          <cell r="D81" t="str">
            <v>旺文社</v>
          </cell>
          <cell r="E81" t="str">
            <v>学校では教えてくれない大切なこと（１２）ネットのルール</v>
          </cell>
        </row>
        <row r="82">
          <cell r="A82">
            <v>79</v>
          </cell>
          <cell r="B82" t="str">
            <v>お</v>
          </cell>
          <cell r="C82" t="str">
            <v>55-22</v>
          </cell>
          <cell r="D82" t="str">
            <v>桜雲会</v>
          </cell>
          <cell r="E82" t="str">
            <v>疾病の成り立ちと予防Ⅰ衛生学・公衆衛生学（墨字・点字・音声）　改訂第８版</v>
          </cell>
        </row>
        <row r="83">
          <cell r="A83">
            <v>80</v>
          </cell>
          <cell r="B83" t="str">
            <v>お</v>
          </cell>
          <cell r="C83" t="str">
            <v>55-22</v>
          </cell>
          <cell r="D83" t="str">
            <v>桜雲会</v>
          </cell>
          <cell r="E83" t="str">
            <v>触察解剖図（墨字・点字）</v>
          </cell>
        </row>
        <row r="84">
          <cell r="A84">
            <v>81</v>
          </cell>
          <cell r="B84" t="str">
            <v>お</v>
          </cell>
          <cell r="C84" t="str">
            <v>55-22</v>
          </cell>
          <cell r="D84" t="str">
            <v>桜雲会</v>
          </cell>
          <cell r="E84" t="str">
            <v>触察図譜シリーズ　病理学</v>
          </cell>
        </row>
        <row r="85">
          <cell r="A85">
            <v>82</v>
          </cell>
          <cell r="B85" t="str">
            <v>お</v>
          </cell>
          <cell r="C85" t="str">
            <v>55-22</v>
          </cell>
          <cell r="D85" t="str">
            <v>桜雲会</v>
          </cell>
          <cell r="E85" t="str">
            <v>触察図譜２　病理学（墨字・点字）</v>
          </cell>
        </row>
        <row r="86">
          <cell r="A86">
            <v>83</v>
          </cell>
          <cell r="B86" t="str">
            <v>お</v>
          </cell>
          <cell r="C86" t="str">
            <v>14-3</v>
          </cell>
          <cell r="D86" t="str">
            <v>育成会</v>
          </cell>
          <cell r="E86" t="str">
            <v>ホームヘルパー養成講座テキスト（３級課程）</v>
          </cell>
        </row>
        <row r="87">
          <cell r="A87">
            <v>84</v>
          </cell>
          <cell r="B87" t="str">
            <v>お</v>
          </cell>
          <cell r="C87" t="str">
            <v>14-3</v>
          </cell>
          <cell r="D87" t="str">
            <v>育成会</v>
          </cell>
          <cell r="E87" t="str">
            <v>自立生活ハンドブック16　性・say・生</v>
          </cell>
        </row>
        <row r="88">
          <cell r="A88">
            <v>85</v>
          </cell>
          <cell r="B88" t="str">
            <v>お</v>
          </cell>
          <cell r="C88" t="str">
            <v>14-3</v>
          </cell>
          <cell r="D88" t="str">
            <v>育成会</v>
          </cell>
          <cell r="E88" t="str">
            <v>自立生活ハンドブック11　ひとりだち（改訂版）</v>
          </cell>
        </row>
        <row r="89">
          <cell r="A89">
            <v>86</v>
          </cell>
          <cell r="B89" t="str">
            <v>お</v>
          </cell>
          <cell r="C89" t="str">
            <v>14-3</v>
          </cell>
          <cell r="D89" t="str">
            <v>育成会</v>
          </cell>
          <cell r="E89" t="str">
            <v>自立生活ハンドブック５　ぼなぺてぃー</v>
          </cell>
        </row>
        <row r="90">
          <cell r="A90">
            <v>87</v>
          </cell>
          <cell r="B90" t="str">
            <v>お</v>
          </cell>
          <cell r="C90" t="str">
            <v>14-3</v>
          </cell>
          <cell r="D90" t="str">
            <v>育成会</v>
          </cell>
          <cell r="E90" t="str">
            <v>自立生活ハンドブック４　からだ！！げんき！？</v>
          </cell>
        </row>
        <row r="91">
          <cell r="A91">
            <v>88</v>
          </cell>
          <cell r="B91" t="str">
            <v>お</v>
          </cell>
          <cell r="D91" t="str">
            <v>岡山ライトハウス</v>
          </cell>
          <cell r="E91" t="str">
            <v>あはき師　　国家試験全科総まとめ　改訂第５版　第１巻</v>
          </cell>
        </row>
        <row r="92">
          <cell r="A92">
            <v>89</v>
          </cell>
          <cell r="B92" t="str">
            <v>お</v>
          </cell>
          <cell r="D92" t="str">
            <v>岡山ライトハウス</v>
          </cell>
          <cell r="E92" t="str">
            <v>あはき師　　国家試験全科総まとめ　改訂第５版　第２巻</v>
          </cell>
        </row>
        <row r="93">
          <cell r="A93">
            <v>90</v>
          </cell>
          <cell r="B93" t="str">
            <v>お</v>
          </cell>
          <cell r="D93" t="str">
            <v>岡山ライトハウス</v>
          </cell>
          <cell r="E93" t="str">
            <v>あはき師　　国家試験全科総まとめ　改訂第５版　第３巻</v>
          </cell>
        </row>
        <row r="94">
          <cell r="A94">
            <v>91</v>
          </cell>
          <cell r="B94" t="str">
            <v>お</v>
          </cell>
          <cell r="D94" t="str">
            <v>岡山ライトハウス</v>
          </cell>
          <cell r="E94" t="str">
            <v>あはき師　　国家試験全科総まとめ　改訂第５版　第４巻</v>
          </cell>
        </row>
        <row r="95">
          <cell r="A95">
            <v>92</v>
          </cell>
          <cell r="B95" t="str">
            <v>お</v>
          </cell>
          <cell r="D95" t="str">
            <v>岡山ライトハウス</v>
          </cell>
          <cell r="E95" t="str">
            <v>あはき師　　国家試験全科総まとめ　改訂第５版　第５巻</v>
          </cell>
        </row>
        <row r="96">
          <cell r="A96">
            <v>93</v>
          </cell>
          <cell r="B96" t="str">
            <v>お</v>
          </cell>
          <cell r="D96" t="str">
            <v>岡山ライトハウス</v>
          </cell>
          <cell r="E96" t="str">
            <v>あん摩マッサージ指圧師　国家試験全科総まとめ　改訂第４版　第１巻</v>
          </cell>
        </row>
        <row r="97">
          <cell r="A97">
            <v>94</v>
          </cell>
          <cell r="B97" t="str">
            <v>お</v>
          </cell>
          <cell r="D97" t="str">
            <v>岡山ライトハウス</v>
          </cell>
          <cell r="E97" t="str">
            <v>あん摩マッサージ指圧師　国家試験全科総まとめ　改訂第４版　第２巻</v>
          </cell>
        </row>
        <row r="98">
          <cell r="A98">
            <v>95</v>
          </cell>
          <cell r="B98" t="str">
            <v>お</v>
          </cell>
          <cell r="D98" t="str">
            <v>岡山ライトハウス</v>
          </cell>
          <cell r="E98" t="str">
            <v>あん摩マッサージ指圧師　国家試験全科総まとめ　改訂第４版　第３巻</v>
          </cell>
        </row>
        <row r="99">
          <cell r="A99">
            <v>96</v>
          </cell>
          <cell r="B99" t="str">
            <v>お</v>
          </cell>
          <cell r="D99" t="str">
            <v>岡山ライトハウス</v>
          </cell>
          <cell r="E99" t="str">
            <v>あん摩マッサージ指圧師　国家試験全科総まとめ　改訂第４版　第４巻</v>
          </cell>
        </row>
        <row r="100">
          <cell r="A100">
            <v>97</v>
          </cell>
          <cell r="B100" t="str">
            <v>お</v>
          </cell>
          <cell r="D100" t="str">
            <v>岡山ライトハウス</v>
          </cell>
          <cell r="E100" t="str">
            <v>医療と社会　</v>
          </cell>
        </row>
        <row r="101">
          <cell r="A101">
            <v>98</v>
          </cell>
          <cell r="B101" t="str">
            <v>お</v>
          </cell>
          <cell r="D101" t="str">
            <v>岡山ライトハウス</v>
          </cell>
          <cell r="E101" t="str">
            <v>基礎理療学Ⅲ　理療理論　改訂第１０版　（墨字・点字・音声）　</v>
          </cell>
        </row>
        <row r="102">
          <cell r="A102">
            <v>99</v>
          </cell>
          <cell r="B102" t="str">
            <v>お</v>
          </cell>
          <cell r="D102" t="str">
            <v>岡山ライトハウス</v>
          </cell>
          <cell r="E102" t="str">
            <v>コミュニケーション概論‐医療面接を目指して‐　改訂第２版　（墨字・点字・音声）</v>
          </cell>
        </row>
        <row r="103">
          <cell r="A103">
            <v>100</v>
          </cell>
          <cell r="B103" t="str">
            <v>お</v>
          </cell>
          <cell r="D103" t="str">
            <v>岡山ライトハウス</v>
          </cell>
          <cell r="E103" t="str">
            <v>疾病の成り立ちと予防Ⅱ　病理学概論　改訂第７版　（墨字・点字・音声）</v>
          </cell>
        </row>
        <row r="104">
          <cell r="A104">
            <v>101</v>
          </cell>
          <cell r="B104" t="str">
            <v>お</v>
          </cell>
          <cell r="D104" t="str">
            <v>岡山ライトハウス</v>
          </cell>
          <cell r="E104" t="str">
            <v>疾病の成り立ちと予防Ⅱ　病理</v>
          </cell>
        </row>
        <row r="105">
          <cell r="A105">
            <v>102</v>
          </cell>
          <cell r="B105" t="str">
            <v>お</v>
          </cell>
          <cell r="D105" t="str">
            <v>岡山ライトハウス</v>
          </cell>
          <cell r="E105" t="str">
            <v>生活と疾病Ⅰリハビリテーション医学と機能再建（墨字・点字・音声）</v>
          </cell>
        </row>
        <row r="106">
          <cell r="A106">
            <v>103</v>
          </cell>
          <cell r="B106" t="str">
            <v>お</v>
          </cell>
          <cell r="D106" t="str">
            <v>岡山ライトハウス</v>
          </cell>
          <cell r="E106" t="str">
            <v>生活と疾病Ⅱ臨床医学　改訂第４版　（墨字・点字・音声）</v>
          </cell>
        </row>
        <row r="107">
          <cell r="A107">
            <v>104</v>
          </cell>
          <cell r="B107" t="str">
            <v>お</v>
          </cell>
          <cell r="D107" t="str">
            <v>岡山ライトハウス</v>
          </cell>
          <cell r="E107" t="str">
            <v>生活と疾病Ⅱ臨床医学　改訂第５版</v>
          </cell>
        </row>
        <row r="108">
          <cell r="A108">
            <v>105</v>
          </cell>
          <cell r="B108" t="str">
            <v>お</v>
          </cell>
          <cell r="D108" t="str">
            <v>岡山ライトハウス</v>
          </cell>
          <cell r="E108" t="str">
            <v>臨床保健理療　東洋医学臨床論（あん摩マッサージ指圧）　初版　（墨字・点字・音声）</v>
          </cell>
        </row>
        <row r="109">
          <cell r="A109">
            <v>106</v>
          </cell>
          <cell r="B109" t="str">
            <v>お</v>
          </cell>
          <cell r="D109" t="str">
            <v>岡山ライトハウス</v>
          </cell>
          <cell r="E109" t="str">
            <v>臨床保健理療　東洋医学臨床論（あん摩マッサージ指圧）　第２版　（墨字・点字・音声）</v>
          </cell>
        </row>
        <row r="110">
          <cell r="A110">
            <v>107</v>
          </cell>
          <cell r="B110" t="str">
            <v>お</v>
          </cell>
          <cell r="D110" t="str">
            <v>岡山ライトハウス</v>
          </cell>
          <cell r="E110" t="str">
            <v>臨床保健理療　あん摩マッサージ指圧師用東洋医学臨床論　第２版　（墨字・点字・音声）</v>
          </cell>
        </row>
        <row r="111">
          <cell r="A111">
            <v>108</v>
          </cell>
          <cell r="B111" t="str">
            <v>お</v>
          </cell>
          <cell r="D111" t="str">
            <v>岡山ライトハウス</v>
          </cell>
          <cell r="E111" t="str">
            <v>臨床理療学　あはき師用東洋医学臨床論　第２版</v>
          </cell>
        </row>
        <row r="112">
          <cell r="A112">
            <v>109</v>
          </cell>
          <cell r="B112" t="str">
            <v>お</v>
          </cell>
          <cell r="D112" t="str">
            <v>岡山ライトハウス</v>
          </cell>
          <cell r="E112" t="str">
            <v>東洋医学臨床論　（はりきゅう編）　初版　（点字）　</v>
          </cell>
        </row>
        <row r="113">
          <cell r="A113">
            <v>110</v>
          </cell>
          <cell r="B113" t="str">
            <v>お</v>
          </cell>
          <cell r="D113" t="str">
            <v>岡山ライトハウス</v>
          </cell>
          <cell r="E113" t="str">
            <v>東洋医学臨床論　（はりきゅう編）　第６刷　（点字）</v>
          </cell>
        </row>
        <row r="114">
          <cell r="A114">
            <v>111</v>
          </cell>
          <cell r="B114" t="str">
            <v>お</v>
          </cell>
          <cell r="D114" t="str">
            <v>岡山ライトハウス</v>
          </cell>
          <cell r="E114" t="str">
            <v>基礎理療学　新版理療論　</v>
          </cell>
        </row>
        <row r="115">
          <cell r="A115">
            <v>112</v>
          </cell>
          <cell r="B115" t="str">
            <v>お</v>
          </cell>
          <cell r="D115" t="str">
            <v>岡山ライトハウス</v>
          </cell>
          <cell r="E115" t="str">
            <v>基礎理療学Ⅰ　東洋医学概論　改訂第７版　（墨字・点字・音声）　</v>
          </cell>
        </row>
        <row r="116">
          <cell r="A116">
            <v>113</v>
          </cell>
          <cell r="B116" t="str">
            <v>お</v>
          </cell>
          <cell r="D116" t="str">
            <v>岡山ライトハウス</v>
          </cell>
          <cell r="E116" t="str">
            <v>東洋医学臨床論（あん摩マッサージ指圧師編）初版（点字）</v>
          </cell>
        </row>
        <row r="117">
          <cell r="A117">
            <v>114</v>
          </cell>
          <cell r="B117" t="str">
            <v>お</v>
          </cell>
          <cell r="D117" t="str">
            <v>岡山ライトハウス</v>
          </cell>
          <cell r="E117" t="str">
            <v>はりきゅう理論　第１５刷（点字）</v>
          </cell>
        </row>
        <row r="118">
          <cell r="A118">
            <v>115</v>
          </cell>
          <cell r="B118" t="str">
            <v>お</v>
          </cell>
          <cell r="D118" t="str">
            <v>音楽之友社</v>
          </cell>
          <cell r="E118" t="str">
            <v>クラス合唱曲　レッツ・コーラス！</v>
          </cell>
        </row>
        <row r="119">
          <cell r="A119">
            <v>116</v>
          </cell>
          <cell r="B119" t="str">
            <v>か</v>
          </cell>
          <cell r="C119" t="str">
            <v>06-1</v>
          </cell>
          <cell r="D119" t="str">
            <v>偕成社</v>
          </cell>
          <cell r="E119" t="str">
            <v>かぞえてみよ　くらべてみよう　ゲームブック　NO.２</v>
          </cell>
        </row>
        <row r="120">
          <cell r="A120">
            <v>117</v>
          </cell>
          <cell r="B120" t="str">
            <v>か</v>
          </cell>
          <cell r="C120" t="str">
            <v>06-1</v>
          </cell>
          <cell r="D120" t="str">
            <v>偕成社</v>
          </cell>
          <cell r="E120" t="str">
            <v>ことばをおぼえる本かず・かたち・いろあいうえお</v>
          </cell>
        </row>
        <row r="121">
          <cell r="A121">
            <v>118</v>
          </cell>
          <cell r="B121" t="str">
            <v>か</v>
          </cell>
          <cell r="C121" t="str">
            <v>06-1</v>
          </cell>
          <cell r="D121" t="str">
            <v>偕成社</v>
          </cell>
          <cell r="E121" t="str">
            <v>算数たんけん（７）わり算わかったよ</v>
          </cell>
        </row>
        <row r="122">
          <cell r="A122">
            <v>119</v>
          </cell>
          <cell r="B122" t="str">
            <v>か</v>
          </cell>
          <cell r="C122" t="str">
            <v>06-4</v>
          </cell>
          <cell r="D122" t="str">
            <v>開隆堂出版</v>
          </cell>
          <cell r="E122" t="str">
            <v>たのしい家庭科　職業・家庭　わたしのくらしに生かす</v>
          </cell>
        </row>
        <row r="123">
          <cell r="A123">
            <v>120</v>
          </cell>
          <cell r="B123" t="str">
            <v>か</v>
          </cell>
          <cell r="C123" t="str">
            <v>06-2</v>
          </cell>
          <cell r="D123" t="str">
            <v>学研</v>
          </cell>
          <cell r="E123" t="str">
            <v>あそびのおうさまずかん たべもの　増補改訂</v>
          </cell>
        </row>
        <row r="124">
          <cell r="A124">
            <v>121</v>
          </cell>
          <cell r="B124" t="str">
            <v>か</v>
          </cell>
          <cell r="C124" t="str">
            <v>06-2</v>
          </cell>
          <cell r="D124" t="str">
            <v>学研</v>
          </cell>
          <cell r="E124" t="str">
            <v>お仕事のマナーとコツ</v>
          </cell>
        </row>
        <row r="125">
          <cell r="A125">
            <v>122</v>
          </cell>
          <cell r="B125" t="str">
            <v>か</v>
          </cell>
          <cell r="C125" t="str">
            <v>06-2</v>
          </cell>
          <cell r="D125" t="str">
            <v>学研</v>
          </cell>
          <cell r="E125" t="str">
            <v>せいかつこどもずかん衣食住</v>
          </cell>
        </row>
        <row r="126">
          <cell r="A126">
            <v>123</v>
          </cell>
          <cell r="B126" t="str">
            <v>か</v>
          </cell>
          <cell r="C126" t="str">
            <v>06-2</v>
          </cell>
          <cell r="D126" t="str">
            <v>学研</v>
          </cell>
          <cell r="E126" t="str">
            <v>中学公民をひとつひとつわかりやすく</v>
          </cell>
        </row>
        <row r="127">
          <cell r="A127">
            <v>124</v>
          </cell>
          <cell r="B127" t="str">
            <v>か</v>
          </cell>
          <cell r="C127" t="str">
            <v>06-2</v>
          </cell>
          <cell r="D127" t="str">
            <v>学研</v>
          </cell>
          <cell r="E127" t="str">
            <v>日本地図の迷宮　改訂版</v>
          </cell>
        </row>
        <row r="128">
          <cell r="A128">
            <v>125</v>
          </cell>
          <cell r="B128" t="str">
            <v>か</v>
          </cell>
          <cell r="C128" t="str">
            <v>06-2</v>
          </cell>
          <cell r="D128" t="str">
            <v>学研</v>
          </cell>
          <cell r="E128" t="str">
            <v>はっけんずかんプチ　からだ</v>
          </cell>
        </row>
        <row r="129">
          <cell r="A129">
            <v>126</v>
          </cell>
          <cell r="B129" t="str">
            <v>か</v>
          </cell>
          <cell r="C129" t="str">
            <v>06-2</v>
          </cell>
          <cell r="D129" t="str">
            <v>学研</v>
          </cell>
          <cell r="E129" t="str">
            <v>プロに教わる　安心！　はじめての野菜づくり  （品切れ　重版未定）</v>
          </cell>
        </row>
        <row r="130">
          <cell r="A130">
            <v>127</v>
          </cell>
          <cell r="B130" t="str">
            <v>か</v>
          </cell>
          <cell r="C130" t="str">
            <v>06-2</v>
          </cell>
          <cell r="D130" t="str">
            <v>学研</v>
          </cell>
          <cell r="E130" t="str">
            <v>読んで見て楽しむ日本地図帳 増補改訂版</v>
          </cell>
        </row>
        <row r="131">
          <cell r="A131">
            <v>128</v>
          </cell>
          <cell r="B131" t="str">
            <v>か</v>
          </cell>
          <cell r="C131" t="str">
            <v>06-2</v>
          </cell>
          <cell r="D131" t="str">
            <v>学研</v>
          </cell>
          <cell r="E131" t="str">
            <v>リハビリテーションビジュアルブック</v>
          </cell>
        </row>
        <row r="132">
          <cell r="A132">
            <v>129</v>
          </cell>
          <cell r="B132" t="str">
            <v>か</v>
          </cell>
          <cell r="C132" t="str">
            <v>06-2</v>
          </cell>
          <cell r="D132" t="str">
            <v>学研</v>
          </cell>
          <cell r="E132" t="str">
            <v>改訂版　DIY木工上達テクニック　技がふえれば木工がさらに楽しくなる！</v>
          </cell>
        </row>
        <row r="133">
          <cell r="A133">
            <v>130</v>
          </cell>
          <cell r="B133" t="str">
            <v>か</v>
          </cell>
          <cell r="C133" t="str">
            <v>06-2</v>
          </cell>
          <cell r="D133" t="str">
            <v>学研</v>
          </cell>
          <cell r="E133" t="str">
            <v>まいにちの中高生のお弁当</v>
          </cell>
        </row>
        <row r="134">
          <cell r="A134">
            <v>131</v>
          </cell>
          <cell r="B134" t="str">
            <v>か</v>
          </cell>
          <cell r="C134" t="str">
            <v>06-2</v>
          </cell>
          <cell r="D134" t="str">
            <v>学研</v>
          </cell>
          <cell r="E134" t="str">
            <v>リハビリテーションビジュアルブック　第２版</v>
          </cell>
        </row>
        <row r="135">
          <cell r="A135">
            <v>132</v>
          </cell>
          <cell r="B135" t="str">
            <v>か</v>
          </cell>
          <cell r="D135" t="str">
            <v>学研教育出版</v>
          </cell>
          <cell r="E135" t="str">
            <v>絵でわかる小学生の英単語</v>
          </cell>
        </row>
        <row r="136">
          <cell r="A136">
            <v>133</v>
          </cell>
          <cell r="B136" t="str">
            <v>か</v>
          </cell>
          <cell r="D136" t="str">
            <v>角川</v>
          </cell>
          <cell r="E136" t="str">
            <v>新生活便利シリーズさいほうの基本</v>
          </cell>
        </row>
        <row r="137">
          <cell r="A137">
            <v>134</v>
          </cell>
          <cell r="B137" t="str">
            <v>か</v>
          </cell>
          <cell r="D137" t="str">
            <v>金原出版</v>
          </cell>
          <cell r="E137" t="str">
            <v>スポーツ傷害のリハビリテーション　第２版</v>
          </cell>
        </row>
        <row r="138">
          <cell r="A138">
            <v>135</v>
          </cell>
          <cell r="B138" t="str">
            <v>か</v>
          </cell>
          <cell r="D138" t="str">
            <v>金原出版</v>
          </cell>
          <cell r="E138" t="str">
            <v>理学療法評価学　改訂第６版</v>
          </cell>
        </row>
        <row r="139">
          <cell r="A139">
            <v>136</v>
          </cell>
          <cell r="B139" t="str">
            <v>か</v>
          </cell>
          <cell r="D139" t="str">
            <v>金原出版</v>
          </cell>
          <cell r="E139" t="str">
            <v>ＰＴ・ＯTのための画像のみかた　第２版</v>
          </cell>
        </row>
        <row r="140">
          <cell r="A140">
            <v>137</v>
          </cell>
          <cell r="B140" t="str">
            <v>か</v>
          </cell>
          <cell r="D140" t="str">
            <v>株式会社じほう</v>
          </cell>
          <cell r="E140" t="str">
            <v>わかりやすい糖尿病テキスト　第５版</v>
          </cell>
        </row>
        <row r="141">
          <cell r="A141">
            <v>138</v>
          </cell>
          <cell r="B141" t="str">
            <v>か</v>
          </cell>
          <cell r="D141" t="str">
            <v>翰林書房</v>
          </cell>
          <cell r="E141" t="str">
            <v>日本語表現法　改訂版　２１世紀を生きる社会人のたしなみ</v>
          </cell>
        </row>
        <row r="142">
          <cell r="A142">
            <v>139</v>
          </cell>
          <cell r="B142" t="str">
            <v>か</v>
          </cell>
          <cell r="C142" t="str">
            <v>56-13</v>
          </cell>
          <cell r="D142" t="str">
            <v>かもがわ</v>
          </cell>
          <cell r="E142" t="str">
            <v>あたまと心で考えようSSTワークシート自己認知・コミュニケーションスキル編</v>
          </cell>
        </row>
        <row r="143">
          <cell r="A143">
            <v>140</v>
          </cell>
          <cell r="B143" t="str">
            <v>か</v>
          </cell>
          <cell r="C143" t="str">
            <v>56-13</v>
          </cell>
          <cell r="D143" t="str">
            <v>かもがわ</v>
          </cell>
          <cell r="E143" t="str">
            <v>あたまと心で考えようSSTワークシート社会的行動編</v>
          </cell>
        </row>
        <row r="144">
          <cell r="A144">
            <v>141</v>
          </cell>
          <cell r="B144" t="str">
            <v>か</v>
          </cell>
          <cell r="C144" t="str">
            <v>56-13</v>
          </cell>
          <cell r="D144" t="str">
            <v>かもがわ</v>
          </cell>
          <cell r="E144" t="str">
            <v>あたまと心で考えよう　ＳＳＴワークシート　思春期編</v>
          </cell>
        </row>
        <row r="145">
          <cell r="A145">
            <v>142</v>
          </cell>
          <cell r="B145" t="str">
            <v>か</v>
          </cell>
          <cell r="C145" t="str">
            <v>56-29</v>
          </cell>
          <cell r="D145" t="str">
            <v>かんき出版</v>
          </cell>
          <cell r="E145" t="str">
            <v>ゼロから教えて　接客・接遇</v>
          </cell>
        </row>
        <row r="146">
          <cell r="A146">
            <v>143</v>
          </cell>
          <cell r="B146" t="str">
            <v>き</v>
          </cell>
          <cell r="C146" t="str">
            <v>57-26</v>
          </cell>
          <cell r="D146" t="str">
            <v>技術評論社</v>
          </cell>
          <cell r="E146" t="str">
            <v>大きな字でわかりやすい　ワード2013入門</v>
          </cell>
        </row>
        <row r="147">
          <cell r="A147">
            <v>144</v>
          </cell>
          <cell r="B147" t="str">
            <v>き</v>
          </cell>
          <cell r="C147" t="str">
            <v>57-26</v>
          </cell>
          <cell r="D147" t="str">
            <v>技術評論社</v>
          </cell>
          <cell r="E147" t="str">
            <v>例題30+演習問題70でしっかい学ぶExcel標準テキストWindows10/office2016対応版</v>
          </cell>
        </row>
        <row r="148">
          <cell r="A148">
            <v>145</v>
          </cell>
          <cell r="B148" t="str">
            <v>き</v>
          </cell>
          <cell r="C148" t="str">
            <v>57-26</v>
          </cell>
          <cell r="D148" t="str">
            <v>技術評論社</v>
          </cell>
          <cell r="E148" t="str">
            <v>今すぐ使えるかんたんぜったいデキます！ワード＆エクセル超入門</v>
          </cell>
        </row>
        <row r="149">
          <cell r="A149">
            <v>146</v>
          </cell>
          <cell r="B149" t="str">
            <v>き</v>
          </cell>
          <cell r="C149" t="str">
            <v>57-26</v>
          </cell>
          <cell r="D149" t="str">
            <v>技術評論社</v>
          </cell>
          <cell r="E149" t="str">
            <v>世界一わかりやすいInDesign　操作とデザインの教科書　cc/cs6対応</v>
          </cell>
        </row>
        <row r="150">
          <cell r="A150">
            <v>147</v>
          </cell>
          <cell r="B150" t="str">
            <v>き</v>
          </cell>
          <cell r="C150" t="str">
            <v>57-26</v>
          </cell>
          <cell r="D150" t="str">
            <v>技術評論社</v>
          </cell>
          <cell r="E150" t="str">
            <v>大きな字で分かりやすい　エクセル2013入門</v>
          </cell>
        </row>
        <row r="151">
          <cell r="A151">
            <v>148</v>
          </cell>
          <cell r="B151" t="str">
            <v>き</v>
          </cell>
          <cell r="C151" t="str">
            <v>57-26</v>
          </cell>
          <cell r="D151" t="str">
            <v>技術評論社</v>
          </cell>
          <cell r="E151" t="str">
            <v>これからはじめるパワーポイントの本</v>
          </cell>
        </row>
        <row r="152">
          <cell r="A152">
            <v>149</v>
          </cell>
          <cell r="B152" t="str">
            <v>き</v>
          </cell>
          <cell r="C152" t="str">
            <v>57-26</v>
          </cell>
          <cell r="D152" t="str">
            <v>教育芸術社</v>
          </cell>
          <cell r="E152" t="str">
            <v>TOMORROW４訂版</v>
          </cell>
        </row>
        <row r="153">
          <cell r="A153">
            <v>150</v>
          </cell>
          <cell r="B153" t="str">
            <v>き</v>
          </cell>
          <cell r="C153" t="str">
            <v>57-26</v>
          </cell>
          <cell r="D153" t="str">
            <v>教育芸術社</v>
          </cell>
          <cell r="E153" t="str">
            <v>歌のミュージックランド</v>
          </cell>
        </row>
        <row r="154">
          <cell r="A154">
            <v>151</v>
          </cell>
          <cell r="B154" t="str">
            <v>き</v>
          </cell>
          <cell r="C154" t="str">
            <v>57-26</v>
          </cell>
          <cell r="D154" t="str">
            <v>教育芸術社</v>
          </cell>
          <cell r="E154" t="str">
            <v>５訂版　歌はともだち</v>
          </cell>
        </row>
        <row r="155">
          <cell r="A155">
            <v>152</v>
          </cell>
          <cell r="B155" t="str">
            <v>き</v>
          </cell>
          <cell r="D155" t="str">
            <v>教育実務センター</v>
          </cell>
          <cell r="E155" t="str">
            <v>季節の歌あそび</v>
          </cell>
        </row>
        <row r="156">
          <cell r="A156">
            <v>153</v>
          </cell>
          <cell r="B156" t="str">
            <v>き</v>
          </cell>
          <cell r="C156" t="str">
            <v>57-11</v>
          </cell>
          <cell r="D156" t="str">
            <v>教育図書</v>
          </cell>
          <cell r="E156" t="str">
            <v>トータル・データ　家庭科ガイドブック　資料+成分表　（付録　自立の話、食べ物の話）</v>
          </cell>
        </row>
        <row r="157">
          <cell r="A157">
            <v>154</v>
          </cell>
          <cell r="B157" t="str">
            <v>き</v>
          </cell>
          <cell r="D157" t="str">
            <v>協同医書</v>
          </cell>
          <cell r="E157" t="str">
            <v>新・徒手筋力検査法</v>
          </cell>
        </row>
        <row r="158">
          <cell r="A158">
            <v>155</v>
          </cell>
          <cell r="B158" t="str">
            <v>き</v>
          </cell>
          <cell r="D158" t="str">
            <v>協同医書</v>
          </cell>
          <cell r="E158" t="str">
            <v>新・徒手筋力検査法　第１０版</v>
          </cell>
        </row>
        <row r="159">
          <cell r="A159">
            <v>156</v>
          </cell>
          <cell r="B159" t="str">
            <v>き</v>
          </cell>
          <cell r="C159" t="str">
            <v>07-2</v>
          </cell>
          <cell r="D159" t="str">
            <v>金の星社</v>
          </cell>
          <cell r="E159" t="str">
            <v>あいさつ（はじめての絵本たいむ）</v>
          </cell>
        </row>
        <row r="160">
          <cell r="A160">
            <v>157</v>
          </cell>
          <cell r="B160" t="str">
            <v>き</v>
          </cell>
          <cell r="C160" t="str">
            <v>07-2</v>
          </cell>
          <cell r="D160" t="str">
            <v>金の星社</v>
          </cell>
          <cell r="E160" t="str">
            <v>斎藤孝の覚えておきたい日本の行事</v>
          </cell>
        </row>
        <row r="161">
          <cell r="A161">
            <v>158</v>
          </cell>
          <cell r="B161" t="str">
            <v>く</v>
          </cell>
          <cell r="C161" t="str">
            <v>08-1</v>
          </cell>
          <cell r="D161" t="str">
            <v>くもん出版</v>
          </cell>
          <cell r="E161" t="str">
            <v>時計のみかたが楽しくわかる　くろくまくんのとけいえほん</v>
          </cell>
        </row>
        <row r="162">
          <cell r="A162">
            <v>159</v>
          </cell>
          <cell r="B162" t="str">
            <v>く</v>
          </cell>
          <cell r="D162" t="str">
            <v>クリーンシステム科学研究所</v>
          </cell>
          <cell r="E162" t="str">
            <v>してはいけない！一目でわかる清掃の基本</v>
          </cell>
        </row>
        <row r="163">
          <cell r="A163">
            <v>160</v>
          </cell>
          <cell r="B163" t="str">
            <v>く</v>
          </cell>
          <cell r="D163" t="str">
            <v>クリーンシステム科学研究所</v>
          </cell>
          <cell r="E163" t="str">
            <v>まんがやさしいお掃除教室第1巻</v>
          </cell>
        </row>
        <row r="164">
          <cell r="A164">
            <v>161</v>
          </cell>
          <cell r="B164" t="str">
            <v>け</v>
          </cell>
          <cell r="D164" t="str">
            <v>啓林館</v>
          </cell>
          <cell r="E164" t="str">
            <v>せいかつめいじんブック１１４</v>
          </cell>
        </row>
        <row r="165">
          <cell r="A165">
            <v>162</v>
          </cell>
          <cell r="B165" t="str">
            <v>け</v>
          </cell>
          <cell r="D165" t="str">
            <v>建帛社</v>
          </cell>
          <cell r="E165" t="str">
            <v>食と健康の科学　第３版</v>
          </cell>
        </row>
        <row r="166">
          <cell r="A166">
            <v>163</v>
          </cell>
          <cell r="B166" t="str">
            <v>け</v>
          </cell>
          <cell r="D166" t="str">
            <v>玄光社</v>
          </cell>
          <cell r="E166" t="str">
            <v>新版　映像制作ハンドブック</v>
          </cell>
        </row>
        <row r="167">
          <cell r="A167">
            <v>164</v>
          </cell>
          <cell r="B167" t="str">
            <v>こ</v>
          </cell>
          <cell r="D167" t="str">
            <v>向学院</v>
          </cell>
          <cell r="E167" t="str">
            <v>丙種危険物取扱者受験教科書</v>
          </cell>
        </row>
        <row r="168">
          <cell r="A168">
            <v>165</v>
          </cell>
          <cell r="B168" t="str">
            <v>こ</v>
          </cell>
          <cell r="C168" t="str">
            <v>10-8</v>
          </cell>
          <cell r="D168" t="str">
            <v>合同出版</v>
          </cell>
          <cell r="E168" t="str">
            <v>イラスト版　10歳からの性教育 子どもとマスターする51の性のしくみと命のだいじ</v>
          </cell>
        </row>
        <row r="169">
          <cell r="A169">
            <v>166</v>
          </cell>
          <cell r="B169" t="str">
            <v>こ</v>
          </cell>
          <cell r="C169" t="str">
            <v>10-8</v>
          </cell>
          <cell r="D169" t="str">
            <v>合同出版</v>
          </cell>
          <cell r="E169" t="str">
            <v>イラスト版　からだのしくみとケア 子どもとマスターする58のからだの知識</v>
          </cell>
        </row>
        <row r="170">
          <cell r="A170">
            <v>167</v>
          </cell>
          <cell r="B170" t="str">
            <v>こ</v>
          </cell>
          <cell r="C170" t="str">
            <v>10-8</v>
          </cell>
          <cell r="D170" t="str">
            <v>合同出版</v>
          </cell>
          <cell r="E170" t="str">
            <v>イラスト版　子どものマナー　子どもとマスターする49の生活技術３</v>
          </cell>
        </row>
        <row r="171">
          <cell r="A171">
            <v>168</v>
          </cell>
          <cell r="B171" t="str">
            <v>こ</v>
          </cell>
          <cell r="C171" t="str">
            <v>10-8</v>
          </cell>
          <cell r="D171" t="str">
            <v>合同出版</v>
          </cell>
          <cell r="E171" t="str">
            <v xml:space="preserve">イラスト版　台所のしごと　子どもとマスターする37の調理の知識 </v>
          </cell>
        </row>
        <row r="172">
          <cell r="A172">
            <v>169</v>
          </cell>
          <cell r="B172" t="str">
            <v>こ</v>
          </cell>
          <cell r="C172" t="str">
            <v>10-8</v>
          </cell>
          <cell r="D172" t="str">
            <v>合同出版</v>
          </cell>
          <cell r="E172" t="str">
            <v>イラスト版　子どもとマスターする54の生活技術 修理のこつ</v>
          </cell>
        </row>
        <row r="173">
          <cell r="A173">
            <v>170</v>
          </cell>
          <cell r="B173" t="str">
            <v>こ</v>
          </cell>
          <cell r="C173" t="str">
            <v>10-8</v>
          </cell>
          <cell r="D173" t="str">
            <v>合同出版</v>
          </cell>
          <cell r="E173" t="str">
            <v>イラスト版　気持ちが伝わる言葉の使方　子どもとマスターする49の敬語</v>
          </cell>
        </row>
        <row r="174">
          <cell r="A174">
            <v>171</v>
          </cell>
          <cell r="B174" t="str">
            <v>こ</v>
          </cell>
          <cell r="C174" t="str">
            <v>10-3</v>
          </cell>
          <cell r="D174" t="str">
            <v>国土社</v>
          </cell>
          <cell r="E174" t="str">
            <v>わくわく自由研究工作・観察・実験ブック１</v>
          </cell>
        </row>
        <row r="175">
          <cell r="A175">
            <v>172</v>
          </cell>
          <cell r="B175" t="str">
            <v>こ</v>
          </cell>
          <cell r="C175" t="str">
            <v>10-9</v>
          </cell>
          <cell r="D175" t="str">
            <v>こばと</v>
          </cell>
          <cell r="E175" t="str">
            <v>認知発達教材上級編レベルアップしぜん</v>
          </cell>
        </row>
        <row r="176">
          <cell r="A176">
            <v>173</v>
          </cell>
          <cell r="B176" t="str">
            <v>こ</v>
          </cell>
          <cell r="C176" t="str">
            <v>10-9</v>
          </cell>
          <cell r="D176" t="str">
            <v>こばと</v>
          </cell>
          <cell r="E176" t="str">
            <v>認知発達教材上級編レベルアップせいかつ上・下</v>
          </cell>
        </row>
        <row r="177">
          <cell r="A177">
            <v>174</v>
          </cell>
          <cell r="B177" t="str">
            <v>こ</v>
          </cell>
          <cell r="D177" t="str">
            <v>コミット出版</v>
          </cell>
          <cell r="E177" t="str">
            <v>自分で作る家具！　はじめてのＤＩＹ</v>
          </cell>
        </row>
        <row r="178">
          <cell r="A178">
            <v>175</v>
          </cell>
          <cell r="B178" t="str">
            <v>さ</v>
          </cell>
          <cell r="C178" t="str">
            <v>11-4</v>
          </cell>
          <cell r="D178" t="str">
            <v>三省堂</v>
          </cell>
          <cell r="E178" t="str">
            <v>こどもマナーとけいご絵じてん</v>
          </cell>
        </row>
        <row r="179">
          <cell r="A179">
            <v>176</v>
          </cell>
          <cell r="B179" t="str">
            <v>し</v>
          </cell>
          <cell r="C179" t="str">
            <v>62-43</v>
          </cell>
          <cell r="D179" t="str">
            <v>ジアース</v>
          </cell>
          <cell r="E179" t="str">
            <v>知的障害・発達障害の人たちのための見てわかる社会生活ガイド集</v>
          </cell>
        </row>
        <row r="180">
          <cell r="A180">
            <v>177</v>
          </cell>
          <cell r="B180" t="str">
            <v>し</v>
          </cell>
          <cell r="C180" t="str">
            <v>62-43</v>
          </cell>
          <cell r="D180" t="str">
            <v>ジアース</v>
          </cell>
          <cell r="E180" t="str">
            <v>知的障害や発達障害の人たちのための新・見てわかるビジネスマナー集</v>
          </cell>
        </row>
        <row r="181">
          <cell r="A181">
            <v>178</v>
          </cell>
          <cell r="B181" t="str">
            <v>し</v>
          </cell>
          <cell r="C181" t="str">
            <v>62-43</v>
          </cell>
          <cell r="D181" t="str">
            <v>ジアース</v>
          </cell>
          <cell r="E181" t="str">
            <v>知的障害や自閉症の人たちのための見てわかるビジネスマナー集</v>
          </cell>
        </row>
        <row r="182">
          <cell r="A182">
            <v>179</v>
          </cell>
          <cell r="B182" t="str">
            <v>し</v>
          </cell>
          <cell r="C182" t="str">
            <v>62-43</v>
          </cell>
          <cell r="D182" t="str">
            <v>ジアース</v>
          </cell>
          <cell r="E182" t="str">
            <v>キャリアトレーニング事例集１卒業後の社会参加・自立を目指したキャリア教育の充実ビルクリーニング編</v>
          </cell>
        </row>
        <row r="183">
          <cell r="A183">
            <v>180</v>
          </cell>
          <cell r="B183" t="str">
            <v>し</v>
          </cell>
          <cell r="C183" t="str">
            <v>12-10</v>
          </cell>
          <cell r="D183" t="str">
            <v>視覚デザイ</v>
          </cell>
          <cell r="E183" t="str">
            <v>色のえほん</v>
          </cell>
        </row>
        <row r="184">
          <cell r="A184">
            <v>181</v>
          </cell>
          <cell r="B184" t="str">
            <v>し</v>
          </cell>
          <cell r="C184" t="str">
            <v>12-10</v>
          </cell>
          <cell r="D184" t="str">
            <v>視覚デザイ</v>
          </cell>
          <cell r="E184" t="str">
            <v>みみずく・くらふとシリーズ　初めて楽しい陶芸</v>
          </cell>
        </row>
        <row r="185">
          <cell r="A185">
            <v>182</v>
          </cell>
          <cell r="B185" t="str">
            <v>し</v>
          </cell>
          <cell r="D185" t="str">
            <v>実教出版</v>
          </cell>
          <cell r="E185" t="str">
            <v>３０時間でマスターvisual Basic.NET＆Express</v>
          </cell>
        </row>
        <row r="186">
          <cell r="A186">
            <v>183</v>
          </cell>
          <cell r="B186" t="str">
            <v>し</v>
          </cell>
          <cell r="D186" t="str">
            <v>実教出版</v>
          </cell>
          <cell r="E186" t="str">
            <v>３０時間でマスタープレゼンテーション＋PowerPoint　2016（Windows10対応）</v>
          </cell>
        </row>
        <row r="187">
          <cell r="A187">
            <v>184</v>
          </cell>
          <cell r="B187" t="str">
            <v>し</v>
          </cell>
          <cell r="D187" t="str">
            <v>実教出版</v>
          </cell>
          <cell r="E187" t="str">
            <v>３０時間でマスターword&amp;excel（Windows10対応）</v>
          </cell>
        </row>
        <row r="188">
          <cell r="A188">
            <v>185</v>
          </cell>
          <cell r="B188" t="str">
            <v>し</v>
          </cell>
          <cell r="D188" t="str">
            <v>実教出版</v>
          </cell>
          <cell r="E188" t="str">
            <v>３０時間でマスター　Woｒｄ　2016（Windows10対応）</v>
          </cell>
        </row>
        <row r="189">
          <cell r="A189">
            <v>186</v>
          </cell>
          <cell r="B189" t="str">
            <v>し</v>
          </cell>
          <cell r="D189" t="str">
            <v>実教出版</v>
          </cell>
          <cell r="E189" t="str">
            <v>３０時間でマスター　Excel　2016（Windows10対応）</v>
          </cell>
        </row>
        <row r="190">
          <cell r="A190">
            <v>187</v>
          </cell>
          <cell r="B190" t="str">
            <v>し</v>
          </cell>
          <cell r="D190" t="str">
            <v>実教出版</v>
          </cell>
          <cell r="E190" t="str">
            <v>３０時間でマスター　Windows10　Office2016</v>
          </cell>
        </row>
        <row r="191">
          <cell r="A191">
            <v>188</v>
          </cell>
          <cell r="B191" t="str">
            <v>し</v>
          </cell>
          <cell r="D191" t="str">
            <v>実教出版</v>
          </cell>
          <cell r="E191" t="str">
            <v>３０時間アカデミック情報リテラシーoffice2016</v>
          </cell>
        </row>
        <row r="192">
          <cell r="A192">
            <v>189</v>
          </cell>
          <cell r="B192" t="str">
            <v>し</v>
          </cell>
          <cell r="D192" t="str">
            <v>実教出版</v>
          </cell>
          <cell r="E192" t="str">
            <v>CGリテラシー　Photoshop＆Illustrator　CC＋CS6</v>
          </cell>
        </row>
        <row r="193">
          <cell r="A193">
            <v>190</v>
          </cell>
          <cell r="B193" t="str">
            <v>し</v>
          </cell>
          <cell r="D193" t="str">
            <v>実教出版</v>
          </cell>
          <cell r="E193" t="str">
            <v>新版　機械実習1　　測定の基礎・手仕上・鋳造・塑性加工・溶接・切削加工[1]</v>
          </cell>
        </row>
        <row r="194">
          <cell r="A194">
            <v>191</v>
          </cell>
          <cell r="B194" t="str">
            <v>し</v>
          </cell>
          <cell r="D194" t="str">
            <v>実教出版</v>
          </cell>
          <cell r="E194" t="str">
            <v>新版　機械実習2　　切削加工[2]・研削加工・NC工作機械加工　CAD/CAM</v>
          </cell>
        </row>
        <row r="195">
          <cell r="A195">
            <v>192</v>
          </cell>
          <cell r="B195" t="str">
            <v>し</v>
          </cell>
          <cell r="D195" t="str">
            <v>実教出版</v>
          </cell>
          <cell r="E195" t="str">
            <v>新版　機械実習3　　材料試験・熱処理、工作、内燃機関、液体機械、電気電子他</v>
          </cell>
        </row>
        <row r="196">
          <cell r="A196">
            <v>193</v>
          </cell>
          <cell r="B196" t="str">
            <v>し</v>
          </cell>
          <cell r="D196" t="str">
            <v>実教出版</v>
          </cell>
          <cell r="E196" t="str">
            <v>基本マスターフード＆クッキングレシピ＋成分表</v>
          </cell>
        </row>
        <row r="197">
          <cell r="A197">
            <v>194</v>
          </cell>
          <cell r="B197" t="str">
            <v>し</v>
          </cell>
          <cell r="D197" t="str">
            <v>実教出版</v>
          </cell>
          <cell r="E197" t="str">
            <v>最新事例でわかる情報モラル　改訂版</v>
          </cell>
        </row>
        <row r="198">
          <cell r="A198">
            <v>195</v>
          </cell>
          <cell r="B198" t="str">
            <v>し</v>
          </cell>
          <cell r="D198" t="str">
            <v>実教出版</v>
          </cell>
          <cell r="E198" t="str">
            <v>情報books plus!　コンピュータのしくみ</v>
          </cell>
        </row>
        <row r="199">
          <cell r="A199">
            <v>196</v>
          </cell>
          <cell r="B199" t="str">
            <v>し</v>
          </cell>
          <cell r="D199" t="str">
            <v>実教出版</v>
          </cell>
          <cell r="E199" t="str">
            <v>情報Booksplus!　初歩からのネットワーク</v>
          </cell>
        </row>
        <row r="200">
          <cell r="A200">
            <v>197</v>
          </cell>
          <cell r="B200" t="str">
            <v>し</v>
          </cell>
          <cell r="D200" t="str">
            <v>実教出版</v>
          </cell>
          <cell r="E200" t="str">
            <v>生活産業基礎</v>
          </cell>
        </row>
        <row r="201">
          <cell r="A201">
            <v>198</v>
          </cell>
          <cell r="B201" t="str">
            <v>し</v>
          </cell>
          <cell r="D201" t="str">
            <v>実教出版</v>
          </cell>
          <cell r="E201" t="str">
            <v>チャレンジライセンス　乙種４類危険物取扱者テキスト（新訂版）</v>
          </cell>
        </row>
        <row r="202">
          <cell r="A202">
            <v>199</v>
          </cell>
          <cell r="B202" t="str">
            <v>し</v>
          </cell>
          <cell r="D202" t="str">
            <v>実教出版</v>
          </cell>
          <cell r="E202" t="str">
            <v>調理１</v>
          </cell>
        </row>
        <row r="203">
          <cell r="A203">
            <v>200</v>
          </cell>
          <cell r="B203" t="str">
            <v>し</v>
          </cell>
          <cell r="D203" t="str">
            <v>実教出版</v>
          </cell>
          <cell r="E203" t="str">
            <v>調理２</v>
          </cell>
        </row>
        <row r="204">
          <cell r="A204">
            <v>201</v>
          </cell>
          <cell r="B204" t="str">
            <v>し</v>
          </cell>
          <cell r="D204" t="str">
            <v>実教出版</v>
          </cell>
          <cell r="E204" t="str">
            <v>福祉情報活用</v>
          </cell>
        </row>
        <row r="205">
          <cell r="A205">
            <v>202</v>
          </cell>
          <cell r="B205" t="str">
            <v>し</v>
          </cell>
          <cell r="D205" t="str">
            <v>実教出版</v>
          </cell>
          <cell r="E205" t="str">
            <v>要点と演習　ビジネス能力検定３級</v>
          </cell>
        </row>
        <row r="206">
          <cell r="A206">
            <v>203</v>
          </cell>
          <cell r="B206" t="str">
            <v>し</v>
          </cell>
          <cell r="D206" t="str">
            <v>実教出版</v>
          </cell>
          <cell r="E206" t="str">
            <v>リビングデザイン</v>
          </cell>
        </row>
        <row r="207">
          <cell r="A207">
            <v>204</v>
          </cell>
          <cell r="B207" t="str">
            <v>し</v>
          </cell>
          <cell r="C207" t="str">
            <v>62-3</v>
          </cell>
          <cell r="D207" t="str">
            <v>集英社</v>
          </cell>
          <cell r="E207" t="str">
            <v>ちびまるこちゃんの音読暗誦教室</v>
          </cell>
        </row>
        <row r="208">
          <cell r="A208">
            <v>205</v>
          </cell>
          <cell r="B208" t="str">
            <v>し</v>
          </cell>
          <cell r="C208" t="str">
            <v>62-3</v>
          </cell>
          <cell r="D208" t="str">
            <v>集英社</v>
          </cell>
          <cell r="E208" t="str">
            <v>ちびまるこちゃんの敬語教室</v>
          </cell>
        </row>
        <row r="209">
          <cell r="A209">
            <v>206</v>
          </cell>
          <cell r="B209" t="str">
            <v>し</v>
          </cell>
          <cell r="C209" t="str">
            <v>62-7</v>
          </cell>
          <cell r="D209" t="str">
            <v>秀学社</v>
          </cell>
          <cell r="E209" t="str">
            <v>WATCH２　イマジネーションの旅</v>
          </cell>
        </row>
        <row r="210">
          <cell r="A210">
            <v>207</v>
          </cell>
          <cell r="B210" t="str">
            <v>し</v>
          </cell>
          <cell r="C210" t="str">
            <v>62-7</v>
          </cell>
          <cell r="D210" t="str">
            <v>秀学社</v>
          </cell>
          <cell r="E210" t="str">
            <v>美術資料　大阪府版</v>
          </cell>
        </row>
        <row r="211">
          <cell r="A211">
            <v>208</v>
          </cell>
          <cell r="B211" t="str">
            <v>し</v>
          </cell>
          <cell r="D211" t="str">
            <v>受験研究社</v>
          </cell>
          <cell r="E211" t="str">
            <v>なるほど！理科図録</v>
          </cell>
        </row>
        <row r="212">
          <cell r="A212">
            <v>209</v>
          </cell>
          <cell r="B212" t="str">
            <v>し</v>
          </cell>
          <cell r="C212" t="str">
            <v>62-8</v>
          </cell>
          <cell r="D212" t="str">
            <v>主婦と生活</v>
          </cell>
          <cell r="E212" t="str">
            <v>幸せ！一人暮らし完全サポートBOOK</v>
          </cell>
        </row>
        <row r="213">
          <cell r="A213">
            <v>210</v>
          </cell>
          <cell r="B213" t="str">
            <v>し</v>
          </cell>
          <cell r="C213" t="str">
            <v>62-8</v>
          </cell>
          <cell r="D213" t="str">
            <v>主婦と生活</v>
          </cell>
          <cell r="E213" t="str">
            <v>見てわかるビジネスマナー集</v>
          </cell>
        </row>
        <row r="214">
          <cell r="A214">
            <v>211</v>
          </cell>
          <cell r="B214" t="str">
            <v>し</v>
          </cell>
          <cell r="C214" t="str">
            <v>62-12</v>
          </cell>
          <cell r="D214" t="str">
            <v>主婦の友社</v>
          </cell>
          <cell r="E214" t="str">
            <v>はじめての花づくり</v>
          </cell>
        </row>
        <row r="215">
          <cell r="A215">
            <v>212</v>
          </cell>
          <cell r="B215" t="str">
            <v>し</v>
          </cell>
          <cell r="C215" t="str">
            <v>62-12</v>
          </cell>
          <cell r="D215" t="str">
            <v>主婦の友社</v>
          </cell>
          <cell r="E215" t="str">
            <v>はじめてのおもしろ理科実験＆工作</v>
          </cell>
        </row>
        <row r="216">
          <cell r="A216">
            <v>213</v>
          </cell>
          <cell r="B216" t="str">
            <v>し</v>
          </cell>
          <cell r="C216" t="str">
            <v>12-2</v>
          </cell>
          <cell r="D216" t="str">
            <v>小学館</v>
          </cell>
          <cell r="E216" t="str">
            <v>科学の実験～あそび・工作・手品～</v>
          </cell>
        </row>
        <row r="217">
          <cell r="A217">
            <v>214</v>
          </cell>
          <cell r="B217" t="str">
            <v>し</v>
          </cell>
          <cell r="C217" t="str">
            <v>12-2</v>
          </cell>
          <cell r="D217" t="str">
            <v>小学館</v>
          </cell>
          <cell r="E217" t="str">
            <v>きせつの行事あそび</v>
          </cell>
        </row>
        <row r="218">
          <cell r="A218">
            <v>215</v>
          </cell>
          <cell r="B218" t="str">
            <v>し</v>
          </cell>
          <cell r="C218" t="str">
            <v>12-2</v>
          </cell>
          <cell r="D218" t="str">
            <v>小学館</v>
          </cell>
          <cell r="E218" t="str">
            <v>なぜ？どうして？科学の不思議</v>
          </cell>
        </row>
        <row r="219">
          <cell r="A219">
            <v>216</v>
          </cell>
          <cell r="B219" t="str">
            <v>し</v>
          </cell>
          <cell r="C219" t="str">
            <v>12-2</v>
          </cell>
          <cell r="D219" t="str">
            <v>小学館</v>
          </cell>
          <cell r="E219" t="str">
            <v>本物の大きさ絵本原寸大すいぞく館</v>
          </cell>
        </row>
        <row r="220">
          <cell r="A220">
            <v>217</v>
          </cell>
          <cell r="B220" t="str">
            <v>し</v>
          </cell>
          <cell r="C220" t="str">
            <v>12-2</v>
          </cell>
          <cell r="D220" t="str">
            <v>小学館</v>
          </cell>
          <cell r="E220" t="str">
            <v>楽しく遊ぶ学ぶ　せいかつ図鑑</v>
          </cell>
        </row>
        <row r="221">
          <cell r="A221">
            <v>218</v>
          </cell>
          <cell r="B221" t="str">
            <v>し</v>
          </cell>
          <cell r="C221" t="str">
            <v>12-2</v>
          </cell>
          <cell r="D221" t="str">
            <v>小学館</v>
          </cell>
          <cell r="E221" t="str">
            <v>にほんのマナー　えほん</v>
          </cell>
        </row>
        <row r="222">
          <cell r="A222">
            <v>219</v>
          </cell>
          <cell r="B222" t="str">
            <v>し</v>
          </cell>
          <cell r="C222" t="str">
            <v>12-2</v>
          </cell>
          <cell r="D222" t="str">
            <v>小学館</v>
          </cell>
          <cell r="E222" t="str">
            <v>マンガでわかるよのなかのルール</v>
          </cell>
        </row>
        <row r="223">
          <cell r="A223">
            <v>220</v>
          </cell>
          <cell r="B223" t="str">
            <v>し</v>
          </cell>
          <cell r="C223" t="str">
            <v>62-4</v>
          </cell>
          <cell r="D223" t="str">
            <v>少年写真新</v>
          </cell>
          <cell r="E223" t="str">
            <v>大切なからだ・こころ</v>
          </cell>
        </row>
        <row r="224">
          <cell r="A224">
            <v>221</v>
          </cell>
          <cell r="B224" t="str">
            <v>し</v>
          </cell>
          <cell r="C224" t="str">
            <v>62-22</v>
          </cell>
          <cell r="D224" t="str">
            <v>新星出版社</v>
          </cell>
          <cell r="E224" t="str">
            <v>イチバン親切な掃除と洗濯の教科書</v>
          </cell>
        </row>
        <row r="225">
          <cell r="A225">
            <v>222</v>
          </cell>
          <cell r="B225" t="str">
            <v>し</v>
          </cell>
          <cell r="C225" t="str">
            <v>62-22</v>
          </cell>
          <cell r="D225" t="str">
            <v>新星出版社</v>
          </cell>
          <cell r="E225" t="str">
            <v>イチバン親切な野菜づくりの教科書</v>
          </cell>
        </row>
        <row r="226">
          <cell r="A226">
            <v>223</v>
          </cell>
          <cell r="B226" t="str">
            <v>し</v>
          </cell>
          <cell r="C226" t="str">
            <v>62-22</v>
          </cell>
          <cell r="D226" t="str">
            <v>新星出版社</v>
          </cell>
          <cell r="E226" t="str">
            <v>イチバン親切な料理の教科書</v>
          </cell>
        </row>
        <row r="227">
          <cell r="A227">
            <v>224</v>
          </cell>
          <cell r="B227" t="str">
            <v>し</v>
          </cell>
          <cell r="C227" t="str">
            <v>62-22</v>
          </cell>
          <cell r="D227" t="str">
            <v>新星出版社</v>
          </cell>
          <cell r="E227" t="str">
            <v>ひとめ目でわかる　料理の教科書　きほん編</v>
          </cell>
        </row>
        <row r="228">
          <cell r="A228">
            <v>225</v>
          </cell>
          <cell r="B228" t="str">
            <v>し</v>
          </cell>
          <cell r="C228" t="str">
            <v>62-22</v>
          </cell>
          <cell r="D228" t="str">
            <v>新星出版社</v>
          </cell>
          <cell r="E228" t="str">
            <v>ひとめ目でわかる　お菓子の教科書　きほん編</v>
          </cell>
        </row>
        <row r="229">
          <cell r="A229">
            <v>226</v>
          </cell>
          <cell r="B229" t="str">
            <v>し</v>
          </cell>
          <cell r="D229" t="str">
            <v>神陵文庫</v>
          </cell>
          <cell r="E229" t="str">
            <v>はじめての研究法</v>
          </cell>
        </row>
        <row r="230">
          <cell r="A230">
            <v>227</v>
          </cell>
          <cell r="B230" t="str">
            <v>し</v>
          </cell>
          <cell r="D230" t="str">
            <v>神陵文庫</v>
          </cell>
          <cell r="E230" t="str">
            <v>理学療法学テキストＸ生活環境論　第１版</v>
          </cell>
        </row>
        <row r="231">
          <cell r="A231">
            <v>228</v>
          </cell>
          <cell r="B231" t="str">
            <v>し</v>
          </cell>
          <cell r="D231" t="str">
            <v>神陵文庫</v>
          </cell>
          <cell r="E231" t="str">
            <v>理学療法評価法　第３版</v>
          </cell>
        </row>
        <row r="232">
          <cell r="A232">
            <v>229</v>
          </cell>
          <cell r="B232" t="str">
            <v>し</v>
          </cell>
          <cell r="D232" t="str">
            <v>神陵文庫</v>
          </cell>
          <cell r="E232" t="str">
            <v>機能障害科学入門　第１版</v>
          </cell>
        </row>
        <row r="233">
          <cell r="A233">
            <v>230</v>
          </cell>
          <cell r="B233" t="str">
            <v>し</v>
          </cell>
          <cell r="D233" t="str">
            <v>神陵文庫</v>
          </cell>
          <cell r="E233" t="str">
            <v>はじめての研究法　第２版</v>
          </cell>
        </row>
        <row r="234">
          <cell r="A234">
            <v>231</v>
          </cell>
          <cell r="B234" t="str">
            <v>す</v>
          </cell>
          <cell r="C234" t="str">
            <v>63-8</v>
          </cell>
          <cell r="D234" t="str">
            <v>数研出版</v>
          </cell>
          <cell r="E234" t="str">
            <v>まちのしごと日記</v>
          </cell>
        </row>
        <row r="235">
          <cell r="A235">
            <v>232</v>
          </cell>
          <cell r="B235" t="str">
            <v>す</v>
          </cell>
          <cell r="C235" t="str">
            <v>13-2</v>
          </cell>
          <cell r="D235" t="str">
            <v>鈴木出版</v>
          </cell>
          <cell r="E235" t="str">
            <v>ことわざのえほん</v>
          </cell>
        </row>
        <row r="236">
          <cell r="A236">
            <v>233</v>
          </cell>
          <cell r="B236" t="str">
            <v>す</v>
          </cell>
          <cell r="C236" t="str">
            <v>13-2</v>
          </cell>
          <cell r="D236" t="str">
            <v>鈴木出版</v>
          </cell>
          <cell r="E236" t="str">
            <v>こどもヨガソングヨガであそぼう！～アートヨガほぐしあそび</v>
          </cell>
        </row>
        <row r="237">
          <cell r="A237">
            <v>234</v>
          </cell>
          <cell r="B237" t="str">
            <v>せ</v>
          </cell>
          <cell r="C237" t="str">
            <v>64-9</v>
          </cell>
          <cell r="D237" t="str">
            <v>西東社</v>
          </cell>
          <cell r="E237" t="str">
            <v>写真とイラストですぐわかる！安全・やさしい介護術</v>
          </cell>
        </row>
        <row r="238">
          <cell r="A238">
            <v>235</v>
          </cell>
          <cell r="B238" t="str">
            <v>せ</v>
          </cell>
          <cell r="C238" t="str">
            <v>64-9</v>
          </cell>
          <cell r="D238" t="str">
            <v>西東社</v>
          </cell>
          <cell r="E238" t="str">
            <v>プロが教えるはじめての野菜づくり-DVD６０分付き</v>
          </cell>
        </row>
        <row r="239">
          <cell r="A239">
            <v>236</v>
          </cell>
          <cell r="B239" t="str">
            <v>せ</v>
          </cell>
          <cell r="C239" t="str">
            <v>14-4</v>
          </cell>
          <cell r="D239" t="str">
            <v>成美堂出版</v>
          </cell>
          <cell r="E239" t="str">
            <v>目で見てわかる最新介護術</v>
          </cell>
        </row>
        <row r="240">
          <cell r="A240">
            <v>237</v>
          </cell>
          <cell r="B240" t="str">
            <v>せ</v>
          </cell>
          <cell r="C240" t="str">
            <v>14-4</v>
          </cell>
          <cell r="D240" t="str">
            <v>成美堂出版</v>
          </cell>
          <cell r="E240" t="str">
            <v>いちばんわかりやすい家事の基本大事典</v>
          </cell>
        </row>
        <row r="241">
          <cell r="A241">
            <v>238</v>
          </cell>
          <cell r="B241" t="str">
            <v>せ</v>
          </cell>
          <cell r="D241" t="str">
            <v>青春出版社</v>
          </cell>
          <cell r="E241" t="str">
            <v>面白いほど点が取れる！　小論文</v>
          </cell>
        </row>
        <row r="242">
          <cell r="A242">
            <v>239</v>
          </cell>
          <cell r="B242" t="str">
            <v>せ</v>
          </cell>
          <cell r="C242" t="str">
            <v>14-5</v>
          </cell>
          <cell r="D242" t="str">
            <v>世界文化社</v>
          </cell>
          <cell r="E242" t="str">
            <v>うたで楽しむーかけ算九九えほん</v>
          </cell>
        </row>
        <row r="243">
          <cell r="A243">
            <v>240</v>
          </cell>
          <cell r="B243" t="str">
            <v>せ</v>
          </cell>
          <cell r="C243" t="str">
            <v>14-5</v>
          </cell>
          <cell r="D243" t="str">
            <v>世界文化社</v>
          </cell>
          <cell r="E243" t="str">
            <v>はじめてのえいご</v>
          </cell>
        </row>
        <row r="244">
          <cell r="A244">
            <v>241</v>
          </cell>
          <cell r="B244" t="str">
            <v>せ</v>
          </cell>
          <cell r="C244" t="str">
            <v>14-5</v>
          </cell>
          <cell r="D244" t="str">
            <v>世界文化社</v>
          </cell>
          <cell r="E244" t="str">
            <v>はじめての日本知事絵本</v>
          </cell>
        </row>
        <row r="245">
          <cell r="A245">
            <v>242</v>
          </cell>
          <cell r="B245" t="str">
            <v>そ</v>
          </cell>
          <cell r="C245" t="str">
            <v>15-3</v>
          </cell>
          <cell r="D245" t="str">
            <v>草思社</v>
          </cell>
          <cell r="E245" t="str">
            <v>考える力がつく子ども地図帳＜日本＞</v>
          </cell>
        </row>
        <row r="246">
          <cell r="A246">
            <v>243</v>
          </cell>
          <cell r="B246" t="str">
            <v>そ</v>
          </cell>
          <cell r="C246" t="str">
            <v>15-3</v>
          </cell>
          <cell r="D246" t="str">
            <v>草思社</v>
          </cell>
          <cell r="E246" t="str">
            <v>声に出して読みたい日本語</v>
          </cell>
        </row>
        <row r="247">
          <cell r="A247">
            <v>244</v>
          </cell>
          <cell r="B247" t="str">
            <v>そ</v>
          </cell>
          <cell r="C247" t="str">
            <v>15-3</v>
          </cell>
          <cell r="D247" t="str">
            <v>草思社</v>
          </cell>
          <cell r="E247" t="str">
            <v>みんなのためのルールブックあたりまえだけどとても大切なこと</v>
          </cell>
        </row>
        <row r="248">
          <cell r="A248">
            <v>245</v>
          </cell>
          <cell r="B248" t="str">
            <v>そ</v>
          </cell>
          <cell r="D248" t="str">
            <v>ソーテック社</v>
          </cell>
          <cell r="E248" t="str">
            <v>Premiere Pro スーパーリファレンス　cc2017/2015/2014/cc/cs6対応</v>
          </cell>
        </row>
        <row r="249">
          <cell r="A249">
            <v>246</v>
          </cell>
          <cell r="B249" t="str">
            <v>そ</v>
          </cell>
          <cell r="D249" t="str">
            <v>ソーテック社</v>
          </cell>
          <cell r="E249" t="str">
            <v>Premiere Pro スーパーリファレンス　cc2018/2017対応 Windows&amp;MacOS</v>
          </cell>
        </row>
        <row r="250">
          <cell r="A250">
            <v>247</v>
          </cell>
          <cell r="B250" t="str">
            <v>そ</v>
          </cell>
          <cell r="D250" t="str">
            <v>ソシム</v>
          </cell>
          <cell r="E250" t="str">
            <v>InDesignレッスンブック　cc2017/cs6/cs5/cs4対応</v>
          </cell>
        </row>
        <row r="251">
          <cell r="A251">
            <v>248</v>
          </cell>
          <cell r="B251" t="str">
            <v>そ</v>
          </cell>
          <cell r="D251" t="str">
            <v>ソシム</v>
          </cell>
          <cell r="E251" t="str">
            <v>HTML5＆CSS３　レッスンブック</v>
          </cell>
        </row>
        <row r="252">
          <cell r="A252">
            <v>249</v>
          </cell>
          <cell r="B252" t="str">
            <v>た</v>
          </cell>
          <cell r="D252" t="str">
            <v>ダイヤモンド社</v>
          </cell>
          <cell r="E252" t="str">
            <v>この1冊で一気におさらい　小中学校9年分の算数・数学がわかる本</v>
          </cell>
        </row>
        <row r="253">
          <cell r="A253">
            <v>250</v>
          </cell>
          <cell r="B253" t="str">
            <v>た</v>
          </cell>
          <cell r="D253" t="str">
            <v>大峰閣</v>
          </cell>
          <cell r="E253" t="str">
            <v>骨格筋の形と触察法　第２版</v>
          </cell>
        </row>
        <row r="254">
          <cell r="A254">
            <v>251</v>
          </cell>
          <cell r="B254" t="str">
            <v>た</v>
          </cell>
          <cell r="C254" t="str">
            <v>66-10</v>
          </cell>
          <cell r="D254" t="str">
            <v>高橋書店</v>
          </cell>
          <cell r="E254" t="str">
            <v>おぼえる！学べる！たのしい四字熟語</v>
          </cell>
        </row>
        <row r="255">
          <cell r="A255">
            <v>252</v>
          </cell>
          <cell r="B255" t="str">
            <v>た</v>
          </cell>
          <cell r="C255" t="str">
            <v>66-10</v>
          </cell>
          <cell r="D255" t="str">
            <v>高橋書店</v>
          </cell>
          <cell r="E255" t="str">
            <v>たのしく読める　日本のすごい歴史人物伝</v>
          </cell>
        </row>
        <row r="256">
          <cell r="A256">
            <v>253</v>
          </cell>
          <cell r="B256" t="str">
            <v>た</v>
          </cell>
          <cell r="C256" t="str">
            <v>66-10</v>
          </cell>
          <cell r="D256" t="str">
            <v>高橋書店</v>
          </cell>
          <cell r="E256" t="str">
            <v>はじめてでも、おいしい　料理のきほん練習帳</v>
          </cell>
        </row>
        <row r="257">
          <cell r="A257">
            <v>254</v>
          </cell>
          <cell r="B257" t="str">
            <v>ち</v>
          </cell>
          <cell r="D257" t="str">
            <v>中経出版</v>
          </cell>
          <cell r="E257" t="str">
            <v>カラー版ＣＤ付　中学３年間の英語を10時間で復習する本</v>
          </cell>
        </row>
        <row r="258">
          <cell r="A258">
            <v>255</v>
          </cell>
          <cell r="B258" t="str">
            <v>ち</v>
          </cell>
          <cell r="D258" t="str">
            <v>中外医学社</v>
          </cell>
          <cell r="E258" t="str">
            <v>ナースの小児科学　第６版</v>
          </cell>
        </row>
        <row r="259">
          <cell r="A259">
            <v>256</v>
          </cell>
          <cell r="B259" t="str">
            <v>ち</v>
          </cell>
          <cell r="D259" t="str">
            <v>中外医学社</v>
          </cell>
          <cell r="E259" t="str">
            <v>ナースの内科学　　第１０版</v>
          </cell>
        </row>
        <row r="260">
          <cell r="A260">
            <v>257</v>
          </cell>
          <cell r="B260" t="str">
            <v>ち</v>
          </cell>
          <cell r="D260" t="str">
            <v>中災防</v>
          </cell>
          <cell r="E260" t="str">
            <v>ガス溶接・溶断作業の安全</v>
          </cell>
        </row>
        <row r="261">
          <cell r="A261">
            <v>258</v>
          </cell>
          <cell r="B261" t="str">
            <v>ち</v>
          </cell>
          <cell r="C261" t="str">
            <v>67-6</v>
          </cell>
          <cell r="D261" t="str">
            <v>中央法規</v>
          </cell>
          <cell r="E261" t="str">
            <v>介護職員初任者研修テキスト２</v>
          </cell>
        </row>
        <row r="262">
          <cell r="A262">
            <v>259</v>
          </cell>
          <cell r="B262" t="str">
            <v>ち</v>
          </cell>
          <cell r="C262" t="str">
            <v>67-6</v>
          </cell>
          <cell r="D262" t="str">
            <v>中央法規</v>
          </cell>
          <cell r="E262" t="str">
            <v>介護職員初任者研修テキスト１　第２版</v>
          </cell>
        </row>
        <row r="263">
          <cell r="A263">
            <v>260</v>
          </cell>
          <cell r="B263" t="str">
            <v>て</v>
          </cell>
          <cell r="C263" t="str">
            <v>69-2</v>
          </cell>
          <cell r="D263" t="str">
            <v>帝国書院</v>
          </cell>
          <cell r="E263" t="str">
            <v>アドバンス　中学歴史資料</v>
          </cell>
        </row>
        <row r="264">
          <cell r="A264">
            <v>261</v>
          </cell>
          <cell r="B264" t="str">
            <v>て</v>
          </cell>
          <cell r="C264" t="str">
            <v>69-2</v>
          </cell>
          <cell r="D264" t="str">
            <v>帝国書院</v>
          </cell>
          <cell r="E264" t="str">
            <v>大きな文字の地図帳</v>
          </cell>
        </row>
        <row r="265">
          <cell r="A265">
            <v>262</v>
          </cell>
          <cell r="B265" t="str">
            <v>て</v>
          </cell>
          <cell r="C265" t="str">
            <v>69-2</v>
          </cell>
          <cell r="D265" t="str">
            <v>帝国書院</v>
          </cell>
          <cell r="E265" t="str">
            <v>みんなの地図帳～見やすい・使いやすい～</v>
          </cell>
        </row>
        <row r="266">
          <cell r="A266">
            <v>263</v>
          </cell>
          <cell r="B266" t="str">
            <v>と</v>
          </cell>
          <cell r="C266" t="str">
            <v>70-12</v>
          </cell>
          <cell r="D266" t="str">
            <v>東京書籍</v>
          </cell>
          <cell r="E266" t="str">
            <v>日本語検定これならわかる図解日本語　超入門用</v>
          </cell>
        </row>
        <row r="267">
          <cell r="A267">
            <v>264</v>
          </cell>
          <cell r="B267" t="str">
            <v>と</v>
          </cell>
          <cell r="C267" t="str">
            <v>181</v>
          </cell>
          <cell r="D267" t="str">
            <v>東点</v>
          </cell>
          <cell r="E267" t="str">
            <v>人体の構造と機能　解剖学（点字・音声）　第２版　</v>
          </cell>
        </row>
        <row r="268">
          <cell r="A268">
            <v>265</v>
          </cell>
          <cell r="B268" t="str">
            <v>と</v>
          </cell>
          <cell r="C268" t="str">
            <v>181</v>
          </cell>
          <cell r="D268" t="str">
            <v>東点</v>
          </cell>
          <cell r="E268" t="str">
            <v>人体の構造と機能　生理学（点字・音声）　第３版　</v>
          </cell>
        </row>
        <row r="269">
          <cell r="A269">
            <v>266</v>
          </cell>
          <cell r="B269" t="str">
            <v>と</v>
          </cell>
          <cell r="C269" t="str">
            <v>181</v>
          </cell>
          <cell r="D269" t="str">
            <v>東点</v>
          </cell>
          <cell r="E269" t="str">
            <v>疾病の成り立ちと予防Ⅱ　病理（点字）</v>
          </cell>
        </row>
        <row r="270">
          <cell r="A270">
            <v>267</v>
          </cell>
          <cell r="B270" t="str">
            <v>と</v>
          </cell>
          <cell r="C270" t="str">
            <v>181</v>
          </cell>
          <cell r="D270" t="str">
            <v>東点</v>
          </cell>
          <cell r="E270" t="str">
            <v>改訂第７版医療と関係法規（墨字・点字・音声）</v>
          </cell>
        </row>
        <row r="271">
          <cell r="A271">
            <v>268</v>
          </cell>
          <cell r="B271" t="str">
            <v>と</v>
          </cell>
          <cell r="C271" t="str">
            <v>181</v>
          </cell>
          <cell r="D271" t="str">
            <v>東点</v>
          </cell>
          <cell r="E271" t="str">
            <v>生活と疾病Ⅱ臨床医学総論第２版　（墨字・点字・音声）　</v>
          </cell>
        </row>
        <row r="272">
          <cell r="A272">
            <v>269</v>
          </cell>
          <cell r="B272" t="str">
            <v>と</v>
          </cell>
          <cell r="C272" t="str">
            <v>20-1</v>
          </cell>
          <cell r="D272" t="str">
            <v>童心社</v>
          </cell>
          <cell r="E272" t="str">
            <v>おかあさんとみる性の本　わたしのはなし</v>
          </cell>
        </row>
        <row r="273">
          <cell r="A273">
            <v>270</v>
          </cell>
          <cell r="B273" t="str">
            <v>と</v>
          </cell>
          <cell r="C273" t="str">
            <v>20-1</v>
          </cell>
          <cell r="D273" t="str">
            <v>童心社</v>
          </cell>
          <cell r="E273" t="str">
            <v>かずのほん２　０から１０まで</v>
          </cell>
        </row>
        <row r="274">
          <cell r="A274">
            <v>271</v>
          </cell>
          <cell r="B274" t="str">
            <v>と</v>
          </cell>
          <cell r="C274" t="str">
            <v>20-5</v>
          </cell>
          <cell r="D274" t="str">
            <v>同成社</v>
          </cell>
          <cell r="E274" t="str">
            <v>ゆっくり学ぶ子のためのこくご入門編</v>
          </cell>
        </row>
        <row r="275">
          <cell r="A275">
            <v>272</v>
          </cell>
          <cell r="B275" t="str">
            <v>と</v>
          </cell>
          <cell r="C275" t="str">
            <v>20-5</v>
          </cell>
          <cell r="D275" t="str">
            <v>同成社</v>
          </cell>
          <cell r="E275" t="str">
            <v>ゆっくり学ぶ子のためのこくご入門編２　改訂版ひらがなの読み書き</v>
          </cell>
        </row>
        <row r="276">
          <cell r="A276">
            <v>273</v>
          </cell>
          <cell r="B276" t="str">
            <v>と</v>
          </cell>
          <cell r="C276" t="str">
            <v>20-5</v>
          </cell>
          <cell r="D276" t="str">
            <v>同成社</v>
          </cell>
          <cell r="E276" t="str">
            <v>ゆっくり学ぶ子のためのこくご１　改訂版</v>
          </cell>
        </row>
        <row r="277">
          <cell r="A277">
            <v>274</v>
          </cell>
          <cell r="B277" t="str">
            <v>と</v>
          </cell>
          <cell r="C277" t="str">
            <v>20-5</v>
          </cell>
          <cell r="D277" t="str">
            <v>同成社</v>
          </cell>
          <cell r="E277" t="str">
            <v>ゆっくり学ぶ子のためのこくご２　改訂版</v>
          </cell>
        </row>
        <row r="278">
          <cell r="A278">
            <v>275</v>
          </cell>
          <cell r="B278" t="str">
            <v>と</v>
          </cell>
          <cell r="C278" t="str">
            <v>20-5</v>
          </cell>
          <cell r="D278" t="str">
            <v>同成社</v>
          </cell>
          <cell r="E278" t="str">
            <v>ゆっくり学ぶ子のためのこくご３　改訂版</v>
          </cell>
        </row>
        <row r="279">
          <cell r="A279">
            <v>276</v>
          </cell>
          <cell r="B279" t="str">
            <v>と</v>
          </cell>
          <cell r="C279" t="str">
            <v>20-5</v>
          </cell>
          <cell r="D279" t="str">
            <v>同成社</v>
          </cell>
          <cell r="E279" t="str">
            <v>ゆっくり学ぶ子のための国語４</v>
          </cell>
        </row>
        <row r="280">
          <cell r="A280">
            <v>277</v>
          </cell>
          <cell r="B280" t="str">
            <v>と</v>
          </cell>
          <cell r="C280" t="str">
            <v>20-5</v>
          </cell>
          <cell r="D280" t="str">
            <v>同成社</v>
          </cell>
          <cell r="E280" t="str">
            <v>ゆっくり学ぶ子のための国語５</v>
          </cell>
        </row>
        <row r="281">
          <cell r="A281">
            <v>278</v>
          </cell>
          <cell r="B281" t="str">
            <v>と</v>
          </cell>
          <cell r="C281" t="str">
            <v>20-5</v>
          </cell>
          <cell r="D281" t="str">
            <v>同成社</v>
          </cell>
          <cell r="E281" t="str">
            <v>ゆっくり学ぶ子のためのこくご入門編１　改訂版</v>
          </cell>
        </row>
        <row r="282">
          <cell r="A282">
            <v>279</v>
          </cell>
          <cell r="B282" t="str">
            <v>と</v>
          </cell>
          <cell r="C282" t="str">
            <v>20-5</v>
          </cell>
          <cell r="D282" t="str">
            <v>同成社</v>
          </cell>
          <cell r="E282" t="str">
            <v>ゆっくり学ぶ子のためのこくご２　改訂版</v>
          </cell>
        </row>
        <row r="283">
          <cell r="A283">
            <v>280</v>
          </cell>
          <cell r="B283" t="str">
            <v>と</v>
          </cell>
          <cell r="C283" t="str">
            <v>20-5</v>
          </cell>
          <cell r="D283" t="str">
            <v>同成社</v>
          </cell>
          <cell r="E283" t="str">
            <v>ゆっくり学ぶ子のためのさんすう１</v>
          </cell>
        </row>
        <row r="284">
          <cell r="A284">
            <v>281</v>
          </cell>
          <cell r="B284" t="str">
            <v>と</v>
          </cell>
          <cell r="C284" t="str">
            <v>20-5</v>
          </cell>
          <cell r="D284" t="str">
            <v>同成社</v>
          </cell>
          <cell r="E284" t="str">
            <v>ゆっくり学ぶ子のためのさんすう２</v>
          </cell>
        </row>
        <row r="285">
          <cell r="A285">
            <v>282</v>
          </cell>
          <cell r="B285" t="str">
            <v>と</v>
          </cell>
          <cell r="C285" t="str">
            <v>20-5</v>
          </cell>
          <cell r="D285" t="str">
            <v>同成社</v>
          </cell>
          <cell r="E285" t="str">
            <v>ゆっくり学ぶ子のためのさんすう３</v>
          </cell>
        </row>
        <row r="286">
          <cell r="A286">
            <v>283</v>
          </cell>
          <cell r="B286" t="str">
            <v>と</v>
          </cell>
          <cell r="C286" t="str">
            <v>20-5</v>
          </cell>
          <cell r="D286" t="str">
            <v>同成社</v>
          </cell>
          <cell r="E286" t="str">
            <v>ゆっくり学ぶ子のためのさんすう４</v>
          </cell>
        </row>
        <row r="287">
          <cell r="A287">
            <v>284</v>
          </cell>
          <cell r="B287" t="str">
            <v>と</v>
          </cell>
          <cell r="C287" t="str">
            <v>20-5</v>
          </cell>
          <cell r="D287" t="str">
            <v>同成社</v>
          </cell>
          <cell r="E287" t="str">
            <v>ゆっくり学ぶ子のためのさんすう５</v>
          </cell>
        </row>
        <row r="288">
          <cell r="A288">
            <v>285</v>
          </cell>
          <cell r="B288" t="str">
            <v>と</v>
          </cell>
          <cell r="C288" t="str">
            <v>196</v>
          </cell>
          <cell r="D288" t="str">
            <v>ヘレン</v>
          </cell>
          <cell r="E288" t="str">
            <v>生活と疾病ⅠＡ：リハビリテーション医学（概論編）点字（増補版）墨字（追補版）音声（増補版）</v>
          </cell>
        </row>
        <row r="289">
          <cell r="A289">
            <v>286</v>
          </cell>
          <cell r="B289" t="str">
            <v>と</v>
          </cell>
          <cell r="C289" t="str">
            <v>196</v>
          </cell>
          <cell r="D289" t="str">
            <v>ヘレン</v>
          </cell>
          <cell r="E289" t="str">
            <v>生活と疾病ⅠＢ：リハビリテーション医学（基礎運動学編）（墨字・点字・音声）</v>
          </cell>
        </row>
        <row r="290">
          <cell r="A290">
            <v>287</v>
          </cell>
          <cell r="B290" t="str">
            <v>と</v>
          </cell>
          <cell r="C290" t="str">
            <v>196</v>
          </cell>
          <cell r="D290" t="str">
            <v>ヘレン</v>
          </cell>
          <cell r="E290" t="str">
            <v>生活と疾病ⅠＢ：リハビリテーション医学（基礎運動学編）第２版（墨字・点字・音声）　</v>
          </cell>
        </row>
        <row r="291">
          <cell r="A291">
            <v>288</v>
          </cell>
          <cell r="B291" t="str">
            <v>と</v>
          </cell>
          <cell r="C291" t="str">
            <v>196</v>
          </cell>
          <cell r="D291" t="str">
            <v>ヘレン</v>
          </cell>
          <cell r="E291" t="str">
            <v>地域理療と理療経営　第４版　（墨字・点字・音声）　</v>
          </cell>
        </row>
        <row r="292">
          <cell r="A292">
            <v>289</v>
          </cell>
          <cell r="B292" t="str">
            <v>と</v>
          </cell>
          <cell r="C292" t="str">
            <v>20-7</v>
          </cell>
          <cell r="D292" t="str">
            <v>東洋館</v>
          </cell>
          <cell r="E292" t="str">
            <v>くらしに役立つ家庭</v>
          </cell>
        </row>
        <row r="293">
          <cell r="A293">
            <v>290</v>
          </cell>
          <cell r="B293" t="str">
            <v>と</v>
          </cell>
          <cell r="C293" t="str">
            <v>20-7</v>
          </cell>
          <cell r="D293" t="str">
            <v>東洋館</v>
          </cell>
          <cell r="E293" t="str">
            <v>くらしに役立つ国語</v>
          </cell>
        </row>
        <row r="294">
          <cell r="A294">
            <v>291</v>
          </cell>
          <cell r="B294" t="str">
            <v>と</v>
          </cell>
          <cell r="C294" t="str">
            <v>20-7</v>
          </cell>
          <cell r="D294" t="str">
            <v>東洋館</v>
          </cell>
          <cell r="E294" t="str">
            <v>くらしに役立つ社会</v>
          </cell>
        </row>
        <row r="295">
          <cell r="A295">
            <v>292</v>
          </cell>
          <cell r="B295" t="str">
            <v>と</v>
          </cell>
          <cell r="C295" t="str">
            <v>20-7</v>
          </cell>
          <cell r="D295" t="str">
            <v>東洋館</v>
          </cell>
          <cell r="E295" t="str">
            <v>くらしに役立つ数学</v>
          </cell>
        </row>
        <row r="296">
          <cell r="A296">
            <v>293</v>
          </cell>
          <cell r="B296" t="str">
            <v>と</v>
          </cell>
          <cell r="C296" t="str">
            <v>20-7</v>
          </cell>
          <cell r="D296" t="str">
            <v>東洋館</v>
          </cell>
          <cell r="E296" t="str">
            <v>くらしに役立つ保健体育</v>
          </cell>
        </row>
        <row r="297">
          <cell r="A297">
            <v>294</v>
          </cell>
          <cell r="B297" t="str">
            <v>と</v>
          </cell>
          <cell r="C297" t="str">
            <v>20-7</v>
          </cell>
          <cell r="D297" t="str">
            <v>東洋館</v>
          </cell>
          <cell r="E297" t="str">
            <v>くらしに役立つ理科</v>
          </cell>
        </row>
        <row r="298">
          <cell r="A298">
            <v>295</v>
          </cell>
          <cell r="B298" t="str">
            <v>と</v>
          </cell>
          <cell r="C298" t="str">
            <v>20-4</v>
          </cell>
          <cell r="D298" t="str">
            <v>戸田デザイ</v>
          </cell>
          <cell r="E298" t="str">
            <v>よみかた絵本</v>
          </cell>
        </row>
        <row r="299">
          <cell r="A299">
            <v>296</v>
          </cell>
          <cell r="B299" t="str">
            <v>と</v>
          </cell>
          <cell r="C299" t="str">
            <v>20-2</v>
          </cell>
          <cell r="D299" t="str">
            <v>ドレミ楽譜</v>
          </cell>
          <cell r="E299" t="str">
            <v>みんなでうたおうニュー・スクール・ソング</v>
          </cell>
        </row>
        <row r="300">
          <cell r="A300">
            <v>297</v>
          </cell>
          <cell r="B300" t="str">
            <v>な</v>
          </cell>
          <cell r="C300" t="str">
            <v>21-1</v>
          </cell>
          <cell r="D300" t="str">
            <v>永岡書店</v>
          </cell>
          <cell r="E300" t="str">
            <v>あそびうた大全集　２００</v>
          </cell>
        </row>
        <row r="301">
          <cell r="A301">
            <v>298</v>
          </cell>
          <cell r="B301" t="str">
            <v>な</v>
          </cell>
          <cell r="C301" t="str">
            <v>21-1</v>
          </cell>
          <cell r="D301" t="str">
            <v>永岡書店</v>
          </cell>
          <cell r="E301" t="str">
            <v>見て、学んで、力がつく！こども日本地図　2021年版</v>
          </cell>
        </row>
        <row r="302">
          <cell r="A302">
            <v>299</v>
          </cell>
          <cell r="B302" t="str">
            <v>な</v>
          </cell>
          <cell r="C302" t="str">
            <v>21-1</v>
          </cell>
          <cell r="D302" t="str">
            <v>永岡書店</v>
          </cell>
          <cell r="E302" t="str">
            <v>ワザあり全力解説！ゼロからわかるＳＰＩ</v>
          </cell>
        </row>
        <row r="303">
          <cell r="A303">
            <v>300</v>
          </cell>
          <cell r="B303" t="str">
            <v>な</v>
          </cell>
          <cell r="D303" t="str">
            <v>ナカニシヤ出版</v>
          </cell>
          <cell r="E303" t="str">
            <v>心とかかわる臨床心理　基礎・実際・方法　第３版</v>
          </cell>
        </row>
        <row r="304">
          <cell r="A304">
            <v>301</v>
          </cell>
          <cell r="B304" t="str">
            <v>な</v>
          </cell>
          <cell r="D304" t="str">
            <v>中山書店</v>
          </cell>
          <cell r="E304" t="str">
            <v>動画でわかる呼吸リハビリテーション　第５版</v>
          </cell>
        </row>
        <row r="305">
          <cell r="A305">
            <v>302</v>
          </cell>
          <cell r="B305" t="str">
            <v>な</v>
          </cell>
          <cell r="C305" t="str">
            <v>21-2</v>
          </cell>
          <cell r="D305" t="str">
            <v>ナツメ社</v>
          </cell>
          <cell r="E305" t="str">
            <v>一発合格！甲種危険物取扱者試験</v>
          </cell>
        </row>
        <row r="306">
          <cell r="A306">
            <v>303</v>
          </cell>
          <cell r="B306" t="str">
            <v>な</v>
          </cell>
          <cell r="C306" t="str">
            <v>21-2</v>
          </cell>
          <cell r="D306" t="str">
            <v>ナツメ社</v>
          </cell>
          <cell r="E306" t="str">
            <v>介護職のための困りごと＆お悩み解決ハンドブック</v>
          </cell>
        </row>
        <row r="307">
          <cell r="A307">
            <v>304</v>
          </cell>
          <cell r="B307" t="str">
            <v>な</v>
          </cell>
          <cell r="C307" t="str">
            <v>21-2</v>
          </cell>
          <cell r="D307" t="str">
            <v>ナツメ社</v>
          </cell>
          <cell r="E307" t="str">
            <v>日常の「ふしぎ」に学ぶ　たのしい科学</v>
          </cell>
        </row>
        <row r="308">
          <cell r="A308">
            <v>305</v>
          </cell>
          <cell r="B308" t="str">
            <v>な</v>
          </cell>
          <cell r="C308" t="str">
            <v>21-2</v>
          </cell>
          <cell r="D308" t="str">
            <v>ナツメ社</v>
          </cell>
          <cell r="E308" t="str">
            <v>早引き　介護用語ハンドブック　第4版</v>
          </cell>
        </row>
        <row r="309">
          <cell r="A309">
            <v>306</v>
          </cell>
          <cell r="B309" t="str">
            <v>な</v>
          </cell>
          <cell r="C309" t="str">
            <v>21-2</v>
          </cell>
          <cell r="D309" t="str">
            <v>ナツメ社</v>
          </cell>
          <cell r="E309" t="str">
            <v>早引き　介護のための医学知識ハンドブック　第２版</v>
          </cell>
        </row>
        <row r="310">
          <cell r="A310">
            <v>307</v>
          </cell>
          <cell r="B310" t="str">
            <v>な</v>
          </cell>
          <cell r="C310" t="str">
            <v>21-2</v>
          </cell>
          <cell r="D310" t="str">
            <v>ナツメ社</v>
          </cell>
          <cell r="E310" t="str">
            <v>【最新版】これ一冊ではじめる！日曜大工</v>
          </cell>
        </row>
        <row r="311">
          <cell r="A311">
            <v>308</v>
          </cell>
          <cell r="B311" t="str">
            <v>な</v>
          </cell>
          <cell r="D311" t="str">
            <v>南江堂</v>
          </cell>
          <cell r="E311" t="str">
            <v>衛生学・公衆衛生学　改訂第６版</v>
          </cell>
        </row>
        <row r="312">
          <cell r="A312">
            <v>309</v>
          </cell>
          <cell r="B312" t="str">
            <v>な</v>
          </cell>
          <cell r="D312" t="str">
            <v>南江堂</v>
          </cell>
          <cell r="E312" t="str">
            <v>柔道整復学・理論編　改訂第６版　</v>
          </cell>
        </row>
        <row r="313">
          <cell r="A313">
            <v>310</v>
          </cell>
          <cell r="B313" t="str">
            <v>な</v>
          </cell>
          <cell r="D313" t="str">
            <v>南江堂</v>
          </cell>
          <cell r="E313" t="str">
            <v>柔道整復学・実技編　改訂第２版　</v>
          </cell>
        </row>
        <row r="314">
          <cell r="A314">
            <v>311</v>
          </cell>
          <cell r="B314" t="str">
            <v>な</v>
          </cell>
          <cell r="D314" t="str">
            <v>南江堂</v>
          </cell>
          <cell r="E314" t="str">
            <v>柔道整復師と機能訓練指導　機能訓練指導員養成テキスト</v>
          </cell>
        </row>
        <row r="315">
          <cell r="A315">
            <v>312</v>
          </cell>
          <cell r="B315" t="str">
            <v>な</v>
          </cell>
          <cell r="D315" t="str">
            <v>南江堂</v>
          </cell>
          <cell r="E315" t="str">
            <v>シンプル理学療法学シリーズ　地域リハビリテーション学テキスト　改訂第３版　</v>
          </cell>
        </row>
        <row r="316">
          <cell r="A316">
            <v>313</v>
          </cell>
          <cell r="B316" t="str">
            <v>な</v>
          </cell>
          <cell r="D316" t="str">
            <v>南江堂</v>
          </cell>
          <cell r="E316" t="str">
            <v>シンプル理学療法学シリーズ　小児理学療法学テキスト　改訂第３版</v>
          </cell>
        </row>
        <row r="317">
          <cell r="A317">
            <v>314</v>
          </cell>
          <cell r="B317" t="str">
            <v>な</v>
          </cell>
          <cell r="D317" t="str">
            <v>南江堂</v>
          </cell>
          <cell r="E317" t="str">
            <v>シンプル理学療法学シリーズ　神経筋障害理学療法学テキスト　改訂第３版　</v>
          </cell>
        </row>
        <row r="318">
          <cell r="A318">
            <v>315</v>
          </cell>
          <cell r="B318" t="str">
            <v>な</v>
          </cell>
          <cell r="D318" t="str">
            <v>南江堂</v>
          </cell>
          <cell r="E318" t="str">
            <v>整形外科学テキスト　改訂第４版　</v>
          </cell>
        </row>
        <row r="319">
          <cell r="A319">
            <v>316</v>
          </cell>
          <cell r="B319" t="str">
            <v>な</v>
          </cell>
          <cell r="D319" t="str">
            <v>南江堂</v>
          </cell>
          <cell r="E319" t="str">
            <v>医療の中の柔道整復</v>
          </cell>
        </row>
        <row r="320">
          <cell r="A320">
            <v>317</v>
          </cell>
          <cell r="B320" t="str">
            <v>な</v>
          </cell>
          <cell r="D320" t="str">
            <v>南江堂</v>
          </cell>
          <cell r="E320" t="str">
            <v>施術の適応と医用画像の理解</v>
          </cell>
        </row>
        <row r="321">
          <cell r="A321">
            <v>318</v>
          </cell>
          <cell r="B321" t="str">
            <v>な</v>
          </cell>
          <cell r="D321" t="str">
            <v>南江堂</v>
          </cell>
          <cell r="E321" t="str">
            <v>生理学　改訂第４版　</v>
          </cell>
        </row>
        <row r="322">
          <cell r="A322">
            <v>319</v>
          </cell>
          <cell r="B322" t="str">
            <v>な</v>
          </cell>
          <cell r="D322" t="str">
            <v>南江堂</v>
          </cell>
          <cell r="E322" t="str">
            <v>リハビリテーション医学　改訂第４版　</v>
          </cell>
        </row>
        <row r="323">
          <cell r="A323">
            <v>320</v>
          </cell>
          <cell r="B323" t="str">
            <v>な</v>
          </cell>
          <cell r="D323" t="str">
            <v>南江堂</v>
          </cell>
          <cell r="E323" t="str">
            <v>整形外科学　改訂第４版　</v>
          </cell>
        </row>
        <row r="324">
          <cell r="A324">
            <v>321</v>
          </cell>
          <cell r="B324" t="str">
            <v>な</v>
          </cell>
          <cell r="D324" t="str">
            <v>南江堂</v>
          </cell>
          <cell r="E324" t="str">
            <v>外科学概論　改訂第４版　</v>
          </cell>
        </row>
        <row r="325">
          <cell r="A325">
            <v>322</v>
          </cell>
          <cell r="B325" t="str">
            <v>な</v>
          </cell>
          <cell r="D325" t="str">
            <v>南江堂</v>
          </cell>
          <cell r="E325" t="str">
            <v>ベッドサイドの神経の診かた　改訂第１８版</v>
          </cell>
        </row>
        <row r="326">
          <cell r="A326">
            <v>323</v>
          </cell>
          <cell r="B326" t="str">
            <v>な</v>
          </cell>
          <cell r="D326" t="str">
            <v>南江堂</v>
          </cell>
          <cell r="E326" t="str">
            <v>包帯固定学　改訂第２版　</v>
          </cell>
        </row>
        <row r="327">
          <cell r="A327">
            <v>324</v>
          </cell>
          <cell r="B327" t="str">
            <v>に</v>
          </cell>
          <cell r="D327" t="str">
            <v>日能研</v>
          </cell>
          <cell r="E327" t="str">
            <v>日本と世界のしくみがわかる！よのなかマップ　新版</v>
          </cell>
        </row>
        <row r="328">
          <cell r="A328">
            <v>325</v>
          </cell>
          <cell r="B328" t="str">
            <v>に</v>
          </cell>
          <cell r="D328" t="str">
            <v>日経BP社</v>
          </cell>
          <cell r="E328" t="str">
            <v>Ｓｃｒａｔｃｈで学ぶ　プログラミングとアルゴリズムの基本　改訂第２版</v>
          </cell>
        </row>
        <row r="329">
          <cell r="A329">
            <v>326</v>
          </cell>
          <cell r="B329" t="str">
            <v>に</v>
          </cell>
          <cell r="D329" t="str">
            <v>日経BP社</v>
          </cell>
          <cell r="E329" t="str">
            <v>いちばんやさしいＷｏｒｄ2016 スクール標準教科書　初級</v>
          </cell>
        </row>
        <row r="330">
          <cell r="A330">
            <v>327</v>
          </cell>
          <cell r="B330" t="str">
            <v>に</v>
          </cell>
          <cell r="D330" t="str">
            <v>日経BP社</v>
          </cell>
          <cell r="E330" t="str">
            <v>いちばんやさしいＥxcel2016 スクール標準教科書　初級</v>
          </cell>
        </row>
        <row r="331">
          <cell r="A331">
            <v>328</v>
          </cell>
          <cell r="B331" t="str">
            <v>に</v>
          </cell>
          <cell r="D331" t="str">
            <v>日経BP社</v>
          </cell>
          <cell r="E331" t="str">
            <v>やさしく学べるExcel2013スクール標準教科書1</v>
          </cell>
        </row>
        <row r="332">
          <cell r="A332">
            <v>329</v>
          </cell>
          <cell r="B332" t="str">
            <v>に</v>
          </cell>
          <cell r="D332" t="str">
            <v>日経BP社</v>
          </cell>
          <cell r="E332" t="str">
            <v>やさしく学べるWord2013スクール標準教科書1</v>
          </cell>
        </row>
        <row r="333">
          <cell r="A333">
            <v>330</v>
          </cell>
          <cell r="B333" t="str">
            <v>に</v>
          </cell>
          <cell r="D333" t="str">
            <v>日経BP社</v>
          </cell>
          <cell r="E333" t="str">
            <v>情報利活用文書作成　Word 2016対応</v>
          </cell>
        </row>
        <row r="334">
          <cell r="A334">
            <v>331</v>
          </cell>
          <cell r="B334" t="str">
            <v>に</v>
          </cell>
          <cell r="D334" t="str">
            <v>日経BP社</v>
          </cell>
          <cell r="E334" t="str">
            <v>情報利活用表計算　Excel 2016対応</v>
          </cell>
        </row>
        <row r="335">
          <cell r="A335">
            <v>332</v>
          </cell>
          <cell r="B335" t="str">
            <v>に</v>
          </cell>
          <cell r="D335" t="str">
            <v>日経BP社</v>
          </cell>
          <cell r="E335" t="str">
            <v>留学生のためのITテキスト</v>
          </cell>
        </row>
        <row r="336">
          <cell r="A336">
            <v>333</v>
          </cell>
          <cell r="B336" t="str">
            <v>に</v>
          </cell>
          <cell r="D336" t="str">
            <v>日本医療企画</v>
          </cell>
          <cell r="E336" t="str">
            <v>介護を知るはじめの一歩「介護に関する入門的研修」テキスト　わたしたちの介護</v>
          </cell>
        </row>
        <row r="337">
          <cell r="A337">
            <v>334</v>
          </cell>
          <cell r="B337" t="str">
            <v>に</v>
          </cell>
          <cell r="C337" t="str">
            <v>22-3</v>
          </cell>
          <cell r="D337" t="str">
            <v>日本教育研</v>
          </cell>
          <cell r="E337" t="str">
            <v>ひとりだちするための国語</v>
          </cell>
        </row>
        <row r="338">
          <cell r="A338">
            <v>335</v>
          </cell>
          <cell r="B338" t="str">
            <v>に</v>
          </cell>
          <cell r="C338" t="str">
            <v>22-3</v>
          </cell>
          <cell r="D338" t="str">
            <v>日本教育研</v>
          </cell>
          <cell r="E338" t="str">
            <v>ひとりだちするための算数・数学</v>
          </cell>
        </row>
        <row r="339">
          <cell r="A339">
            <v>336</v>
          </cell>
          <cell r="B339" t="str">
            <v>に</v>
          </cell>
          <cell r="C339" t="str">
            <v>22-3</v>
          </cell>
          <cell r="D339" t="str">
            <v>日本教育研</v>
          </cell>
          <cell r="E339" t="str">
            <v>ひとり立ちするためのビジネスマナー＆コミュニケーション</v>
          </cell>
        </row>
        <row r="340">
          <cell r="A340">
            <v>337</v>
          </cell>
          <cell r="B340" t="str">
            <v>に</v>
          </cell>
          <cell r="C340" t="str">
            <v>22-3</v>
          </cell>
          <cell r="D340" t="str">
            <v>日本教育研</v>
          </cell>
          <cell r="E340" t="str">
            <v>ひとりだちするための進路学習－あしたへのステップー</v>
          </cell>
        </row>
        <row r="341">
          <cell r="A341">
            <v>338</v>
          </cell>
          <cell r="B341" t="str">
            <v>に</v>
          </cell>
          <cell r="C341" t="str">
            <v>22-3</v>
          </cell>
          <cell r="D341" t="str">
            <v>日本教育研</v>
          </cell>
          <cell r="E341" t="str">
            <v>ひとりだちするための調理学習</v>
          </cell>
        </row>
        <row r="342">
          <cell r="A342">
            <v>339</v>
          </cell>
          <cell r="B342" t="str">
            <v>に</v>
          </cell>
          <cell r="C342" t="str">
            <v>22-3</v>
          </cell>
          <cell r="D342" t="str">
            <v>日本教育研</v>
          </cell>
          <cell r="E342" t="str">
            <v>ひとりだちするためのトラブル対策　予防・回避・対処が学べる　改訂版</v>
          </cell>
        </row>
        <row r="343">
          <cell r="A343">
            <v>340</v>
          </cell>
          <cell r="B343" t="str">
            <v>に</v>
          </cell>
          <cell r="C343" t="str">
            <v>22-3</v>
          </cell>
          <cell r="D343" t="str">
            <v>日本教育研</v>
          </cell>
          <cell r="E343" t="str">
            <v>ひとりだちするためのライフキャリア教育　豊かな自立生活への第１歩</v>
          </cell>
        </row>
        <row r="344">
          <cell r="A344">
            <v>341</v>
          </cell>
          <cell r="B344" t="str">
            <v>に</v>
          </cell>
          <cell r="C344" t="str">
            <v>22-3</v>
          </cell>
          <cell r="D344" t="str">
            <v>日本教育研</v>
          </cell>
          <cell r="E344" t="str">
            <v>私たちの進路＜あしたへのステップ＞</v>
          </cell>
        </row>
        <row r="345">
          <cell r="A345">
            <v>342</v>
          </cell>
          <cell r="B345" t="str">
            <v>に</v>
          </cell>
          <cell r="D345" t="str">
            <v>日本コンサルタントグループ</v>
          </cell>
          <cell r="E345" t="str">
            <v>フードサービス接客テキスト実践編</v>
          </cell>
        </row>
        <row r="346">
          <cell r="A346">
            <v>343</v>
          </cell>
          <cell r="B346" t="str">
            <v>に</v>
          </cell>
          <cell r="D346" t="str">
            <v>日本情報処理検定協会</v>
          </cell>
          <cell r="E346" t="str">
            <v>日本語ワープロ検定試験　日本語ワープロ模擬問題集　３・４級編</v>
          </cell>
        </row>
        <row r="347">
          <cell r="A347">
            <v>344</v>
          </cell>
          <cell r="B347" t="str">
            <v>に</v>
          </cell>
          <cell r="C347" t="str">
            <v>T217</v>
          </cell>
          <cell r="D347" t="str">
            <v>日点（一般）</v>
          </cell>
          <cell r="E347" t="str">
            <v>医療と社会　（点字・音声）　（第６版）</v>
          </cell>
        </row>
        <row r="348">
          <cell r="A348">
            <v>345</v>
          </cell>
          <cell r="B348" t="str">
            <v>に</v>
          </cell>
          <cell r="C348" t="str">
            <v>72-31</v>
          </cell>
          <cell r="D348" t="str">
            <v>日本図書</v>
          </cell>
          <cell r="E348" t="str">
            <v>メシが食える大人になる！もっとよのなかルールブック</v>
          </cell>
        </row>
        <row r="349">
          <cell r="A349">
            <v>346</v>
          </cell>
          <cell r="B349" t="str">
            <v>に</v>
          </cell>
          <cell r="C349" t="str">
            <v>72-31</v>
          </cell>
          <cell r="D349" t="str">
            <v>日本図書</v>
          </cell>
          <cell r="E349" t="str">
            <v>さんすうだいすき　第３巻かずってなんだ？（１）</v>
          </cell>
        </row>
        <row r="350">
          <cell r="A350">
            <v>347</v>
          </cell>
          <cell r="B350" t="str">
            <v>に</v>
          </cell>
          <cell r="C350" t="str">
            <v>72-31</v>
          </cell>
          <cell r="D350" t="str">
            <v>日本図書</v>
          </cell>
          <cell r="E350" t="str">
            <v>さんすうだいすき　第６巻かずってなんだ？（２）６～９９まで</v>
          </cell>
        </row>
        <row r="351">
          <cell r="A351">
            <v>348</v>
          </cell>
          <cell r="B351" t="str">
            <v>に</v>
          </cell>
          <cell r="C351" t="str">
            <v>72-31</v>
          </cell>
          <cell r="D351" t="str">
            <v>日本図書</v>
          </cell>
          <cell r="E351" t="str">
            <v>おやくそく　えほん　はじめての「よのなかルールブック」</v>
          </cell>
        </row>
        <row r="352">
          <cell r="A352">
            <v>349</v>
          </cell>
          <cell r="B352" t="str">
            <v>に</v>
          </cell>
          <cell r="D352" t="str">
            <v>日本能率協会マネジメントセンター</v>
          </cell>
          <cell r="E352" t="str">
            <v>介護福祉スタッフのマナー基本テキスト　改訂版</v>
          </cell>
        </row>
        <row r="353">
          <cell r="A353">
            <v>350</v>
          </cell>
          <cell r="B353" t="str">
            <v>に</v>
          </cell>
          <cell r="D353" t="str">
            <v>日本文教出版</v>
          </cell>
          <cell r="E353" t="str">
            <v>見てわかる情報モラル第３版スマホ・SNS時代の情報社会の歩き方２２Lessons</v>
          </cell>
        </row>
        <row r="354">
          <cell r="A354">
            <v>351</v>
          </cell>
          <cell r="B354" t="str">
            <v>に</v>
          </cell>
          <cell r="D354" t="str">
            <v>日本文芸社</v>
          </cell>
          <cell r="E354" t="str">
            <v>はじめての野菜づくり</v>
          </cell>
        </row>
        <row r="355">
          <cell r="A355">
            <v>352</v>
          </cell>
          <cell r="B355" t="str">
            <v>に</v>
          </cell>
          <cell r="D355" t="str">
            <v>日本文芸社</v>
          </cell>
          <cell r="E355" t="str">
            <v>「よくある失敗」と「対策」がわかる 野菜づくり</v>
          </cell>
        </row>
        <row r="356">
          <cell r="A356">
            <v>353</v>
          </cell>
          <cell r="B356" t="str">
            <v>に</v>
          </cell>
          <cell r="C356" t="str">
            <v>182</v>
          </cell>
          <cell r="D356" t="str">
            <v>ライト</v>
          </cell>
          <cell r="E356" t="str">
            <v>簡明経穴学　改訂版</v>
          </cell>
        </row>
        <row r="357">
          <cell r="A357">
            <v>354</v>
          </cell>
          <cell r="B357" t="str">
            <v>に</v>
          </cell>
          <cell r="C357" t="str">
            <v>182</v>
          </cell>
          <cell r="D357" t="str">
            <v>ライト</v>
          </cell>
          <cell r="E357" t="str">
            <v>基礎保健理療Ⅰ（東洋医学一般）第４版（墨字・点字・音声）　</v>
          </cell>
        </row>
        <row r="358">
          <cell r="A358">
            <v>355</v>
          </cell>
          <cell r="B358" t="str">
            <v>に</v>
          </cell>
          <cell r="C358" t="str">
            <v>182</v>
          </cell>
          <cell r="D358" t="str">
            <v>ライト</v>
          </cell>
          <cell r="E358" t="str">
            <v>基礎保健理療Ⅱ（保健理療理論）改訂版（墨字・点字・音声）　</v>
          </cell>
        </row>
        <row r="359">
          <cell r="A359">
            <v>356</v>
          </cell>
          <cell r="B359" t="str">
            <v>に</v>
          </cell>
          <cell r="C359" t="str">
            <v>182</v>
          </cell>
          <cell r="D359" t="str">
            <v>ライト</v>
          </cell>
          <cell r="E359" t="str">
            <v>生活と疾病Ⅲ　（臨床医学各論）第４版（墨字・点字・音声）　</v>
          </cell>
        </row>
        <row r="360">
          <cell r="A360">
            <v>357</v>
          </cell>
          <cell r="B360" t="str">
            <v>に</v>
          </cell>
          <cell r="C360" t="str">
            <v>182</v>
          </cell>
          <cell r="D360" t="str">
            <v>ライト</v>
          </cell>
          <cell r="E360" t="str">
            <v>生活と疾病Ⅲ　（臨床医学各論）第５版（墨字・点字・音声）　</v>
          </cell>
        </row>
        <row r="361">
          <cell r="A361">
            <v>358</v>
          </cell>
          <cell r="B361" t="str">
            <v>に</v>
          </cell>
          <cell r="C361" t="str">
            <v>182</v>
          </cell>
          <cell r="D361" t="str">
            <v>ライト</v>
          </cell>
          <cell r="E361" t="str">
            <v>保健理療基礎実習　（墨字・点字・音声）　第２版</v>
          </cell>
        </row>
        <row r="362">
          <cell r="A362">
            <v>359</v>
          </cell>
          <cell r="B362" t="str">
            <v>に</v>
          </cell>
          <cell r="C362" t="str">
            <v>182</v>
          </cell>
          <cell r="D362" t="str">
            <v>ライト</v>
          </cell>
          <cell r="E362" t="str">
            <v>保健理療臨床実習（墨字・点字・音声）</v>
          </cell>
        </row>
        <row r="363">
          <cell r="A363">
            <v>360</v>
          </cell>
          <cell r="B363" t="str">
            <v>に</v>
          </cell>
          <cell r="C363" t="str">
            <v>182</v>
          </cell>
          <cell r="D363" t="str">
            <v>ライト</v>
          </cell>
          <cell r="E363" t="str">
            <v>理療基礎実習（墨字・点字・音声）　　第２版</v>
          </cell>
        </row>
        <row r="364">
          <cell r="A364">
            <v>361</v>
          </cell>
          <cell r="B364" t="str">
            <v>に</v>
          </cell>
          <cell r="C364" t="str">
            <v>182</v>
          </cell>
          <cell r="D364" t="str">
            <v>ライト</v>
          </cell>
          <cell r="E364" t="str">
            <v>理療臨床実習（墨字・点字・音声）</v>
          </cell>
        </row>
        <row r="365">
          <cell r="A365">
            <v>362</v>
          </cell>
          <cell r="B365" t="str">
            <v>に</v>
          </cell>
          <cell r="C365" t="str">
            <v>182</v>
          </cell>
          <cell r="D365" t="str">
            <v>ライト</v>
          </cell>
          <cell r="E365" t="str">
            <v>鍼灸臨床における医療面接　【改訂版】　（点字・音声）　</v>
          </cell>
        </row>
        <row r="366">
          <cell r="A366">
            <v>363</v>
          </cell>
          <cell r="B366" t="str">
            <v>に</v>
          </cell>
          <cell r="C366" t="str">
            <v>182</v>
          </cell>
          <cell r="D366" t="str">
            <v>ライト</v>
          </cell>
          <cell r="E366" t="str">
            <v>新版　経路経穴概論（点字・音声）　改訂第２版</v>
          </cell>
        </row>
        <row r="367">
          <cell r="A367">
            <v>364</v>
          </cell>
          <cell r="B367" t="str">
            <v>に</v>
          </cell>
          <cell r="C367" t="str">
            <v>182</v>
          </cell>
          <cell r="D367" t="str">
            <v>ライト</v>
          </cell>
          <cell r="E367" t="str">
            <v>保健理療　臨床実習　（墨字・点字・音声）</v>
          </cell>
        </row>
        <row r="368">
          <cell r="A368">
            <v>365</v>
          </cell>
          <cell r="B368" t="str">
            <v>に</v>
          </cell>
          <cell r="D368" t="str">
            <v>日刊工業</v>
          </cell>
          <cell r="E368" t="str">
            <v>トントンやさしい木工</v>
          </cell>
        </row>
        <row r="369">
          <cell r="A369">
            <v>366</v>
          </cell>
          <cell r="B369" t="str">
            <v>の</v>
          </cell>
          <cell r="C369" t="str">
            <v>25-1</v>
          </cell>
          <cell r="D369" t="str">
            <v>のら書店</v>
          </cell>
          <cell r="E369" t="str">
            <v>子どもと楽しむ行事とあそびのえほん</v>
          </cell>
        </row>
        <row r="370">
          <cell r="A370">
            <v>367</v>
          </cell>
          <cell r="B370" t="str">
            <v>の</v>
          </cell>
          <cell r="C370" t="str">
            <v>75-1</v>
          </cell>
          <cell r="D370" t="str">
            <v>農文協</v>
          </cell>
          <cell r="E370" t="str">
            <v>国産材でつくるインパクトドライバー　木工：木工・道具の基礎から家づくりまで</v>
          </cell>
        </row>
        <row r="371">
          <cell r="A371">
            <v>368</v>
          </cell>
          <cell r="B371" t="str">
            <v>は</v>
          </cell>
          <cell r="C371" t="str">
            <v>76-4</v>
          </cell>
          <cell r="D371" t="str">
            <v>白泉社</v>
          </cell>
          <cell r="E371" t="str">
            <v>１日１０分でちずをおぼえる絵本　改訂版</v>
          </cell>
        </row>
        <row r="372">
          <cell r="A372">
            <v>369</v>
          </cell>
          <cell r="B372" t="str">
            <v>は</v>
          </cell>
          <cell r="D372" t="str">
            <v>浜島書店</v>
          </cell>
          <cell r="E372" t="str">
            <v>最新　理科便覧　大阪府版</v>
          </cell>
        </row>
        <row r="373">
          <cell r="A373">
            <v>370</v>
          </cell>
          <cell r="B373" t="str">
            <v>は</v>
          </cell>
          <cell r="D373" t="str">
            <v>浜島書店</v>
          </cell>
          <cell r="E373" t="str">
            <v>最新　理科便覧　東京都版</v>
          </cell>
        </row>
        <row r="374">
          <cell r="A374">
            <v>371</v>
          </cell>
          <cell r="B374" t="str">
            <v>は</v>
          </cell>
          <cell r="D374" t="str">
            <v>パワー社</v>
          </cell>
          <cell r="E374" t="str">
            <v>わすれた算数・数学の勉強</v>
          </cell>
        </row>
        <row r="375">
          <cell r="A375">
            <v>372</v>
          </cell>
          <cell r="B375" t="str">
            <v>ひ</v>
          </cell>
          <cell r="D375" t="str">
            <v>ひかりのく</v>
          </cell>
          <cell r="E375" t="str">
            <v>からだとけんこう</v>
          </cell>
        </row>
        <row r="376">
          <cell r="A376">
            <v>373</v>
          </cell>
          <cell r="B376" t="str">
            <v>ひ</v>
          </cell>
          <cell r="C376" t="str">
            <v>27-1</v>
          </cell>
          <cell r="D376" t="str">
            <v>ひかりのくに</v>
          </cell>
          <cell r="E376" t="str">
            <v>なまえのことばえじてん</v>
          </cell>
        </row>
        <row r="377">
          <cell r="A377">
            <v>374</v>
          </cell>
          <cell r="B377" t="str">
            <v>ひ</v>
          </cell>
          <cell r="C377" t="str">
            <v>27-1</v>
          </cell>
          <cell r="D377" t="str">
            <v>ひかりのくに</v>
          </cell>
          <cell r="E377" t="str">
            <v>マナーやルールがどんどんわかる！新装改訂版　みぢかなマーク</v>
          </cell>
        </row>
        <row r="378">
          <cell r="A378">
            <v>375</v>
          </cell>
          <cell r="B378" t="str">
            <v>ひ</v>
          </cell>
          <cell r="C378" t="str">
            <v>27-3</v>
          </cell>
          <cell r="D378" t="str">
            <v>ひさかた</v>
          </cell>
          <cell r="E378" t="str">
            <v>漢字えほん</v>
          </cell>
        </row>
        <row r="379">
          <cell r="A379">
            <v>376</v>
          </cell>
          <cell r="B379" t="str">
            <v>ひ</v>
          </cell>
          <cell r="C379" t="str">
            <v>27-3</v>
          </cell>
          <cell r="D379" t="str">
            <v>ひさかた</v>
          </cell>
          <cell r="E379" t="str">
            <v>きせつとぎょうじのえほん</v>
          </cell>
        </row>
        <row r="380">
          <cell r="A380">
            <v>377</v>
          </cell>
          <cell r="B380" t="str">
            <v>ひ</v>
          </cell>
          <cell r="C380" t="str">
            <v>27-3</v>
          </cell>
          <cell r="D380" t="str">
            <v>ひさかた</v>
          </cell>
          <cell r="E380" t="str">
            <v>どうなってるの？からだのなか</v>
          </cell>
        </row>
        <row r="381">
          <cell r="A381">
            <v>378</v>
          </cell>
          <cell r="B381" t="str">
            <v>ひ</v>
          </cell>
          <cell r="C381" t="str">
            <v>27-3</v>
          </cell>
          <cell r="D381" t="str">
            <v>ひさかた</v>
          </cell>
          <cell r="E381" t="str">
            <v>ぼよよんのはら</v>
          </cell>
        </row>
        <row r="382">
          <cell r="A382">
            <v>379</v>
          </cell>
          <cell r="B382" t="str">
            <v>ひ</v>
          </cell>
          <cell r="C382" t="str">
            <v>27-3</v>
          </cell>
          <cell r="D382" t="str">
            <v>ひさかた</v>
          </cell>
          <cell r="E382" t="str">
            <v>わらべうたえほん　おべんとうばこのうた</v>
          </cell>
        </row>
        <row r="383">
          <cell r="A383">
            <v>380</v>
          </cell>
          <cell r="B383" t="str">
            <v>ふ</v>
          </cell>
          <cell r="C383" t="str">
            <v>28-1</v>
          </cell>
          <cell r="D383" t="str">
            <v>福音館</v>
          </cell>
          <cell r="E383" t="str">
            <v>絵で見る日本の歴史</v>
          </cell>
        </row>
        <row r="384">
          <cell r="A384">
            <v>381</v>
          </cell>
          <cell r="B384" t="str">
            <v>ふ</v>
          </cell>
          <cell r="C384" t="str">
            <v>28-1</v>
          </cell>
          <cell r="D384" t="str">
            <v>福音館</v>
          </cell>
          <cell r="E384" t="str">
            <v>はじめてであうすうがくの絵本１</v>
          </cell>
        </row>
        <row r="385">
          <cell r="A385">
            <v>382</v>
          </cell>
          <cell r="B385" t="str">
            <v>ふ</v>
          </cell>
          <cell r="C385" t="str">
            <v>78-16</v>
          </cell>
          <cell r="D385" t="str">
            <v>扶桑社</v>
          </cell>
          <cell r="E385" t="str">
            <v>増補・改訂版　覚えておきたい！暮らしの基本10１</v>
          </cell>
        </row>
        <row r="386">
          <cell r="A386">
            <v>383</v>
          </cell>
          <cell r="B386" t="str">
            <v>ふ</v>
          </cell>
          <cell r="C386" t="str">
            <v>78-16</v>
          </cell>
          <cell r="D386" t="str">
            <v>扶桑社</v>
          </cell>
          <cell r="E386" t="str">
            <v>サザエさんと日本を旅しよう！</v>
          </cell>
        </row>
        <row r="387">
          <cell r="A387">
            <v>384</v>
          </cell>
          <cell r="B387" t="str">
            <v>ふ</v>
          </cell>
          <cell r="C387" t="str">
            <v>78-15</v>
          </cell>
          <cell r="D387" t="str">
            <v>ブティック</v>
          </cell>
          <cell r="E387" t="str">
            <v>主婦のミシン　おもしろい仕掛けの布こもの</v>
          </cell>
        </row>
        <row r="388">
          <cell r="A388">
            <v>385</v>
          </cell>
          <cell r="B388" t="str">
            <v>ふ</v>
          </cell>
          <cell r="C388" t="str">
            <v>28-8</v>
          </cell>
          <cell r="D388" t="str">
            <v>フレーベル</v>
          </cell>
          <cell r="E388" t="str">
            <v>ことばでひらく絵のせかい　はじめてであう美術館</v>
          </cell>
        </row>
        <row r="389">
          <cell r="A389">
            <v>386</v>
          </cell>
          <cell r="B389" t="str">
            <v>ふ</v>
          </cell>
          <cell r="D389" t="str">
            <v>文光堂</v>
          </cell>
          <cell r="E389" t="str">
            <v>脊髄損傷理学療法マニュアル　第３版</v>
          </cell>
        </row>
        <row r="390">
          <cell r="A390">
            <v>387</v>
          </cell>
          <cell r="B390" t="str">
            <v>ふ</v>
          </cell>
          <cell r="D390" t="str">
            <v>文光堂</v>
          </cell>
          <cell r="E390" t="str">
            <v>図解理学療法技術ガイド　第４版　</v>
          </cell>
        </row>
        <row r="391">
          <cell r="A391">
            <v>388</v>
          </cell>
          <cell r="B391" t="str">
            <v>へ</v>
          </cell>
          <cell r="C391" t="str">
            <v>29-1</v>
          </cell>
          <cell r="D391" t="str">
            <v>平凡社</v>
          </cell>
          <cell r="E391" t="str">
            <v>地図で学ぶ日本の歴史人物</v>
          </cell>
        </row>
        <row r="392">
          <cell r="A392">
            <v>389</v>
          </cell>
          <cell r="B392" t="str">
            <v>へ</v>
          </cell>
          <cell r="C392" t="str">
            <v>79-10</v>
          </cell>
          <cell r="D392" t="str">
            <v>ベレ出版</v>
          </cell>
          <cell r="E392" t="str">
            <v>小・中・高の計算がまるごとできる</v>
          </cell>
        </row>
        <row r="393">
          <cell r="A393">
            <v>390</v>
          </cell>
          <cell r="B393" t="str">
            <v>ほ</v>
          </cell>
          <cell r="C393" t="str">
            <v>30-2</v>
          </cell>
          <cell r="D393" t="str">
            <v>ポプラ</v>
          </cell>
          <cell r="E393" t="str">
            <v>わらべ　きみかのことばえほん</v>
          </cell>
        </row>
        <row r="394">
          <cell r="A394">
            <v>391</v>
          </cell>
          <cell r="B394" t="str">
            <v>ほ</v>
          </cell>
          <cell r="D394" t="str">
            <v>ボーンデジタル</v>
          </cell>
          <cell r="E394" t="str">
            <v>Photoshop＋lllustrator+lnDesignで基本力を身につけるデザインの教科書</v>
          </cell>
        </row>
        <row r="395">
          <cell r="A395">
            <v>392</v>
          </cell>
          <cell r="B395" t="str">
            <v>ほ</v>
          </cell>
          <cell r="C395" t="str">
            <v>80-13</v>
          </cell>
          <cell r="D395" t="str">
            <v>本の泉社</v>
          </cell>
          <cell r="E395" t="str">
            <v>小学校学習漢字1006字がすべて読める漢字童話</v>
          </cell>
        </row>
        <row r="396">
          <cell r="A396">
            <v>393</v>
          </cell>
          <cell r="B396" t="str">
            <v>ま</v>
          </cell>
          <cell r="C396" t="str">
            <v>81-7</v>
          </cell>
          <cell r="D396" t="str">
            <v>マール社</v>
          </cell>
          <cell r="E396" t="str">
            <v>やさしい陶芸 Ⅱ</v>
          </cell>
        </row>
        <row r="397">
          <cell r="A397">
            <v>394</v>
          </cell>
          <cell r="B397" t="str">
            <v>ま</v>
          </cell>
          <cell r="D397" t="str">
            <v>マイナビ</v>
          </cell>
          <cell r="E397" t="str">
            <v>家庭でできる洋服の洗い方とお手入れ</v>
          </cell>
        </row>
        <row r="398">
          <cell r="A398">
            <v>395</v>
          </cell>
          <cell r="B398" t="str">
            <v>ま</v>
          </cell>
          <cell r="D398" t="str">
            <v>マガジンハウス</v>
          </cell>
          <cell r="E398" t="str">
            <v>はたらくきほん１００毎日がスタートアップ</v>
          </cell>
        </row>
        <row r="399">
          <cell r="A399">
            <v>396</v>
          </cell>
          <cell r="B399" t="str">
            <v>み</v>
          </cell>
          <cell r="C399" t="str">
            <v>82-16</v>
          </cell>
          <cell r="D399" t="str">
            <v>ミネルヴァ</v>
          </cell>
          <cell r="E399" t="str">
            <v>よくわかる社会福祉　第１１版</v>
          </cell>
        </row>
        <row r="400">
          <cell r="A400">
            <v>397</v>
          </cell>
          <cell r="B400" t="str">
            <v>み</v>
          </cell>
          <cell r="C400" t="str">
            <v>82-15</v>
          </cell>
          <cell r="D400" t="str">
            <v>三輪書店</v>
          </cell>
          <cell r="E400" t="str">
            <v>PT・OTのための統計学入門　第１版</v>
          </cell>
        </row>
        <row r="401">
          <cell r="A401">
            <v>398</v>
          </cell>
          <cell r="B401" t="str">
            <v>み</v>
          </cell>
          <cell r="C401" t="str">
            <v>32-1</v>
          </cell>
          <cell r="D401" t="str">
            <v>民衆社</v>
          </cell>
          <cell r="E401" t="str">
            <v>さんすうだいすき（あそぶ・つくる・しらべる）1年</v>
          </cell>
        </row>
        <row r="402">
          <cell r="A402">
            <v>399</v>
          </cell>
          <cell r="B402" t="str">
            <v>み</v>
          </cell>
          <cell r="C402" t="str">
            <v>32-1</v>
          </cell>
          <cell r="D402" t="str">
            <v>民衆社</v>
          </cell>
          <cell r="E402" t="str">
            <v>さんすうだいすき（あそぶ・つくる・しらべる）2年</v>
          </cell>
        </row>
        <row r="403">
          <cell r="A403">
            <v>400</v>
          </cell>
          <cell r="B403" t="str">
            <v>め</v>
          </cell>
          <cell r="C403" t="str">
            <v>84-1</v>
          </cell>
          <cell r="D403" t="str">
            <v>明治図書</v>
          </cell>
          <cell r="E403" t="str">
            <v>グラフィックサイエンス最新理科資料集</v>
          </cell>
        </row>
        <row r="404">
          <cell r="A404">
            <v>401</v>
          </cell>
          <cell r="B404" t="str">
            <v>め</v>
          </cell>
          <cell r="D404" t="str">
            <v>メディカルプレス</v>
          </cell>
          <cell r="E404" t="str">
            <v>リハビリテーションのための人間発達学　第３版　</v>
          </cell>
        </row>
        <row r="405">
          <cell r="A405">
            <v>402</v>
          </cell>
          <cell r="B405" t="str">
            <v>や</v>
          </cell>
          <cell r="D405" t="str">
            <v>山川出版社</v>
          </cell>
          <cell r="E405" t="str">
            <v>山川ビジュアル版　日本史図録</v>
          </cell>
        </row>
        <row r="406">
          <cell r="A406">
            <v>403</v>
          </cell>
          <cell r="B406" t="str">
            <v>や</v>
          </cell>
          <cell r="C406" t="str">
            <v>36-1</v>
          </cell>
          <cell r="D406" t="str">
            <v>山と渓谷社</v>
          </cell>
          <cell r="E406" t="str">
            <v>家庭科の教科書　小学校低学年～高学年用</v>
          </cell>
        </row>
        <row r="407">
          <cell r="A407">
            <v>404</v>
          </cell>
          <cell r="B407" t="str">
            <v>ゆ</v>
          </cell>
          <cell r="D407" t="str">
            <v>ユーキャン学び出版</v>
          </cell>
          <cell r="E407" t="str">
            <v>見て遊んで楽しく覚える！よくわかる！日本の都道府県　第２版</v>
          </cell>
        </row>
        <row r="408">
          <cell r="A408">
            <v>405</v>
          </cell>
          <cell r="B408" t="str">
            <v>よ</v>
          </cell>
          <cell r="D408" t="str">
            <v>羊土社</v>
          </cell>
          <cell r="E408" t="str">
            <v>PT・OT　ゼロからの物理学　第１版</v>
          </cell>
        </row>
        <row r="409">
          <cell r="A409">
            <v>406</v>
          </cell>
          <cell r="B409" t="str">
            <v>よ</v>
          </cell>
          <cell r="D409" t="str">
            <v>羊土社</v>
          </cell>
          <cell r="E409" t="str">
            <v>ビジュアル実践リハ　整形外科リハビリテーション　第１版</v>
          </cell>
        </row>
        <row r="410">
          <cell r="A410">
            <v>407</v>
          </cell>
          <cell r="B410" t="str">
            <v>よ</v>
          </cell>
          <cell r="D410" t="str">
            <v>羊土社</v>
          </cell>
          <cell r="E410" t="str">
            <v>PT・OTビジュアルテキスト　ADL　第１版</v>
          </cell>
        </row>
        <row r="411">
          <cell r="A411">
            <v>408</v>
          </cell>
          <cell r="B411" t="str">
            <v>よ</v>
          </cell>
          <cell r="D411" t="str">
            <v>羊土社</v>
          </cell>
          <cell r="E411" t="str">
            <v>PT・OTのための臨床研究はじめの一歩　第１版</v>
          </cell>
        </row>
        <row r="412">
          <cell r="A412">
            <v>409</v>
          </cell>
          <cell r="B412" t="str">
            <v>よ</v>
          </cell>
          <cell r="D412" t="str">
            <v>横浜日本語倶楽部</v>
          </cell>
          <cell r="E412" t="str">
            <v>留学生のためのWordドリルブック　word2016対応　ルビ付き　（情報演習）</v>
          </cell>
        </row>
        <row r="413">
          <cell r="A413">
            <v>410</v>
          </cell>
          <cell r="B413" t="str">
            <v>よ</v>
          </cell>
          <cell r="D413" t="str">
            <v>横浜日本語倶楽部</v>
          </cell>
          <cell r="E413" t="str">
            <v>留学生のためのExcelドリルブック　Excel2016対応　ルビ付き　（情報演習）</v>
          </cell>
        </row>
        <row r="414">
          <cell r="A414">
            <v>411</v>
          </cell>
          <cell r="B414" t="str">
            <v>よ</v>
          </cell>
          <cell r="C414" t="str">
            <v>88-6</v>
          </cell>
          <cell r="D414" t="str">
            <v>幼年教育</v>
          </cell>
          <cell r="E414" t="str">
            <v>かずあそび１</v>
          </cell>
        </row>
      </sheetData>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81"/>
  <sheetViews>
    <sheetView tabSelected="1" view="pageBreakPreview" topLeftCell="A4" zoomScale="80" zoomScaleNormal="100" zoomScaleSheetLayoutView="80" workbookViewId="0">
      <selection activeCell="O6" sqref="O6"/>
    </sheetView>
  </sheetViews>
  <sheetFormatPr defaultRowHeight="13.5" x14ac:dyDescent="0.4"/>
  <cols>
    <col min="1" max="5" width="4.625" style="29" customWidth="1"/>
    <col min="6" max="6" width="27.125" style="29" customWidth="1"/>
    <col min="7" max="7" width="4.625" style="30" customWidth="1"/>
    <col min="8" max="8" width="4.625" style="30" hidden="1" customWidth="1"/>
    <col min="9" max="10" width="4.625" style="30" customWidth="1"/>
    <col min="11" max="15" width="4.625" style="29" customWidth="1"/>
    <col min="16" max="16" width="27.125" style="29" customWidth="1"/>
    <col min="17" max="17" width="4.625" style="29" customWidth="1"/>
    <col min="18" max="18" width="4.625" style="29" hidden="1" customWidth="1"/>
    <col min="19" max="19" width="4.625" style="29" customWidth="1"/>
    <col min="20" max="20" width="4.625" style="30" customWidth="1"/>
    <col min="21" max="25" width="4.625" style="29" customWidth="1"/>
    <col min="26" max="26" width="27.125" style="29" customWidth="1"/>
    <col min="27" max="27" width="4.625" style="29" customWidth="1"/>
    <col min="28" max="28" width="4.625" style="29" hidden="1" customWidth="1"/>
    <col min="29" max="31" width="4.625" style="29" customWidth="1"/>
    <col min="32" max="260" width="9" style="29"/>
    <col min="261" max="264" width="4.625" style="29" customWidth="1"/>
    <col min="265" max="265" width="27.125" style="29" customWidth="1"/>
    <col min="266" max="272" width="4.625" style="29" customWidth="1"/>
    <col min="273" max="273" width="27.125" style="29" customWidth="1"/>
    <col min="274" max="281" width="4.625" style="29" customWidth="1"/>
    <col min="282" max="282" width="27.125" style="29" customWidth="1"/>
    <col min="283" max="287" width="4.625" style="29" customWidth="1"/>
    <col min="288" max="516" width="9" style="29"/>
    <col min="517" max="520" width="4.625" style="29" customWidth="1"/>
    <col min="521" max="521" width="27.125" style="29" customWidth="1"/>
    <col min="522" max="528" width="4.625" style="29" customWidth="1"/>
    <col min="529" max="529" width="27.125" style="29" customWidth="1"/>
    <col min="530" max="537" width="4.625" style="29" customWidth="1"/>
    <col min="538" max="538" width="27.125" style="29" customWidth="1"/>
    <col min="539" max="543" width="4.625" style="29" customWidth="1"/>
    <col min="544" max="772" width="9" style="29"/>
    <col min="773" max="776" width="4.625" style="29" customWidth="1"/>
    <col min="777" max="777" width="27.125" style="29" customWidth="1"/>
    <col min="778" max="784" width="4.625" style="29" customWidth="1"/>
    <col min="785" max="785" width="27.125" style="29" customWidth="1"/>
    <col min="786" max="793" width="4.625" style="29" customWidth="1"/>
    <col min="794" max="794" width="27.125" style="29" customWidth="1"/>
    <col min="795" max="799" width="4.625" style="29" customWidth="1"/>
    <col min="800" max="1028" width="9" style="29"/>
    <col min="1029" max="1032" width="4.625" style="29" customWidth="1"/>
    <col min="1033" max="1033" width="27.125" style="29" customWidth="1"/>
    <col min="1034" max="1040" width="4.625" style="29" customWidth="1"/>
    <col min="1041" max="1041" width="27.125" style="29" customWidth="1"/>
    <col min="1042" max="1049" width="4.625" style="29" customWidth="1"/>
    <col min="1050" max="1050" width="27.125" style="29" customWidth="1"/>
    <col min="1051" max="1055" width="4.625" style="29" customWidth="1"/>
    <col min="1056" max="1284" width="9" style="29"/>
    <col min="1285" max="1288" width="4.625" style="29" customWidth="1"/>
    <col min="1289" max="1289" width="27.125" style="29" customWidth="1"/>
    <col min="1290" max="1296" width="4.625" style="29" customWidth="1"/>
    <col min="1297" max="1297" width="27.125" style="29" customWidth="1"/>
    <col min="1298" max="1305" width="4.625" style="29" customWidth="1"/>
    <col min="1306" max="1306" width="27.125" style="29" customWidth="1"/>
    <col min="1307" max="1311" width="4.625" style="29" customWidth="1"/>
    <col min="1312" max="1540" width="9" style="29"/>
    <col min="1541" max="1544" width="4.625" style="29" customWidth="1"/>
    <col min="1545" max="1545" width="27.125" style="29" customWidth="1"/>
    <col min="1546" max="1552" width="4.625" style="29" customWidth="1"/>
    <col min="1553" max="1553" width="27.125" style="29" customWidth="1"/>
    <col min="1554" max="1561" width="4.625" style="29" customWidth="1"/>
    <col min="1562" max="1562" width="27.125" style="29" customWidth="1"/>
    <col min="1563" max="1567" width="4.625" style="29" customWidth="1"/>
    <col min="1568" max="1796" width="9" style="29"/>
    <col min="1797" max="1800" width="4.625" style="29" customWidth="1"/>
    <col min="1801" max="1801" width="27.125" style="29" customWidth="1"/>
    <col min="1802" max="1808" width="4.625" style="29" customWidth="1"/>
    <col min="1809" max="1809" width="27.125" style="29" customWidth="1"/>
    <col min="1810" max="1817" width="4.625" style="29" customWidth="1"/>
    <col min="1818" max="1818" width="27.125" style="29" customWidth="1"/>
    <col min="1819" max="1823" width="4.625" style="29" customWidth="1"/>
    <col min="1824" max="2052" width="9" style="29"/>
    <col min="2053" max="2056" width="4.625" style="29" customWidth="1"/>
    <col min="2057" max="2057" width="27.125" style="29" customWidth="1"/>
    <col min="2058" max="2064" width="4.625" style="29" customWidth="1"/>
    <col min="2065" max="2065" width="27.125" style="29" customWidth="1"/>
    <col min="2066" max="2073" width="4.625" style="29" customWidth="1"/>
    <col min="2074" max="2074" width="27.125" style="29" customWidth="1"/>
    <col min="2075" max="2079" width="4.625" style="29" customWidth="1"/>
    <col min="2080" max="2308" width="9" style="29"/>
    <col min="2309" max="2312" width="4.625" style="29" customWidth="1"/>
    <col min="2313" max="2313" width="27.125" style="29" customWidth="1"/>
    <col min="2314" max="2320" width="4.625" style="29" customWidth="1"/>
    <col min="2321" max="2321" width="27.125" style="29" customWidth="1"/>
    <col min="2322" max="2329" width="4.625" style="29" customWidth="1"/>
    <col min="2330" max="2330" width="27.125" style="29" customWidth="1"/>
    <col min="2331" max="2335" width="4.625" style="29" customWidth="1"/>
    <col min="2336" max="2564" width="9" style="29"/>
    <col min="2565" max="2568" width="4.625" style="29" customWidth="1"/>
    <col min="2569" max="2569" width="27.125" style="29" customWidth="1"/>
    <col min="2570" max="2576" width="4.625" style="29" customWidth="1"/>
    <col min="2577" max="2577" width="27.125" style="29" customWidth="1"/>
    <col min="2578" max="2585" width="4.625" style="29" customWidth="1"/>
    <col min="2586" max="2586" width="27.125" style="29" customWidth="1"/>
    <col min="2587" max="2591" width="4.625" style="29" customWidth="1"/>
    <col min="2592" max="2820" width="9" style="29"/>
    <col min="2821" max="2824" width="4.625" style="29" customWidth="1"/>
    <col min="2825" max="2825" width="27.125" style="29" customWidth="1"/>
    <col min="2826" max="2832" width="4.625" style="29" customWidth="1"/>
    <col min="2833" max="2833" width="27.125" style="29" customWidth="1"/>
    <col min="2834" max="2841" width="4.625" style="29" customWidth="1"/>
    <col min="2842" max="2842" width="27.125" style="29" customWidth="1"/>
    <col min="2843" max="2847" width="4.625" style="29" customWidth="1"/>
    <col min="2848" max="3076" width="9" style="29"/>
    <col min="3077" max="3080" width="4.625" style="29" customWidth="1"/>
    <col min="3081" max="3081" width="27.125" style="29" customWidth="1"/>
    <col min="3082" max="3088" width="4.625" style="29" customWidth="1"/>
    <col min="3089" max="3089" width="27.125" style="29" customWidth="1"/>
    <col min="3090" max="3097" width="4.625" style="29" customWidth="1"/>
    <col min="3098" max="3098" width="27.125" style="29" customWidth="1"/>
    <col min="3099" max="3103" width="4.625" style="29" customWidth="1"/>
    <col min="3104" max="3332" width="9" style="29"/>
    <col min="3333" max="3336" width="4.625" style="29" customWidth="1"/>
    <col min="3337" max="3337" width="27.125" style="29" customWidth="1"/>
    <col min="3338" max="3344" width="4.625" style="29" customWidth="1"/>
    <col min="3345" max="3345" width="27.125" style="29" customWidth="1"/>
    <col min="3346" max="3353" width="4.625" style="29" customWidth="1"/>
    <col min="3354" max="3354" width="27.125" style="29" customWidth="1"/>
    <col min="3355" max="3359" width="4.625" style="29" customWidth="1"/>
    <col min="3360" max="3588" width="9" style="29"/>
    <col min="3589" max="3592" width="4.625" style="29" customWidth="1"/>
    <col min="3593" max="3593" width="27.125" style="29" customWidth="1"/>
    <col min="3594" max="3600" width="4.625" style="29" customWidth="1"/>
    <col min="3601" max="3601" width="27.125" style="29" customWidth="1"/>
    <col min="3602" max="3609" width="4.625" style="29" customWidth="1"/>
    <col min="3610" max="3610" width="27.125" style="29" customWidth="1"/>
    <col min="3611" max="3615" width="4.625" style="29" customWidth="1"/>
    <col min="3616" max="3844" width="9" style="29"/>
    <col min="3845" max="3848" width="4.625" style="29" customWidth="1"/>
    <col min="3849" max="3849" width="27.125" style="29" customWidth="1"/>
    <col min="3850" max="3856" width="4.625" style="29" customWidth="1"/>
    <col min="3857" max="3857" width="27.125" style="29" customWidth="1"/>
    <col min="3858" max="3865" width="4.625" style="29" customWidth="1"/>
    <col min="3866" max="3866" width="27.125" style="29" customWidth="1"/>
    <col min="3867" max="3871" width="4.625" style="29" customWidth="1"/>
    <col min="3872" max="4100" width="9" style="29"/>
    <col min="4101" max="4104" width="4.625" style="29" customWidth="1"/>
    <col min="4105" max="4105" width="27.125" style="29" customWidth="1"/>
    <col min="4106" max="4112" width="4.625" style="29" customWidth="1"/>
    <col min="4113" max="4113" width="27.125" style="29" customWidth="1"/>
    <col min="4114" max="4121" width="4.625" style="29" customWidth="1"/>
    <col min="4122" max="4122" width="27.125" style="29" customWidth="1"/>
    <col min="4123" max="4127" width="4.625" style="29" customWidth="1"/>
    <col min="4128" max="4356" width="9" style="29"/>
    <col min="4357" max="4360" width="4.625" style="29" customWidth="1"/>
    <col min="4361" max="4361" width="27.125" style="29" customWidth="1"/>
    <col min="4362" max="4368" width="4.625" style="29" customWidth="1"/>
    <col min="4369" max="4369" width="27.125" style="29" customWidth="1"/>
    <col min="4370" max="4377" width="4.625" style="29" customWidth="1"/>
    <col min="4378" max="4378" width="27.125" style="29" customWidth="1"/>
    <col min="4379" max="4383" width="4.625" style="29" customWidth="1"/>
    <col min="4384" max="4612" width="9" style="29"/>
    <col min="4613" max="4616" width="4.625" style="29" customWidth="1"/>
    <col min="4617" max="4617" width="27.125" style="29" customWidth="1"/>
    <col min="4618" max="4624" width="4.625" style="29" customWidth="1"/>
    <col min="4625" max="4625" width="27.125" style="29" customWidth="1"/>
    <col min="4626" max="4633" width="4.625" style="29" customWidth="1"/>
    <col min="4634" max="4634" width="27.125" style="29" customWidth="1"/>
    <col min="4635" max="4639" width="4.625" style="29" customWidth="1"/>
    <col min="4640" max="4868" width="9" style="29"/>
    <col min="4869" max="4872" width="4.625" style="29" customWidth="1"/>
    <col min="4873" max="4873" width="27.125" style="29" customWidth="1"/>
    <col min="4874" max="4880" width="4.625" style="29" customWidth="1"/>
    <col min="4881" max="4881" width="27.125" style="29" customWidth="1"/>
    <col min="4882" max="4889" width="4.625" style="29" customWidth="1"/>
    <col min="4890" max="4890" width="27.125" style="29" customWidth="1"/>
    <col min="4891" max="4895" width="4.625" style="29" customWidth="1"/>
    <col min="4896" max="5124" width="9" style="29"/>
    <col min="5125" max="5128" width="4.625" style="29" customWidth="1"/>
    <col min="5129" max="5129" width="27.125" style="29" customWidth="1"/>
    <col min="5130" max="5136" width="4.625" style="29" customWidth="1"/>
    <col min="5137" max="5137" width="27.125" style="29" customWidth="1"/>
    <col min="5138" max="5145" width="4.625" style="29" customWidth="1"/>
    <col min="5146" max="5146" width="27.125" style="29" customWidth="1"/>
    <col min="5147" max="5151" width="4.625" style="29" customWidth="1"/>
    <col min="5152" max="5380" width="9" style="29"/>
    <col min="5381" max="5384" width="4.625" style="29" customWidth="1"/>
    <col min="5385" max="5385" width="27.125" style="29" customWidth="1"/>
    <col min="5386" max="5392" width="4.625" style="29" customWidth="1"/>
    <col min="5393" max="5393" width="27.125" style="29" customWidth="1"/>
    <col min="5394" max="5401" width="4.625" style="29" customWidth="1"/>
    <col min="5402" max="5402" width="27.125" style="29" customWidth="1"/>
    <col min="5403" max="5407" width="4.625" style="29" customWidth="1"/>
    <col min="5408" max="5636" width="9" style="29"/>
    <col min="5637" max="5640" width="4.625" style="29" customWidth="1"/>
    <col min="5641" max="5641" width="27.125" style="29" customWidth="1"/>
    <col min="5642" max="5648" width="4.625" style="29" customWidth="1"/>
    <col min="5649" max="5649" width="27.125" style="29" customWidth="1"/>
    <col min="5650" max="5657" width="4.625" style="29" customWidth="1"/>
    <col min="5658" max="5658" width="27.125" style="29" customWidth="1"/>
    <col min="5659" max="5663" width="4.625" style="29" customWidth="1"/>
    <col min="5664" max="5892" width="9" style="29"/>
    <col min="5893" max="5896" width="4.625" style="29" customWidth="1"/>
    <col min="5897" max="5897" width="27.125" style="29" customWidth="1"/>
    <col min="5898" max="5904" width="4.625" style="29" customWidth="1"/>
    <col min="5905" max="5905" width="27.125" style="29" customWidth="1"/>
    <col min="5906" max="5913" width="4.625" style="29" customWidth="1"/>
    <col min="5914" max="5914" width="27.125" style="29" customWidth="1"/>
    <col min="5915" max="5919" width="4.625" style="29" customWidth="1"/>
    <col min="5920" max="6148" width="9" style="29"/>
    <col min="6149" max="6152" width="4.625" style="29" customWidth="1"/>
    <col min="6153" max="6153" width="27.125" style="29" customWidth="1"/>
    <col min="6154" max="6160" width="4.625" style="29" customWidth="1"/>
    <col min="6161" max="6161" width="27.125" style="29" customWidth="1"/>
    <col min="6162" max="6169" width="4.625" style="29" customWidth="1"/>
    <col min="6170" max="6170" width="27.125" style="29" customWidth="1"/>
    <col min="6171" max="6175" width="4.625" style="29" customWidth="1"/>
    <col min="6176" max="6404" width="9" style="29"/>
    <col min="6405" max="6408" width="4.625" style="29" customWidth="1"/>
    <col min="6409" max="6409" width="27.125" style="29" customWidth="1"/>
    <col min="6410" max="6416" width="4.625" style="29" customWidth="1"/>
    <col min="6417" max="6417" width="27.125" style="29" customWidth="1"/>
    <col min="6418" max="6425" width="4.625" style="29" customWidth="1"/>
    <col min="6426" max="6426" width="27.125" style="29" customWidth="1"/>
    <col min="6427" max="6431" width="4.625" style="29" customWidth="1"/>
    <col min="6432" max="6660" width="9" style="29"/>
    <col min="6661" max="6664" width="4.625" style="29" customWidth="1"/>
    <col min="6665" max="6665" width="27.125" style="29" customWidth="1"/>
    <col min="6666" max="6672" width="4.625" style="29" customWidth="1"/>
    <col min="6673" max="6673" width="27.125" style="29" customWidth="1"/>
    <col min="6674" max="6681" width="4.625" style="29" customWidth="1"/>
    <col min="6682" max="6682" width="27.125" style="29" customWidth="1"/>
    <col min="6683" max="6687" width="4.625" style="29" customWidth="1"/>
    <col min="6688" max="6916" width="9" style="29"/>
    <col min="6917" max="6920" width="4.625" style="29" customWidth="1"/>
    <col min="6921" max="6921" width="27.125" style="29" customWidth="1"/>
    <col min="6922" max="6928" width="4.625" style="29" customWidth="1"/>
    <col min="6929" max="6929" width="27.125" style="29" customWidth="1"/>
    <col min="6930" max="6937" width="4.625" style="29" customWidth="1"/>
    <col min="6938" max="6938" width="27.125" style="29" customWidth="1"/>
    <col min="6939" max="6943" width="4.625" style="29" customWidth="1"/>
    <col min="6944" max="7172" width="9" style="29"/>
    <col min="7173" max="7176" width="4.625" style="29" customWidth="1"/>
    <col min="7177" max="7177" width="27.125" style="29" customWidth="1"/>
    <col min="7178" max="7184" width="4.625" style="29" customWidth="1"/>
    <col min="7185" max="7185" width="27.125" style="29" customWidth="1"/>
    <col min="7186" max="7193" width="4.625" style="29" customWidth="1"/>
    <col min="7194" max="7194" width="27.125" style="29" customWidth="1"/>
    <col min="7195" max="7199" width="4.625" style="29" customWidth="1"/>
    <col min="7200" max="7428" width="9" style="29"/>
    <col min="7429" max="7432" width="4.625" style="29" customWidth="1"/>
    <col min="7433" max="7433" width="27.125" style="29" customWidth="1"/>
    <col min="7434" max="7440" width="4.625" style="29" customWidth="1"/>
    <col min="7441" max="7441" width="27.125" style="29" customWidth="1"/>
    <col min="7442" max="7449" width="4.625" style="29" customWidth="1"/>
    <col min="7450" max="7450" width="27.125" style="29" customWidth="1"/>
    <col min="7451" max="7455" width="4.625" style="29" customWidth="1"/>
    <col min="7456" max="7684" width="9" style="29"/>
    <col min="7685" max="7688" width="4.625" style="29" customWidth="1"/>
    <col min="7689" max="7689" width="27.125" style="29" customWidth="1"/>
    <col min="7690" max="7696" width="4.625" style="29" customWidth="1"/>
    <col min="7697" max="7697" width="27.125" style="29" customWidth="1"/>
    <col min="7698" max="7705" width="4.625" style="29" customWidth="1"/>
    <col min="7706" max="7706" width="27.125" style="29" customWidth="1"/>
    <col min="7707" max="7711" width="4.625" style="29" customWidth="1"/>
    <col min="7712" max="7940" width="9" style="29"/>
    <col min="7941" max="7944" width="4.625" style="29" customWidth="1"/>
    <col min="7945" max="7945" width="27.125" style="29" customWidth="1"/>
    <col min="7946" max="7952" width="4.625" style="29" customWidth="1"/>
    <col min="7953" max="7953" width="27.125" style="29" customWidth="1"/>
    <col min="7954" max="7961" width="4.625" style="29" customWidth="1"/>
    <col min="7962" max="7962" width="27.125" style="29" customWidth="1"/>
    <col min="7963" max="7967" width="4.625" style="29" customWidth="1"/>
    <col min="7968" max="8196" width="9" style="29"/>
    <col min="8197" max="8200" width="4.625" style="29" customWidth="1"/>
    <col min="8201" max="8201" width="27.125" style="29" customWidth="1"/>
    <col min="8202" max="8208" width="4.625" style="29" customWidth="1"/>
    <col min="8209" max="8209" width="27.125" style="29" customWidth="1"/>
    <col min="8210" max="8217" width="4.625" style="29" customWidth="1"/>
    <col min="8218" max="8218" width="27.125" style="29" customWidth="1"/>
    <col min="8219" max="8223" width="4.625" style="29" customWidth="1"/>
    <col min="8224" max="8452" width="9" style="29"/>
    <col min="8453" max="8456" width="4.625" style="29" customWidth="1"/>
    <col min="8457" max="8457" width="27.125" style="29" customWidth="1"/>
    <col min="8458" max="8464" width="4.625" style="29" customWidth="1"/>
    <col min="8465" max="8465" width="27.125" style="29" customWidth="1"/>
    <col min="8466" max="8473" width="4.625" style="29" customWidth="1"/>
    <col min="8474" max="8474" width="27.125" style="29" customWidth="1"/>
    <col min="8475" max="8479" width="4.625" style="29" customWidth="1"/>
    <col min="8480" max="8708" width="9" style="29"/>
    <col min="8709" max="8712" width="4.625" style="29" customWidth="1"/>
    <col min="8713" max="8713" width="27.125" style="29" customWidth="1"/>
    <col min="8714" max="8720" width="4.625" style="29" customWidth="1"/>
    <col min="8721" max="8721" width="27.125" style="29" customWidth="1"/>
    <col min="8722" max="8729" width="4.625" style="29" customWidth="1"/>
    <col min="8730" max="8730" width="27.125" style="29" customWidth="1"/>
    <col min="8731" max="8735" width="4.625" style="29" customWidth="1"/>
    <col min="8736" max="8964" width="9" style="29"/>
    <col min="8965" max="8968" width="4.625" style="29" customWidth="1"/>
    <col min="8969" max="8969" width="27.125" style="29" customWidth="1"/>
    <col min="8970" max="8976" width="4.625" style="29" customWidth="1"/>
    <col min="8977" max="8977" width="27.125" style="29" customWidth="1"/>
    <col min="8978" max="8985" width="4.625" style="29" customWidth="1"/>
    <col min="8986" max="8986" width="27.125" style="29" customWidth="1"/>
    <col min="8987" max="8991" width="4.625" style="29" customWidth="1"/>
    <col min="8992" max="9220" width="9" style="29"/>
    <col min="9221" max="9224" width="4.625" style="29" customWidth="1"/>
    <col min="9225" max="9225" width="27.125" style="29" customWidth="1"/>
    <col min="9226" max="9232" width="4.625" style="29" customWidth="1"/>
    <col min="9233" max="9233" width="27.125" style="29" customWidth="1"/>
    <col min="9234" max="9241" width="4.625" style="29" customWidth="1"/>
    <col min="9242" max="9242" width="27.125" style="29" customWidth="1"/>
    <col min="9243" max="9247" width="4.625" style="29" customWidth="1"/>
    <col min="9248" max="9476" width="9" style="29"/>
    <col min="9477" max="9480" width="4.625" style="29" customWidth="1"/>
    <col min="9481" max="9481" width="27.125" style="29" customWidth="1"/>
    <col min="9482" max="9488" width="4.625" style="29" customWidth="1"/>
    <col min="9489" max="9489" width="27.125" style="29" customWidth="1"/>
    <col min="9490" max="9497" width="4.625" style="29" customWidth="1"/>
    <col min="9498" max="9498" width="27.125" style="29" customWidth="1"/>
    <col min="9499" max="9503" width="4.625" style="29" customWidth="1"/>
    <col min="9504" max="9732" width="9" style="29"/>
    <col min="9733" max="9736" width="4.625" style="29" customWidth="1"/>
    <col min="9737" max="9737" width="27.125" style="29" customWidth="1"/>
    <col min="9738" max="9744" width="4.625" style="29" customWidth="1"/>
    <col min="9745" max="9745" width="27.125" style="29" customWidth="1"/>
    <col min="9746" max="9753" width="4.625" style="29" customWidth="1"/>
    <col min="9754" max="9754" width="27.125" style="29" customWidth="1"/>
    <col min="9755" max="9759" width="4.625" style="29" customWidth="1"/>
    <col min="9760" max="9988" width="9" style="29"/>
    <col min="9989" max="9992" width="4.625" style="29" customWidth="1"/>
    <col min="9993" max="9993" width="27.125" style="29" customWidth="1"/>
    <col min="9994" max="10000" width="4.625" style="29" customWidth="1"/>
    <col min="10001" max="10001" width="27.125" style="29" customWidth="1"/>
    <col min="10002" max="10009" width="4.625" style="29" customWidth="1"/>
    <col min="10010" max="10010" width="27.125" style="29" customWidth="1"/>
    <col min="10011" max="10015" width="4.625" style="29" customWidth="1"/>
    <col min="10016" max="10244" width="9" style="29"/>
    <col min="10245" max="10248" width="4.625" style="29" customWidth="1"/>
    <col min="10249" max="10249" width="27.125" style="29" customWidth="1"/>
    <col min="10250" max="10256" width="4.625" style="29" customWidth="1"/>
    <col min="10257" max="10257" width="27.125" style="29" customWidth="1"/>
    <col min="10258" max="10265" width="4.625" style="29" customWidth="1"/>
    <col min="10266" max="10266" width="27.125" style="29" customWidth="1"/>
    <col min="10267" max="10271" width="4.625" style="29" customWidth="1"/>
    <col min="10272" max="10500" width="9" style="29"/>
    <col min="10501" max="10504" width="4.625" style="29" customWidth="1"/>
    <col min="10505" max="10505" width="27.125" style="29" customWidth="1"/>
    <col min="10506" max="10512" width="4.625" style="29" customWidth="1"/>
    <col min="10513" max="10513" width="27.125" style="29" customWidth="1"/>
    <col min="10514" max="10521" width="4.625" style="29" customWidth="1"/>
    <col min="10522" max="10522" width="27.125" style="29" customWidth="1"/>
    <col min="10523" max="10527" width="4.625" style="29" customWidth="1"/>
    <col min="10528" max="10756" width="9" style="29"/>
    <col min="10757" max="10760" width="4.625" style="29" customWidth="1"/>
    <col min="10761" max="10761" width="27.125" style="29" customWidth="1"/>
    <col min="10762" max="10768" width="4.625" style="29" customWidth="1"/>
    <col min="10769" max="10769" width="27.125" style="29" customWidth="1"/>
    <col min="10770" max="10777" width="4.625" style="29" customWidth="1"/>
    <col min="10778" max="10778" width="27.125" style="29" customWidth="1"/>
    <col min="10779" max="10783" width="4.625" style="29" customWidth="1"/>
    <col min="10784" max="11012" width="9" style="29"/>
    <col min="11013" max="11016" width="4.625" style="29" customWidth="1"/>
    <col min="11017" max="11017" width="27.125" style="29" customWidth="1"/>
    <col min="11018" max="11024" width="4.625" style="29" customWidth="1"/>
    <col min="11025" max="11025" width="27.125" style="29" customWidth="1"/>
    <col min="11026" max="11033" width="4.625" style="29" customWidth="1"/>
    <col min="11034" max="11034" width="27.125" style="29" customWidth="1"/>
    <col min="11035" max="11039" width="4.625" style="29" customWidth="1"/>
    <col min="11040" max="11268" width="9" style="29"/>
    <col min="11269" max="11272" width="4.625" style="29" customWidth="1"/>
    <col min="11273" max="11273" width="27.125" style="29" customWidth="1"/>
    <col min="11274" max="11280" width="4.625" style="29" customWidth="1"/>
    <col min="11281" max="11281" width="27.125" style="29" customWidth="1"/>
    <col min="11282" max="11289" width="4.625" style="29" customWidth="1"/>
    <col min="11290" max="11290" width="27.125" style="29" customWidth="1"/>
    <col min="11291" max="11295" width="4.625" style="29" customWidth="1"/>
    <col min="11296" max="11524" width="9" style="29"/>
    <col min="11525" max="11528" width="4.625" style="29" customWidth="1"/>
    <col min="11529" max="11529" width="27.125" style="29" customWidth="1"/>
    <col min="11530" max="11536" width="4.625" style="29" customWidth="1"/>
    <col min="11537" max="11537" width="27.125" style="29" customWidth="1"/>
    <col min="11538" max="11545" width="4.625" style="29" customWidth="1"/>
    <col min="11546" max="11546" width="27.125" style="29" customWidth="1"/>
    <col min="11547" max="11551" width="4.625" style="29" customWidth="1"/>
    <col min="11552" max="11780" width="9" style="29"/>
    <col min="11781" max="11784" width="4.625" style="29" customWidth="1"/>
    <col min="11785" max="11785" width="27.125" style="29" customWidth="1"/>
    <col min="11786" max="11792" width="4.625" style="29" customWidth="1"/>
    <col min="11793" max="11793" width="27.125" style="29" customWidth="1"/>
    <col min="11794" max="11801" width="4.625" style="29" customWidth="1"/>
    <col min="11802" max="11802" width="27.125" style="29" customWidth="1"/>
    <col min="11803" max="11807" width="4.625" style="29" customWidth="1"/>
    <col min="11808" max="12036" width="9" style="29"/>
    <col min="12037" max="12040" width="4.625" style="29" customWidth="1"/>
    <col min="12041" max="12041" width="27.125" style="29" customWidth="1"/>
    <col min="12042" max="12048" width="4.625" style="29" customWidth="1"/>
    <col min="12049" max="12049" width="27.125" style="29" customWidth="1"/>
    <col min="12050" max="12057" width="4.625" style="29" customWidth="1"/>
    <col min="12058" max="12058" width="27.125" style="29" customWidth="1"/>
    <col min="12059" max="12063" width="4.625" style="29" customWidth="1"/>
    <col min="12064" max="12292" width="9" style="29"/>
    <col min="12293" max="12296" width="4.625" style="29" customWidth="1"/>
    <col min="12297" max="12297" width="27.125" style="29" customWidth="1"/>
    <col min="12298" max="12304" width="4.625" style="29" customWidth="1"/>
    <col min="12305" max="12305" width="27.125" style="29" customWidth="1"/>
    <col min="12306" max="12313" width="4.625" style="29" customWidth="1"/>
    <col min="12314" max="12314" width="27.125" style="29" customWidth="1"/>
    <col min="12315" max="12319" width="4.625" style="29" customWidth="1"/>
    <col min="12320" max="12548" width="9" style="29"/>
    <col min="12549" max="12552" width="4.625" style="29" customWidth="1"/>
    <col min="12553" max="12553" width="27.125" style="29" customWidth="1"/>
    <col min="12554" max="12560" width="4.625" style="29" customWidth="1"/>
    <col min="12561" max="12561" width="27.125" style="29" customWidth="1"/>
    <col min="12562" max="12569" width="4.625" style="29" customWidth="1"/>
    <col min="12570" max="12570" width="27.125" style="29" customWidth="1"/>
    <col min="12571" max="12575" width="4.625" style="29" customWidth="1"/>
    <col min="12576" max="12804" width="9" style="29"/>
    <col min="12805" max="12808" width="4.625" style="29" customWidth="1"/>
    <col min="12809" max="12809" width="27.125" style="29" customWidth="1"/>
    <col min="12810" max="12816" width="4.625" style="29" customWidth="1"/>
    <col min="12817" max="12817" width="27.125" style="29" customWidth="1"/>
    <col min="12818" max="12825" width="4.625" style="29" customWidth="1"/>
    <col min="12826" max="12826" width="27.125" style="29" customWidth="1"/>
    <col min="12827" max="12831" width="4.625" style="29" customWidth="1"/>
    <col min="12832" max="13060" width="9" style="29"/>
    <col min="13061" max="13064" width="4.625" style="29" customWidth="1"/>
    <col min="13065" max="13065" width="27.125" style="29" customWidth="1"/>
    <col min="13066" max="13072" width="4.625" style="29" customWidth="1"/>
    <col min="13073" max="13073" width="27.125" style="29" customWidth="1"/>
    <col min="13074" max="13081" width="4.625" style="29" customWidth="1"/>
    <col min="13082" max="13082" width="27.125" style="29" customWidth="1"/>
    <col min="13083" max="13087" width="4.625" style="29" customWidth="1"/>
    <col min="13088" max="13316" width="9" style="29"/>
    <col min="13317" max="13320" width="4.625" style="29" customWidth="1"/>
    <col min="13321" max="13321" width="27.125" style="29" customWidth="1"/>
    <col min="13322" max="13328" width="4.625" style="29" customWidth="1"/>
    <col min="13329" max="13329" width="27.125" style="29" customWidth="1"/>
    <col min="13330" max="13337" width="4.625" style="29" customWidth="1"/>
    <col min="13338" max="13338" width="27.125" style="29" customWidth="1"/>
    <col min="13339" max="13343" width="4.625" style="29" customWidth="1"/>
    <col min="13344" max="13572" width="9" style="29"/>
    <col min="13573" max="13576" width="4.625" style="29" customWidth="1"/>
    <col min="13577" max="13577" width="27.125" style="29" customWidth="1"/>
    <col min="13578" max="13584" width="4.625" style="29" customWidth="1"/>
    <col min="13585" max="13585" width="27.125" style="29" customWidth="1"/>
    <col min="13586" max="13593" width="4.625" style="29" customWidth="1"/>
    <col min="13594" max="13594" width="27.125" style="29" customWidth="1"/>
    <col min="13595" max="13599" width="4.625" style="29" customWidth="1"/>
    <col min="13600" max="13828" width="9" style="29"/>
    <col min="13829" max="13832" width="4.625" style="29" customWidth="1"/>
    <col min="13833" max="13833" width="27.125" style="29" customWidth="1"/>
    <col min="13834" max="13840" width="4.625" style="29" customWidth="1"/>
    <col min="13841" max="13841" width="27.125" style="29" customWidth="1"/>
    <col min="13842" max="13849" width="4.625" style="29" customWidth="1"/>
    <col min="13850" max="13850" width="27.125" style="29" customWidth="1"/>
    <col min="13851" max="13855" width="4.625" style="29" customWidth="1"/>
    <col min="13856" max="14084" width="9" style="29"/>
    <col min="14085" max="14088" width="4.625" style="29" customWidth="1"/>
    <col min="14089" max="14089" width="27.125" style="29" customWidth="1"/>
    <col min="14090" max="14096" width="4.625" style="29" customWidth="1"/>
    <col min="14097" max="14097" width="27.125" style="29" customWidth="1"/>
    <col min="14098" max="14105" width="4.625" style="29" customWidth="1"/>
    <col min="14106" max="14106" width="27.125" style="29" customWidth="1"/>
    <col min="14107" max="14111" width="4.625" style="29" customWidth="1"/>
    <col min="14112" max="14340" width="9" style="29"/>
    <col min="14341" max="14344" width="4.625" style="29" customWidth="1"/>
    <col min="14345" max="14345" width="27.125" style="29" customWidth="1"/>
    <col min="14346" max="14352" width="4.625" style="29" customWidth="1"/>
    <col min="14353" max="14353" width="27.125" style="29" customWidth="1"/>
    <col min="14354" max="14361" width="4.625" style="29" customWidth="1"/>
    <col min="14362" max="14362" width="27.125" style="29" customWidth="1"/>
    <col min="14363" max="14367" width="4.625" style="29" customWidth="1"/>
    <col min="14368" max="14596" width="9" style="29"/>
    <col min="14597" max="14600" width="4.625" style="29" customWidth="1"/>
    <col min="14601" max="14601" width="27.125" style="29" customWidth="1"/>
    <col min="14602" max="14608" width="4.625" style="29" customWidth="1"/>
    <col min="14609" max="14609" width="27.125" style="29" customWidth="1"/>
    <col min="14610" max="14617" width="4.625" style="29" customWidth="1"/>
    <col min="14618" max="14618" width="27.125" style="29" customWidth="1"/>
    <col min="14619" max="14623" width="4.625" style="29" customWidth="1"/>
    <col min="14624" max="14852" width="9" style="29"/>
    <col min="14853" max="14856" width="4.625" style="29" customWidth="1"/>
    <col min="14857" max="14857" width="27.125" style="29" customWidth="1"/>
    <col min="14858" max="14864" width="4.625" style="29" customWidth="1"/>
    <col min="14865" max="14865" width="27.125" style="29" customWidth="1"/>
    <col min="14866" max="14873" width="4.625" style="29" customWidth="1"/>
    <col min="14874" max="14874" width="27.125" style="29" customWidth="1"/>
    <col min="14875" max="14879" width="4.625" style="29" customWidth="1"/>
    <col min="14880" max="15108" width="9" style="29"/>
    <col min="15109" max="15112" width="4.625" style="29" customWidth="1"/>
    <col min="15113" max="15113" width="27.125" style="29" customWidth="1"/>
    <col min="15114" max="15120" width="4.625" style="29" customWidth="1"/>
    <col min="15121" max="15121" width="27.125" style="29" customWidth="1"/>
    <col min="15122" max="15129" width="4.625" style="29" customWidth="1"/>
    <col min="15130" max="15130" width="27.125" style="29" customWidth="1"/>
    <col min="15131" max="15135" width="4.625" style="29" customWidth="1"/>
    <col min="15136" max="15364" width="9" style="29"/>
    <col min="15365" max="15368" width="4.625" style="29" customWidth="1"/>
    <col min="15369" max="15369" width="27.125" style="29" customWidth="1"/>
    <col min="15370" max="15376" width="4.625" style="29" customWidth="1"/>
    <col min="15377" max="15377" width="27.125" style="29" customWidth="1"/>
    <col min="15378" max="15385" width="4.625" style="29" customWidth="1"/>
    <col min="15386" max="15386" width="27.125" style="29" customWidth="1"/>
    <col min="15387" max="15391" width="4.625" style="29" customWidth="1"/>
    <col min="15392" max="15620" width="9" style="29"/>
    <col min="15621" max="15624" width="4.625" style="29" customWidth="1"/>
    <col min="15625" max="15625" width="27.125" style="29" customWidth="1"/>
    <col min="15626" max="15632" width="4.625" style="29" customWidth="1"/>
    <col min="15633" max="15633" width="27.125" style="29" customWidth="1"/>
    <col min="15634" max="15641" width="4.625" style="29" customWidth="1"/>
    <col min="15642" max="15642" width="27.125" style="29" customWidth="1"/>
    <col min="15643" max="15647" width="4.625" style="29" customWidth="1"/>
    <col min="15648" max="15876" width="9" style="29"/>
    <col min="15877" max="15880" width="4.625" style="29" customWidth="1"/>
    <col min="15881" max="15881" width="27.125" style="29" customWidth="1"/>
    <col min="15882" max="15888" width="4.625" style="29" customWidth="1"/>
    <col min="15889" max="15889" width="27.125" style="29" customWidth="1"/>
    <col min="15890" max="15897" width="4.625" style="29" customWidth="1"/>
    <col min="15898" max="15898" width="27.125" style="29" customWidth="1"/>
    <col min="15899" max="15903" width="4.625" style="29" customWidth="1"/>
    <col min="15904" max="16132" width="9" style="29"/>
    <col min="16133" max="16136" width="4.625" style="29" customWidth="1"/>
    <col min="16137" max="16137" width="27.125" style="29" customWidth="1"/>
    <col min="16138" max="16144" width="4.625" style="29" customWidth="1"/>
    <col min="16145" max="16145" width="27.125" style="29" customWidth="1"/>
    <col min="16146" max="16153" width="4.625" style="29" customWidth="1"/>
    <col min="16154" max="16154" width="27.125" style="29" customWidth="1"/>
    <col min="16155" max="16159" width="4.625" style="29" customWidth="1"/>
    <col min="16160" max="16384" width="9" style="29"/>
  </cols>
  <sheetData>
    <row r="1" spans="1:30" ht="13.5" customHeight="1" x14ac:dyDescent="0.4">
      <c r="A1" s="29" t="s">
        <v>7016</v>
      </c>
      <c r="C1" s="481"/>
      <c r="D1" s="481"/>
      <c r="E1" s="481"/>
      <c r="F1" s="31"/>
      <c r="K1" s="482" t="s">
        <v>7026</v>
      </c>
      <c r="L1" s="482"/>
      <c r="M1" s="482"/>
      <c r="N1" s="482"/>
      <c r="O1" s="482"/>
      <c r="P1" s="482"/>
      <c r="Q1" s="482"/>
      <c r="AC1" s="31"/>
      <c r="AD1" s="31"/>
    </row>
    <row r="2" spans="1:30" ht="3" customHeight="1" x14ac:dyDescent="0.4">
      <c r="K2" s="482"/>
      <c r="L2" s="482"/>
      <c r="M2" s="482"/>
      <c r="N2" s="482"/>
      <c r="O2" s="482"/>
      <c r="P2" s="482"/>
      <c r="Q2" s="482"/>
      <c r="AC2" s="31"/>
      <c r="AD2" s="31"/>
    </row>
    <row r="3" spans="1:30" ht="17.25" x14ac:dyDescent="0.4">
      <c r="B3" s="29" t="s">
        <v>6825</v>
      </c>
      <c r="I3" s="32"/>
      <c r="J3" s="31"/>
      <c r="K3" s="482"/>
      <c r="L3" s="482"/>
      <c r="M3" s="482"/>
      <c r="N3" s="482"/>
      <c r="O3" s="482"/>
      <c r="P3" s="482"/>
      <c r="Q3" s="482"/>
      <c r="R3" s="31"/>
      <c r="S3" s="31"/>
      <c r="T3" s="31"/>
      <c r="U3" s="31"/>
      <c r="V3" s="31"/>
      <c r="W3" s="31"/>
      <c r="X3" s="31"/>
      <c r="Y3" s="31"/>
      <c r="Z3" s="31"/>
      <c r="AA3" s="31"/>
      <c r="AB3" s="31"/>
      <c r="AC3" s="31"/>
      <c r="AD3" s="31"/>
    </row>
    <row r="4" spans="1:30" ht="14.25" thickBot="1" x14ac:dyDescent="0.45">
      <c r="B4" s="29" t="s">
        <v>6832</v>
      </c>
      <c r="J4" s="466"/>
      <c r="R4" s="163" t="s">
        <v>7017</v>
      </c>
      <c r="S4" s="163" t="s">
        <v>11673</v>
      </c>
      <c r="T4" s="163"/>
      <c r="U4" s="162"/>
      <c r="V4" s="163"/>
      <c r="W4" s="163"/>
      <c r="X4" s="163"/>
      <c r="Y4" s="163"/>
      <c r="Z4" s="163"/>
      <c r="AA4" s="163"/>
      <c r="AB4" s="163"/>
      <c r="AC4" s="33"/>
      <c r="AD4" s="33"/>
    </row>
    <row r="5" spans="1:30" ht="17.25" x14ac:dyDescent="0.4">
      <c r="B5" s="29" t="s">
        <v>11672</v>
      </c>
      <c r="G5" s="34"/>
      <c r="H5" s="34"/>
      <c r="I5" s="34"/>
      <c r="J5" s="31"/>
      <c r="L5" s="35"/>
      <c r="M5" s="35"/>
      <c r="N5" s="35"/>
      <c r="O5" s="36"/>
      <c r="T5" s="31"/>
      <c r="U5" s="169"/>
      <c r="V5" s="31"/>
      <c r="W5" s="31"/>
      <c r="X5" s="37"/>
      <c r="Y5" s="37"/>
      <c r="Z5" s="168"/>
      <c r="AA5" s="161"/>
      <c r="AB5" s="161"/>
      <c r="AC5" s="37"/>
      <c r="AD5" s="38"/>
    </row>
    <row r="6" spans="1:30" ht="17.25" x14ac:dyDescent="0.15">
      <c r="B6" s="452"/>
      <c r="G6" s="34"/>
      <c r="H6" s="34"/>
      <c r="I6" s="34"/>
      <c r="J6" s="31"/>
      <c r="L6" s="35"/>
      <c r="M6" s="35"/>
      <c r="N6" s="35"/>
      <c r="O6" s="36"/>
      <c r="Q6" s="160" t="s">
        <v>601</v>
      </c>
      <c r="T6" s="31"/>
      <c r="V6" s="31"/>
      <c r="W6" s="31"/>
      <c r="X6" s="37"/>
      <c r="Y6" s="37"/>
      <c r="Z6" s="168"/>
      <c r="AA6" s="161"/>
      <c r="AB6" s="161"/>
      <c r="AC6" s="37"/>
      <c r="AD6" s="38"/>
    </row>
    <row r="7" spans="1:30" s="48" customFormat="1" ht="15" customHeight="1" thickBot="1" x14ac:dyDescent="0.2">
      <c r="A7" s="49"/>
      <c r="B7" s="49"/>
      <c r="C7" s="49"/>
      <c r="D7" s="49"/>
      <c r="E7" s="50"/>
      <c r="F7" s="51" t="s">
        <v>600</v>
      </c>
      <c r="G7" s="51"/>
      <c r="H7" s="52"/>
      <c r="I7" s="52"/>
      <c r="J7" s="52"/>
      <c r="K7" s="49"/>
      <c r="L7" s="149"/>
      <c r="M7" s="149"/>
      <c r="N7" s="149"/>
      <c r="O7" s="149"/>
      <c r="P7" s="53"/>
      <c r="Q7" s="160" t="s">
        <v>603</v>
      </c>
      <c r="R7" s="52"/>
      <c r="S7" s="52"/>
      <c r="T7" s="52"/>
      <c r="U7" s="49"/>
      <c r="V7" s="149"/>
      <c r="W7" s="149"/>
      <c r="X7" s="149"/>
      <c r="Y7" s="149" t="s">
        <v>7022</v>
      </c>
      <c r="Z7" s="149"/>
      <c r="AA7" s="52"/>
      <c r="AB7" s="52"/>
      <c r="AC7" s="52"/>
      <c r="AD7" s="52"/>
    </row>
    <row r="8" spans="1:30" s="48" customFormat="1" ht="15" customHeight="1" x14ac:dyDescent="0.15">
      <c r="A8" s="49"/>
      <c r="B8" s="49"/>
      <c r="C8" s="49"/>
      <c r="D8" s="49"/>
      <c r="E8" s="50"/>
      <c r="F8" s="51" t="s">
        <v>7023</v>
      </c>
      <c r="G8" s="51"/>
      <c r="H8" s="52"/>
      <c r="I8" s="52"/>
      <c r="J8" s="52"/>
      <c r="K8" s="49"/>
      <c r="L8" s="149"/>
      <c r="M8" s="149"/>
      <c r="N8" s="149"/>
      <c r="O8" s="149"/>
      <c r="P8" s="53"/>
      <c r="Q8" s="525" t="s">
        <v>6833</v>
      </c>
      <c r="R8" s="526"/>
      <c r="S8" s="526"/>
      <c r="T8" s="526"/>
      <c r="U8" s="526"/>
      <c r="V8" s="526"/>
      <c r="W8" s="527"/>
      <c r="X8" s="149"/>
      <c r="Y8" s="170" t="s">
        <v>7019</v>
      </c>
      <c r="Z8" s="177" t="s">
        <v>6822</v>
      </c>
      <c r="AA8" s="193"/>
      <c r="AB8" s="156"/>
      <c r="AC8" s="48" t="s">
        <v>602</v>
      </c>
      <c r="AD8" s="149"/>
    </row>
    <row r="9" spans="1:30" s="48" customFormat="1" ht="15" customHeight="1" x14ac:dyDescent="0.15">
      <c r="A9" s="49"/>
      <c r="B9" s="49"/>
      <c r="C9" s="49"/>
      <c r="D9" s="49"/>
      <c r="E9" s="50"/>
      <c r="F9" s="180" t="s">
        <v>7024</v>
      </c>
      <c r="G9" s="51"/>
      <c r="H9" s="52"/>
      <c r="I9" s="52"/>
      <c r="J9" s="52"/>
      <c r="K9" s="49"/>
      <c r="L9" s="149"/>
      <c r="M9" s="149"/>
      <c r="N9" s="149"/>
      <c r="O9" s="149"/>
      <c r="P9" s="53"/>
      <c r="Q9" s="528" t="s">
        <v>6834</v>
      </c>
      <c r="R9" s="529"/>
      <c r="S9" s="529"/>
      <c r="T9" s="529"/>
      <c r="U9" s="529"/>
      <c r="V9" s="529"/>
      <c r="W9" s="530"/>
      <c r="X9" s="149"/>
      <c r="Y9" s="171" t="s">
        <v>7020</v>
      </c>
      <c r="Z9" s="178" t="s">
        <v>6823</v>
      </c>
      <c r="AA9" s="194">
        <v>2</v>
      </c>
      <c r="AB9" s="157"/>
      <c r="AC9" s="48" t="s">
        <v>602</v>
      </c>
      <c r="AD9" s="149"/>
    </row>
    <row r="10" spans="1:30" s="48" customFormat="1" ht="15" customHeight="1" thickBot="1" x14ac:dyDescent="0.2">
      <c r="A10" s="49"/>
      <c r="B10" s="49"/>
      <c r="C10" s="49"/>
      <c r="D10" s="49"/>
      <c r="E10" s="50"/>
      <c r="F10" s="51" t="s">
        <v>604</v>
      </c>
      <c r="G10" s="51"/>
      <c r="H10" s="52"/>
      <c r="I10" s="52"/>
      <c r="J10" s="52"/>
      <c r="K10" s="49"/>
      <c r="L10" s="149"/>
      <c r="M10" s="149"/>
      <c r="N10" s="149"/>
      <c r="O10" s="149"/>
      <c r="P10" s="53"/>
      <c r="Q10" s="528" t="s">
        <v>6835</v>
      </c>
      <c r="R10" s="529"/>
      <c r="S10" s="529"/>
      <c r="T10" s="529"/>
      <c r="U10" s="529"/>
      <c r="V10" s="529"/>
      <c r="W10" s="530"/>
      <c r="X10" s="149"/>
      <c r="Y10" s="172" t="s">
        <v>7021</v>
      </c>
      <c r="Z10" s="179" t="s">
        <v>11671</v>
      </c>
      <c r="AA10" s="195">
        <v>35</v>
      </c>
      <c r="AB10" s="158"/>
      <c r="AC10" s="48" t="s">
        <v>602</v>
      </c>
      <c r="AD10" s="149"/>
    </row>
    <row r="11" spans="1:30" s="48" customFormat="1" ht="15" customHeight="1" x14ac:dyDescent="0.15">
      <c r="A11" s="49"/>
      <c r="B11" s="49"/>
      <c r="C11" s="49"/>
      <c r="D11" s="49"/>
      <c r="E11" s="50"/>
      <c r="F11" s="51" t="s">
        <v>605</v>
      </c>
      <c r="G11" s="51"/>
      <c r="H11" s="52"/>
      <c r="I11" s="52"/>
      <c r="J11" s="52"/>
      <c r="K11" s="49"/>
      <c r="L11" s="149"/>
      <c r="M11" s="149"/>
      <c r="N11" s="149"/>
      <c r="O11" s="149"/>
      <c r="P11" s="53"/>
      <c r="Q11" s="528"/>
      <c r="R11" s="529"/>
      <c r="S11" s="529"/>
      <c r="T11" s="529"/>
      <c r="U11" s="529"/>
      <c r="V11" s="529"/>
      <c r="W11" s="530"/>
      <c r="X11" s="149"/>
      <c r="Y11" s="181"/>
      <c r="Z11" s="168" t="s">
        <v>7025</v>
      </c>
      <c r="AA11" s="182"/>
      <c r="AB11" s="159"/>
      <c r="AD11" s="149"/>
    </row>
    <row r="12" spans="1:30" ht="14.25" x14ac:dyDescent="0.15">
      <c r="A12" s="49"/>
      <c r="B12" s="49"/>
      <c r="C12" s="49"/>
      <c r="D12" s="49"/>
      <c r="E12" s="50"/>
      <c r="F12" s="55" t="s">
        <v>606</v>
      </c>
      <c r="G12" s="56"/>
      <c r="H12" s="57"/>
      <c r="I12" s="57"/>
      <c r="J12" s="57"/>
      <c r="K12" s="49"/>
      <c r="L12" s="58"/>
      <c r="M12" s="58"/>
      <c r="N12" s="58"/>
      <c r="O12" s="58"/>
      <c r="P12" s="59"/>
      <c r="Q12" s="528"/>
      <c r="R12" s="529"/>
      <c r="S12" s="529"/>
      <c r="T12" s="529"/>
      <c r="U12" s="529"/>
      <c r="V12" s="529"/>
      <c r="W12" s="530"/>
      <c r="X12" s="159"/>
      <c r="Y12" s="159"/>
      <c r="Z12" s="534"/>
      <c r="AA12" s="534"/>
      <c r="AB12" s="534"/>
      <c r="AC12" s="534"/>
      <c r="AD12" s="149"/>
    </row>
    <row r="13" spans="1:30" x14ac:dyDescent="0.15">
      <c r="F13" s="54" t="s">
        <v>607</v>
      </c>
      <c r="G13" s="54"/>
      <c r="H13" s="54"/>
      <c r="I13" s="54"/>
      <c r="J13" s="54"/>
      <c r="K13" s="54"/>
      <c r="L13" s="54"/>
      <c r="M13" s="54"/>
      <c r="N13" s="54"/>
      <c r="O13" s="54"/>
      <c r="P13" s="54"/>
      <c r="Q13" s="528"/>
      <c r="R13" s="529"/>
      <c r="S13" s="529"/>
      <c r="T13" s="529"/>
      <c r="U13" s="529"/>
      <c r="V13" s="529"/>
      <c r="W13" s="530"/>
    </row>
    <row r="14" spans="1:30" ht="14.25" thickBot="1" x14ac:dyDescent="0.2">
      <c r="F14" s="54"/>
      <c r="G14" s="54"/>
      <c r="H14" s="54"/>
      <c r="I14" s="54"/>
      <c r="J14" s="54"/>
      <c r="K14" s="54"/>
      <c r="L14" s="54"/>
      <c r="M14" s="54"/>
      <c r="N14" s="54"/>
      <c r="O14" s="54"/>
      <c r="P14" s="54"/>
      <c r="Q14" s="531"/>
      <c r="R14" s="532"/>
      <c r="S14" s="532"/>
      <c r="T14" s="532"/>
      <c r="U14" s="532"/>
      <c r="V14" s="532"/>
      <c r="W14" s="533"/>
    </row>
    <row r="15" spans="1:30" ht="3" customHeight="1" thickBot="1" x14ac:dyDescent="0.45">
      <c r="J15" s="39"/>
      <c r="T15" s="39"/>
      <c r="V15" s="39"/>
      <c r="W15" s="31"/>
      <c r="Z15" s="39"/>
      <c r="AD15" s="38"/>
    </row>
    <row r="16" spans="1:30" s="40" customFormat="1" ht="18" customHeight="1" x14ac:dyDescent="0.4">
      <c r="A16" s="503" t="s">
        <v>585</v>
      </c>
      <c r="B16" s="504"/>
      <c r="C16" s="504"/>
      <c r="D16" s="504"/>
      <c r="E16" s="504"/>
      <c r="F16" s="504"/>
      <c r="G16" s="504"/>
      <c r="H16" s="504"/>
      <c r="I16" s="504"/>
      <c r="J16" s="458"/>
      <c r="K16" s="69"/>
      <c r="L16" s="504" t="s">
        <v>586</v>
      </c>
      <c r="M16" s="504"/>
      <c r="N16" s="504"/>
      <c r="O16" s="504"/>
      <c r="P16" s="504"/>
      <c r="Q16" s="504"/>
      <c r="R16" s="504"/>
      <c r="S16" s="504"/>
      <c r="T16" s="505"/>
      <c r="U16" s="512" t="s">
        <v>587</v>
      </c>
      <c r="V16" s="504"/>
      <c r="W16" s="504"/>
      <c r="X16" s="504"/>
      <c r="Y16" s="504"/>
      <c r="Z16" s="504"/>
      <c r="AA16" s="504"/>
      <c r="AB16" s="504"/>
      <c r="AC16" s="504"/>
      <c r="AD16" s="513"/>
    </row>
    <row r="17" spans="1:30" s="42" customFormat="1" ht="24" customHeight="1" x14ac:dyDescent="0.4">
      <c r="A17" s="150" t="s">
        <v>6806</v>
      </c>
      <c r="B17" s="491" t="s">
        <v>588</v>
      </c>
      <c r="C17" s="68" t="s">
        <v>589</v>
      </c>
      <c r="D17" s="506" t="s">
        <v>590</v>
      </c>
      <c r="E17" s="506" t="s">
        <v>591</v>
      </c>
      <c r="F17" s="508" t="s">
        <v>592</v>
      </c>
      <c r="G17" s="487" t="s">
        <v>593</v>
      </c>
      <c r="H17" s="487" t="s">
        <v>594</v>
      </c>
      <c r="I17" s="495" t="s">
        <v>595</v>
      </c>
      <c r="J17" s="501" t="s">
        <v>597</v>
      </c>
      <c r="K17" s="453" t="s">
        <v>6806</v>
      </c>
      <c r="L17" s="497" t="s">
        <v>588</v>
      </c>
      <c r="M17" s="41" t="s">
        <v>589</v>
      </c>
      <c r="N17" s="487" t="s">
        <v>590</v>
      </c>
      <c r="O17" s="487" t="s">
        <v>591</v>
      </c>
      <c r="P17" s="499" t="s">
        <v>596</v>
      </c>
      <c r="Q17" s="487" t="s">
        <v>593</v>
      </c>
      <c r="R17" s="487" t="s">
        <v>594</v>
      </c>
      <c r="S17" s="487" t="s">
        <v>595</v>
      </c>
      <c r="T17" s="493" t="s">
        <v>597</v>
      </c>
      <c r="U17" s="453" t="s">
        <v>6806</v>
      </c>
      <c r="V17" s="485" t="s">
        <v>588</v>
      </c>
      <c r="W17" s="41" t="s">
        <v>589</v>
      </c>
      <c r="X17" s="487" t="s">
        <v>590</v>
      </c>
      <c r="Y17" s="487" t="s">
        <v>591</v>
      </c>
      <c r="Z17" s="510" t="s">
        <v>596</v>
      </c>
      <c r="AA17" s="487" t="s">
        <v>593</v>
      </c>
      <c r="AB17" s="487" t="s">
        <v>594</v>
      </c>
      <c r="AC17" s="487" t="s">
        <v>598</v>
      </c>
      <c r="AD17" s="489" t="s">
        <v>597</v>
      </c>
    </row>
    <row r="18" spans="1:30" s="45" customFormat="1" ht="27" customHeight="1" x14ac:dyDescent="0.4">
      <c r="A18" s="151" t="s">
        <v>6807</v>
      </c>
      <c r="B18" s="492"/>
      <c r="C18" s="43" t="s">
        <v>599</v>
      </c>
      <c r="D18" s="507"/>
      <c r="E18" s="507"/>
      <c r="F18" s="509"/>
      <c r="G18" s="488"/>
      <c r="H18" s="488"/>
      <c r="I18" s="496"/>
      <c r="J18" s="502"/>
      <c r="K18" s="454" t="s">
        <v>6807</v>
      </c>
      <c r="L18" s="498"/>
      <c r="M18" s="44" t="s">
        <v>599</v>
      </c>
      <c r="N18" s="488"/>
      <c r="O18" s="488"/>
      <c r="P18" s="500"/>
      <c r="Q18" s="488"/>
      <c r="R18" s="488"/>
      <c r="S18" s="488"/>
      <c r="T18" s="494"/>
      <c r="U18" s="454" t="s">
        <v>6807</v>
      </c>
      <c r="V18" s="486"/>
      <c r="W18" s="44" t="s">
        <v>599</v>
      </c>
      <c r="X18" s="488"/>
      <c r="Y18" s="488"/>
      <c r="Z18" s="511"/>
      <c r="AA18" s="488"/>
      <c r="AB18" s="488"/>
      <c r="AC18" s="488"/>
      <c r="AD18" s="490"/>
    </row>
    <row r="19" spans="1:30" s="45" customFormat="1" ht="18.95" customHeight="1" x14ac:dyDescent="0.4">
      <c r="A19" s="154" t="s">
        <v>6781</v>
      </c>
      <c r="B19" s="473" t="s">
        <v>11674</v>
      </c>
      <c r="C19" s="60" t="s">
        <v>11692</v>
      </c>
      <c r="D19" s="475" t="str">
        <f>IF(C20="ア",VLOOKUP(A20,ア!$A$2:$E$1684,2,FALSE),IF(C20="イ",VLOOKUP(A20,イ!$A$3:$E$77,2,FALSE),IF(C20="ウ",HLOOKUP(A20,ウ!$B$1:$QI$6,4,FALSE),IF(C20="エ",VLOOKUP(A20,エ!$A$4:$E$414,3,FALSE)&amp;"　"&amp;VLOOKUP(A20,エ!$A$4:$E$414,4,FALSE),""))))</f>
        <v>06-1　偕　成　社</v>
      </c>
      <c r="E19" s="475" t="str">
        <f>IF(C20="ア",VLOOKUP(A20,ア!$A$2:$E$1684,4,FALSE),IF(C20="イ",VLOOKUP(A20,イ!$A$3:$E$77,4,FALSE),IF(C20="ウ",IF(HLOOKUP(A20,ウ!$B$1:$QI$6,3,FALSE)="","",HLOOKUP(A20,ウ!$B$1:$QI$6,3,FALSE)),"")))</f>
        <v/>
      </c>
      <c r="F19" s="477" t="str">
        <f>IF(C20="ア",VLOOKUP(A20,ア!$A$2:$E$1684,5,FALSE),IF(C20="イ",VLOOKUP(A20,イ!$A$3:$E$77,5,FALSE),IF(C20="ウ",HLOOKUP(A20,ウ!$B$1:$QI$6,5,FALSE),IF(C20="エ",VLOOKUP(A20,エ!$A$4:$E$414,5,FALSE),""))))&amp;"　"&amp;IF(C20="ウ",HLOOKUP(A20,ウ!$B$1:$QI$6,6,FALSE),"")</f>
        <v>エリック・カールの絵本　はらぺこあおむし</v>
      </c>
      <c r="G19" s="479" t="s">
        <v>11691</v>
      </c>
      <c r="H19" s="467"/>
      <c r="I19" s="483" t="s">
        <v>11698</v>
      </c>
      <c r="J19" s="471"/>
      <c r="K19" s="164" t="s">
        <v>6794</v>
      </c>
      <c r="L19" s="473" t="s">
        <v>11688</v>
      </c>
      <c r="M19" s="60" t="s">
        <v>11688</v>
      </c>
      <c r="N19" s="475" t="str">
        <f>IF(M20="ア",VLOOKUP(K20,ア!$A$2:$E$1684,2,FALSE),IF(M20="イ",VLOOKUP(K20,イ!$A$3:$E$77,2,FALSE),IF(M20="ウ",HLOOKUP(K20,ウ!$B$1:$QI$6,4,FALSE),IF(M20="エ",VLOOKUP(K20,エ!$A$4:$E$414,3,FALSE)&amp;"　"&amp;VLOOKUP(K20,エ!$A$4:$E$414,4,FALSE),""))))</f>
        <v>08-1　く も ん 出 版</v>
      </c>
      <c r="O19" s="475" t="str">
        <f>IF(M20="ア",VLOOKUP(K20,ア!$A$2:$E$1684,4,FALSE),IF(M20="イ",VLOOKUP(K20,イ!$A$3:$E$77,4,FALSE),IF(M20="ウ",IF(HLOOKUP(K20,ウ!$B$1:$QI$6,3,FALSE)="","",HLOOKUP(K20,ウ!$B$1:$QI$6,3,FALSE)),"")))</f>
        <v/>
      </c>
      <c r="P19" s="477" t="str">
        <f>IF(M20="ア",VLOOKUP(K20,ア!$A$2:$E$1684,5,FALSE),IF(M20="イ",VLOOKUP(K20,イ!$A$3:$E$77,5,FALSE),IF(M20="ウ",HLOOKUP(K20,ウ!$B$1:$QI$6,5,FALSE),IF(M20="エ",VLOOKUP(K20,エ!$A$4:$E$414,5,FALSE),""))))&amp;"　"&amp;IF(M20="ウ",HLOOKUP(K20,ウ!$B$1:$QI$6,6,FALSE),"")</f>
        <v>あいうえおべんとう　</v>
      </c>
      <c r="Q19" s="479" t="s">
        <v>11680</v>
      </c>
      <c r="R19" s="467"/>
      <c r="S19" s="483" t="s">
        <v>11699</v>
      </c>
      <c r="T19" s="471"/>
      <c r="U19" s="154" t="s">
        <v>6809</v>
      </c>
      <c r="V19" s="473" t="s">
        <v>11674</v>
      </c>
      <c r="W19" s="60" t="s">
        <v>11692</v>
      </c>
      <c r="X19" s="475" t="str">
        <f>IF(W20="ア",VLOOKUP(U20,ア!$A$2:$E$1684,2,FALSE),IF(W20="イ",VLOOKUP(U20,イ!$A$3:$E$77,2,FALSE),IF(W20="ウ",HLOOKUP(U20,ウ!$B$1:$QI$6,4,FALSE),IF(W20="エ",VLOOKUP(U20,エ!$A$4:$E$414,3,FALSE)&amp;"　"&amp;VLOOKUP(U20,エ!$A$4:$E$414,4,FALSE),""))))</f>
        <v>40-3　リ　ー　ブ　ル</v>
      </c>
      <c r="Y19" s="475" t="str">
        <f>IF(W20="ア",VLOOKUP(U20,ア!$A$2:$E$1684,4,FALSE),IF(W20="イ",VLOOKUP(U20,イ!$A$3:$E$77,4,FALSE),IF(W20="ウ",IF(HLOOKUP(U20,ウ!$B$1:$QI$6,3,FALSE)="","",HLOOKUP(U20,ウ!$B$1:$QI$6,3,FALSE)),"")))</f>
        <v/>
      </c>
      <c r="Z19" s="477" t="str">
        <f>IF(W20="ア",VLOOKUP(U20,ア!$A$2:$E$1684,5,FALSE),IF(W20="イ",VLOOKUP(U20,イ!$A$3:$E$77,5,FALSE),IF(W20="ウ",HLOOKUP(U20,ウ!$B$1:$QI$6,5,FALSE),IF(W20="エ",VLOOKUP(U20,エ!$A$4:$E$414,5,FALSE),""))))&amp;"　"&amp;IF(W20="ウ",HLOOKUP(U20,ウ!$B$1:$QI$6,6,FALSE),"")</f>
        <v>しりとりしましょ！　たべものあいうえお</v>
      </c>
      <c r="AA19" s="479" t="s">
        <v>11680</v>
      </c>
      <c r="AB19" s="467"/>
      <c r="AC19" s="469" t="s">
        <v>11701</v>
      </c>
      <c r="AD19" s="514"/>
    </row>
    <row r="20" spans="1:30" s="45" customFormat="1" ht="18.95" customHeight="1" x14ac:dyDescent="0.4">
      <c r="A20" s="152">
        <v>9784033280103</v>
      </c>
      <c r="B20" s="474"/>
      <c r="C20" s="175" t="s">
        <v>11679</v>
      </c>
      <c r="D20" s="476"/>
      <c r="E20" s="476"/>
      <c r="F20" s="478"/>
      <c r="G20" s="480"/>
      <c r="H20" s="468"/>
      <c r="I20" s="484"/>
      <c r="J20" s="472"/>
      <c r="K20" s="165">
        <v>9784774316154</v>
      </c>
      <c r="L20" s="474"/>
      <c r="M20" s="175" t="s">
        <v>11679</v>
      </c>
      <c r="N20" s="476"/>
      <c r="O20" s="476"/>
      <c r="P20" s="478"/>
      <c r="Q20" s="480"/>
      <c r="R20" s="468"/>
      <c r="S20" s="484"/>
      <c r="T20" s="472"/>
      <c r="U20" s="152">
        <v>9784947581426</v>
      </c>
      <c r="V20" s="474"/>
      <c r="W20" s="175" t="s">
        <v>11679</v>
      </c>
      <c r="X20" s="476"/>
      <c r="Y20" s="476"/>
      <c r="Z20" s="478"/>
      <c r="AA20" s="480"/>
      <c r="AB20" s="468"/>
      <c r="AC20" s="470"/>
      <c r="AD20" s="515"/>
    </row>
    <row r="21" spans="1:30" s="45" customFormat="1" ht="18.95" customHeight="1" x14ac:dyDescent="0.4">
      <c r="A21" s="155" t="s">
        <v>6782</v>
      </c>
      <c r="B21" s="473" t="s">
        <v>11683</v>
      </c>
      <c r="C21" s="60" t="s">
        <v>11683</v>
      </c>
      <c r="D21" s="475" t="str">
        <f>IF(C22="ア",VLOOKUP(A22,ア!$A$2:$E$1684,2,FALSE),IF(C22="イ",VLOOKUP(A22,イ!$A$3:$E$77,2,FALSE),IF(C22="ウ",HLOOKUP(A22,ウ!$B$1:$QI$6,4,FALSE),IF(C22="エ",VLOOKUP(A22,エ!$A$4:$E$414,3,FALSE)&amp;"　"&amp;VLOOKUP(A22,エ!$A$4:$E$414,4,FALSE),""))))</f>
        <v>20-1　童　心　社</v>
      </c>
      <c r="E21" s="475" t="str">
        <f>IF(C22="ア",VLOOKUP(A22,ア!$A$2:$E$1684,4,FALSE),IF(C22="イ",VLOOKUP(A22,イ!$A$3:$E$77,4,FALSE),IF(C22="ウ",IF(HLOOKUP(A22,ウ!$B$1:$QI$6,3,FALSE)="","",HLOOKUP(A22,ウ!$B$1:$QI$6,3,FALSE)),"")))</f>
        <v/>
      </c>
      <c r="F21" s="477" t="str">
        <f>IF(C22="ア",VLOOKUP(A22,ア!$A$2:$E$1684,5,FALSE),IF(C22="イ",VLOOKUP(A22,イ!$A$3:$E$77,5,FALSE),IF(C22="ウ",HLOOKUP(A22,ウ!$B$1:$QI$6,5,FALSE),IF(C22="エ",VLOOKUP(A22,エ!$A$4:$E$414,5,FALSE),""))))&amp;"　"&amp;IF(C22="ウ",HLOOKUP(A22,ウ!$B$1:$QI$6,6,FALSE),"")</f>
        <v>かずのほん１　どっちがたくさん</v>
      </c>
      <c r="G21" s="479" t="s">
        <v>11691</v>
      </c>
      <c r="H21" s="467"/>
      <c r="I21" s="483" t="s">
        <v>11698</v>
      </c>
      <c r="J21" s="471"/>
      <c r="K21" s="166" t="s">
        <v>6795</v>
      </c>
      <c r="L21" s="473" t="s">
        <v>11688</v>
      </c>
      <c r="M21" s="60" t="s">
        <v>11688</v>
      </c>
      <c r="N21" s="475" t="str">
        <f>IF(M22="ア",VLOOKUP(K22,ア!$A$2:$E$1684,2,FALSE),IF(M22="イ",VLOOKUP(K22,イ!$A$3:$E$77,2,FALSE),IF(M22="ウ",HLOOKUP(K22,ウ!$B$1:$QI$6,4,FALSE),IF(M22="エ",VLOOKUP(K22,エ!$A$4:$E$414,3,FALSE)&amp;"　"&amp;VLOOKUP(K22,エ!$A$4:$E$414,4,FALSE),""))))</f>
        <v>28-1　福　音　館</v>
      </c>
      <c r="O21" s="475" t="str">
        <f>IF(M22="ア",VLOOKUP(K22,ア!$A$2:$E$1684,4,FALSE),IF(M22="イ",VLOOKUP(K22,イ!$A$3:$E$77,4,FALSE),IF(M22="ウ",IF(HLOOKUP(K22,ウ!$B$1:$QI$6,3,FALSE)="","",HLOOKUP(K22,ウ!$B$1:$QI$6,3,FALSE)),"")))</f>
        <v/>
      </c>
      <c r="P21" s="477" t="str">
        <f>IF(M22="ア",VLOOKUP(K22,ア!$A$2:$E$1684,5,FALSE),IF(M22="イ",VLOOKUP(K22,イ!$A$3:$E$77,5,FALSE),IF(M22="ウ",HLOOKUP(K22,ウ!$B$1:$QI$6,5,FALSE),IF(M22="エ",VLOOKUP(K22,エ!$A$4:$E$414,5,FALSE),""))))&amp;"　"&amp;IF(M22="ウ",HLOOKUP(K22,ウ!$B$1:$QI$6,6,FALSE),"")</f>
        <v>こどものとも絵本　ぞうくんのさんぽ</v>
      </c>
      <c r="Q21" s="479" t="s">
        <v>11681</v>
      </c>
      <c r="R21" s="467"/>
      <c r="S21" s="483" t="s">
        <v>11699</v>
      </c>
      <c r="T21" s="471"/>
      <c r="U21" s="155" t="s">
        <v>6810</v>
      </c>
      <c r="V21" s="473" t="s">
        <v>11674</v>
      </c>
      <c r="W21" s="60" t="s">
        <v>11692</v>
      </c>
      <c r="X21" s="475" t="str">
        <f>IF(W22="ア",VLOOKUP(U22,ア!$A$2:$E$1684,2,FALSE),IF(W22="イ",VLOOKUP(U22,イ!$A$3:$E$77,2,FALSE),IF(W22="ウ",HLOOKUP(U22,ウ!$B$1:$QI$6,4,FALSE),IF(W22="エ",VLOOKUP(U22,エ!$A$4:$E$414,3,FALSE)&amp;"　"&amp;VLOOKUP(U22,エ!$A$4:$E$414,4,FALSE),""))))</f>
        <v>28-1　福　音　館</v>
      </c>
      <c r="Y21" s="475" t="str">
        <f>IF(W22="ア",VLOOKUP(U22,ア!$A$2:$E$1684,4,FALSE),IF(W22="イ",VLOOKUP(U22,イ!$A$3:$E$77,4,FALSE),IF(W22="ウ",IF(HLOOKUP(U22,ウ!$B$1:$QI$6,3,FALSE)="","",HLOOKUP(U22,ウ!$B$1:$QI$6,3,FALSE)),"")))</f>
        <v/>
      </c>
      <c r="Z21" s="477" t="str">
        <f>IF(W22="ア",VLOOKUP(U22,ア!$A$2:$E$1684,5,FALSE),IF(W22="イ",VLOOKUP(U22,イ!$A$3:$E$77,5,FALSE),IF(W22="ウ",HLOOKUP(U22,ウ!$B$1:$QI$6,5,FALSE),IF(W22="エ",VLOOKUP(U22,エ!$A$4:$E$414,5,FALSE),""))))&amp;"　"&amp;IF(W22="ウ",HLOOKUP(U22,ウ!$B$1:$QI$6,6,FALSE),"")</f>
        <v>幼児絵本シリーズ　わにわにのごちそう</v>
      </c>
      <c r="AA21" s="479" t="s">
        <v>11681</v>
      </c>
      <c r="AB21" s="467"/>
      <c r="AC21" s="469" t="s">
        <v>11701</v>
      </c>
      <c r="AD21" s="514"/>
    </row>
    <row r="22" spans="1:30" s="45" customFormat="1" ht="18.95" customHeight="1" x14ac:dyDescent="0.4">
      <c r="A22" s="152">
        <v>9784494008018</v>
      </c>
      <c r="B22" s="474"/>
      <c r="C22" s="175" t="s">
        <v>11679</v>
      </c>
      <c r="D22" s="476"/>
      <c r="E22" s="476"/>
      <c r="F22" s="478"/>
      <c r="G22" s="480"/>
      <c r="H22" s="468"/>
      <c r="I22" s="484"/>
      <c r="J22" s="472"/>
      <c r="K22" s="165">
        <v>9784834005158</v>
      </c>
      <c r="L22" s="474"/>
      <c r="M22" s="175" t="s">
        <v>11679</v>
      </c>
      <c r="N22" s="476"/>
      <c r="O22" s="476"/>
      <c r="P22" s="478"/>
      <c r="Q22" s="480"/>
      <c r="R22" s="468"/>
      <c r="S22" s="484"/>
      <c r="T22" s="472"/>
      <c r="U22" s="152">
        <v>9784834022551</v>
      </c>
      <c r="V22" s="474"/>
      <c r="W22" s="175" t="s">
        <v>11679</v>
      </c>
      <c r="X22" s="476"/>
      <c r="Y22" s="476"/>
      <c r="Z22" s="478"/>
      <c r="AA22" s="480"/>
      <c r="AB22" s="468"/>
      <c r="AC22" s="470"/>
      <c r="AD22" s="515"/>
    </row>
    <row r="23" spans="1:30" s="45" customFormat="1" ht="18.95" customHeight="1" x14ac:dyDescent="0.4">
      <c r="A23" s="155" t="s">
        <v>6783</v>
      </c>
      <c r="B23" s="473" t="s">
        <v>11684</v>
      </c>
      <c r="C23" s="60" t="s">
        <v>11684</v>
      </c>
      <c r="D23" s="475" t="str">
        <f>IF(C24="ア",VLOOKUP(A24,ア!$A$2:$E$1684,2,FALSE),IF(C24="イ",VLOOKUP(A24,イ!$A$3:$E$77,2,FALSE),IF(C24="ウ",HLOOKUP(A24,ウ!$B$1:$QI$6,4,FALSE),IF(C24="エ",VLOOKUP(A24,エ!$A$4:$E$414,3,FALSE)&amp;"　"&amp;VLOOKUP(A24,エ!$A$4:$E$414,4,FALSE),""))))</f>
        <v>01-1　あ か ね 書 房</v>
      </c>
      <c r="E23" s="475" t="str">
        <f>IF(C24="ア",VLOOKUP(A24,ア!$A$2:$E$1684,4,FALSE),IF(C24="イ",VLOOKUP(A24,イ!$A$3:$E$77,4,FALSE),IF(C24="ウ",IF(HLOOKUP(A24,ウ!$B$1:$QI$6,3,FALSE)="","",HLOOKUP(A24,ウ!$B$1:$QI$6,3,FALSE)),"")))</f>
        <v/>
      </c>
      <c r="F23" s="477" t="str">
        <f>IF(C24="ア",VLOOKUP(A24,ア!$A$2:$E$1684,5,FALSE),IF(C24="イ",VLOOKUP(A24,イ!$A$3:$E$77,5,FALSE),IF(C24="ウ",HLOOKUP(A24,ウ!$B$1:$QI$6,5,FALSE),IF(C24="エ",VLOOKUP(A24,エ!$A$4:$E$414,5,FALSE),""))))&amp;"　"&amp;IF(C24="ウ",HLOOKUP(A24,ウ!$B$1:$QI$6,6,FALSE),"")</f>
        <v>かばくん くらしのえほん１　かばくんのいちにち</v>
      </c>
      <c r="G23" s="479" t="s">
        <v>11691</v>
      </c>
      <c r="H23" s="467"/>
      <c r="I23" s="483" t="s">
        <v>11700</v>
      </c>
      <c r="J23" s="471"/>
      <c r="K23" s="166" t="s">
        <v>6796</v>
      </c>
      <c r="L23" s="473" t="s">
        <v>11683</v>
      </c>
      <c r="M23" s="60" t="s">
        <v>11683</v>
      </c>
      <c r="N23" s="475" t="str">
        <f>IF(M24="ア",VLOOKUP(K24,ア!$A$2:$E$1684,2,FALSE),IF(M24="イ",VLOOKUP(K24,イ!$A$3:$E$77,2,FALSE),IF(M24="ウ",HLOOKUP(K24,ウ!$B$1:$QI$6,4,FALSE),IF(M24="エ",VLOOKUP(K24,エ!$A$4:$E$414,3,FALSE)&amp;"　"&amp;VLOOKUP(K24,エ!$A$4:$E$414,4,FALSE),""))))</f>
        <v>10-5　小　峰　書　店</v>
      </c>
      <c r="O23" s="475" t="str">
        <f>IF(M24="ア",VLOOKUP(K24,ア!$A$2:$E$1684,4,FALSE),IF(M24="イ",VLOOKUP(K24,イ!$A$3:$E$77,4,FALSE),IF(M24="ウ",IF(HLOOKUP(K24,ウ!$B$1:$QI$6,3,FALSE)="","",HLOOKUP(K24,ウ!$B$1:$QI$6,3,FALSE)),"")))</f>
        <v/>
      </c>
      <c r="P23" s="477" t="str">
        <f>IF(M24="ア",VLOOKUP(K24,ア!$A$2:$E$1684,5,FALSE),IF(M24="イ",VLOOKUP(K24,イ!$A$3:$E$77,5,FALSE),IF(M24="ウ",HLOOKUP(K24,ウ!$B$1:$QI$6,5,FALSE),IF(M24="エ",VLOOKUP(K24,エ!$A$4:$E$414,5,FALSE),""))))&amp;"　"&amp;IF(M24="ウ",HLOOKUP(K24,ウ!$B$1:$QI$6,6,FALSE),"")</f>
        <v>くまたんのはじめてシリーズ　おいしいおいしい
１・２・３</v>
      </c>
      <c r="Q23" s="479" t="s">
        <v>11691</v>
      </c>
      <c r="R23" s="467"/>
      <c r="S23" s="483" t="s">
        <v>11699</v>
      </c>
      <c r="T23" s="471"/>
      <c r="U23" s="155" t="s">
        <v>6811</v>
      </c>
      <c r="V23" s="473" t="s">
        <v>11675</v>
      </c>
      <c r="W23" s="60" t="s">
        <v>11693</v>
      </c>
      <c r="X23" s="475" t="str">
        <f>IF(W24="ア",VLOOKUP(U24,ア!$A$2:$E$1684,2,FALSE),IF(W24="イ",VLOOKUP(U24,イ!$A$3:$E$77,2,FALSE),IF(W24="ウ",HLOOKUP(U24,ウ!$B$1:$QI$6,4,FALSE),IF(W24="エ",VLOOKUP(U24,エ!$A$4:$E$414,3,FALSE)&amp;"　"&amp;VLOOKUP(U24,エ!$A$4:$E$414,4,FALSE),""))))</f>
        <v>06-1　偕　成　社</v>
      </c>
      <c r="Y23" s="475" t="str">
        <f>IF(W24="ア",VLOOKUP(U24,ア!$A$2:$E$1684,4,FALSE),IF(W24="イ",VLOOKUP(U24,イ!$A$3:$E$77,4,FALSE),IF(W24="ウ",IF(HLOOKUP(U24,ウ!$B$1:$QI$6,3,FALSE)="","",HLOOKUP(U24,ウ!$B$1:$QI$6,3,FALSE)),"")))</f>
        <v/>
      </c>
      <c r="Z23" s="477" t="str">
        <f>IF(W24="ア",VLOOKUP(U24,ア!$A$2:$E$1684,5,FALSE),IF(W24="イ",VLOOKUP(U24,イ!$A$3:$E$77,5,FALSE),IF(W24="ウ",HLOOKUP(U24,ウ!$B$1:$QI$6,5,FALSE),IF(W24="エ",VLOOKUP(U24,エ!$A$4:$E$414,5,FALSE),""))))&amp;"　"&amp;IF(W24="ウ",HLOOKUP(U24,ウ!$B$1:$QI$6,6,FALSE),"")</f>
        <v>せべまさゆきあそぶえほん　かぞえてごらんぜんぶで100</v>
      </c>
      <c r="AA23" s="479" t="s">
        <v>11680</v>
      </c>
      <c r="AB23" s="467"/>
      <c r="AC23" s="469" t="s">
        <v>11701</v>
      </c>
      <c r="AD23" s="514"/>
    </row>
    <row r="24" spans="1:30" s="45" customFormat="1" ht="18.95" customHeight="1" x14ac:dyDescent="0.4">
      <c r="A24" s="152">
        <v>9784251001214</v>
      </c>
      <c r="B24" s="474"/>
      <c r="C24" s="175" t="s">
        <v>11679</v>
      </c>
      <c r="D24" s="476"/>
      <c r="E24" s="476"/>
      <c r="F24" s="478"/>
      <c r="G24" s="480"/>
      <c r="H24" s="468"/>
      <c r="I24" s="484"/>
      <c r="J24" s="472"/>
      <c r="K24" s="165">
        <v>9784338073028</v>
      </c>
      <c r="L24" s="474"/>
      <c r="M24" s="175" t="s">
        <v>11679</v>
      </c>
      <c r="N24" s="476"/>
      <c r="O24" s="476"/>
      <c r="P24" s="478"/>
      <c r="Q24" s="480"/>
      <c r="R24" s="468"/>
      <c r="S24" s="484"/>
      <c r="T24" s="472"/>
      <c r="U24" s="152">
        <v>9784033306704</v>
      </c>
      <c r="V24" s="474"/>
      <c r="W24" s="175" t="s">
        <v>11679</v>
      </c>
      <c r="X24" s="476"/>
      <c r="Y24" s="476"/>
      <c r="Z24" s="478"/>
      <c r="AA24" s="480"/>
      <c r="AB24" s="468"/>
      <c r="AC24" s="470"/>
      <c r="AD24" s="515"/>
    </row>
    <row r="25" spans="1:30" s="45" customFormat="1" ht="18.95" customHeight="1" x14ac:dyDescent="0.4">
      <c r="A25" s="155" t="s">
        <v>6784</v>
      </c>
      <c r="B25" s="473" t="s">
        <v>11685</v>
      </c>
      <c r="C25" s="60" t="s">
        <v>11685</v>
      </c>
      <c r="D25" s="475" t="str">
        <f>IF(C26="ア",VLOOKUP(A26,ア!$A$2:$E$1684,2,FALSE),IF(C26="イ",VLOOKUP(A26,イ!$A$3:$E$77,2,FALSE),IF(C26="ウ",HLOOKUP(A26,ウ!$B$1:$QI$6,4,FALSE),IF(C26="エ",VLOOKUP(A26,エ!$A$4:$E$414,3,FALSE)&amp;"　"&amp;VLOOKUP(A26,エ!$A$4:$E$414,4,FALSE),""))))</f>
        <v>27-1　ひかりのくに</v>
      </c>
      <c r="E25" s="475" t="str">
        <f>IF(C26="ア",VLOOKUP(A26,ア!$A$2:$E$1684,4,FALSE),IF(C26="イ",VLOOKUP(A26,イ!$A$3:$E$77,4,FALSE),IF(C26="ウ",IF(HLOOKUP(A26,ウ!$B$1:$QI$6,3,FALSE)="","",HLOOKUP(A26,ウ!$B$1:$QI$6,3,FALSE)),"")))</f>
        <v/>
      </c>
      <c r="F25" s="477" t="str">
        <f>IF(C26="ア",VLOOKUP(A26,ア!$A$2:$E$1684,5,FALSE),IF(C26="イ",VLOOKUP(A26,イ!$A$3:$E$77,5,FALSE),IF(C26="ウ",HLOOKUP(A26,ウ!$B$1:$QI$6,5,FALSE),IF(C26="エ",VLOOKUP(A26,エ!$A$4:$E$414,5,FALSE),""))))&amp;"　"&amp;IF(C26="ウ",HLOOKUP(A26,ウ!$B$1:$QI$6,6,FALSE),"")</f>
        <v>改訂新版　どうようえほん１</v>
      </c>
      <c r="G25" s="479" t="s">
        <v>11691</v>
      </c>
      <c r="H25" s="467"/>
      <c r="I25" s="483" t="s">
        <v>11698</v>
      </c>
      <c r="J25" s="471"/>
      <c r="K25" s="166" t="s">
        <v>6797</v>
      </c>
      <c r="L25" s="473" t="s">
        <v>11684</v>
      </c>
      <c r="M25" s="60" t="s">
        <v>11684</v>
      </c>
      <c r="N25" s="475" t="str">
        <f>IF(M26="ア",VLOOKUP(K26,ア!$A$2:$E$1684,2,FALSE),IF(M26="イ",VLOOKUP(K26,イ!$A$3:$E$77,2,FALSE),IF(M26="ウ",HLOOKUP(K26,ウ!$B$1:$QI$6,4,FALSE),IF(M26="エ",VLOOKUP(K26,エ!$A$4:$E$414,3,FALSE)&amp;"　"&amp;VLOOKUP(K26,エ!$A$4:$E$414,4,FALSE),""))))</f>
        <v>01-1　あ か ね 書 房</v>
      </c>
      <c r="O25" s="475" t="str">
        <f>IF(M26="ア",VLOOKUP(K26,ア!$A$2:$E$1684,4,FALSE),IF(M26="イ",VLOOKUP(K26,イ!$A$3:$E$77,4,FALSE),IF(M26="ウ",IF(HLOOKUP(K26,ウ!$B$1:$QI$6,3,FALSE)="","",HLOOKUP(K26,ウ!$B$1:$QI$6,3,FALSE)),"")))</f>
        <v/>
      </c>
      <c r="P25" s="477" t="str">
        <f>IF(M26="ア",VLOOKUP(K26,ア!$A$2:$E$1684,5,FALSE),IF(M26="イ",VLOOKUP(K26,イ!$A$3:$E$77,5,FALSE),IF(M26="ウ",HLOOKUP(K26,ウ!$B$1:$QI$6,5,FALSE),IF(M26="エ",VLOOKUP(K26,エ!$A$4:$E$414,5,FALSE),""))))&amp;"　"&amp;IF(M26="ウ",HLOOKUP(K26,ウ!$B$1:$QI$6,6,FALSE),"")</f>
        <v>かばくん くらしのえほん１　かばくんのいちにち</v>
      </c>
      <c r="Q25" s="479" t="s">
        <v>11691</v>
      </c>
      <c r="R25" s="467"/>
      <c r="S25" s="483" t="s">
        <v>11690</v>
      </c>
      <c r="T25" s="471" t="s">
        <v>11689</v>
      </c>
      <c r="U25" s="155" t="s">
        <v>6812</v>
      </c>
      <c r="V25" s="473" t="s">
        <v>11675</v>
      </c>
      <c r="W25" s="60" t="s">
        <v>11693</v>
      </c>
      <c r="X25" s="475" t="str">
        <f>IF(W26="ア",VLOOKUP(U26,ア!$A$2:$E$1684,2,FALSE),IF(W26="イ",VLOOKUP(U26,イ!$A$3:$E$77,2,FALSE),IF(W26="ウ",HLOOKUP(U26,ウ!$B$1:$QI$6,4,FALSE),IF(W26="エ",VLOOKUP(U26,エ!$A$4:$E$414,3,FALSE)&amp;"　"&amp;VLOOKUP(U26,エ!$A$4:$E$414,4,FALSE),""))))</f>
        <v>10-4　こ　ぐ　ま　社</v>
      </c>
      <c r="Y25" s="475" t="str">
        <f>IF(W26="ア",VLOOKUP(U26,ア!$A$2:$E$1684,4,FALSE),IF(W26="イ",VLOOKUP(U26,イ!$A$3:$E$77,4,FALSE),IF(W26="ウ",IF(HLOOKUP(U26,ウ!$B$1:$QI$6,3,FALSE)="","",HLOOKUP(U26,ウ!$B$1:$QI$6,3,FALSE)),"")))</f>
        <v/>
      </c>
      <c r="Z25" s="477" t="str">
        <f>IF(W26="ア",VLOOKUP(U26,ア!$A$2:$E$1684,5,FALSE),IF(W26="イ",VLOOKUP(U26,イ!$A$3:$E$77,5,FALSE),IF(W26="ウ",HLOOKUP(U26,ウ!$B$1:$QI$6,5,FALSE),IF(W26="エ",VLOOKUP(U26,エ!$A$4:$E$414,5,FALSE),""))))&amp;"　"&amp;IF(W26="ウ",HLOOKUP(U26,ウ!$B$1:$QI$6,6,FALSE),"")</f>
        <v>ぶうとぴょんのえほん　おんなじおんなじ</v>
      </c>
      <c r="AA25" s="479" t="s">
        <v>11681</v>
      </c>
      <c r="AB25" s="467"/>
      <c r="AC25" s="469" t="s">
        <v>11701</v>
      </c>
      <c r="AD25" s="514"/>
    </row>
    <row r="26" spans="1:30" s="45" customFormat="1" ht="18.95" customHeight="1" x14ac:dyDescent="0.4">
      <c r="A26" s="152">
        <v>9784564003653</v>
      </c>
      <c r="B26" s="474"/>
      <c r="C26" s="175" t="s">
        <v>11679</v>
      </c>
      <c r="D26" s="476"/>
      <c r="E26" s="476"/>
      <c r="F26" s="478"/>
      <c r="G26" s="480"/>
      <c r="H26" s="468"/>
      <c r="I26" s="484"/>
      <c r="J26" s="472"/>
      <c r="K26" s="165">
        <v>9784251001214</v>
      </c>
      <c r="L26" s="474"/>
      <c r="M26" s="175" t="s">
        <v>11679</v>
      </c>
      <c r="N26" s="476"/>
      <c r="O26" s="476"/>
      <c r="P26" s="478"/>
      <c r="Q26" s="480"/>
      <c r="R26" s="468"/>
      <c r="S26" s="484"/>
      <c r="T26" s="472"/>
      <c r="U26" s="152">
        <v>9784772100090</v>
      </c>
      <c r="V26" s="474"/>
      <c r="W26" s="175" t="s">
        <v>11679</v>
      </c>
      <c r="X26" s="476"/>
      <c r="Y26" s="476"/>
      <c r="Z26" s="478"/>
      <c r="AA26" s="480"/>
      <c r="AB26" s="468"/>
      <c r="AC26" s="470"/>
      <c r="AD26" s="515"/>
    </row>
    <row r="27" spans="1:30" s="45" customFormat="1" ht="18.95" customHeight="1" x14ac:dyDescent="0.4">
      <c r="A27" s="155" t="s">
        <v>6785</v>
      </c>
      <c r="B27" s="473" t="s">
        <v>11687</v>
      </c>
      <c r="C27" s="60" t="s">
        <v>11687</v>
      </c>
      <c r="D27" s="475" t="str">
        <f>IF(C28="ア",VLOOKUP(A28,ア!$A$2:$E$1684,2,FALSE),IF(C28="イ",VLOOKUP(A28,イ!$A$3:$E$77,2,FALSE),IF(C28="ウ",HLOOKUP(A28,ウ!$B$1:$QI$6,4,FALSE),IF(C28="エ",VLOOKUP(A28,エ!$A$4:$E$414,3,FALSE)&amp;"　"&amp;VLOOKUP(A28,エ!$A$4:$E$414,4,FALSE),""))))</f>
        <v>02-1　岩　崎　書　店</v>
      </c>
      <c r="E27" s="475" t="str">
        <f>IF(C28="ア",VLOOKUP(A28,ア!$A$2:$E$1684,4,FALSE),IF(C28="イ",VLOOKUP(A28,イ!$A$3:$E$77,4,FALSE),IF(C28="ウ",IF(HLOOKUP(A28,ウ!$B$1:$QI$6,3,FALSE)="","",HLOOKUP(A28,ウ!$B$1:$QI$6,3,FALSE)),"")))</f>
        <v/>
      </c>
      <c r="F27" s="477" t="str">
        <f>IF(C28="ア",VLOOKUP(A28,ア!$A$2:$E$1684,5,FALSE),IF(C28="イ",VLOOKUP(A28,イ!$A$3:$E$77,5,FALSE),IF(C28="ウ",HLOOKUP(A28,ウ!$B$1:$QI$6,5,FALSE),IF(C28="エ",VLOOKUP(A28,エ!$A$4:$E$414,5,FALSE),""))))&amp;"　"&amp;IF(C28="ウ",HLOOKUP(A28,ウ!$B$1:$QI$6,6,FALSE),"")</f>
        <v>あそびの絵本　クレヨンあそび</v>
      </c>
      <c r="G27" s="479" t="s">
        <v>11691</v>
      </c>
      <c r="H27" s="467"/>
      <c r="I27" s="483" t="s">
        <v>11700</v>
      </c>
      <c r="J27" s="471"/>
      <c r="K27" s="166" t="s">
        <v>6798</v>
      </c>
      <c r="L27" s="473" t="s">
        <v>11685</v>
      </c>
      <c r="M27" s="60" t="s">
        <v>11685</v>
      </c>
      <c r="N27" s="475" t="str">
        <f>IF(M28="ア",VLOOKUP(K28,ア!$A$2:$E$1684,2,FALSE),IF(M28="イ",VLOOKUP(K28,イ!$A$3:$E$77,2,FALSE),IF(M28="ウ",HLOOKUP(K28,ウ!$B$1:$QI$6,4,FALSE),IF(M28="エ",VLOOKUP(K28,エ!$A$4:$E$414,3,FALSE)&amp;"　"&amp;VLOOKUP(K28,エ!$A$4:$E$414,4,FALSE),""))))</f>
        <v>17-1　チ ャ イ ル ド</v>
      </c>
      <c r="O27" s="475" t="str">
        <f>IF(M28="ア",VLOOKUP(K28,ア!$A$2:$E$1684,4,FALSE),IF(M28="イ",VLOOKUP(K28,イ!$A$3:$E$77,4,FALSE),IF(M28="ウ",IF(HLOOKUP(K28,ウ!$B$1:$QI$6,3,FALSE)="","",HLOOKUP(K28,ウ!$B$1:$QI$6,3,FALSE)),"")))</f>
        <v/>
      </c>
      <c r="P27" s="477" t="str">
        <f>IF(M28="ア",VLOOKUP(K28,ア!$A$2:$E$1684,5,FALSE),IF(M28="イ",VLOOKUP(K28,イ!$A$3:$E$77,5,FALSE),IF(M28="ウ",HLOOKUP(K28,ウ!$B$1:$QI$6,5,FALSE),IF(M28="エ",VLOOKUP(K28,エ!$A$4:$E$414,5,FALSE),""))))&amp;"　"&amp;IF(M28="ウ",HLOOKUP(K28,ウ!$B$1:$QI$6,6,FALSE),"")</f>
        <v>たにぞうの
元気がイチバン！　あそびうた</v>
      </c>
      <c r="Q27" s="479" t="s">
        <v>11691</v>
      </c>
      <c r="R27" s="467"/>
      <c r="S27" s="483" t="s">
        <v>11699</v>
      </c>
      <c r="T27" s="471"/>
      <c r="U27" s="155" t="s">
        <v>6813</v>
      </c>
      <c r="V27" s="473" t="s">
        <v>11676</v>
      </c>
      <c r="W27" s="60" t="s">
        <v>11694</v>
      </c>
      <c r="X27" s="475" t="str">
        <f>IF(W28="ア",VLOOKUP(U28,ア!$A$2:$E$1684,2,FALSE),IF(W28="イ",VLOOKUP(U28,イ!$A$3:$E$77,2,FALSE),IF(W28="ウ",HLOOKUP(U28,ウ!$B$1:$QI$6,4,FALSE),IF(W28="エ",VLOOKUP(U28,エ!$A$4:$E$414,3,FALSE)&amp;"　"&amp;VLOOKUP(U28,エ!$A$4:$E$414,4,FALSE),""))))</f>
        <v>27-1　ひ か り の く に</v>
      </c>
      <c r="Y27" s="475" t="str">
        <f>IF(W28="ア",VLOOKUP(U28,ア!$A$2:$E$1684,4,FALSE),IF(W28="イ",VLOOKUP(U28,イ!$A$3:$E$77,4,FALSE),IF(W28="ウ",IF(HLOOKUP(U28,ウ!$B$1:$QI$6,3,FALSE)="","",HLOOKUP(U28,ウ!$B$1:$QI$6,3,FALSE)),"")))</f>
        <v/>
      </c>
      <c r="Z27" s="477" t="str">
        <f>IF(W28="ア",VLOOKUP(U28,ア!$A$2:$E$1684,5,FALSE),IF(W28="イ",VLOOKUP(U28,イ!$A$3:$E$77,5,FALSE),IF(W28="ウ",HLOOKUP(U28,ウ!$B$1:$QI$6,5,FALSE),IF(W28="エ",VLOOKUP(U28,エ!$A$4:$E$414,5,FALSE),""))))&amp;"　"&amp;IF(W28="ウ",HLOOKUP(U28,ウ!$B$1:$QI$6,6,FALSE),"")</f>
        <v>こどものずかんＭｉｏ12　　　　　きせつとしぜん</v>
      </c>
      <c r="AA27" s="479" t="s">
        <v>11682</v>
      </c>
      <c r="AB27" s="467"/>
      <c r="AC27" s="469" t="s">
        <v>11701</v>
      </c>
      <c r="AD27" s="514"/>
    </row>
    <row r="28" spans="1:30" s="45" customFormat="1" ht="18.95" customHeight="1" x14ac:dyDescent="0.4">
      <c r="A28" s="152">
        <v>9784265912070</v>
      </c>
      <c r="B28" s="474"/>
      <c r="C28" s="175" t="s">
        <v>11679</v>
      </c>
      <c r="D28" s="476"/>
      <c r="E28" s="476"/>
      <c r="F28" s="478"/>
      <c r="G28" s="480"/>
      <c r="H28" s="468"/>
      <c r="I28" s="484"/>
      <c r="J28" s="472"/>
      <c r="K28" s="165">
        <v>9784805402160</v>
      </c>
      <c r="L28" s="474"/>
      <c r="M28" s="175" t="s">
        <v>11679</v>
      </c>
      <c r="N28" s="476"/>
      <c r="O28" s="476"/>
      <c r="P28" s="478"/>
      <c r="Q28" s="480"/>
      <c r="R28" s="468"/>
      <c r="S28" s="484"/>
      <c r="T28" s="472"/>
      <c r="U28" s="152">
        <v>9784564200922</v>
      </c>
      <c r="V28" s="474"/>
      <c r="W28" s="175" t="s">
        <v>11679</v>
      </c>
      <c r="X28" s="476"/>
      <c r="Y28" s="476"/>
      <c r="Z28" s="478"/>
      <c r="AA28" s="480"/>
      <c r="AB28" s="468"/>
      <c r="AC28" s="470"/>
      <c r="AD28" s="515"/>
    </row>
    <row r="29" spans="1:30" s="45" customFormat="1" ht="18.95" customHeight="1" x14ac:dyDescent="0.4">
      <c r="A29" s="155" t="s">
        <v>6786</v>
      </c>
      <c r="B29" s="473" t="s">
        <v>11686</v>
      </c>
      <c r="C29" s="60" t="s">
        <v>11686</v>
      </c>
      <c r="D29" s="475" t="str">
        <f>IF(C30="ア",VLOOKUP(A30,ア!$A$2:$E$1684,2,FALSE),IF(C30="イ",VLOOKUP(A30,イ!$A$3:$E$77,2,FALSE),IF(C30="ウ",HLOOKUP(A30,ウ!$B$1:$QI$6,4,FALSE),IF(C30="エ",VLOOKUP(A30,エ!$A$4:$E$414,3,FALSE)&amp;"　"&amp;VLOOKUP(A30,エ!$A$4:$E$414,4,FALSE),""))))</f>
        <v>28-1　福　音　館</v>
      </c>
      <c r="E29" s="475" t="str">
        <f>IF(C30="ア",VLOOKUP(A30,ア!$A$2:$E$1684,4,FALSE),IF(C30="イ",VLOOKUP(A30,イ!$A$3:$E$77,4,FALSE),IF(C30="ウ",IF(HLOOKUP(A30,ウ!$B$1:$QI$6,3,FALSE)="","",HLOOKUP(A30,ウ!$B$1:$QI$6,3,FALSE)),"")))</f>
        <v/>
      </c>
      <c r="F29" s="477" t="str">
        <f>IF(C30="ア",VLOOKUP(A30,ア!$A$2:$E$1684,5,FALSE),IF(C30="イ",VLOOKUP(A30,イ!$A$3:$E$77,5,FALSE),IF(C30="ウ",HLOOKUP(A30,ウ!$B$1:$QI$6,5,FALSE),IF(C30="エ",VLOOKUP(A30,エ!$A$4:$E$414,5,FALSE),""))))&amp;"　"&amp;IF(C30="ウ",HLOOKUP(A30,ウ!$B$1:$QI$6,6,FALSE),"")</f>
        <v>ぐりとぐらの絵本　ぐりとぐらの１ねんかん</v>
      </c>
      <c r="G29" s="479" t="s">
        <v>11691</v>
      </c>
      <c r="H29" s="467"/>
      <c r="I29" s="483" t="s">
        <v>11698</v>
      </c>
      <c r="J29" s="471"/>
      <c r="K29" s="166" t="s">
        <v>6799</v>
      </c>
      <c r="L29" s="473" t="s">
        <v>11687</v>
      </c>
      <c r="M29" s="60" t="s">
        <v>11687</v>
      </c>
      <c r="N29" s="475" t="str">
        <f>IF(M30="ア",VLOOKUP(K30,ア!$A$2:$E$1684,2,FALSE),IF(M30="イ",VLOOKUP(K30,イ!$A$3:$E$77,2,FALSE),IF(M30="ウ",HLOOKUP(K30,ウ!$B$1:$QI$6,4,FALSE),IF(M30="エ",VLOOKUP(K30,エ!$A$4:$E$414,3,FALSE)&amp;"　"&amp;VLOOKUP(K30,エ!$A$4:$E$414,4,FALSE),""))))</f>
        <v>02-1　岩　崎　書　店</v>
      </c>
      <c r="O29" s="475" t="str">
        <f>IF(M30="ア",VLOOKUP(K30,ア!$A$2:$E$1684,4,FALSE),IF(M30="イ",VLOOKUP(K30,イ!$A$3:$E$77,4,FALSE),IF(M30="ウ",IF(HLOOKUP(K30,ウ!$B$1:$QI$6,3,FALSE)="","",HLOOKUP(K30,ウ!$B$1:$QI$6,3,FALSE)),"")))</f>
        <v/>
      </c>
      <c r="P29" s="477" t="str">
        <f>IF(M30="ア",VLOOKUP(K30,ア!$A$2:$E$1684,5,FALSE),IF(M30="イ",VLOOKUP(K30,イ!$A$3:$E$77,5,FALSE),IF(M30="ウ",HLOOKUP(K30,ウ!$B$1:$QI$6,5,FALSE),IF(M30="エ",VLOOKUP(K30,エ!$A$4:$E$414,5,FALSE),""))))&amp;"　"&amp;IF(M30="ウ",HLOOKUP(K30,ウ!$B$1:$QI$6,6,FALSE),"")</f>
        <v>あそびの絵本　クレヨンあそび</v>
      </c>
      <c r="Q29" s="479" t="s">
        <v>11691</v>
      </c>
      <c r="R29" s="467"/>
      <c r="S29" s="483" t="s">
        <v>11690</v>
      </c>
      <c r="T29" s="471" t="s">
        <v>11689</v>
      </c>
      <c r="U29" s="155" t="s">
        <v>6814</v>
      </c>
      <c r="V29" s="473" t="s">
        <v>11677</v>
      </c>
      <c r="W29" s="60" t="s">
        <v>11695</v>
      </c>
      <c r="X29" s="475" t="str">
        <f>IF(W30="ア",VLOOKUP(U30,ア!$A$2:$E$1684,2,FALSE),IF(W30="イ",VLOOKUP(U30,イ!$A$3:$E$77,2,FALSE),IF(W30="ウ",HLOOKUP(U30,ウ!$B$1:$QI$6,4,FALSE),IF(W30="エ",VLOOKUP(U30,エ!$A$4:$E$414,3,FALSE)&amp;"　"&amp;VLOOKUP(U30,エ!$A$4:$E$414,4,FALSE),""))))</f>
        <v>17-1　チ ャ イ ル ド</v>
      </c>
      <c r="Y29" s="475" t="str">
        <f>IF(W30="ア",VLOOKUP(U30,ア!$A$2:$E$1684,4,FALSE),IF(W30="イ",VLOOKUP(U30,イ!$A$3:$E$77,4,FALSE),IF(W30="ウ",IF(HLOOKUP(U30,ウ!$B$1:$QI$6,3,FALSE)="","",HLOOKUP(U30,ウ!$B$1:$QI$6,3,FALSE)),"")))</f>
        <v/>
      </c>
      <c r="Z29" s="477" t="str">
        <f>IF(W30="ア",VLOOKUP(U30,ア!$A$2:$E$1684,5,FALSE),IF(W30="イ",VLOOKUP(U30,イ!$A$3:$E$77,5,FALSE),IF(W30="ウ",HLOOKUP(U30,ウ!$B$1:$QI$6,5,FALSE),IF(W30="エ",VLOOKUP(U30,エ!$A$4:$E$414,5,FALSE),""))))&amp;"　"&amp;IF(W30="ウ",HLOOKUP(U30,ウ!$B$1:$QI$6,6,FALSE),"")</f>
        <v>ポケットブックス　ケロポンズのあそびうた
同好会</v>
      </c>
      <c r="AA29" s="479" t="s">
        <v>11682</v>
      </c>
      <c r="AB29" s="467"/>
      <c r="AC29" s="469" t="s">
        <v>11701</v>
      </c>
      <c r="AD29" s="514"/>
    </row>
    <row r="30" spans="1:30" s="45" customFormat="1" ht="18.95" customHeight="1" x14ac:dyDescent="0.4">
      <c r="A30" s="152">
        <v>9784834014655</v>
      </c>
      <c r="B30" s="474"/>
      <c r="C30" s="175" t="s">
        <v>11679</v>
      </c>
      <c r="D30" s="476"/>
      <c r="E30" s="476"/>
      <c r="F30" s="478"/>
      <c r="G30" s="480"/>
      <c r="H30" s="468"/>
      <c r="I30" s="484"/>
      <c r="J30" s="472"/>
      <c r="K30" s="165">
        <v>9784265912070</v>
      </c>
      <c r="L30" s="474"/>
      <c r="M30" s="175" t="s">
        <v>11679</v>
      </c>
      <c r="N30" s="476"/>
      <c r="O30" s="476"/>
      <c r="P30" s="478"/>
      <c r="Q30" s="480"/>
      <c r="R30" s="468"/>
      <c r="S30" s="484"/>
      <c r="T30" s="472"/>
      <c r="U30" s="152">
        <v>9784805402009</v>
      </c>
      <c r="V30" s="474"/>
      <c r="W30" s="175" t="s">
        <v>11679</v>
      </c>
      <c r="X30" s="476"/>
      <c r="Y30" s="476"/>
      <c r="Z30" s="478"/>
      <c r="AA30" s="480"/>
      <c r="AB30" s="468"/>
      <c r="AC30" s="470"/>
      <c r="AD30" s="515"/>
    </row>
    <row r="31" spans="1:30" s="45" customFormat="1" ht="18.95" customHeight="1" x14ac:dyDescent="0.4">
      <c r="A31" s="155" t="s">
        <v>6787</v>
      </c>
      <c r="B31" s="473"/>
      <c r="C31" s="60"/>
      <c r="D31" s="475" t="str">
        <f>IF(C32="ア",VLOOKUP(A32,ア!$A$2:$E$1684,2,FALSE),IF(C32="イ",VLOOKUP(A32,イ!$A$3:$E$77,2,FALSE),IF(C32="ウ",HLOOKUP(A32,ウ!$B$1:$QI$6,4,FALSE),IF(C32="エ",VLOOKUP(A32,エ!$A$4:$E$414,3,FALSE)&amp;"　"&amp;VLOOKUP(A32,エ!$A$4:$E$414,4,FALSE),""))))</f>
        <v/>
      </c>
      <c r="E31" s="475" t="str">
        <f>IF(C32="ア",VLOOKUP(A32,ア!$A$2:$E$1684,4,FALSE),IF(C32="イ",VLOOKUP(A32,イ!$A$3:$E$77,4,FALSE),IF(C32="ウ",IF(HLOOKUP(A32,ウ!$B$1:$QI$6,3,FALSE)="","",HLOOKUP(A32,ウ!$B$1:$QI$6,3,FALSE)),"")))</f>
        <v/>
      </c>
      <c r="F31" s="477" t="str">
        <f>IF(C32="ア",VLOOKUP(A32,ア!$A$2:$E$1684,5,FALSE),IF(C32="イ",VLOOKUP(A32,イ!$A$3:$E$77,5,FALSE),IF(C32="ウ",HLOOKUP(A32,ウ!$B$1:$QI$6,5,FALSE),IF(C32="エ",VLOOKUP(A32,エ!$A$4:$E$414,5,FALSE),""))))&amp;"　"&amp;IF(C32="ウ",HLOOKUP(A32,ウ!$B$1:$QI$6,6,FALSE),"")</f>
        <v>　</v>
      </c>
      <c r="G31" s="479"/>
      <c r="H31" s="467"/>
      <c r="I31" s="469"/>
      <c r="J31" s="535"/>
      <c r="K31" s="455" t="s">
        <v>6800</v>
      </c>
      <c r="L31" s="473" t="s">
        <v>11686</v>
      </c>
      <c r="M31" s="60" t="s">
        <v>11686</v>
      </c>
      <c r="N31" s="475" t="str">
        <f>IF(M32="ア",VLOOKUP(K32,ア!$A$2:$E$1684,2,FALSE),IF(M32="イ",VLOOKUP(K32,イ!$A$3:$E$77,2,FALSE),IF(M32="ウ",HLOOKUP(K32,ウ!$B$1:$QI$6,4,FALSE),IF(M32="エ",VLOOKUP(K32,エ!$A$4:$E$414,3,FALSE)&amp;"　"&amp;VLOOKUP(K32,エ!$A$4:$E$414,4,FALSE),""))))</f>
        <v>27-2　評　論　社</v>
      </c>
      <c r="O31" s="475" t="str">
        <f>IF(M32="ア",VLOOKUP(K32,ア!$A$2:$E$1684,4,FALSE),IF(M32="イ",VLOOKUP(K32,イ!$A$3:$E$77,4,FALSE),IF(M32="ウ",IF(HLOOKUP(K32,ウ!$B$1:$QI$6,3,FALSE)="","",HLOOKUP(K32,ウ!$B$1:$QI$6,3,FALSE)),"")))</f>
        <v/>
      </c>
      <c r="P31" s="477" t="str">
        <f>IF(M32="ア",VLOOKUP(K32,ア!$A$2:$E$1684,5,FALSE),IF(M32="イ",VLOOKUP(K32,イ!$A$3:$E$77,5,FALSE),IF(M32="ウ",HLOOKUP(K32,ウ!$B$1:$QI$6,5,FALSE),IF(M32="エ",VLOOKUP(K32,エ!$A$4:$E$414,5,FALSE),""))))&amp;"　"&amp;IF(M32="ウ",HLOOKUP(K32,ウ!$B$1:$QI$6,6,FALSE),"")</f>
        <v>児童図書館・絵本の部屋　デイビッドが
やっちゃった！</v>
      </c>
      <c r="Q31" s="479" t="s">
        <v>11691</v>
      </c>
      <c r="R31" s="467"/>
      <c r="S31" s="483" t="s">
        <v>11699</v>
      </c>
      <c r="T31" s="471"/>
      <c r="U31" s="155" t="s">
        <v>6815</v>
      </c>
      <c r="V31" s="473" t="s">
        <v>11687</v>
      </c>
      <c r="W31" s="60" t="s">
        <v>11697</v>
      </c>
      <c r="X31" s="475" t="str">
        <f>IF(W32="ア",VLOOKUP(U32,ア!$A$2:$E$1684,2,FALSE),IF(W32="イ",VLOOKUP(U32,イ!$A$3:$E$77,2,FALSE),IF(W32="ウ",HLOOKUP(U32,ウ!$B$1:$QI$6,4,FALSE),IF(W32="エ",VLOOKUP(U32,エ!$A$4:$E$414,3,FALSE)&amp;"　"&amp;VLOOKUP(U32,エ!$A$4:$E$414,4,FALSE),""))))</f>
        <v>28-1　福　音　館</v>
      </c>
      <c r="Y31" s="475" t="str">
        <f>IF(W32="ア",VLOOKUP(U32,ア!$A$2:$E$1684,4,FALSE),IF(W32="イ",VLOOKUP(U32,イ!$A$3:$E$77,4,FALSE),IF(W32="ウ",IF(HLOOKUP(U32,ウ!$B$1:$QI$6,3,FALSE)="","",HLOOKUP(U32,ウ!$B$1:$QI$6,3,FALSE)),"")))</f>
        <v/>
      </c>
      <c r="Z31" s="477" t="str">
        <f>IF(W32="ア",VLOOKUP(U32,ア!$A$2:$E$1684,5,FALSE),IF(W32="イ",VLOOKUP(U32,イ!$A$3:$E$77,5,FALSE),IF(W32="ウ",HLOOKUP(U32,ウ!$B$1:$QI$6,5,FALSE),IF(W32="エ",VLOOKUP(U32,エ!$A$4:$E$414,5,FALSE),""))))&amp;"　"&amp;IF(W32="ウ",HLOOKUP(U32,ウ!$B$1:$QI$6,6,FALSE),"")</f>
        <v>かがくのとも絵本　しんぶんしでつくろう</v>
      </c>
      <c r="AA31" s="479" t="s">
        <v>11682</v>
      </c>
      <c r="AB31" s="467"/>
      <c r="AC31" s="469" t="s">
        <v>11702</v>
      </c>
      <c r="AD31" s="514"/>
    </row>
    <row r="32" spans="1:30" s="45" customFormat="1" ht="18.95" customHeight="1" x14ac:dyDescent="0.4">
      <c r="A32" s="152"/>
      <c r="B32" s="474"/>
      <c r="C32" s="175"/>
      <c r="D32" s="476"/>
      <c r="E32" s="476"/>
      <c r="F32" s="478"/>
      <c r="G32" s="480"/>
      <c r="H32" s="468"/>
      <c r="I32" s="470"/>
      <c r="J32" s="536"/>
      <c r="K32" s="456">
        <v>9784566007987</v>
      </c>
      <c r="L32" s="474"/>
      <c r="M32" s="175" t="s">
        <v>11679</v>
      </c>
      <c r="N32" s="476"/>
      <c r="O32" s="476"/>
      <c r="P32" s="478"/>
      <c r="Q32" s="480"/>
      <c r="R32" s="468"/>
      <c r="S32" s="484"/>
      <c r="T32" s="472"/>
      <c r="U32" s="152">
        <v>9784834010510</v>
      </c>
      <c r="V32" s="474"/>
      <c r="W32" s="175" t="s">
        <v>11679</v>
      </c>
      <c r="X32" s="476"/>
      <c r="Y32" s="476"/>
      <c r="Z32" s="478"/>
      <c r="AA32" s="480"/>
      <c r="AB32" s="468"/>
      <c r="AC32" s="470"/>
      <c r="AD32" s="515"/>
    </row>
    <row r="33" spans="1:31" s="45" customFormat="1" ht="18.95" customHeight="1" x14ac:dyDescent="0.4">
      <c r="A33" s="155" t="s">
        <v>6788</v>
      </c>
      <c r="B33" s="473"/>
      <c r="C33" s="60"/>
      <c r="D33" s="475" t="str">
        <f>IF(C34="ア",VLOOKUP(A34,ア!$A$2:$E$1684,2,FALSE),IF(C34="イ",VLOOKUP(A34,イ!$A$3:$E$77,2,FALSE),IF(C34="ウ",HLOOKUP(A34,ウ!$B$1:$QI$6,4,FALSE),IF(C34="エ",VLOOKUP(A34,エ!$A$4:$E$414,3,FALSE)&amp;"　"&amp;VLOOKUP(A34,エ!$A$4:$E$414,4,FALSE),""))))</f>
        <v/>
      </c>
      <c r="E33" s="475" t="str">
        <f>IF(C34="ア",VLOOKUP(A34,ア!$A$2:$E$1684,4,FALSE),IF(C34="イ",VLOOKUP(A34,イ!$A$3:$E$77,4,FALSE),IF(C34="ウ",IF(HLOOKUP(A34,ウ!$B$1:$QI$6,3,FALSE)="","",HLOOKUP(A34,ウ!$B$1:$QI$6,3,FALSE)),"")))</f>
        <v/>
      </c>
      <c r="F33" s="477" t="str">
        <f>IF(C34="ア",VLOOKUP(A34,ア!$A$2:$E$1684,5,FALSE),IF(C34="イ",VLOOKUP(A34,イ!$A$3:$E$77,5,FALSE),IF(C34="ウ",HLOOKUP(A34,ウ!$B$1:$QI$6,5,FALSE),IF(C34="エ",VLOOKUP(A34,エ!$A$4:$E$414,5,FALSE),""))))&amp;"　"&amp;IF(C34="ウ",HLOOKUP(A34,ウ!$B$1:$QI$6,6,FALSE),"")</f>
        <v>　</v>
      </c>
      <c r="G33" s="479"/>
      <c r="H33" s="467"/>
      <c r="I33" s="483"/>
      <c r="J33" s="471"/>
      <c r="K33" s="166" t="s">
        <v>6801</v>
      </c>
      <c r="L33" s="473"/>
      <c r="M33" s="60"/>
      <c r="N33" s="475" t="str">
        <f>IF(M34="ア",VLOOKUP(K34,ア!$A$2:$E$1684,2,FALSE),IF(M34="イ",VLOOKUP(K34,イ!$A$3:$E$77,2,FALSE),IF(M34="ウ",HLOOKUP(K34,ウ!$B$1:$QI$6,4,FALSE),IF(M34="エ",VLOOKUP(K34,エ!$A$4:$E$414,3,FALSE)&amp;"　"&amp;VLOOKUP(K34,エ!$A$4:$E$414,4,FALSE),""))))</f>
        <v/>
      </c>
      <c r="O33" s="475" t="str">
        <f>IF(M34="ア",VLOOKUP(K34,ア!$A$2:$E$1684,4,FALSE),IF(M34="イ",VLOOKUP(K34,イ!$A$3:$E$77,4,FALSE),IF(M34="ウ",IF(HLOOKUP(K34,ウ!$B$1:$QI$6,3,FALSE)="","",HLOOKUP(K34,ウ!$B$1:$QI$6,3,FALSE)),"")))</f>
        <v/>
      </c>
      <c r="P33" s="477" t="str">
        <f>IF(M34="ア",VLOOKUP(K34,ア!$A$2:$E$1684,5,FALSE),IF(M34="イ",VLOOKUP(K34,イ!$A$3:$E$77,5,FALSE),IF(M34="ウ",HLOOKUP(K34,ウ!$B$1:$QI$6,5,FALSE),IF(M34="エ",VLOOKUP(K34,エ!$A$4:$E$414,5,FALSE),""))))&amp;"　"&amp;IF(M34="ウ",HLOOKUP(K34,ウ!$B$1:$QI$6,6,FALSE),"")</f>
        <v>　</v>
      </c>
      <c r="Q33" s="479"/>
      <c r="R33" s="467"/>
      <c r="S33" s="483"/>
      <c r="T33" s="471"/>
      <c r="U33" s="155" t="s">
        <v>6816</v>
      </c>
      <c r="V33" s="473" t="s">
        <v>11678</v>
      </c>
      <c r="W33" s="60" t="s">
        <v>11696</v>
      </c>
      <c r="X33" s="475" t="str">
        <f>IF(W34="ア",VLOOKUP(U34,ア!$A$2:$E$1684,2,FALSE),IF(W34="イ",VLOOKUP(U34,イ!$A$3:$E$77,2,FALSE),IF(W34="ウ",HLOOKUP(U34,ウ!$B$1:$QI$6,4,FALSE),IF(W34="エ",VLOOKUP(U34,エ!$A$4:$E$414,3,FALSE)&amp;"　"&amp;VLOOKUP(U34,エ!$A$4:$E$414,4,FALSE),""))))</f>
        <v>27-2　評　論　社</v>
      </c>
      <c r="Y33" s="475" t="str">
        <f>IF(W34="ア",VLOOKUP(U34,ア!$A$2:$E$1684,4,FALSE),IF(W34="イ",VLOOKUP(U34,イ!$A$3:$E$77,4,FALSE),IF(W34="ウ",IF(HLOOKUP(U34,ウ!$B$1:$QI$6,3,FALSE)="","",HLOOKUP(U34,ウ!$B$1:$QI$6,3,FALSE)),"")))</f>
        <v/>
      </c>
      <c r="Z33" s="477" t="str">
        <f>IF(W34="ア",VLOOKUP(U34,ア!$A$2:$E$1684,5,FALSE),IF(W34="イ",VLOOKUP(U34,イ!$A$3:$E$77,5,FALSE),IF(W34="ウ",HLOOKUP(U34,ウ!$B$1:$QI$6,5,FALSE),IF(W34="エ",VLOOKUP(U34,エ!$A$4:$E$414,5,FALSE),""))))&amp;"　"&amp;IF(W34="ウ",HLOOKUP(U34,ウ!$B$1:$QI$6,6,FALSE),"")</f>
        <v>児童図書館・絵本の部屋　デイビッドが
やっちゃった！</v>
      </c>
      <c r="AA33" s="479" t="s">
        <v>11682</v>
      </c>
      <c r="AB33" s="467"/>
      <c r="AC33" s="469" t="s">
        <v>11701</v>
      </c>
      <c r="AD33" s="514"/>
    </row>
    <row r="34" spans="1:31" s="45" customFormat="1" ht="18.95" customHeight="1" x14ac:dyDescent="0.4">
      <c r="A34" s="152"/>
      <c r="B34" s="474"/>
      <c r="C34" s="175"/>
      <c r="D34" s="476"/>
      <c r="E34" s="476"/>
      <c r="F34" s="478"/>
      <c r="G34" s="480"/>
      <c r="H34" s="468"/>
      <c r="I34" s="484"/>
      <c r="J34" s="472"/>
      <c r="K34" s="165"/>
      <c r="L34" s="474"/>
      <c r="M34" s="175"/>
      <c r="N34" s="476"/>
      <c r="O34" s="476"/>
      <c r="P34" s="478"/>
      <c r="Q34" s="480"/>
      <c r="R34" s="468"/>
      <c r="S34" s="484"/>
      <c r="T34" s="472"/>
      <c r="U34" s="152">
        <v>9784566007987</v>
      </c>
      <c r="V34" s="474"/>
      <c r="W34" s="175" t="s">
        <v>11679</v>
      </c>
      <c r="X34" s="476"/>
      <c r="Y34" s="476"/>
      <c r="Z34" s="478"/>
      <c r="AA34" s="480"/>
      <c r="AB34" s="468"/>
      <c r="AC34" s="470"/>
      <c r="AD34" s="515"/>
    </row>
    <row r="35" spans="1:31" s="45" customFormat="1" ht="18.95" customHeight="1" x14ac:dyDescent="0.4">
      <c r="A35" s="155" t="s">
        <v>6789</v>
      </c>
      <c r="B35" s="473"/>
      <c r="C35" s="60"/>
      <c r="D35" s="475" t="str">
        <f>IF(C36="ア",VLOOKUP(A36,ア!$A$2:$E$1684,2,FALSE),IF(C36="イ",VLOOKUP(A36,イ!$A$3:$E$77,2,FALSE),IF(C36="ウ",HLOOKUP(A36,ウ!$B$1:$QI$6,4,FALSE),IF(C36="エ",VLOOKUP(A36,エ!$A$4:$E$414,3,FALSE)&amp;"　"&amp;VLOOKUP(A36,エ!$A$4:$E$414,4,FALSE),""))))</f>
        <v/>
      </c>
      <c r="E35" s="475" t="str">
        <f>IF(C36="ア",VLOOKUP(A36,ア!$A$2:$E$1684,4,FALSE),IF(C36="イ",VLOOKUP(A36,イ!$A$3:$E$77,4,FALSE),IF(C36="ウ",IF(HLOOKUP(A36,ウ!$B$1:$QI$6,3,FALSE)="","",HLOOKUP(A36,ウ!$B$1:$QI$6,3,FALSE)),"")))</f>
        <v/>
      </c>
      <c r="F35" s="477" t="str">
        <f>IF(C36="ア",VLOOKUP(A36,ア!$A$2:$E$1684,5,FALSE),IF(C36="イ",VLOOKUP(A36,イ!$A$3:$E$77,5,FALSE),IF(C36="ウ",HLOOKUP(A36,ウ!$B$1:$QI$6,5,FALSE),IF(C36="エ",VLOOKUP(A36,エ!$A$4:$E$414,5,FALSE),""))))&amp;"　"&amp;IF(C36="ウ",HLOOKUP(A36,ウ!$B$1:$QI$6,6,FALSE),"")</f>
        <v>　</v>
      </c>
      <c r="G35" s="479"/>
      <c r="H35" s="467"/>
      <c r="I35" s="483"/>
      <c r="J35" s="471"/>
      <c r="K35" s="166" t="s">
        <v>6802</v>
      </c>
      <c r="L35" s="473"/>
      <c r="M35" s="60"/>
      <c r="N35" s="475" t="str">
        <f>IF(M36="ア",VLOOKUP(K36,ア!$A$2:$E$1684,2,FALSE),IF(M36="イ",VLOOKUP(K36,イ!$A$3:$E$77,2,FALSE),IF(M36="ウ",HLOOKUP(K36,ウ!$B$1:$QI$6,4,FALSE),IF(M36="エ",VLOOKUP(K36,エ!$A$4:$E$414,3,FALSE)&amp;"　"&amp;VLOOKUP(K36,エ!$A$4:$E$414,4,FALSE),""))))</f>
        <v/>
      </c>
      <c r="O35" s="475" t="str">
        <f>IF(M36="ア",VLOOKUP(K36,ア!$A$2:$E$1684,4,FALSE),IF(M36="イ",VLOOKUP(K36,イ!$A$3:$E$77,4,FALSE),IF(M36="ウ",IF(HLOOKUP(K36,ウ!$B$1:$QI$6,3,FALSE)="","",HLOOKUP(K36,ウ!$B$1:$QI$6,3,FALSE)),"")))</f>
        <v/>
      </c>
      <c r="P35" s="477" t="str">
        <f>IF(M36="ア",VLOOKUP(K36,ア!$A$2:$E$1684,5,FALSE),IF(M36="イ",VLOOKUP(K36,イ!$A$3:$E$77,5,FALSE),IF(M36="ウ",HLOOKUP(K36,ウ!$B$1:$QI$6,5,FALSE),IF(M36="エ",VLOOKUP(K36,エ!$A$4:$E$414,5,FALSE),""))))&amp;"　"&amp;IF(M36="ウ",HLOOKUP(K36,ウ!$B$1:$QI$6,6,FALSE),"")</f>
        <v>　</v>
      </c>
      <c r="Q35" s="479"/>
      <c r="R35" s="467"/>
      <c r="S35" s="483"/>
      <c r="T35" s="471"/>
      <c r="U35" s="155" t="s">
        <v>6817</v>
      </c>
      <c r="V35" s="473"/>
      <c r="W35" s="60"/>
      <c r="X35" s="475" t="str">
        <f>IF(W36="ア",VLOOKUP(U36,ア!$A$2:$E$1684,2,FALSE),IF(W36="イ",VLOOKUP(U36,イ!$A$3:$E$77,2,FALSE),IF(W36="ウ",HLOOKUP(U36,ウ!$B$1:$QI$6,4,FALSE),IF(W36="エ",VLOOKUP(U36,エ!$A$4:$E$414,3,FALSE)&amp;"　"&amp;VLOOKUP(U36,エ!$A$4:$E$414,4,FALSE),""))))</f>
        <v/>
      </c>
      <c r="Y35" s="475" t="str">
        <f>IF(W36="ア",VLOOKUP(U36,ア!$A$2:$E$1684,4,FALSE),IF(W36="イ",VLOOKUP(U36,イ!$A$3:$E$77,4,FALSE),IF(W36="ウ",IF(HLOOKUP(U36,ウ!$B$1:$QI$6,3,FALSE)="","",HLOOKUP(U36,ウ!$B$1:$QI$6,3,FALSE)),"")))</f>
        <v/>
      </c>
      <c r="Z35" s="477" t="str">
        <f>IF(W36="ア",VLOOKUP(U36,ア!$A$2:$E$1684,5,FALSE),IF(W36="イ",VLOOKUP(U36,イ!$A$3:$E$77,5,FALSE),IF(W36="ウ",HLOOKUP(U36,ウ!$B$1:$QI$6,5,FALSE),IF(W36="エ",VLOOKUP(U36,エ!$A$4:$E$414,5,FALSE),""))))&amp;"　"&amp;IF(W36="ウ",HLOOKUP(U36,ウ!$B$1:$QI$6,6,FALSE),"")</f>
        <v>　</v>
      </c>
      <c r="AA35" s="479"/>
      <c r="AB35" s="467"/>
      <c r="AC35" s="469"/>
      <c r="AD35" s="514"/>
    </row>
    <row r="36" spans="1:31" s="45" customFormat="1" ht="18.95" customHeight="1" x14ac:dyDescent="0.4">
      <c r="A36" s="152"/>
      <c r="B36" s="474"/>
      <c r="C36" s="175"/>
      <c r="D36" s="476"/>
      <c r="E36" s="476"/>
      <c r="F36" s="478"/>
      <c r="G36" s="480"/>
      <c r="H36" s="468"/>
      <c r="I36" s="484"/>
      <c r="J36" s="472"/>
      <c r="K36" s="165"/>
      <c r="L36" s="474"/>
      <c r="M36" s="175"/>
      <c r="N36" s="476"/>
      <c r="O36" s="476"/>
      <c r="P36" s="478"/>
      <c r="Q36" s="480"/>
      <c r="R36" s="468"/>
      <c r="S36" s="484"/>
      <c r="T36" s="472"/>
      <c r="U36" s="152"/>
      <c r="V36" s="474"/>
      <c r="W36" s="175"/>
      <c r="X36" s="476"/>
      <c r="Y36" s="476"/>
      <c r="Z36" s="478"/>
      <c r="AA36" s="480"/>
      <c r="AB36" s="468"/>
      <c r="AC36" s="470"/>
      <c r="AD36" s="515"/>
    </row>
    <row r="37" spans="1:31" s="45" customFormat="1" ht="18.95" customHeight="1" x14ac:dyDescent="0.4">
      <c r="A37" s="155" t="s">
        <v>6790</v>
      </c>
      <c r="B37" s="473"/>
      <c r="C37" s="60"/>
      <c r="D37" s="475" t="str">
        <f>IF(C38="ア",VLOOKUP(A38,ア!$A$2:$E$1684,2,FALSE),IF(C38="イ",VLOOKUP(A38,イ!$A$3:$E$77,2,FALSE),IF(C38="ウ",HLOOKUP(A38,ウ!$B$1:$QI$6,4,FALSE),IF(C38="エ",VLOOKUP(A38,エ!$A$4:$E$414,3,FALSE)&amp;"　"&amp;VLOOKUP(A38,エ!$A$4:$E$414,4,FALSE),""))))</f>
        <v/>
      </c>
      <c r="E37" s="475" t="str">
        <f>IF(C38="ア",VLOOKUP(A38,ア!$A$2:$E$1684,4,FALSE),IF(C38="イ",VLOOKUP(A38,イ!$A$3:$E$77,4,FALSE),IF(C38="ウ",IF(HLOOKUP(A38,ウ!$B$1:$QI$6,3,FALSE)="","",HLOOKUP(A38,ウ!$B$1:$QI$6,3,FALSE)),"")))</f>
        <v/>
      </c>
      <c r="F37" s="477" t="str">
        <f>IF(C38="ア",VLOOKUP(A38,ア!$A$2:$E$1684,5,FALSE),IF(C38="イ",VLOOKUP(A38,イ!$A$3:$E$77,5,FALSE),IF(C38="ウ",HLOOKUP(A38,ウ!$B$1:$QI$6,5,FALSE),IF(C38="エ",VLOOKUP(A38,エ!$A$4:$E$414,5,FALSE),""))))&amp;"　"&amp;IF(C38="ウ",HLOOKUP(A38,ウ!$B$1:$QI$6,6,FALSE),"")</f>
        <v>　</v>
      </c>
      <c r="G37" s="479"/>
      <c r="H37" s="467"/>
      <c r="I37" s="483"/>
      <c r="J37" s="471"/>
      <c r="K37" s="166" t="s">
        <v>6803</v>
      </c>
      <c r="L37" s="473"/>
      <c r="M37" s="60"/>
      <c r="N37" s="475" t="str">
        <f>IF(M38="ア",VLOOKUP(K38,ア!$A$2:$E$1684,2,FALSE),IF(M38="イ",VLOOKUP(K38,イ!$A$3:$E$77,2,FALSE),IF(M38="ウ",HLOOKUP(K38,ウ!$B$1:$QI$6,4,FALSE),IF(M38="エ",VLOOKUP(K38,エ!$A$4:$E$414,3,FALSE)&amp;"　"&amp;VLOOKUP(K38,エ!$A$4:$E$414,4,FALSE),""))))</f>
        <v/>
      </c>
      <c r="O37" s="475" t="str">
        <f>IF(M38="ア",VLOOKUP(K38,ア!$A$2:$E$1684,4,FALSE),IF(M38="イ",VLOOKUP(K38,イ!$A$3:$E$77,4,FALSE),IF(M38="ウ",IF(HLOOKUP(K38,ウ!$B$1:$QI$6,3,FALSE)="","",HLOOKUP(K38,ウ!$B$1:$QI$6,3,FALSE)),"")))</f>
        <v/>
      </c>
      <c r="P37" s="477" t="str">
        <f>IF(M38="ア",VLOOKUP(K38,ア!$A$2:$E$1684,5,FALSE),IF(M38="イ",VLOOKUP(K38,イ!$A$3:$E$77,5,FALSE),IF(M38="ウ",HLOOKUP(K38,ウ!$B$1:$QI$6,5,FALSE),IF(M38="エ",VLOOKUP(K38,エ!$A$4:$E$414,5,FALSE),""))))&amp;"　"&amp;IF(M38="ウ",HLOOKUP(K38,ウ!$B$1:$QI$6,6,FALSE),"")</f>
        <v>　</v>
      </c>
      <c r="Q37" s="479"/>
      <c r="R37" s="467"/>
      <c r="S37" s="483"/>
      <c r="T37" s="471"/>
      <c r="U37" s="155" t="s">
        <v>6818</v>
      </c>
      <c r="V37" s="473"/>
      <c r="W37" s="60"/>
      <c r="X37" s="475" t="str">
        <f>IF(W38="ア",VLOOKUP(U38,ア!$A$2:$E$1684,2,FALSE),IF(W38="イ",VLOOKUP(U38,イ!$A$3:$E$77,2,FALSE),IF(W38="ウ",HLOOKUP(U38,ウ!$B$1:$QI$6,4,FALSE),IF(W38="エ",VLOOKUP(U38,エ!$A$4:$E$414,3,FALSE)&amp;"　"&amp;VLOOKUP(U38,エ!$A$4:$E$414,4,FALSE),""))))</f>
        <v/>
      </c>
      <c r="Y37" s="475" t="str">
        <f>IF(W38="ア",VLOOKUP(U38,ア!$A$2:$E$1684,4,FALSE),IF(W38="イ",VLOOKUP(U38,イ!$A$3:$E$77,4,FALSE),IF(W38="ウ",IF(HLOOKUP(U38,ウ!$B$1:$QI$6,3,FALSE)="","",HLOOKUP(U38,ウ!$B$1:$QI$6,3,FALSE)),"")))</f>
        <v/>
      </c>
      <c r="Z37" s="477" t="str">
        <f>IF(W38="ア",VLOOKUP(U38,ア!$A$2:$E$1684,5,FALSE),IF(W38="イ",VLOOKUP(U38,イ!$A$3:$E$77,5,FALSE),IF(W38="ウ",HLOOKUP(U38,ウ!$B$1:$QI$6,5,FALSE),IF(W38="エ",VLOOKUP(U38,エ!$A$4:$E$414,5,FALSE),""))))&amp;"　"&amp;IF(W38="ウ",HLOOKUP(U38,ウ!$B$1:$QI$6,6,FALSE),"")</f>
        <v>　</v>
      </c>
      <c r="AA37" s="479"/>
      <c r="AB37" s="467"/>
      <c r="AC37" s="469"/>
      <c r="AD37" s="514"/>
    </row>
    <row r="38" spans="1:31" s="45" customFormat="1" ht="18.95" customHeight="1" x14ac:dyDescent="0.4">
      <c r="A38" s="152"/>
      <c r="B38" s="474"/>
      <c r="C38" s="175"/>
      <c r="D38" s="476"/>
      <c r="E38" s="476"/>
      <c r="F38" s="478"/>
      <c r="G38" s="480"/>
      <c r="H38" s="468"/>
      <c r="I38" s="484"/>
      <c r="J38" s="472"/>
      <c r="K38" s="165"/>
      <c r="L38" s="474"/>
      <c r="M38" s="175"/>
      <c r="N38" s="476"/>
      <c r="O38" s="476"/>
      <c r="P38" s="478"/>
      <c r="Q38" s="480"/>
      <c r="R38" s="468"/>
      <c r="S38" s="484"/>
      <c r="T38" s="472"/>
      <c r="U38" s="152"/>
      <c r="V38" s="474"/>
      <c r="W38" s="175"/>
      <c r="X38" s="476"/>
      <c r="Y38" s="476"/>
      <c r="Z38" s="478"/>
      <c r="AA38" s="480"/>
      <c r="AB38" s="468"/>
      <c r="AC38" s="470"/>
      <c r="AD38" s="515"/>
    </row>
    <row r="39" spans="1:31" s="45" customFormat="1" ht="18.95" customHeight="1" x14ac:dyDescent="0.4">
      <c r="A39" s="155" t="s">
        <v>6791</v>
      </c>
      <c r="B39" s="473"/>
      <c r="C39" s="60"/>
      <c r="D39" s="475" t="str">
        <f>IF(C40="ア",VLOOKUP(A40,ア!$A$2:$E$1684,2,FALSE),IF(C40="イ",VLOOKUP(A40,イ!$A$3:$E$77,2,FALSE),IF(C40="ウ",HLOOKUP(A40,ウ!$B$1:$QI$6,4,FALSE),IF(C40="エ",VLOOKUP(A40,エ!$A$4:$E$414,3,FALSE)&amp;"　"&amp;VLOOKUP(A40,エ!$A$4:$E$414,4,FALSE),""))))</f>
        <v/>
      </c>
      <c r="E39" s="475" t="str">
        <f>IF(C40="ア",VLOOKUP(A40,ア!$A$2:$E$1684,4,FALSE),IF(C40="イ",VLOOKUP(A40,イ!$A$3:$E$77,4,FALSE),IF(C40="ウ",IF(HLOOKUP(A40,ウ!$B$1:$QI$6,3,FALSE)="","",HLOOKUP(A40,ウ!$B$1:$QI$6,3,FALSE)),"")))</f>
        <v/>
      </c>
      <c r="F39" s="477" t="str">
        <f>IF(C40="ア",VLOOKUP(A40,ア!$A$2:$E$1684,5,FALSE),IF(C40="イ",VLOOKUP(A40,イ!$A$3:$E$77,5,FALSE),IF(C40="ウ",HLOOKUP(A40,ウ!$B$1:$QI$6,5,FALSE),IF(C40="エ",VLOOKUP(A40,エ!$A$4:$E$414,5,FALSE),""))))&amp;"　"&amp;IF(C40="ウ",HLOOKUP(A40,ウ!$B$1:$QI$6,6,FALSE),"")</f>
        <v>　</v>
      </c>
      <c r="G39" s="479"/>
      <c r="H39" s="467"/>
      <c r="I39" s="483"/>
      <c r="J39" s="471"/>
      <c r="K39" s="166" t="s">
        <v>6804</v>
      </c>
      <c r="L39" s="473"/>
      <c r="M39" s="60"/>
      <c r="N39" s="475" t="str">
        <f>IF(M40="ア",VLOOKUP(K40,ア!$A$2:$E$1684,2,FALSE),IF(M40="イ",VLOOKUP(K40,イ!$A$3:$E$77,2,FALSE),IF(M40="ウ",HLOOKUP(K40,ウ!$B$1:$QI$6,4,FALSE),IF(M40="エ",VLOOKUP(K40,エ!$A$4:$E$414,3,FALSE)&amp;"　"&amp;VLOOKUP(K40,エ!$A$4:$E$414,4,FALSE),""))))</f>
        <v/>
      </c>
      <c r="O39" s="475" t="str">
        <f>IF(M40="ア",VLOOKUP(K40,ア!$A$2:$E$1684,4,FALSE),IF(M40="イ",VLOOKUP(K40,イ!$A$3:$E$77,4,FALSE),IF(M40="ウ",IF(HLOOKUP(K40,ウ!$B$1:$QI$6,3,FALSE)="","",HLOOKUP(K40,ウ!$B$1:$QI$6,3,FALSE)),"")))</f>
        <v/>
      </c>
      <c r="P39" s="477" t="str">
        <f>IF(M40="ア",VLOOKUP(K40,ア!$A$2:$E$1684,5,FALSE),IF(M40="イ",VLOOKUP(K40,イ!$A$3:$E$77,5,FALSE),IF(M40="ウ",HLOOKUP(K40,ウ!$B$1:$QI$6,5,FALSE),IF(M40="エ",VLOOKUP(K40,エ!$A$4:$E$414,5,FALSE),""))))&amp;"　"&amp;IF(M40="ウ",HLOOKUP(K40,ウ!$B$1:$QI$6,6,FALSE),"")</f>
        <v>　</v>
      </c>
      <c r="Q39" s="479"/>
      <c r="R39" s="467"/>
      <c r="S39" s="483"/>
      <c r="T39" s="471"/>
      <c r="U39" s="155" t="s">
        <v>6819</v>
      </c>
      <c r="V39" s="473"/>
      <c r="W39" s="60"/>
      <c r="X39" s="475" t="str">
        <f>IF(W40="ア",VLOOKUP(U40,ア!$A$2:$E$1684,2,FALSE),IF(W40="イ",VLOOKUP(U40,イ!$A$3:$E$77,2,FALSE),IF(W40="ウ",HLOOKUP(U40,ウ!$B$1:$QI$6,4,FALSE),IF(W40="エ",VLOOKUP(U40,エ!$A$4:$E$414,3,FALSE)&amp;"　"&amp;VLOOKUP(U40,エ!$A$4:$E$414,4,FALSE),""))))</f>
        <v/>
      </c>
      <c r="Y39" s="475" t="str">
        <f>IF(W40="ア",VLOOKUP(U40,ア!$A$2:$E$1684,4,FALSE),IF(W40="イ",VLOOKUP(U40,イ!$A$3:$E$77,4,FALSE),IF(W40="ウ",IF(HLOOKUP(U40,ウ!$B$1:$QI$6,3,FALSE)="","",HLOOKUP(U40,ウ!$B$1:$QI$6,3,FALSE)),"")))</f>
        <v/>
      </c>
      <c r="Z39" s="477" t="str">
        <f>IF(W40="ア",VLOOKUP(U40,ア!$A$2:$E$1684,5,FALSE),IF(W40="イ",VLOOKUP(U40,イ!$A$3:$E$77,5,FALSE),IF(W40="ウ",HLOOKUP(U40,ウ!$B$1:$QI$6,5,FALSE),IF(W40="エ",VLOOKUP(U40,エ!$A$4:$E$414,5,FALSE),""))))&amp;"　"&amp;IF(W40="ウ",HLOOKUP(U40,ウ!$B$1:$QI$6,6,FALSE),"")</f>
        <v>　</v>
      </c>
      <c r="AA39" s="479"/>
      <c r="AB39" s="467"/>
      <c r="AC39" s="469"/>
      <c r="AD39" s="514"/>
    </row>
    <row r="40" spans="1:31" s="45" customFormat="1" ht="18.95" customHeight="1" x14ac:dyDescent="0.4">
      <c r="A40" s="152"/>
      <c r="B40" s="474"/>
      <c r="C40" s="175"/>
      <c r="D40" s="476"/>
      <c r="E40" s="476"/>
      <c r="F40" s="478"/>
      <c r="G40" s="480"/>
      <c r="H40" s="468"/>
      <c r="I40" s="484"/>
      <c r="J40" s="472"/>
      <c r="K40" s="165"/>
      <c r="L40" s="474"/>
      <c r="M40" s="175"/>
      <c r="N40" s="476"/>
      <c r="O40" s="476"/>
      <c r="P40" s="478"/>
      <c r="Q40" s="480"/>
      <c r="R40" s="468"/>
      <c r="S40" s="484"/>
      <c r="T40" s="472"/>
      <c r="U40" s="152"/>
      <c r="V40" s="474"/>
      <c r="W40" s="175"/>
      <c r="X40" s="476"/>
      <c r="Y40" s="476"/>
      <c r="Z40" s="478"/>
      <c r="AA40" s="480"/>
      <c r="AB40" s="468"/>
      <c r="AC40" s="470"/>
      <c r="AD40" s="515"/>
    </row>
    <row r="41" spans="1:31" s="45" customFormat="1" ht="18.95" customHeight="1" x14ac:dyDescent="0.4">
      <c r="A41" s="155" t="s">
        <v>6792</v>
      </c>
      <c r="B41" s="473"/>
      <c r="C41" s="60"/>
      <c r="D41" s="475" t="str">
        <f>IF(C42="ア",VLOOKUP(A42,ア!$A$2:$E$1684,2,FALSE),IF(C42="イ",VLOOKUP(A42,イ!$A$3:$E$77,2,FALSE),IF(C42="ウ",HLOOKUP(A42,ウ!$B$1:$QI$6,4,FALSE),IF(C42="エ",VLOOKUP(A42,エ!$A$4:$E$414,3,FALSE)&amp;"　"&amp;VLOOKUP(A42,エ!$A$4:$E$414,4,FALSE),""))))</f>
        <v/>
      </c>
      <c r="E41" s="475" t="str">
        <f>IF(C42="ア",VLOOKUP(A42,ア!$A$2:$E$1684,4,FALSE),IF(C42="イ",VLOOKUP(A42,イ!$A$3:$E$77,4,FALSE),IF(C42="ウ",IF(HLOOKUP(A42,ウ!$B$1:$QI$6,3,FALSE)="","",HLOOKUP(A42,ウ!$B$1:$QI$6,3,FALSE)),"")))</f>
        <v/>
      </c>
      <c r="F41" s="477" t="str">
        <f>IF(C42="ア",VLOOKUP(A42,ア!$A$2:$E$1684,5,FALSE),IF(C42="イ",VLOOKUP(A42,イ!$A$3:$E$77,5,FALSE),IF(C42="ウ",HLOOKUP(A42,ウ!$B$1:$QI$6,5,FALSE),IF(C42="エ",VLOOKUP(A42,エ!$A$4:$E$414,5,FALSE),""))))&amp;"　"&amp;IF(C42="ウ",HLOOKUP(A42,ウ!$B$1:$QI$6,6,FALSE),"")</f>
        <v>　</v>
      </c>
      <c r="G41" s="479"/>
      <c r="H41" s="467"/>
      <c r="I41" s="483"/>
      <c r="J41" s="471"/>
      <c r="K41" s="166" t="s">
        <v>6805</v>
      </c>
      <c r="L41" s="473"/>
      <c r="M41" s="60"/>
      <c r="N41" s="475" t="str">
        <f>IF(M42="ア",VLOOKUP(K42,ア!$A$2:$E$1684,2,FALSE),IF(M42="イ",VLOOKUP(K42,イ!$A$3:$E$77,2,FALSE),IF(M42="ウ",HLOOKUP(K42,ウ!$B$1:$QI$6,4,FALSE),IF(M42="エ",VLOOKUP(K42,エ!$A$4:$E$414,3,FALSE)&amp;"　"&amp;VLOOKUP(K42,エ!$A$4:$E$414,4,FALSE),""))))</f>
        <v/>
      </c>
      <c r="O41" s="475" t="str">
        <f>IF(M42="ア",VLOOKUP(K42,ア!$A$2:$E$1684,4,FALSE),IF(M42="イ",VLOOKUP(K42,イ!$A$3:$E$77,4,FALSE),IF(M42="ウ",IF(HLOOKUP(K42,ウ!$B$1:$QI$6,3,FALSE)="","",HLOOKUP(K42,ウ!$B$1:$QI$6,3,FALSE)),"")))</f>
        <v/>
      </c>
      <c r="P41" s="477" t="str">
        <f>IF(M42="ア",VLOOKUP(K42,ア!$A$2:$E$1684,5,FALSE),IF(M42="イ",VLOOKUP(K42,イ!$A$3:$E$77,5,FALSE),IF(M42="ウ",HLOOKUP(K42,ウ!$B$1:$QI$6,5,FALSE),IF(M42="エ",VLOOKUP(K42,エ!$A$4:$E$414,5,FALSE),""))))&amp;"　"&amp;IF(M42="ウ",HLOOKUP(K42,ウ!$B$1:$QI$6,6,FALSE),"")</f>
        <v>　</v>
      </c>
      <c r="Q41" s="479"/>
      <c r="R41" s="467"/>
      <c r="S41" s="483"/>
      <c r="T41" s="471"/>
      <c r="U41" s="155" t="s">
        <v>6820</v>
      </c>
      <c r="V41" s="473"/>
      <c r="W41" s="60"/>
      <c r="X41" s="475" t="str">
        <f>IF(W42="ア",VLOOKUP(U42,ア!$A$2:$E$1684,2,FALSE),IF(W42="イ",VLOOKUP(U42,イ!$A$3:$E$77,2,FALSE),IF(W42="ウ",HLOOKUP(U42,ウ!$B$1:$QI$6,4,FALSE),IF(W42="エ",VLOOKUP(U42,エ!$A$4:$E$414,3,FALSE)&amp;"　"&amp;VLOOKUP(U42,エ!$A$4:$E$414,4,FALSE),""))))</f>
        <v/>
      </c>
      <c r="Y41" s="475" t="str">
        <f>IF(W42="ア",VLOOKUP(U42,ア!$A$2:$E$1684,4,FALSE),IF(W42="イ",VLOOKUP(U42,イ!$A$3:$E$77,4,FALSE),IF(W42="ウ",IF(HLOOKUP(U42,ウ!$B$1:$QI$6,3,FALSE)="","",HLOOKUP(U42,ウ!$B$1:$QI$6,3,FALSE)),"")))</f>
        <v/>
      </c>
      <c r="Z41" s="477" t="str">
        <f>IF(W42="ア",VLOOKUP(U42,ア!$A$2:$E$1684,5,FALSE),IF(W42="イ",VLOOKUP(U42,イ!$A$3:$E$77,5,FALSE),IF(W42="ウ",HLOOKUP(U42,ウ!$B$1:$QI$6,5,FALSE),IF(W42="エ",VLOOKUP(U42,エ!$A$4:$E$414,5,FALSE),""))))&amp;"　"&amp;IF(W42="ウ",HLOOKUP(U42,ウ!$B$1:$QI$6,6,FALSE),"")</f>
        <v>　</v>
      </c>
      <c r="AA41" s="479"/>
      <c r="AB41" s="467"/>
      <c r="AC41" s="469"/>
      <c r="AD41" s="514"/>
    </row>
    <row r="42" spans="1:31" s="45" customFormat="1" ht="18.95" customHeight="1" x14ac:dyDescent="0.4">
      <c r="A42" s="152"/>
      <c r="B42" s="474"/>
      <c r="C42" s="175"/>
      <c r="D42" s="476"/>
      <c r="E42" s="476"/>
      <c r="F42" s="478"/>
      <c r="G42" s="480"/>
      <c r="H42" s="468"/>
      <c r="I42" s="484"/>
      <c r="J42" s="472"/>
      <c r="K42" s="165"/>
      <c r="L42" s="474"/>
      <c r="M42" s="175"/>
      <c r="N42" s="476"/>
      <c r="O42" s="476"/>
      <c r="P42" s="478"/>
      <c r="Q42" s="480"/>
      <c r="R42" s="468"/>
      <c r="S42" s="484"/>
      <c r="T42" s="472"/>
      <c r="U42" s="152"/>
      <c r="V42" s="474"/>
      <c r="W42" s="175"/>
      <c r="X42" s="476"/>
      <c r="Y42" s="476"/>
      <c r="Z42" s="478"/>
      <c r="AA42" s="480"/>
      <c r="AB42" s="468"/>
      <c r="AC42" s="470"/>
      <c r="AD42" s="515"/>
    </row>
    <row r="43" spans="1:31" s="45" customFormat="1" ht="18.95" customHeight="1" x14ac:dyDescent="0.4">
      <c r="A43" s="155" t="s">
        <v>6793</v>
      </c>
      <c r="B43" s="473"/>
      <c r="C43" s="60"/>
      <c r="D43" s="475" t="str">
        <f>IF(C44="ア",VLOOKUP(A44,ア!$A$2:$E$1684,2,FALSE),IF(C44="イ",VLOOKUP(A44,イ!$A$3:$E$77,2,FALSE),IF(C44="ウ",HLOOKUP(A44,ウ!$B$1:$QI$6,4,FALSE),IF(C44="エ",VLOOKUP(A44,エ!$A$4:$E$414,3,FALSE)&amp;"　"&amp;VLOOKUP(A44,エ!$A$4:$E$414,4,FALSE),""))))</f>
        <v/>
      </c>
      <c r="E43" s="475" t="str">
        <f>IF(C44="ア",VLOOKUP(A44,ア!$A$2:$E$1684,4,FALSE),IF(C44="イ",VLOOKUP(A44,イ!$A$3:$E$77,4,FALSE),IF(C44="ウ",IF(HLOOKUP(A44,ウ!$B$1:$QI$6,3,FALSE)="","",HLOOKUP(A44,ウ!$B$1:$QI$6,3,FALSE)),"")))</f>
        <v/>
      </c>
      <c r="F43" s="477" t="str">
        <f>IF(C44="ア",VLOOKUP(A44,ア!$A$2:$E$1684,5,FALSE),IF(C44="イ",VLOOKUP(A44,イ!$A$3:$E$77,5,FALSE),IF(C44="ウ",HLOOKUP(A44,ウ!$B$1:$QI$6,5,FALSE),IF(C44="エ",VLOOKUP(A44,エ!$A$4:$E$414,5,FALSE),""))))&amp;"　"&amp;IF(C44="ウ",HLOOKUP(A44,ウ!$B$1:$QI$6,6,FALSE),"")</f>
        <v>　</v>
      </c>
      <c r="G43" s="479"/>
      <c r="H43" s="467"/>
      <c r="I43" s="483"/>
      <c r="J43" s="471"/>
      <c r="K43" s="166" t="s">
        <v>6808</v>
      </c>
      <c r="L43" s="473"/>
      <c r="M43" s="60"/>
      <c r="N43" s="475" t="str">
        <f>IF(M44="ア",VLOOKUP(K44,ア!$A$2:$E$1684,2,FALSE),IF(M44="イ",VLOOKUP(K44,イ!$A$3:$E$77,2,FALSE),IF(M44="ウ",HLOOKUP(K44,ウ!$B$1:$QI$6,4,FALSE),IF(M44="エ",VLOOKUP(K44,エ!$A$4:$E$414,3,FALSE)&amp;"　"&amp;VLOOKUP(K44,エ!$A$4:$E$414,4,FALSE),""))))</f>
        <v/>
      </c>
      <c r="O43" s="475" t="str">
        <f>IF(M44="ア",VLOOKUP(K44,ア!$A$2:$E$1684,4,FALSE),IF(M44="イ",VLOOKUP(K44,イ!$A$3:$E$77,4,FALSE),IF(M44="ウ",IF(HLOOKUP(K44,ウ!$B$1:$QI$6,3,FALSE)="","",HLOOKUP(K44,ウ!$B$1:$QI$6,3,FALSE)),"")))</f>
        <v/>
      </c>
      <c r="P43" s="477" t="str">
        <f>IF(M44="ア",VLOOKUP(K44,ア!$A$2:$E$1684,5,FALSE),IF(M44="イ",VLOOKUP(K44,イ!$A$3:$E$77,5,FALSE),IF(M44="ウ",HLOOKUP(K44,ウ!$B$1:$QI$6,5,FALSE),IF(M44="エ",VLOOKUP(K44,エ!$A$4:$E$414,5,FALSE),""))))&amp;"　"&amp;IF(M44="ウ",HLOOKUP(K44,ウ!$B$1:$QI$6,6,FALSE),"")</f>
        <v>　</v>
      </c>
      <c r="Q43" s="479"/>
      <c r="R43" s="467"/>
      <c r="S43" s="483"/>
      <c r="T43" s="471"/>
      <c r="U43" s="155" t="s">
        <v>6821</v>
      </c>
      <c r="V43" s="473"/>
      <c r="W43" s="60"/>
      <c r="X43" s="475" t="str">
        <f>IF(W44="ア",VLOOKUP(U44,ア!$A$2:$E$1684,2,FALSE),IF(W44="イ",VLOOKUP(U44,イ!$A$3:$E$77,2,FALSE),IF(W44="ウ",HLOOKUP(U44,ウ!$B$1:$QI$6,4,FALSE),IF(W44="エ",VLOOKUP(U44,エ!$A$4:$E$414,3,FALSE)&amp;"　"&amp;VLOOKUP(U44,エ!$A$4:$E$414,4,FALSE),""))))</f>
        <v/>
      </c>
      <c r="Y43" s="475" t="str">
        <f>IF(W44="ア",VLOOKUP(U44,ア!$A$2:$E$1684,4,FALSE),IF(W44="イ",VLOOKUP(U44,イ!$A$3:$E$77,4,FALSE),IF(W44="ウ",IF(HLOOKUP(U44,ウ!$B$1:$QI$6,3,FALSE)="","",HLOOKUP(U44,ウ!$B$1:$QI$6,3,FALSE)),"")))</f>
        <v/>
      </c>
      <c r="Z43" s="477" t="str">
        <f>IF(W44="ア",VLOOKUP(U44,ア!$A$2:$E$1684,5,FALSE),IF(W44="イ",VLOOKUP(U44,イ!$A$3:$E$77,5,FALSE),IF(W44="ウ",HLOOKUP(U44,ウ!$B$1:$QI$6,5,FALSE),IF(W44="エ",VLOOKUP(U44,エ!$A$4:$E$414,5,FALSE),""))))&amp;"　"&amp;IF(W44="ウ",HLOOKUP(U44,ウ!$B$1:$QI$6,6,FALSE),"")</f>
        <v>　</v>
      </c>
      <c r="AA43" s="479"/>
      <c r="AB43" s="467"/>
      <c r="AC43" s="469"/>
      <c r="AD43" s="514"/>
    </row>
    <row r="44" spans="1:31" s="45" customFormat="1" ht="18.95" customHeight="1" x14ac:dyDescent="0.4">
      <c r="A44" s="152"/>
      <c r="B44" s="474"/>
      <c r="C44" s="175"/>
      <c r="D44" s="476"/>
      <c r="E44" s="476"/>
      <c r="F44" s="478"/>
      <c r="G44" s="480"/>
      <c r="H44" s="468"/>
      <c r="I44" s="484"/>
      <c r="J44" s="472"/>
      <c r="K44" s="165"/>
      <c r="L44" s="474"/>
      <c r="M44" s="175"/>
      <c r="N44" s="476"/>
      <c r="O44" s="476"/>
      <c r="P44" s="478"/>
      <c r="Q44" s="480"/>
      <c r="R44" s="468"/>
      <c r="S44" s="484"/>
      <c r="T44" s="472"/>
      <c r="U44" s="152"/>
      <c r="V44" s="474"/>
      <c r="W44" s="175"/>
      <c r="X44" s="476"/>
      <c r="Y44" s="476"/>
      <c r="Z44" s="478"/>
      <c r="AA44" s="480"/>
      <c r="AB44" s="468"/>
      <c r="AC44" s="470"/>
      <c r="AD44" s="515"/>
    </row>
    <row r="45" spans="1:31" s="45" customFormat="1" ht="18.95" customHeight="1" x14ac:dyDescent="0.4">
      <c r="A45" s="155" t="s">
        <v>6826</v>
      </c>
      <c r="B45" s="473"/>
      <c r="C45" s="60"/>
      <c r="D45" s="475" t="str">
        <f>IF(C46="ア",VLOOKUP(A46,ア!$A$2:$E$1684,2,FALSE),IF(C46="イ",VLOOKUP(A46,イ!$A$3:$E$77,2,FALSE),IF(C46="ウ",HLOOKUP(A46,ウ!$B$1:$QI$6,4,FALSE),IF(C46="エ",VLOOKUP(A46,エ!$A$4:$E$414,3,FALSE)&amp;"　"&amp;VLOOKUP(A46,エ!$A$4:$E$414,4,FALSE),""))))</f>
        <v/>
      </c>
      <c r="E45" s="475" t="str">
        <f>IF(C46="ア",VLOOKUP(A46,ア!$A$2:$E$1684,4,FALSE),IF(C46="イ",VLOOKUP(A46,イ!$A$3:$E$77,4,FALSE),IF(C46="ウ",IF(HLOOKUP(A46,ウ!$B$1:$QI$6,3,FALSE)="","",HLOOKUP(A46,ウ!$B$1:$QI$6,3,FALSE)),"")))</f>
        <v/>
      </c>
      <c r="F45" s="477" t="str">
        <f>IF(C46="ア",VLOOKUP(A46,ア!$A$2:$E$1684,5,FALSE),IF(C46="イ",VLOOKUP(A46,イ!$A$3:$E$77,5,FALSE),IF(C46="ウ",HLOOKUP(A46,ウ!$B$1:$QI$6,5,FALSE),IF(C46="エ",VLOOKUP(A46,エ!$A$4:$E$414,5,FALSE),""))))&amp;"　"&amp;IF(C46="ウ",HLOOKUP(A46,ウ!$B$1:$QI$6,6,FALSE),"")</f>
        <v>　</v>
      </c>
      <c r="G45" s="479"/>
      <c r="H45" s="467"/>
      <c r="I45" s="483"/>
      <c r="J45" s="471"/>
      <c r="K45" s="166" t="s">
        <v>6828</v>
      </c>
      <c r="L45" s="473"/>
      <c r="M45" s="60"/>
      <c r="N45" s="475" t="str">
        <f>IF(M46="ア",VLOOKUP(K46,ア!$A$2:$E$1684,2,FALSE),IF(M46="イ",VLOOKUP(K46,イ!$A$3:$E$77,2,FALSE),IF(M46="ウ",HLOOKUP(K46,ウ!$B$1:$QI$6,4,FALSE),IF(M46="エ",VLOOKUP(K46,エ!$A$4:$E$414,3,FALSE)&amp;"　"&amp;VLOOKUP(K46,エ!$A$4:$E$414,4,FALSE),""))))</f>
        <v/>
      </c>
      <c r="O45" s="475" t="str">
        <f>IF(M46="ア",VLOOKUP(K46,ア!$A$2:$E$1684,4,FALSE),IF(M46="イ",VLOOKUP(K46,イ!$A$3:$E$77,4,FALSE),IF(M46="ウ",IF(HLOOKUP(K46,ウ!$B$1:$QI$6,3,FALSE)="","",HLOOKUP(K46,ウ!$B$1:$QI$6,3,FALSE)),"")))</f>
        <v/>
      </c>
      <c r="P45" s="477" t="str">
        <f>IF(M46="ア",VLOOKUP(K46,ア!$A$2:$E$1684,5,FALSE),IF(M46="イ",VLOOKUP(K46,イ!$A$3:$E$77,5,FALSE),IF(M46="ウ",HLOOKUP(K46,ウ!$B$1:$QI$6,5,FALSE),IF(M46="エ",VLOOKUP(K46,エ!$A$4:$E$414,5,FALSE),""))))&amp;"　"&amp;IF(M46="ウ",HLOOKUP(K46,ウ!$B$1:$QI$6,6,FALSE),"")</f>
        <v>　</v>
      </c>
      <c r="Q45" s="479"/>
      <c r="R45" s="467"/>
      <c r="S45" s="483"/>
      <c r="T45" s="471"/>
      <c r="U45" s="155" t="s">
        <v>6830</v>
      </c>
      <c r="V45" s="473"/>
      <c r="W45" s="60"/>
      <c r="X45" s="475" t="str">
        <f>IF(W46="ア",VLOOKUP(U46,ア!$A$2:$E$1684,2,FALSE),IF(W46="イ",VLOOKUP(U46,イ!$A$3:$E$77,2,FALSE),IF(W46="ウ",HLOOKUP(U46,ウ!$B$1:$QI$6,4,FALSE),IF(W46="エ",VLOOKUP(U46,エ!$A$4:$E$414,3,FALSE)&amp;"　"&amp;VLOOKUP(U46,エ!$A$4:$E$414,4,FALSE),""))))</f>
        <v/>
      </c>
      <c r="Y45" s="475" t="str">
        <f>IF(W46="ア",VLOOKUP(U46,ア!$A$2:$E$1684,4,FALSE),IF(W46="イ",VLOOKUP(U46,イ!$A$3:$E$77,4,FALSE),IF(W46="ウ",IF(HLOOKUP(U46,ウ!$B$1:$QI$6,3,FALSE)="","",HLOOKUP(U46,ウ!$B$1:$QI$6,3,FALSE)),"")))</f>
        <v/>
      </c>
      <c r="Z45" s="477" t="str">
        <f>IF(W46="ア",VLOOKUP(U46,ア!$A$2:$E$1684,5,FALSE),IF(W46="イ",VLOOKUP(U46,イ!$A$3:$E$77,5,FALSE),IF(W46="ウ",HLOOKUP(U46,ウ!$B$1:$QI$6,5,FALSE),IF(W46="エ",VLOOKUP(U46,エ!$A$4:$E$414,5,FALSE),""))))&amp;"　"&amp;IF(W46="ウ",HLOOKUP(U46,ウ!$B$1:$QI$6,6,FALSE),"")</f>
        <v>　</v>
      </c>
      <c r="AA45" s="479"/>
      <c r="AB45" s="467"/>
      <c r="AC45" s="469"/>
      <c r="AD45" s="514"/>
    </row>
    <row r="46" spans="1:31" s="45" customFormat="1" ht="18.95" customHeight="1" x14ac:dyDescent="0.4">
      <c r="A46" s="152"/>
      <c r="B46" s="474"/>
      <c r="C46" s="175"/>
      <c r="D46" s="476"/>
      <c r="E46" s="476"/>
      <c r="F46" s="478"/>
      <c r="G46" s="480"/>
      <c r="H46" s="468"/>
      <c r="I46" s="484"/>
      <c r="J46" s="472"/>
      <c r="K46" s="165"/>
      <c r="L46" s="474"/>
      <c r="M46" s="175"/>
      <c r="N46" s="476"/>
      <c r="O46" s="476"/>
      <c r="P46" s="478"/>
      <c r="Q46" s="480"/>
      <c r="R46" s="468"/>
      <c r="S46" s="484"/>
      <c r="T46" s="472"/>
      <c r="U46" s="152"/>
      <c r="V46" s="474"/>
      <c r="W46" s="175"/>
      <c r="X46" s="476"/>
      <c r="Y46" s="476"/>
      <c r="Z46" s="478"/>
      <c r="AA46" s="480"/>
      <c r="AB46" s="468"/>
      <c r="AC46" s="470"/>
      <c r="AD46" s="515"/>
    </row>
    <row r="47" spans="1:31" s="45" customFormat="1" ht="18.95" customHeight="1" x14ac:dyDescent="0.4">
      <c r="A47" s="155" t="s">
        <v>6827</v>
      </c>
      <c r="B47" s="473"/>
      <c r="C47" s="60"/>
      <c r="D47" s="475" t="str">
        <f>IF(C48="ア",VLOOKUP(A48,ア!$A$2:$E$1684,2,FALSE),IF(C48="イ",VLOOKUP(A48,イ!$A$3:$E$77,2,FALSE),IF(C48="ウ",HLOOKUP(A48,ウ!$B$1:$QI$6,4,FALSE),IF(C48="エ",VLOOKUP(A48,エ!$A$4:$E$414,3,FALSE)&amp;"　"&amp;VLOOKUP(A48,エ!$A$4:$E$414,4,FALSE),""))))</f>
        <v/>
      </c>
      <c r="E47" s="475" t="str">
        <f>IF(C48="ア",VLOOKUP(A48,ア!$A$2:$E$1684,4,FALSE),IF(C48="イ",VLOOKUP(A48,イ!$A$3:$E$77,4,FALSE),IF(C48="ウ",IF(HLOOKUP(A48,ウ!$B$1:$QI$6,3,FALSE)="","",HLOOKUP(A48,ウ!$B$1:$QI$6,3,FALSE)),"")))</f>
        <v/>
      </c>
      <c r="F47" s="477" t="str">
        <f>IF(C48="ア",VLOOKUP(A48,ア!$A$2:$E$1684,5,FALSE),IF(C48="イ",VLOOKUP(A48,イ!$A$3:$E$77,5,FALSE),IF(C48="ウ",HLOOKUP(A48,ウ!$B$1:$QI$6,5,FALSE),IF(C48="エ",VLOOKUP(A48,エ!$A$4:$E$414,5,FALSE),""))))&amp;"　"&amp;IF(C48="ウ",HLOOKUP(A48,ウ!$B$1:$QI$6,6,FALSE),"")</f>
        <v>　</v>
      </c>
      <c r="G47" s="479"/>
      <c r="H47" s="467"/>
      <c r="I47" s="483"/>
      <c r="J47" s="471"/>
      <c r="K47" s="166" t="s">
        <v>6829</v>
      </c>
      <c r="L47" s="473"/>
      <c r="M47" s="60"/>
      <c r="N47" s="475" t="str">
        <f>IF(M48="ア",VLOOKUP(K48,ア!$A$2:$E$1684,2,FALSE),IF(M48="イ",VLOOKUP(K48,イ!$A$3:$E$77,2,FALSE),IF(M48="ウ",HLOOKUP(K48,ウ!$B$1:$QI$6,4,FALSE),IF(M48="エ",VLOOKUP(K48,エ!$A$4:$E$414,3,FALSE)&amp;"　"&amp;VLOOKUP(K48,エ!$A$4:$E$414,4,FALSE),""))))</f>
        <v/>
      </c>
      <c r="O47" s="475" t="str">
        <f>IF(M48="ア",VLOOKUP(K48,ア!$A$2:$E$1684,4,FALSE),IF(M48="イ",VLOOKUP(K48,イ!$A$3:$E$77,4,FALSE),IF(M48="ウ",IF(HLOOKUP(K48,ウ!$B$1:$QI$6,3,FALSE)="","",HLOOKUP(K48,ウ!$B$1:$QI$6,3,FALSE)),"")))</f>
        <v/>
      </c>
      <c r="P47" s="477" t="str">
        <f>IF(M48="ア",VLOOKUP(K48,ア!$A$2:$E$1684,5,FALSE),IF(M48="イ",VLOOKUP(K48,イ!$A$3:$E$77,5,FALSE),IF(M48="ウ",HLOOKUP(K48,ウ!$B$1:$QI$6,5,FALSE),IF(M48="エ",VLOOKUP(K48,エ!$A$4:$E$414,5,FALSE),""))))&amp;"　"&amp;IF(M48="ウ",HLOOKUP(K48,ウ!$B$1:$QI$6,6,FALSE),"")</f>
        <v>　</v>
      </c>
      <c r="Q47" s="479"/>
      <c r="R47" s="467"/>
      <c r="S47" s="483"/>
      <c r="T47" s="471"/>
      <c r="U47" s="155" t="s">
        <v>6831</v>
      </c>
      <c r="V47" s="473"/>
      <c r="W47" s="60"/>
      <c r="X47" s="475" t="str">
        <f>IF(W48="ア",VLOOKUP(U48,ア!$A$2:$E$1684,2,FALSE),IF(W48="イ",VLOOKUP(U48,イ!$A$3:$E$77,2,FALSE),IF(W48="ウ",HLOOKUP(U48,ウ!$B$1:$QI$6,4,FALSE),IF(W48="エ",VLOOKUP(U48,エ!$A$4:$E$414,3,FALSE)&amp;"　"&amp;VLOOKUP(U48,エ!$A$4:$E$414,4,FALSE),""))))</f>
        <v/>
      </c>
      <c r="Y47" s="475" t="str">
        <f>IF(W48="ア",VLOOKUP(U48,ア!$A$2:$E$1684,4,FALSE),IF(W48="イ",VLOOKUP(U48,イ!$A$3:$E$77,4,FALSE),IF(W48="ウ",IF(HLOOKUP(U48,ウ!$B$1:$QI$6,3,FALSE)="","",HLOOKUP(U48,ウ!$B$1:$QI$6,3,FALSE)),"")))</f>
        <v/>
      </c>
      <c r="Z47" s="477" t="str">
        <f>IF(W48="ア",VLOOKUP(U48,ア!$A$2:$E$1684,5,FALSE),IF(W48="イ",VLOOKUP(U48,イ!$A$3:$E$77,5,FALSE),IF(W48="ウ",HLOOKUP(U48,ウ!$B$1:$QI$6,5,FALSE),IF(W48="エ",VLOOKUP(U48,エ!$A$4:$E$414,5,FALSE),""))))&amp;"　"&amp;IF(W48="ウ",HLOOKUP(U48,ウ!$B$1:$QI$6,6,FALSE),"")</f>
        <v>　</v>
      </c>
      <c r="AA47" s="479"/>
      <c r="AB47" s="467"/>
      <c r="AC47" s="469"/>
      <c r="AD47" s="514"/>
      <c r="AE47" s="46"/>
    </row>
    <row r="48" spans="1:31" s="48" customFormat="1" ht="18.95" customHeight="1" thickBot="1" x14ac:dyDescent="0.2">
      <c r="A48" s="153"/>
      <c r="B48" s="516"/>
      <c r="C48" s="176"/>
      <c r="D48" s="517"/>
      <c r="E48" s="517"/>
      <c r="F48" s="518"/>
      <c r="G48" s="522"/>
      <c r="H48" s="520"/>
      <c r="I48" s="523"/>
      <c r="J48" s="524"/>
      <c r="K48" s="167"/>
      <c r="L48" s="516"/>
      <c r="M48" s="176"/>
      <c r="N48" s="517"/>
      <c r="O48" s="517"/>
      <c r="P48" s="518"/>
      <c r="Q48" s="522"/>
      <c r="R48" s="520"/>
      <c r="S48" s="523"/>
      <c r="T48" s="524"/>
      <c r="U48" s="153"/>
      <c r="V48" s="516"/>
      <c r="W48" s="176"/>
      <c r="X48" s="517"/>
      <c r="Y48" s="517"/>
      <c r="Z48" s="518"/>
      <c r="AA48" s="522"/>
      <c r="AB48" s="520"/>
      <c r="AC48" s="521"/>
      <c r="AD48" s="519"/>
      <c r="AE48" s="47"/>
    </row>
    <row r="49" spans="1:30" s="40" customFormat="1" ht="18" customHeight="1" x14ac:dyDescent="0.4">
      <c r="A49" s="503" t="s">
        <v>11703</v>
      </c>
      <c r="B49" s="504"/>
      <c r="C49" s="504"/>
      <c r="D49" s="504"/>
      <c r="E49" s="504"/>
      <c r="F49" s="504"/>
      <c r="G49" s="504"/>
      <c r="H49" s="504"/>
      <c r="I49" s="504"/>
      <c r="J49" s="458"/>
      <c r="K49" s="460"/>
      <c r="L49" s="504" t="s">
        <v>11704</v>
      </c>
      <c r="M49" s="504"/>
      <c r="N49" s="504"/>
      <c r="O49" s="504"/>
      <c r="P49" s="504"/>
      <c r="Q49" s="504"/>
      <c r="R49" s="504"/>
      <c r="S49" s="504"/>
      <c r="T49" s="505"/>
      <c r="U49" s="512" t="s">
        <v>11705</v>
      </c>
      <c r="V49" s="504"/>
      <c r="W49" s="504"/>
      <c r="X49" s="504"/>
      <c r="Y49" s="504"/>
      <c r="Z49" s="504"/>
      <c r="AA49" s="504"/>
      <c r="AB49" s="504"/>
      <c r="AC49" s="504"/>
      <c r="AD49" s="513"/>
    </row>
    <row r="50" spans="1:30" s="42" customFormat="1" ht="24" customHeight="1" x14ac:dyDescent="0.4">
      <c r="A50" s="461" t="s">
        <v>6806</v>
      </c>
      <c r="B50" s="491" t="s">
        <v>588</v>
      </c>
      <c r="C50" s="459" t="s">
        <v>589</v>
      </c>
      <c r="D50" s="506" t="s">
        <v>590</v>
      </c>
      <c r="E50" s="506" t="s">
        <v>591</v>
      </c>
      <c r="F50" s="508" t="s">
        <v>592</v>
      </c>
      <c r="G50" s="487" t="s">
        <v>593</v>
      </c>
      <c r="H50" s="487" t="s">
        <v>594</v>
      </c>
      <c r="I50" s="487" t="s">
        <v>595</v>
      </c>
      <c r="J50" s="493" t="s">
        <v>597</v>
      </c>
      <c r="K50" s="462" t="s">
        <v>6806</v>
      </c>
      <c r="L50" s="497" t="s">
        <v>588</v>
      </c>
      <c r="M50" s="41" t="s">
        <v>589</v>
      </c>
      <c r="N50" s="487" t="s">
        <v>590</v>
      </c>
      <c r="O50" s="487" t="s">
        <v>591</v>
      </c>
      <c r="P50" s="499" t="s">
        <v>596</v>
      </c>
      <c r="Q50" s="487" t="s">
        <v>593</v>
      </c>
      <c r="R50" s="487" t="s">
        <v>594</v>
      </c>
      <c r="S50" s="487" t="s">
        <v>595</v>
      </c>
      <c r="T50" s="493" t="s">
        <v>597</v>
      </c>
      <c r="U50" s="462" t="s">
        <v>6806</v>
      </c>
      <c r="V50" s="485" t="s">
        <v>588</v>
      </c>
      <c r="W50" s="41" t="s">
        <v>589</v>
      </c>
      <c r="X50" s="487" t="s">
        <v>590</v>
      </c>
      <c r="Y50" s="487" t="s">
        <v>591</v>
      </c>
      <c r="Z50" s="510" t="s">
        <v>596</v>
      </c>
      <c r="AA50" s="487" t="s">
        <v>593</v>
      </c>
      <c r="AB50" s="487" t="s">
        <v>594</v>
      </c>
      <c r="AC50" s="487" t="s">
        <v>598</v>
      </c>
      <c r="AD50" s="489" t="s">
        <v>597</v>
      </c>
    </row>
    <row r="51" spans="1:30" s="45" customFormat="1" ht="27" customHeight="1" x14ac:dyDescent="0.4">
      <c r="A51" s="151" t="s">
        <v>11706</v>
      </c>
      <c r="B51" s="492"/>
      <c r="C51" s="43" t="s">
        <v>599</v>
      </c>
      <c r="D51" s="507"/>
      <c r="E51" s="507"/>
      <c r="F51" s="509"/>
      <c r="G51" s="488"/>
      <c r="H51" s="488"/>
      <c r="I51" s="488"/>
      <c r="J51" s="494"/>
      <c r="K51" s="454" t="s">
        <v>11706</v>
      </c>
      <c r="L51" s="498"/>
      <c r="M51" s="44" t="s">
        <v>599</v>
      </c>
      <c r="N51" s="488"/>
      <c r="O51" s="488"/>
      <c r="P51" s="500"/>
      <c r="Q51" s="488"/>
      <c r="R51" s="488"/>
      <c r="S51" s="488"/>
      <c r="T51" s="494"/>
      <c r="U51" s="454" t="s">
        <v>11706</v>
      </c>
      <c r="V51" s="486"/>
      <c r="W51" s="44" t="s">
        <v>599</v>
      </c>
      <c r="X51" s="488"/>
      <c r="Y51" s="488"/>
      <c r="Z51" s="511"/>
      <c r="AA51" s="488"/>
      <c r="AB51" s="488"/>
      <c r="AC51" s="488"/>
      <c r="AD51" s="490"/>
    </row>
    <row r="52" spans="1:30" s="45" customFormat="1" ht="18.95" customHeight="1" x14ac:dyDescent="0.4">
      <c r="A52" s="154" t="s">
        <v>11707</v>
      </c>
      <c r="B52" s="473" t="s">
        <v>11708</v>
      </c>
      <c r="C52" s="60" t="s">
        <v>11708</v>
      </c>
      <c r="D52" s="475" t="str">
        <f>IF(C53="ア",VLOOKUP(A53,[1]ア!$A$2:$E$1684,2,FALSE),IF(C53="イ",VLOOKUP(A53,[1]イ!$A$3:$E$77,2,FALSE),IF(C53="ウ",HLOOKUP(A53,[1]ウ!$B$1:$QI$6,4,FALSE),IF(C53="エ",VLOOKUP(A53,[1]エ!$A$4:$E$414,3,FALSE)&amp;"　"&amp;VLOOKUP(A53,[1]エ!$A$4:$E$414,4,FALSE),""))))</f>
        <v>66-20　玉川大学出版部</v>
      </c>
      <c r="E52" s="475" t="str">
        <f>IF(C53="ア",VLOOKUP(A53,[1]ア!$A$2:$E$1684,4,FALSE),IF(C53="イ",VLOOKUP(A53,[1]イ!$A$3:$E$77,4,FALSE),IF(C53="ウ",IF(HLOOKUP(A53,[1]ウ!$B$1:$QI$6,3,FALSE)="","",HLOOKUP(A53,[1]ウ!$B$1:$QI$6,3,FALSE)),"")))</f>
        <v/>
      </c>
      <c r="F52" s="477" t="str">
        <f>IF(C53="ア",VLOOKUP(A53,[1]ア!$A$2:$E$1684,5,FALSE),IF(C53="イ",VLOOKUP(A53,[1]イ!$A$3:$E$77,5,FALSE),IF(C53="ウ",HLOOKUP(A53,[1]ウ!$B$1:$QI$6,5,FALSE),IF(C53="エ",VLOOKUP(A53,[1]エ!$A$4:$E$414,5,FALSE),""))))&amp;"　"&amp;IF(C53="ウ",HLOOKUP(A53,[1]ウ!$B$1:$QI$6,6,FALSE),"")</f>
        <v>あいうえおのえほん　</v>
      </c>
      <c r="G52" s="479" t="s">
        <v>11709</v>
      </c>
      <c r="H52" s="467"/>
      <c r="I52" s="483" t="s">
        <v>11710</v>
      </c>
      <c r="J52" s="471"/>
      <c r="K52" s="164" t="s">
        <v>11711</v>
      </c>
      <c r="L52" s="473" t="s">
        <v>11708</v>
      </c>
      <c r="M52" s="60" t="s">
        <v>11708</v>
      </c>
      <c r="N52" s="475" t="str">
        <f>IF(M53="ア",VLOOKUP(K53,[1]ア!$A$2:$E$1684,2,FALSE),IF(M53="イ",VLOOKUP(K53,[1]イ!$A$3:$E$77,2,FALSE),IF(M53="ウ",HLOOKUP(K53,[1]ウ!$B$1:$QI$6,4,FALSE),IF(M53="エ",VLOOKUP(K53,[1]エ!$A$4:$E$414,3,FALSE)&amp;"　"&amp;VLOOKUP(K53,[1]エ!$A$4:$E$414,4,FALSE),""))))</f>
        <v>27-3　ひ　さ　か　た</v>
      </c>
      <c r="O52" s="475" t="str">
        <f>IF(M53="ア",VLOOKUP(K53,[1]ア!$A$2:$E$1684,4,FALSE),IF(M53="イ",VLOOKUP(K53,[1]イ!$A$3:$E$77,4,FALSE),IF(M53="ウ",IF(HLOOKUP(K53,[1]ウ!$B$1:$QI$6,3,FALSE)="","",HLOOKUP(K53,[1]ウ!$B$1:$QI$6,3,FALSE)),"")))</f>
        <v/>
      </c>
      <c r="P52" s="477" t="str">
        <f>IF(M53="ア",VLOOKUP(K53,[1]ア!$A$2:$E$1684,5,FALSE),IF(M53="イ",VLOOKUP(K53,[1]イ!$A$3:$E$77,5,FALSE),IF(M53="ウ",HLOOKUP(K53,[1]ウ!$B$1:$QI$6,5,FALSE),IF(M53="エ",VLOOKUP(K53,[1]エ!$A$4:$E$414,5,FALSE),""))))&amp;"　"&amp;IF(M53="ウ",HLOOKUP(K53,[1]ウ!$B$1:$QI$6,6,FALSE),"")</f>
        <v>どうぞのいす　</v>
      </c>
      <c r="Q52" s="479" t="s">
        <v>11709</v>
      </c>
      <c r="R52" s="467"/>
      <c r="S52" s="483" t="s">
        <v>11712</v>
      </c>
      <c r="T52" s="471"/>
      <c r="U52" s="154" t="s">
        <v>11713</v>
      </c>
      <c r="V52" s="473" t="s">
        <v>11708</v>
      </c>
      <c r="W52" s="60" t="s">
        <v>11708</v>
      </c>
      <c r="X52" s="475" t="str">
        <f>IF(W53="ア",VLOOKUP(U53,[1]ア!$A$2:$E$1684,2,FALSE),IF(W53="イ",VLOOKUP(U53,[1]イ!$A$3:$E$77,2,FALSE),IF(W53="ウ",HLOOKUP(U53,[1]ウ!$B$1:$QI$6,4,FALSE),IF(W53="エ",VLOOKUP(U53,[1]エ!$A$4:$E$414,3,FALSE)&amp;"　"&amp;VLOOKUP(U53,[1]エ!$A$4:$E$414,4,FALSE),""))))</f>
        <v>06-1　偕　成　社</v>
      </c>
      <c r="Y52" s="475" t="str">
        <f>IF(W53="ア",VLOOKUP(U53,[1]ア!$A$2:$E$1684,4,FALSE),IF(W53="イ",VLOOKUP(U53,[1]イ!$A$3:$E$77,4,FALSE),IF(W53="ウ",IF(HLOOKUP(U53,[1]ウ!$B$1:$QI$6,3,FALSE)="","",HLOOKUP(U53,[1]ウ!$B$1:$QI$6,3,FALSE)),"")))</f>
        <v/>
      </c>
      <c r="Z52" s="477" t="str">
        <f>IF(W53="ア",VLOOKUP(U53,[1]ア!$A$2:$E$1684,5,FALSE),IF(W53="イ",VLOOKUP(U53,[1]イ!$A$3:$E$77,5,FALSE),IF(W53="ウ",HLOOKUP(U53,[1]ウ!$B$1:$QI$6,5,FALSE),IF(W53="エ",VLOOKUP(U53,[1]エ!$A$4:$E$414,5,FALSE),""))))&amp;"　"&amp;IF(W53="ウ",HLOOKUP(U53,[1]ウ!$B$1:$QI$6,6,FALSE),"")</f>
        <v>日本の絵本　しりとりあいうえお</v>
      </c>
      <c r="AA52" s="479" t="s">
        <v>11714</v>
      </c>
      <c r="AB52" s="467"/>
      <c r="AC52" s="469" t="s">
        <v>11715</v>
      </c>
      <c r="AD52" s="514"/>
    </row>
    <row r="53" spans="1:30" s="45" customFormat="1" ht="18.95" customHeight="1" x14ac:dyDescent="0.4">
      <c r="A53" s="152">
        <v>9784472404450</v>
      </c>
      <c r="B53" s="474"/>
      <c r="C53" s="175" t="s">
        <v>11679</v>
      </c>
      <c r="D53" s="476"/>
      <c r="E53" s="476"/>
      <c r="F53" s="478"/>
      <c r="G53" s="480"/>
      <c r="H53" s="468"/>
      <c r="I53" s="484"/>
      <c r="J53" s="472"/>
      <c r="K53" s="165">
        <v>9784893252500</v>
      </c>
      <c r="L53" s="474"/>
      <c r="M53" s="175" t="s">
        <v>11679</v>
      </c>
      <c r="N53" s="476"/>
      <c r="O53" s="476"/>
      <c r="P53" s="478"/>
      <c r="Q53" s="480"/>
      <c r="R53" s="468"/>
      <c r="S53" s="484"/>
      <c r="T53" s="472"/>
      <c r="U53" s="152">
        <v>9784032031201</v>
      </c>
      <c r="V53" s="474"/>
      <c r="W53" s="175" t="s">
        <v>11679</v>
      </c>
      <c r="X53" s="476"/>
      <c r="Y53" s="476"/>
      <c r="Z53" s="478"/>
      <c r="AA53" s="480"/>
      <c r="AB53" s="468"/>
      <c r="AC53" s="470"/>
      <c r="AD53" s="515"/>
    </row>
    <row r="54" spans="1:30" s="45" customFormat="1" ht="18.95" customHeight="1" x14ac:dyDescent="0.4">
      <c r="A54" s="155" t="s">
        <v>11716</v>
      </c>
      <c r="B54" s="473" t="s">
        <v>11708</v>
      </c>
      <c r="C54" s="60" t="s">
        <v>11708</v>
      </c>
      <c r="D54" s="475" t="str">
        <f>IF(C55="ア",VLOOKUP(A55,[1]ア!$A$2:$E$1684,2,FALSE),IF(C55="イ",VLOOKUP(A55,[1]イ!$A$3:$E$77,2,FALSE),IF(C55="ウ",HLOOKUP(A55,[1]ウ!$B$1:$QI$6,4,FALSE),IF(C55="エ",VLOOKUP(A55,[1]エ!$A$4:$E$414,3,FALSE)&amp;"　"&amp;VLOOKUP(A55,[1]エ!$A$4:$E$414,4,FALSE),""))))</f>
        <v>06-1　偕　成　社</v>
      </c>
      <c r="E54" s="475" t="str">
        <f>IF(C55="ア",VLOOKUP(A55,[1]ア!$A$2:$E$1684,4,FALSE),IF(C55="イ",VLOOKUP(A55,[1]イ!$A$3:$E$77,4,FALSE),IF(C55="ウ",IF(HLOOKUP(A55,[1]ウ!$B$1:$QI$6,3,FALSE)="","",HLOOKUP(A55,[1]ウ!$B$1:$QI$6,3,FALSE)),"")))</f>
        <v/>
      </c>
      <c r="F54" s="477" t="str">
        <f>IF(C55="ア",VLOOKUP(A55,[1]ア!$A$2:$E$1684,5,FALSE),IF(C55="イ",VLOOKUP(A55,[1]イ!$A$3:$E$77,5,FALSE),IF(C55="ウ",HLOOKUP(A55,[1]ウ!$B$1:$QI$6,5,FALSE),IF(C55="エ",VLOOKUP(A55,[1]エ!$A$4:$E$414,5,FALSE),""))))&amp;"　"&amp;IF(C55="ウ",HLOOKUP(A55,[1]ウ!$B$1:$QI$6,6,FALSE),"")</f>
        <v>エリック・カールの絵本　くまさんくまさん
なにみてるの？</v>
      </c>
      <c r="G54" s="479" t="s">
        <v>11717</v>
      </c>
      <c r="H54" s="467"/>
      <c r="I54" s="483" t="s">
        <v>11710</v>
      </c>
      <c r="J54" s="471"/>
      <c r="K54" s="166" t="s">
        <v>11718</v>
      </c>
      <c r="L54" s="473" t="s">
        <v>11708</v>
      </c>
      <c r="M54" s="60" t="s">
        <v>11708</v>
      </c>
      <c r="N54" s="475" t="str">
        <f>IF(M55="ア",VLOOKUP(K55,[1]ア!$A$2:$E$184,2,FALSE),IF(M55="イ",VLOOKUP(K55,[1]イ!$A$3:$E$77,2,FALSE),IF(M55="ウ",HLOOKUP(K55,[1]ウ!$B$1:$QI$6,4,FALSE),IF(M55="エ",VLOOKUP(K55,[1]エ!$A$4:$E$414,3,FALSE)&amp;"　"&amp;VLOOKUP(K55,[1]エ!$A$4:$E$414,4,FALSE),""))))</f>
        <v>08-1　く も ん 出 版</v>
      </c>
      <c r="O54" s="475" t="str">
        <f>IF(M55="ア",VLOOKUP(K55,[1]ア!$A$2:$E$1684,4,FALSE),IF(M55="イ",VLOOKUP(K55,[1]イ!$A$3:$E$77,4,FALSE),IF(M55="ウ",IF(HLOOKUP(K55,[1]ウ!$B$1:$QI$6,3,FALSE)="","",HLOOKUP(K55,[1]ウ!$B$1:$QI$6,3,FALSE)),"")))</f>
        <v/>
      </c>
      <c r="P54" s="477" t="str">
        <f>IF(M55="ア",VLOOKUP(K55,[1]ア!$A$2:$E$1684,5,FALSE),IF(M55="イ",VLOOKUP(K55,[1]イ!$A$3:$E$77,5,FALSE),IF(M55="ウ",HLOOKUP(K55,[1]ウ!$B$1:$QI$6,5,FALSE),IF(M55="エ",VLOOKUP(K55,[1]エ!$A$4:$E$414,5,FALSE),""))))&amp;"　"&amp;IF(M55="ウ",HLOOKUP(K55,[1]ウ!$B$1:$QI$6,6,FALSE),"")</f>
        <v>あいうえおべんとう　</v>
      </c>
      <c r="Q54" s="479" t="s">
        <v>11717</v>
      </c>
      <c r="R54" s="467"/>
      <c r="S54" s="483" t="s">
        <v>11712</v>
      </c>
      <c r="T54" s="471"/>
      <c r="U54" s="155" t="s">
        <v>11719</v>
      </c>
      <c r="V54" s="473" t="s">
        <v>11720</v>
      </c>
      <c r="W54" s="60" t="s">
        <v>11721</v>
      </c>
      <c r="X54" s="475" t="s">
        <v>11722</v>
      </c>
      <c r="Y54" s="475"/>
      <c r="Z54" s="477" t="s">
        <v>11723</v>
      </c>
      <c r="AA54" s="479" t="s">
        <v>11714</v>
      </c>
      <c r="AB54" s="467"/>
      <c r="AC54" s="469" t="s">
        <v>11724</v>
      </c>
      <c r="AD54" s="514" t="s">
        <v>11689</v>
      </c>
    </row>
    <row r="55" spans="1:30" s="45" customFormat="1" ht="18.95" customHeight="1" x14ac:dyDescent="0.4">
      <c r="A55" s="152">
        <v>9784032013306</v>
      </c>
      <c r="B55" s="474"/>
      <c r="C55" s="175" t="s">
        <v>11679</v>
      </c>
      <c r="D55" s="476"/>
      <c r="E55" s="476"/>
      <c r="F55" s="478"/>
      <c r="G55" s="480"/>
      <c r="H55" s="468"/>
      <c r="I55" s="484"/>
      <c r="J55" s="472"/>
      <c r="K55" s="165">
        <v>9784774316154</v>
      </c>
      <c r="L55" s="474"/>
      <c r="M55" s="175" t="s">
        <v>11679</v>
      </c>
      <c r="N55" s="476"/>
      <c r="O55" s="476"/>
      <c r="P55" s="478"/>
      <c r="Q55" s="480"/>
      <c r="R55" s="468"/>
      <c r="S55" s="484"/>
      <c r="T55" s="472"/>
      <c r="U55" s="152"/>
      <c r="V55" s="474"/>
      <c r="W55" s="175" t="s">
        <v>11679</v>
      </c>
      <c r="X55" s="476"/>
      <c r="Y55" s="476"/>
      <c r="Z55" s="478"/>
      <c r="AA55" s="480"/>
      <c r="AB55" s="468"/>
      <c r="AC55" s="470"/>
      <c r="AD55" s="515"/>
    </row>
    <row r="56" spans="1:30" s="45" customFormat="1" ht="18.95" customHeight="1" x14ac:dyDescent="0.4">
      <c r="A56" s="155" t="s">
        <v>11725</v>
      </c>
      <c r="B56" s="473" t="s">
        <v>11726</v>
      </c>
      <c r="C56" s="60" t="s">
        <v>11726</v>
      </c>
      <c r="D56" s="475" t="str">
        <f>IF(C57="ア",VLOOKUP(A57,[1]ア!$A$2:$E$1684,2,FALSE),IF(C57="イ",VLOOKUP(A57,[1]イ!$A$3:$E$77,2,FALSE),IF(C57="ウ",HLOOKUP(A57,[1]ウ!$B$1:$QI$6,4,FALSE),IF(C57="エ",VLOOKUP(A57,[1]エ!$A$4:$E$414,3,FALSE)&amp;"　"&amp;VLOOKUP(A57,[1]エ!$A$4:$E$414,4,FALSE),""))))</f>
        <v>08-1　く も ん 出 版</v>
      </c>
      <c r="E56" s="475" t="str">
        <f>IF(C57="ア",VLOOKUP(A57,[1]ア!$A$2:$E$1684,4,FALSE),IF(C57="イ",VLOOKUP(A57,[1]イ!$A$3:$E$77,4,FALSE),IF(C57="ウ",IF(HLOOKUP(A57,[1]ウ!$B$1:$QI$6,3,FALSE)="","",HLOOKUP(A57,[1]ウ!$B$1:$QI$6,3,FALSE)),"")))</f>
        <v/>
      </c>
      <c r="F56" s="477" t="str">
        <f>IF(C57="ア",VLOOKUP(A57,[1]ア!$A$2:$E$1684,5,FALSE),IF(C57="イ",VLOOKUP(A57,[1]イ!$A$3:$E$77,5,FALSE),IF(C57="ウ",HLOOKUP(A57,[1]ウ!$B$1:$QI$6,5,FALSE),IF(C57="エ",VLOOKUP(A57,[1]エ!$A$4:$E$414,5,FALSE),""))))&amp;"　"&amp;IF(C57="ウ",HLOOKUP(A57,[1]ウ!$B$1:$QI$6,6,FALSE),"")</f>
        <v>はとのクルックの　　　　　　　とけいえほん　</v>
      </c>
      <c r="G56" s="479" t="s">
        <v>11709</v>
      </c>
      <c r="H56" s="467"/>
      <c r="I56" s="483" t="s">
        <v>11710</v>
      </c>
      <c r="J56" s="471"/>
      <c r="K56" s="166" t="s">
        <v>11727</v>
      </c>
      <c r="L56" s="473" t="s">
        <v>11726</v>
      </c>
      <c r="M56" s="60" t="s">
        <v>11726</v>
      </c>
      <c r="N56" s="475" t="str">
        <f>IF(M57="ア",VLOOKUP(K57,[1]ア!$A$2:$E$184,2,FALSE),IF(M57="イ",VLOOKUP(K57,[1]イ!$A$3:$E$77,2,FALSE),IF(M57="ウ",HLOOKUP(K57,[1]ウ!$B$1:$QI$6,4,FALSE),IF(M57="エ",VLOOKUP(K57,[1]エ!$A$4:$E$414,3,FALSE)&amp;"　"&amp;VLOOKUP(K57,[1]エ!$A$4:$E$414,4,FALSE),""))))</f>
        <v>20-1　童　心　社</v>
      </c>
      <c r="O56" s="475" t="str">
        <f>IF(M57="ア",VLOOKUP(K57,[1]ア!$A$2:$E$1684,4,FALSE),IF(M57="イ",VLOOKUP(K57,[1]イ!$A$3:$E$77,4,FALSE),IF(M57="ウ",IF(HLOOKUP(K57,[1]ウ!$B$1:$QI$6,3,FALSE)="","",HLOOKUP(K57,[1]ウ!$B$1:$QI$6,3,FALSE)),"")))</f>
        <v/>
      </c>
      <c r="P56" s="477" t="str">
        <f>IF(M57="ア",VLOOKUP(K57,[1]ア!$A$2:$E$1684,5,FALSE),IF(M57="イ",VLOOKUP(K57,[1]イ!$A$3:$E$77,5,FALSE),IF(M57="ウ",HLOOKUP(K57,[1]ウ!$B$1:$QI$6,5,FALSE),IF(M57="エ",VLOOKUP(K57,[1]エ!$A$4:$E$414,5,FALSE),""))))&amp;"　"&amp;IF(M57="ウ",HLOOKUP(K57,[1]ウ!$B$1:$QI$6,6,FALSE),"")</f>
        <v>かずのほん３　　０から10までの
たしざんひきざん</v>
      </c>
      <c r="Q56" s="479" t="s">
        <v>11709</v>
      </c>
      <c r="R56" s="467"/>
      <c r="S56" s="483" t="s">
        <v>11712</v>
      </c>
      <c r="T56" s="471"/>
      <c r="U56" s="155" t="s">
        <v>11728</v>
      </c>
      <c r="V56" s="473" t="s">
        <v>11726</v>
      </c>
      <c r="W56" s="60" t="s">
        <v>11726</v>
      </c>
      <c r="X56" s="475" t="str">
        <f>IF(W57="ア",VLOOKUP(U57,[1]ア!$A$2:$E$1684,2,FALSE),IF(W57="イ",VLOOKUP(U57,[1]イ!$A$3:$E$77,2,FALSE),IF(W57="ウ",HLOOKUP(U57,[1]ウ!$B$1:$QI$6,4,FALSE),IF(W57="エ",VLOOKUP(U57,[1]エ!$A$4:$E$414,3,FALSE)&amp;"　"&amp;VLOOKUP(U57,[1]エ!$A$4:$E$414,4,FALSE),""))))</f>
        <v>72-31　日　本　図　書</v>
      </c>
      <c r="Y56" s="475" t="str">
        <f>IF(W57="ア",VLOOKUP(U57,[1]ア!$A$2:$E$1684,4,FALSE),IF(W57="イ",VLOOKUP(U57,[1]イ!$A$3:$E$77,4,FALSE),IF(W57="ウ",IF(HLOOKUP(U57,[1]ウ!$B$1:$QI$6,3,FALSE)="","",HLOOKUP(U57,[1]ウ!$B$1:$QI$6,3,FALSE)),"")))</f>
        <v/>
      </c>
      <c r="Z56" s="477" t="str">
        <f>IF(W57="ア",VLOOKUP(U57,[1]ア!$A$2:$E$1684,5,FALSE),IF(W57="イ",VLOOKUP(U57,[1]イ!$A$3:$E$77,5,FALSE),IF(W57="ウ",HLOOKUP(U57,[1]ウ!$B$1:$QI$6,5,FALSE),IF(W57="エ",VLOOKUP(U57,[1]エ!$A$4:$E$414,5,FALSE),""))))&amp;"　"&amp;IF(W57="ウ",HLOOKUP(U57,[1]ウ!$B$1:$QI$6,6,FALSE),"")</f>
        <v>さんすうだいすき第９巻　はかってみよう</v>
      </c>
      <c r="AA56" s="479" t="s">
        <v>11709</v>
      </c>
      <c r="AB56" s="467"/>
      <c r="AC56" s="469" t="s">
        <v>11715</v>
      </c>
      <c r="AD56" s="514"/>
    </row>
    <row r="57" spans="1:30" s="45" customFormat="1" ht="18.95" customHeight="1" x14ac:dyDescent="0.4">
      <c r="A57" s="152">
        <v>9784774304755</v>
      </c>
      <c r="B57" s="474"/>
      <c r="C57" s="175" t="s">
        <v>11679</v>
      </c>
      <c r="D57" s="476"/>
      <c r="E57" s="476"/>
      <c r="F57" s="478"/>
      <c r="G57" s="480"/>
      <c r="H57" s="468"/>
      <c r="I57" s="484"/>
      <c r="J57" s="472"/>
      <c r="K57" s="165">
        <v>9784494008032</v>
      </c>
      <c r="L57" s="474"/>
      <c r="M57" s="175" t="s">
        <v>11679</v>
      </c>
      <c r="N57" s="476"/>
      <c r="O57" s="476"/>
      <c r="P57" s="478"/>
      <c r="Q57" s="480"/>
      <c r="R57" s="468"/>
      <c r="S57" s="484"/>
      <c r="T57" s="472"/>
      <c r="U57" s="152">
        <v>9784284202244</v>
      </c>
      <c r="V57" s="474"/>
      <c r="W57" s="175" t="s">
        <v>11679</v>
      </c>
      <c r="X57" s="476"/>
      <c r="Y57" s="476"/>
      <c r="Z57" s="478"/>
      <c r="AA57" s="480"/>
      <c r="AB57" s="468"/>
      <c r="AC57" s="470"/>
      <c r="AD57" s="515"/>
    </row>
    <row r="58" spans="1:30" s="45" customFormat="1" ht="18.95" customHeight="1" x14ac:dyDescent="0.4">
      <c r="A58" s="155" t="s">
        <v>11729</v>
      </c>
      <c r="B58" s="473" t="s">
        <v>11726</v>
      </c>
      <c r="C58" s="60" t="s">
        <v>11726</v>
      </c>
      <c r="D58" s="475" t="str">
        <f>IF(C59="ア",VLOOKUP(A59,[1]ア!$A$2:$E$1684,2,FALSE),IF(C59="イ",VLOOKUP(A59,[1]イ!$A$3:$E$77,2,FALSE),IF(C59="ウ",HLOOKUP(A59,[1]ウ!$B$1:$QI$6,4,FALSE),IF(C59="エ",VLOOKUP(A59,[1]エ!$A$4:$E$414,3,FALSE)&amp;"　"&amp;VLOOKUP(A59,[1]エ!$A$4:$E$414,4,FALSE),""))))</f>
        <v>78-12　文　渓　堂</v>
      </c>
      <c r="E58" s="475" t="str">
        <f>IF(C59="ア",VLOOKUP(A59,[1]ア!$A$2:$E$1684,4,FALSE),IF(C59="イ",VLOOKUP(A59,[1]イ!$A$3:$E$77,4,FALSE),IF(C59="ウ",IF(HLOOKUP(A59,[1]ウ!$B$1:$QI$6,3,FALSE)="","",HLOOKUP(A59,[1]ウ!$B$1:$QI$6,3,FALSE)),"")))</f>
        <v/>
      </c>
      <c r="F58" s="477" t="str">
        <f>IF(C59="ア",VLOOKUP(A59,[1]ア!$A$2:$E$1684,5,FALSE),IF(C59="イ",VLOOKUP(A59,[1]イ!$A$3:$E$77,5,FALSE),IF(C59="ウ",HLOOKUP(A59,[1]ウ!$B$1:$QI$6,5,FALSE),IF(C59="エ",VLOOKUP(A59,[1]エ!$A$4:$E$414,5,FALSE),""))))&amp;"　"&amp;IF(C59="ウ",HLOOKUP(A59,[1]ウ!$B$1:$QI$6,6,FALSE),"")</f>
        <v>まるさんかくぞう　</v>
      </c>
      <c r="G58" s="479" t="s">
        <v>11717</v>
      </c>
      <c r="H58" s="467"/>
      <c r="I58" s="483" t="s">
        <v>11710</v>
      </c>
      <c r="J58" s="471"/>
      <c r="K58" s="166" t="s">
        <v>11730</v>
      </c>
      <c r="L58" s="473" t="s">
        <v>11726</v>
      </c>
      <c r="M58" s="60" t="s">
        <v>11726</v>
      </c>
      <c r="N58" s="475" t="str">
        <f>IF(M59="ア",VLOOKUP(K59,[1]ア!$A$2:$E$184,2,FALSE),IF(M59="イ",VLOOKUP(K59,[1]イ!$A$3:$E$77,2,FALSE),IF(M59="ウ",HLOOKUP(K59,[1]ウ!$B$1:$QI$6,4,FALSE),IF(M59="エ",VLOOKUP(K59,[1]エ!$A$4:$E$414,3,FALSE)&amp;"　"&amp;VLOOKUP(K59,[1]エ!$A$4:$E$414,4,FALSE),""))))</f>
        <v>08-1　く も ん 出 版</v>
      </c>
      <c r="O58" s="475" t="str">
        <f>IF(M59="ア",VLOOKUP(K59,[1]ア!$A$2:$E$1684,4,FALSE),IF(M59="イ",VLOOKUP(K59,[1]イ!$A$3:$E$77,4,FALSE),IF(M59="ウ",IF(HLOOKUP(K59,[1]ウ!$B$1:$QI$6,3,FALSE)="","",HLOOKUP(K59,[1]ウ!$B$1:$QI$6,3,FALSE)),"")))</f>
        <v/>
      </c>
      <c r="P58" s="477" t="str">
        <f>IF(M59="ア",VLOOKUP(K59,[1]ア!$A$2:$E$1684,5,FALSE),IF(M59="イ",VLOOKUP(K59,[1]イ!$A$3:$E$77,5,FALSE),IF(M59="ウ",HLOOKUP(K59,[1]ウ!$B$1:$QI$6,5,FALSE),IF(M59="エ",VLOOKUP(K59,[1]エ!$A$4:$E$414,5,FALSE),""))))&amp;"　"&amp;IF(M59="ウ",HLOOKUP(K59,[1]ウ!$B$1:$QI$6,6,FALSE),"")</f>
        <v>かずのえほん
いくつかな？　</v>
      </c>
      <c r="Q58" s="479" t="s">
        <v>11717</v>
      </c>
      <c r="R58" s="467"/>
      <c r="S58" s="483" t="s">
        <v>11712</v>
      </c>
      <c r="T58" s="471"/>
      <c r="U58" s="155" t="s">
        <v>11731</v>
      </c>
      <c r="V58" s="473" t="s">
        <v>11726</v>
      </c>
      <c r="W58" s="60" t="s">
        <v>11726</v>
      </c>
      <c r="X58" s="475" t="str">
        <f>IF(W59="ア",VLOOKUP(U59,[1]ア!$A$2:$E$1684,2,FALSE),IF(W59="イ",VLOOKUP(U59,[1]イ!$A$3:$E$77,2,FALSE),IF(W59="ウ",HLOOKUP(U59,[1]ウ!$B$1:$QI$6,4,FALSE),IF(W59="エ",VLOOKUP(U59,[1]エ!$A$4:$E$414,3,FALSE)&amp;"　"&amp;VLOOKUP(U59,[1]エ!$A$4:$E$414,4,FALSE),""))))</f>
        <v>17
教出</v>
      </c>
      <c r="Y58" s="475" t="str">
        <f>IF(W59="ア",VLOOKUP(U59,[1]ア!$A$2:$E$1684,4,FALSE),IF(W59="イ",VLOOKUP(U59,[1]イ!$A$3:$E$77,4,FALSE),IF(W59="ウ",IF(HLOOKUP(U59,[1]ウ!$B$1:$QI$6,3,FALSE)="","",HLOOKUP(U59,[1]ウ!$B$1:$QI$6,3,FALSE)),"")))</f>
        <v>算数
C-121</v>
      </c>
      <c r="Z58" s="477" t="str">
        <f>IF(W59="ア",VLOOKUP(U59,[1]ア!$A$2:$E$1684,5,FALSE),IF(W59="イ",VLOOKUP(U59,[1]イ!$A$3:$E$77,5,FALSE),IF(W59="ウ",HLOOKUP(U59,[1]ウ!$B$1:$QI$6,5,FALSE),IF(W59="エ",VLOOKUP(U59,[1]エ!$A$4:$E$414,5,FALSE),""))))&amp;"　"&amp;IF(W59="ウ",HLOOKUP(U59,[1]ウ!$B$1:$QI$6,6,FALSE),"")</f>
        <v>さんすう　☆　</v>
      </c>
      <c r="AA58" s="479" t="s">
        <v>11717</v>
      </c>
      <c r="AB58" s="467"/>
      <c r="AC58" s="469" t="s">
        <v>11715</v>
      </c>
      <c r="AD58" s="514"/>
    </row>
    <row r="59" spans="1:30" s="45" customFormat="1" ht="18.95" customHeight="1" x14ac:dyDescent="0.4">
      <c r="A59" s="152">
        <v>9784894235878</v>
      </c>
      <c r="B59" s="474"/>
      <c r="C59" s="175" t="s">
        <v>11679</v>
      </c>
      <c r="D59" s="476"/>
      <c r="E59" s="476"/>
      <c r="F59" s="478"/>
      <c r="G59" s="480"/>
      <c r="H59" s="468"/>
      <c r="I59" s="484"/>
      <c r="J59" s="472"/>
      <c r="K59" s="165">
        <v>9784774317434</v>
      </c>
      <c r="L59" s="474"/>
      <c r="M59" s="175" t="s">
        <v>11679</v>
      </c>
      <c r="N59" s="476"/>
      <c r="O59" s="476"/>
      <c r="P59" s="478"/>
      <c r="Q59" s="480"/>
      <c r="R59" s="468"/>
      <c r="S59" s="484"/>
      <c r="T59" s="472"/>
      <c r="U59" s="152" t="s">
        <v>11732</v>
      </c>
      <c r="V59" s="474"/>
      <c r="W59" s="175" t="s">
        <v>11733</v>
      </c>
      <c r="X59" s="476"/>
      <c r="Y59" s="476"/>
      <c r="Z59" s="478"/>
      <c r="AA59" s="480"/>
      <c r="AB59" s="468"/>
      <c r="AC59" s="470"/>
      <c r="AD59" s="515"/>
    </row>
    <row r="60" spans="1:30" s="45" customFormat="1" ht="18.95" customHeight="1" x14ac:dyDescent="0.4">
      <c r="A60" s="155" t="s">
        <v>11734</v>
      </c>
      <c r="B60" s="473" t="s">
        <v>11720</v>
      </c>
      <c r="C60" s="60" t="s">
        <v>11720</v>
      </c>
      <c r="D60" s="475" t="str">
        <f>IF(C61="ア",VLOOKUP(A61,[1]ア!$A$2:$E$1684,2,FALSE),IF(C61="イ",VLOOKUP(A61,[1]イ!$A$3:$E$77,2,FALSE),IF(C61="ウ",HLOOKUP(A61,[1]ウ!$B$1:$QI$6,4,FALSE),IF(C61="エ",VLOOKUP(A61,[1]エ!$A$4:$E$414,3,FALSE)&amp;"　"&amp;VLOOKUP(A61,[1]エ!$A$4:$E$414,4,FALSE),""))))</f>
        <v>10-8　合　同　出　版</v>
      </c>
      <c r="E60" s="475" t="str">
        <f>IF(C61="ア",VLOOKUP(A61,[1]ア!$A$2:$E$1684,4,FALSE),IF(C61="イ",VLOOKUP(A61,[1]イ!$A$3:$E$77,4,FALSE),IF(C61="ウ",IF(HLOOKUP(A61,[1]ウ!$B$1:$QI$6,3,FALSE)="","",HLOOKUP(A61,[1]ウ!$B$1:$QI$6,3,FALSE)),"")))</f>
        <v/>
      </c>
      <c r="F60" s="477" t="str">
        <f>IF(C61="ア",VLOOKUP(A61,[1]ア!$A$2:$E$1684,5,FALSE),IF(C61="イ",VLOOKUP(A61,[1]イ!$A$3:$E$77,5,FALSE),IF(C61="ウ",HLOOKUP(A61,[1]ウ!$B$1:$QI$6,5,FALSE),IF(C61="エ",VLOOKUP(A61,[1]エ!$A$4:$E$414,5,FALSE),""))))&amp;"　"&amp;IF(C61="ウ",HLOOKUP(A61,[1]ウ!$B$1:$QI$6,6,FALSE),"")</f>
        <v>絵でわかる
こどものせいかつずかん２　しょくじのきほん</v>
      </c>
      <c r="G60" s="479" t="s">
        <v>11714</v>
      </c>
      <c r="H60" s="467"/>
      <c r="I60" s="483" t="s">
        <v>11710</v>
      </c>
      <c r="J60" s="471"/>
      <c r="K60" s="166" t="s">
        <v>11735</v>
      </c>
      <c r="L60" s="473" t="s">
        <v>11720</v>
      </c>
      <c r="M60" s="60" t="s">
        <v>11720</v>
      </c>
      <c r="N60" s="475" t="str">
        <f>IF(M61="ア",VLOOKUP(K61,[1]ア!$A$2:$E$184,2,FALSE),IF(M61="イ",VLOOKUP(K61,[1]イ!$A$3:$E$77,2,FALSE),IF(M61="ウ",HLOOKUP(K61,[1]ウ!$B$1:$QI$6,4,FALSE),IF(M61="エ",VLOOKUP(K61,[1]エ!$A$4:$E$414,3,FALSE)&amp;"　"&amp;VLOOKUP(K61,[1]エ!$A$4:$E$414,4,FALSE),""))))</f>
        <v>01-1　あ か ね 書 房</v>
      </c>
      <c r="O60" s="475" t="str">
        <f>IF(M61="ア",VLOOKUP(K61,[1]ア!$A$2:$E$1684,4,FALSE),IF(M61="イ",VLOOKUP(K61,[1]イ!$A$3:$E$77,4,FALSE),IF(M61="ウ",IF(HLOOKUP(K61,[1]ウ!$B$1:$QI$6,3,FALSE)="","",HLOOKUP(K61,[1]ウ!$B$1:$QI$6,3,FALSE)),"")))</f>
        <v/>
      </c>
      <c r="P60" s="477" t="str">
        <f>IF(M61="ア",VLOOKUP(K61,[1]ア!$A$2:$E$1684,5,FALSE),IF(M61="イ",VLOOKUP(K61,[1]イ!$A$3:$E$77,5,FALSE),IF(M61="ウ",HLOOKUP(K61,[1]ウ!$B$1:$QI$6,5,FALSE),IF(M61="エ",VLOOKUP(K61,[1]エ!$A$4:$E$414,5,FALSE),""))))&amp;"　"&amp;IF(M61="ウ",HLOOKUP(K61,[1]ウ!$B$1:$QI$6,6,FALSE),"")</f>
        <v>からだが元気になる本１　けんこうをしる！
４つのひみつ</v>
      </c>
      <c r="Q60" s="479" t="s">
        <v>11714</v>
      </c>
      <c r="R60" s="467"/>
      <c r="S60" s="483" t="s">
        <v>11736</v>
      </c>
      <c r="T60" s="471"/>
      <c r="U60" s="155" t="s">
        <v>11737</v>
      </c>
      <c r="V60" s="473" t="s">
        <v>11720</v>
      </c>
      <c r="W60" s="60" t="s">
        <v>11720</v>
      </c>
      <c r="X60" s="475" t="str">
        <f>IF(W61="ア",VLOOKUP(U61,[1]ア!$A$2:$E$1684,2,FALSE),IF(W61="イ",VLOOKUP(U61,[1]イ!$A$3:$E$77,2,FALSE),IF(W61="ウ",HLOOKUP(U61,[1]ウ!$B$1:$QI$6,4,FALSE),IF(W61="エ",VLOOKUP(U61,[1]エ!$A$4:$E$414,3,FALSE)&amp;"　"&amp;VLOOKUP(U61,[1]エ!$A$4:$E$414,4,FALSE),""))))</f>
        <v>01-1　あ か ね 書 房</v>
      </c>
      <c r="Y60" s="475" t="str">
        <f>IF(W61="ア",VLOOKUP(U61,[1]ア!$A$2:$E$1684,4,FALSE),IF(W61="イ",VLOOKUP(U61,[1]イ!$A$3:$E$77,4,FALSE),IF(W61="ウ",IF(HLOOKUP(U61,[1]ウ!$B$1:$QI$6,3,FALSE)="","",HLOOKUP(U61,[1]ウ!$B$1:$QI$6,3,FALSE)),"")))</f>
        <v/>
      </c>
      <c r="Z60" s="477" t="str">
        <f>IF(W61="ア",VLOOKUP(U61,[1]ア!$A$2:$E$1684,5,FALSE),IF(W61="イ",VLOOKUP(U61,[1]イ!$A$3:$E$77,5,FALSE),IF(W61="ウ",HLOOKUP(U61,[1]ウ!$B$1:$QI$6,5,FALSE),IF(W61="エ",VLOOKUP(U61,[1]エ!$A$4:$E$414,5,FALSE),""))))&amp;"　"&amp;IF(W61="ウ",HLOOKUP(U61,[1]ウ!$B$1:$QI$6,6,FALSE),"")</f>
        <v>からだが元気になる本２ 　けんこうをつくる！
４つのヒント</v>
      </c>
      <c r="AA60" s="479" t="s">
        <v>11714</v>
      </c>
      <c r="AB60" s="467"/>
      <c r="AC60" s="469" t="s">
        <v>11715</v>
      </c>
      <c r="AD60" s="514"/>
    </row>
    <row r="61" spans="1:30" s="45" customFormat="1" ht="18.95" customHeight="1" x14ac:dyDescent="0.4">
      <c r="A61" s="152">
        <v>9784772610773</v>
      </c>
      <c r="B61" s="474"/>
      <c r="C61" s="175" t="s">
        <v>11679</v>
      </c>
      <c r="D61" s="476"/>
      <c r="E61" s="476"/>
      <c r="F61" s="478"/>
      <c r="G61" s="480"/>
      <c r="H61" s="468"/>
      <c r="I61" s="484"/>
      <c r="J61" s="472"/>
      <c r="K61" s="165">
        <v>9784251066251</v>
      </c>
      <c r="L61" s="474"/>
      <c r="M61" s="175" t="s">
        <v>11679</v>
      </c>
      <c r="N61" s="476"/>
      <c r="O61" s="476"/>
      <c r="P61" s="478"/>
      <c r="Q61" s="480"/>
      <c r="R61" s="468"/>
      <c r="S61" s="484"/>
      <c r="T61" s="472"/>
      <c r="U61" s="152">
        <v>9784251066268</v>
      </c>
      <c r="V61" s="474"/>
      <c r="W61" s="175" t="s">
        <v>11679</v>
      </c>
      <c r="X61" s="476"/>
      <c r="Y61" s="476"/>
      <c r="Z61" s="478"/>
      <c r="AA61" s="480"/>
      <c r="AB61" s="468"/>
      <c r="AC61" s="470"/>
      <c r="AD61" s="515"/>
    </row>
    <row r="62" spans="1:30" s="45" customFormat="1" ht="18.95" customHeight="1" x14ac:dyDescent="0.4">
      <c r="A62" s="155" t="s">
        <v>11738</v>
      </c>
      <c r="B62" s="473" t="s">
        <v>11739</v>
      </c>
      <c r="C62" s="60" t="s">
        <v>11739</v>
      </c>
      <c r="D62" s="475" t="str">
        <f>IF(C63="ア",VLOOKUP(A63,[1]ア!$A$2:$E$1684,2,FALSE),IF(C63="イ",VLOOKUP(A63,[1]イ!$A$3:$E$77,2,FALSE),IF(C63="ウ",HLOOKUP(A63,[1]ウ!$B$1:$QI$6,4,FALSE),IF(C63="エ",VLOOKUP(A63,[1]エ!$A$4:$E$414,3,FALSE)&amp;"　"&amp;VLOOKUP(A63,[1]エ!$A$4:$E$414,4,FALSE),""))))</f>
        <v>2
東書</v>
      </c>
      <c r="E62" s="475" t="str">
        <f>IF(C63="ア",VLOOKUP(A63,[1]ア!$A$2:$E$1684,4,FALSE),IF(C63="イ",VLOOKUP(A63,[1]イ!$A$3:$E$77,4,FALSE),IF(C63="ウ",IF(HLOOKUP(A63,[1]ウ!$B$1:$QI$6,3,FALSE)="","",HLOOKUP(A63,[1]ウ!$B$1:$QI$6,3,FALSE)),"")))</f>
        <v>音楽
C-121</v>
      </c>
      <c r="F62" s="477" t="str">
        <f>IF(C63="ア",VLOOKUP(A63,[1]ア!$A$2:$E$1684,5,FALSE),IF(C63="イ",VLOOKUP(A63,[1]イ!$A$3:$E$77,5,FALSE),IF(C63="ウ",HLOOKUP(A63,[1]ウ!$B$1:$QI$6,5,FALSE),IF(C63="エ",VLOOKUP(A63,[1]エ!$A$4:$E$414,5,FALSE),""))))&amp;"　"&amp;IF(C63="ウ",HLOOKUP(A63,[1]ウ!$B$1:$QI$6,6,FALSE),"")</f>
        <v>おんがく　☆　</v>
      </c>
      <c r="G62" s="479" t="s">
        <v>11714</v>
      </c>
      <c r="H62" s="467"/>
      <c r="I62" s="483" t="s">
        <v>11710</v>
      </c>
      <c r="J62" s="471"/>
      <c r="K62" s="166" t="s">
        <v>11740</v>
      </c>
      <c r="L62" s="473" t="s">
        <v>11739</v>
      </c>
      <c r="M62" s="60" t="s">
        <v>11739</v>
      </c>
      <c r="N62" s="475" t="str">
        <f>IF(M63="ア",VLOOKUP(K63,[1]ア!$A$2:$E$184,2,FALSE),IF(M63="イ",VLOOKUP(K63,[1]イ!$A$3:$E$77,2,FALSE),IF(M63="ウ",HLOOKUP(K63,[1]ウ!$B$1:$QI$6,4,FALSE),IF(M63="エ",VLOOKUP(K63,[1]エ!$A$4:$E$414,3,FALSE)&amp;"　"&amp;VLOOKUP(K63,[1]エ!$A$4:$E$414,4,FALSE),""))))</f>
        <v>06-2　学　　研</v>
      </c>
      <c r="O62" s="475" t="str">
        <f>IF(M63="ア",VLOOKUP(K63,[1]ア!$A$2:$E$1684,4,FALSE),IF(M63="イ",VLOOKUP(K63,[1]イ!$A$3:$E$77,4,FALSE),IF(M63="ウ",IF(HLOOKUP(K63,[1]ウ!$B$1:$QI$6,3,FALSE)="","",HLOOKUP(K63,[1]ウ!$B$1:$QI$6,3,FALSE)),"")))</f>
        <v/>
      </c>
      <c r="P62" s="477" t="str">
        <f>IF(M63="ア",VLOOKUP(K63,[1]ア!$A$2:$E$1684,5,FALSE),IF(M63="イ",VLOOKUP(K63,[1]イ!$A$3:$E$77,5,FALSE),IF(M63="ウ",HLOOKUP(K63,[1]ウ!$B$1:$QI$6,5,FALSE),IF(M63="エ",VLOOKUP(K63,[1]エ!$A$4:$E$414,5,FALSE),""))))&amp;"　"&amp;IF(M63="ウ",HLOOKUP(K63,[1]ウ!$B$1:$QI$6,6,FALSE),"")</f>
        <v>CDつきえほん　はじめての英語の歌</v>
      </c>
      <c r="Q62" s="479" t="s">
        <v>11714</v>
      </c>
      <c r="R62" s="467"/>
      <c r="S62" s="483" t="s">
        <v>11712</v>
      </c>
      <c r="T62" s="471"/>
      <c r="U62" s="155" t="s">
        <v>11741</v>
      </c>
      <c r="V62" s="473" t="s">
        <v>11739</v>
      </c>
      <c r="W62" s="60" t="s">
        <v>11739</v>
      </c>
      <c r="X62" s="475" t="str">
        <f>IF(W63="ア",VLOOKUP(U63,[1]ア!$A$2:$E$1684,2,FALSE),IF(W63="イ",VLOOKUP(U63,[1]イ!$A$3:$E$77,2,FALSE),IF(W63="ウ",HLOOKUP(U63,[1]ウ!$B$1:$QI$6,4,FALSE),IF(W63="エ",VLOOKUP(U63,[1]エ!$A$4:$E$414,3,FALSE)&amp;"　"&amp;VLOOKUP(U63,[1]エ!$A$4:$E$414,4,FALSE),""))))</f>
        <v>10-1　講　談　社</v>
      </c>
      <c r="Y62" s="475" t="str">
        <f>IF(W63="ア",VLOOKUP(U63,[1]ア!$A$2:$E$1684,4,FALSE),IF(W63="イ",VLOOKUP(U63,[1]イ!$A$3:$E$77,4,FALSE),IF(W63="ウ",IF(HLOOKUP(U63,[1]ウ!$B$1:$QI$6,3,FALSE)="","",HLOOKUP(U63,[1]ウ!$B$1:$QI$6,3,FALSE)),"")))</f>
        <v/>
      </c>
      <c r="Z62" s="477" t="str">
        <f>IF(W63="ア",VLOOKUP(U63,[1]ア!$A$2:$E$1684,5,FALSE),IF(W63="イ",VLOOKUP(U63,[1]イ!$A$3:$E$77,5,FALSE),IF(W63="ウ",HLOOKUP(U63,[1]ウ!$B$1:$QI$6,5,FALSE),IF(W63="エ",VLOOKUP(U63,[1]エ!$A$4:$E$414,5,FALSE),""))))&amp;"　"&amp;IF(W63="ウ",HLOOKUP(U63,[1]ウ!$B$1:$QI$6,6,FALSE),"")</f>
        <v>創作絵本　歌の絵本２　―世界の唱歌より―</v>
      </c>
      <c r="AA62" s="479" t="s">
        <v>11714</v>
      </c>
      <c r="AB62" s="467"/>
      <c r="AC62" s="469" t="s">
        <v>11715</v>
      </c>
      <c r="AD62" s="514"/>
    </row>
    <row r="63" spans="1:30" s="45" customFormat="1" ht="18.95" customHeight="1" x14ac:dyDescent="0.4">
      <c r="A63" s="152" t="s">
        <v>11742</v>
      </c>
      <c r="B63" s="474"/>
      <c r="C63" s="175" t="s">
        <v>11733</v>
      </c>
      <c r="D63" s="476"/>
      <c r="E63" s="476"/>
      <c r="F63" s="478"/>
      <c r="G63" s="480"/>
      <c r="H63" s="468"/>
      <c r="I63" s="484"/>
      <c r="J63" s="472"/>
      <c r="K63" s="165">
        <v>9784052025594</v>
      </c>
      <c r="L63" s="474"/>
      <c r="M63" s="175" t="s">
        <v>11679</v>
      </c>
      <c r="N63" s="476"/>
      <c r="O63" s="476"/>
      <c r="P63" s="478"/>
      <c r="Q63" s="480"/>
      <c r="R63" s="468"/>
      <c r="S63" s="484"/>
      <c r="T63" s="472"/>
      <c r="U63" s="152">
        <v>9784061275423</v>
      </c>
      <c r="V63" s="474"/>
      <c r="W63" s="175" t="s">
        <v>11679</v>
      </c>
      <c r="X63" s="476"/>
      <c r="Y63" s="476"/>
      <c r="Z63" s="478"/>
      <c r="AA63" s="480"/>
      <c r="AB63" s="468"/>
      <c r="AC63" s="470"/>
      <c r="AD63" s="515"/>
    </row>
    <row r="64" spans="1:30" s="45" customFormat="1" ht="18.95" customHeight="1" x14ac:dyDescent="0.4">
      <c r="A64" s="155" t="s">
        <v>11743</v>
      </c>
      <c r="B64" s="473" t="s">
        <v>11744</v>
      </c>
      <c r="C64" s="60" t="s">
        <v>11744</v>
      </c>
      <c r="D64" s="475" t="str">
        <f>IF(C65="ア",VLOOKUP(A65,[1]ア!$A$2:$E$1684,2,FALSE),IF(C65="イ",VLOOKUP(A65,[1]イ!$A$3:$E$77,2,FALSE),IF(C65="ウ",HLOOKUP(A65,[1]ウ!$B$1:$QI$6,4,FALSE),IF(C65="エ",VLOOKUP(A65,[1]エ!$A$4:$E$414,3,FALSE)&amp;"　"&amp;VLOOKUP(A65,[1]エ!$A$4:$E$414,4,FALSE),""))))</f>
        <v>28-1　福　音　館</v>
      </c>
      <c r="E64" s="475" t="str">
        <f>IF(C65="ア",VLOOKUP(A65,[1]ア!$A$2:$E$1684,4,FALSE),IF(C65="イ",VLOOKUP(A65,[1]イ!$A$3:$E$77,4,FALSE),IF(C65="ウ",IF(HLOOKUP(A65,[1]ウ!$B$1:$QI$6,3,FALSE)="","",HLOOKUP(A65,[1]ウ!$B$1:$QI$6,3,FALSE)),"")))</f>
        <v/>
      </c>
      <c r="F64" s="477" t="str">
        <f>IF(C65="ア",VLOOKUP(A65,[1]ア!$A$2:$E$1684,5,FALSE),IF(C65="イ",VLOOKUP(A65,[1]イ!$A$3:$E$77,5,FALSE),IF(C65="ウ",HLOOKUP(A65,[1]ウ!$B$1:$QI$6,5,FALSE),IF(C65="エ",VLOOKUP(A65,[1]エ!$A$4:$E$414,5,FALSE),""))))&amp;"　"&amp;IF(C65="ウ",HLOOKUP(A65,[1]ウ!$B$1:$QI$6,6,FALSE),"")</f>
        <v>かがくのとも絵本　しんぶんしでつくろう</v>
      </c>
      <c r="G64" s="479" t="s">
        <v>11714</v>
      </c>
      <c r="H64" s="467"/>
      <c r="I64" s="483" t="s">
        <v>11745</v>
      </c>
      <c r="J64" s="471" t="s">
        <v>11689</v>
      </c>
      <c r="K64" s="166" t="s">
        <v>11746</v>
      </c>
      <c r="L64" s="473" t="s">
        <v>11744</v>
      </c>
      <c r="M64" s="60" t="s">
        <v>11744</v>
      </c>
      <c r="N64" s="475" t="str">
        <f>IF(M65="ア",VLOOKUP(K65,[1]ア!$A$2:$E$184,2,FALSE),IF(M65="イ",VLOOKUP(K65,[1]イ!$A$3:$E$77,2,FALSE),IF(M65="ウ",HLOOKUP(K65,[1]ウ!$B$1:$QI$6,4,FALSE),IF(M65="エ",VLOOKUP(K65,[1]エ!$A$4:$E$414,3,FALSE)&amp;"　"&amp;VLOOKUP(K65,[1]エ!$A$4:$E$414,4,FALSE),""))))</f>
        <v>30-2　ポ　プ　ラ　社</v>
      </c>
      <c r="O64" s="475" t="str">
        <f>IF(M65="ア",VLOOKUP(K65,[1]ア!$A$2:$E$1684,4,FALSE),IF(M65="イ",VLOOKUP(K65,[1]イ!$A$3:$E$77,4,FALSE),IF(M65="ウ",IF(HLOOKUP(K65,[1]ウ!$B$1:$QI$6,3,FALSE)="","",HLOOKUP(K65,[1]ウ!$B$1:$QI$6,3,FALSE)),"")))</f>
        <v/>
      </c>
      <c r="P64" s="477" t="str">
        <f>IF(M65="ア",VLOOKUP(K65,[1]ア!$A$2:$E$1684,5,FALSE),IF(M65="イ",VLOOKUP(K65,[1]イ!$A$3:$E$77,5,FALSE),IF(M65="ウ",HLOOKUP(K65,[1]ウ!$B$1:$QI$6,5,FALSE),IF(M65="エ",VLOOKUP(K65,[1]エ!$A$4:$E$414,5,FALSE),""))))&amp;"　"&amp;IF(M65="ウ",HLOOKUP(K65,[1]ウ!$B$1:$QI$6,6,FALSE),"")</f>
        <v>いろいろいろのほん　</v>
      </c>
      <c r="Q64" s="479" t="s">
        <v>11714</v>
      </c>
      <c r="R64" s="467"/>
      <c r="S64" s="483" t="s">
        <v>11712</v>
      </c>
      <c r="T64" s="471"/>
      <c r="U64" s="155" t="s">
        <v>11747</v>
      </c>
      <c r="V64" s="473" t="s">
        <v>11744</v>
      </c>
      <c r="W64" s="60" t="s">
        <v>11744</v>
      </c>
      <c r="X64" s="475" t="str">
        <f>IF(W65="ア",VLOOKUP(U65,[1]ア!$A$2:$E$1684,2,FALSE),IF(W65="イ",VLOOKUP(U65,[1]イ!$A$3:$E$77,2,FALSE),IF(W65="ウ",HLOOKUP(U65,[1]ウ!$B$1:$QI$6,4,FALSE),IF(W65="エ",VLOOKUP(U65,[1]エ!$A$4:$E$414,3,FALSE)&amp;"　"&amp;VLOOKUP(U65,[1]エ!$A$4:$E$414,4,FALSE),""))))</f>
        <v>53-5　W A V E 出 版</v>
      </c>
      <c r="Y64" s="475" t="str">
        <f>IF(W65="ア",VLOOKUP(U65,[1]ア!$A$2:$E$1684,4,FALSE),IF(W65="イ",VLOOKUP(U65,[1]イ!$A$3:$E$77,4,FALSE),IF(W65="ウ",IF(HLOOKUP(U65,[1]ウ!$B$1:$QI$6,3,FALSE)="","",HLOOKUP(U65,[1]ウ!$B$1:$QI$6,3,FALSE)),"")))</f>
        <v/>
      </c>
      <c r="Z64" s="477" t="str">
        <f>IF(W65="ア",VLOOKUP(U65,[1]ア!$A$2:$E$1684,5,FALSE),IF(W65="イ",VLOOKUP(U65,[1]イ!$A$3:$E$77,5,FALSE),IF(W65="ウ",HLOOKUP(U65,[1]ウ!$B$1:$QI$6,5,FALSE),IF(W65="エ",VLOOKUP(U65,[1]エ!$A$4:$E$414,5,FALSE),""))))&amp;"　"&amp;IF(W65="ウ",HLOOKUP(U65,[1]ウ!$B$1:$QI$6,6,FALSE),"")</f>
        <v>さわこさんと
ハッポゥくんの　はじめての工作</v>
      </c>
      <c r="AA64" s="479" t="s">
        <v>11714</v>
      </c>
      <c r="AB64" s="467"/>
      <c r="AC64" s="469" t="s">
        <v>11748</v>
      </c>
      <c r="AD64" s="514" t="s">
        <v>11689</v>
      </c>
    </row>
    <row r="65" spans="1:31" s="45" customFormat="1" ht="18.95" customHeight="1" x14ac:dyDescent="0.4">
      <c r="A65" s="152">
        <v>9784834010510</v>
      </c>
      <c r="B65" s="474"/>
      <c r="C65" s="175" t="s">
        <v>11679</v>
      </c>
      <c r="D65" s="476"/>
      <c r="E65" s="476"/>
      <c r="F65" s="478"/>
      <c r="G65" s="480"/>
      <c r="H65" s="468"/>
      <c r="I65" s="484"/>
      <c r="J65" s="472"/>
      <c r="K65" s="165">
        <v>9784591139790</v>
      </c>
      <c r="L65" s="474"/>
      <c r="M65" s="175" t="s">
        <v>11679</v>
      </c>
      <c r="N65" s="476"/>
      <c r="O65" s="476"/>
      <c r="P65" s="478"/>
      <c r="Q65" s="480"/>
      <c r="R65" s="468"/>
      <c r="S65" s="484"/>
      <c r="T65" s="472"/>
      <c r="U65" s="152">
        <v>9784872906561</v>
      </c>
      <c r="V65" s="474"/>
      <c r="W65" s="175" t="s">
        <v>11679</v>
      </c>
      <c r="X65" s="476"/>
      <c r="Y65" s="476"/>
      <c r="Z65" s="478"/>
      <c r="AA65" s="480"/>
      <c r="AB65" s="468"/>
      <c r="AC65" s="470"/>
      <c r="AD65" s="515"/>
    </row>
    <row r="66" spans="1:31" s="45" customFormat="1" ht="18.95" customHeight="1" x14ac:dyDescent="0.4">
      <c r="A66" s="155" t="s">
        <v>11749</v>
      </c>
      <c r="B66" s="473" t="s">
        <v>11750</v>
      </c>
      <c r="C66" s="60" t="s">
        <v>11750</v>
      </c>
      <c r="D66" s="475" t="str">
        <f>IF(C67="ア",VLOOKUP(A67,[1]ア!$A$2:$E$1684,2,FALSE),IF(C67="イ",VLOOKUP(A67,[1]イ!$A$3:$E$77,2,FALSE),IF(C67="ウ",HLOOKUP(A67,[1]ウ!$B$1:$QI$6,4,FALSE),IF(C67="エ",VLOOKUP(A67,[1]エ!$A$4:$E$414,3,FALSE)&amp;"　"&amp;VLOOKUP(A67,[1]エ!$A$4:$E$414,4,FALSE),""))))</f>
        <v>10-8　合　同　出　版</v>
      </c>
      <c r="E66" s="475" t="str">
        <f>IF(C67="ア",VLOOKUP(A67,[1]ア!$A$2:$E$1684,4,FALSE),IF(C67="イ",VLOOKUP(A67,[1]イ!$A$3:$E$77,4,FALSE),IF(C67="ウ",IF(HLOOKUP(A67,[1]ウ!$B$1:$QI$6,3,FALSE)="","",HLOOKUP(A67,[1]ウ!$B$1:$QI$6,3,FALSE)),"")))</f>
        <v/>
      </c>
      <c r="F66" s="477" t="str">
        <f>IF(C67="ア",VLOOKUP(A67,[1]ア!$A$2:$E$1684,5,FALSE),IF(C67="イ",VLOOKUP(A67,[1]イ!$A$3:$E$77,5,FALSE),IF(C67="ウ",HLOOKUP(A67,[1]ウ!$B$1:$QI$6,5,FALSE),IF(C67="エ",VLOOKUP(A67,[1]エ!$A$4:$E$414,5,FALSE),""))))&amp;"　"&amp;IF(C67="ウ",HLOOKUP(A67,[1]ウ!$B$1:$QI$6,6,FALSE),"")</f>
        <v>絵でわかる
こどものせいかつずかん３　おでかけのきほん</v>
      </c>
      <c r="G66" s="479" t="s">
        <v>11714</v>
      </c>
      <c r="H66" s="467"/>
      <c r="I66" s="483" t="s">
        <v>11710</v>
      </c>
      <c r="J66" s="471"/>
      <c r="K66" s="166" t="s">
        <v>11751</v>
      </c>
      <c r="L66" s="473" t="s">
        <v>11750</v>
      </c>
      <c r="M66" s="60" t="s">
        <v>11750</v>
      </c>
      <c r="N66" s="475" t="str">
        <f>IF(M67="ア",VLOOKUP(K67,[1]ア!$A$2:$E$184,2,FALSE),IF(M67="イ",VLOOKUP(K67,[1]イ!$A$3:$E$77,2,FALSE),IF(M67="ウ",HLOOKUP(K67,[1]ウ!$B$1:$QI$6,4,FALSE),IF(M67="エ",VLOOKUP(K67,[1]エ!$A$4:$E$414,3,FALSE)&amp;"　"&amp;VLOOKUP(K67,[1]エ!$A$4:$E$414,4,FALSE),""))))</f>
        <v>10-8　合　同　出　版</v>
      </c>
      <c r="O66" s="475" t="str">
        <f>IF(M67="ア",VLOOKUP(K67,[1]ア!$A$2:$E$1684,4,FALSE),IF(M67="イ",VLOOKUP(K67,[1]イ!$A$3:$E$77,4,FALSE),IF(M67="ウ",IF(HLOOKUP(K67,[1]ウ!$B$1:$QI$6,3,FALSE)="","",HLOOKUP(K67,[1]ウ!$B$1:$QI$6,3,FALSE)),"")))</f>
        <v/>
      </c>
      <c r="P66" s="477" t="str">
        <f>IF(M67="ア",VLOOKUP(K67,[1]ア!$A$2:$E$1684,5,FALSE),IF(M67="イ",VLOOKUP(K67,[1]イ!$A$3:$E$77,5,FALSE),IF(M67="ウ",HLOOKUP(K67,[1]ウ!$B$1:$QI$6,5,FALSE),IF(M67="エ",VLOOKUP(K67,[1]エ!$A$4:$E$414,5,FALSE),""))))&amp;"　"&amp;IF(M67="ウ",HLOOKUP(K67,[1]ウ!$B$1:$QI$6,6,FALSE),"")</f>
        <v>絵でわかる
こどものせいかつずかん３　おでかけのきほん</v>
      </c>
      <c r="Q66" s="479" t="s">
        <v>11714</v>
      </c>
      <c r="R66" s="467"/>
      <c r="S66" s="483" t="s">
        <v>11736</v>
      </c>
      <c r="T66" s="471"/>
      <c r="U66" s="155" t="s">
        <v>11752</v>
      </c>
      <c r="V66" s="473" t="s">
        <v>11753</v>
      </c>
      <c r="W66" s="60" t="s">
        <v>11754</v>
      </c>
      <c r="X66" s="475" t="str">
        <f>IF(W67="ア",VLOOKUP(U67,[1]ア!$A$2:$E$1684,2,FALSE),IF(W67="イ",VLOOKUP(U67,[1]イ!$A$3:$E$77,2,FALSE),IF(W67="ウ",HLOOKUP(U67,[1]ウ!$B$1:$QI$6,4,FALSE),IF(W67="エ",VLOOKUP(U67,[1]エ!$A$4:$E$414,3,FALSE)&amp;"　"&amp;VLOOKUP(U67,[1]エ!$A$4:$E$414,4,FALSE),""))))</f>
        <v>07-2　金　の　星　社</v>
      </c>
      <c r="Y66" s="475" t="str">
        <f>IF(W67="ア",VLOOKUP(U67,[1]ア!$A$2:$E$1684,4,FALSE),IF(W67="イ",VLOOKUP(U67,[1]イ!$A$3:$E$77,4,FALSE),IF(W67="ウ",IF(HLOOKUP(U67,[1]ウ!$B$1:$QI$6,3,FALSE)="","",HLOOKUP(U67,[1]ウ!$B$1:$QI$6,3,FALSE)),"")))</f>
        <v/>
      </c>
      <c r="Z66" s="477" t="str">
        <f>IF(W67="ア",VLOOKUP(U67,[1]ア!$A$2:$E$1684,5,FALSE),IF(W67="イ",VLOOKUP(U67,[1]イ!$A$3:$E$77,5,FALSE),IF(W67="ウ",HLOOKUP(U67,[1]ウ!$B$1:$QI$6,5,FALSE),IF(W67="エ",VLOOKUP(U67,[1]エ!$A$4:$E$414,5,FALSE),""))))&amp;"　"&amp;IF(W67="ウ",HLOOKUP(U67,[1]ウ!$B$1:$QI$6,6,FALSE),"")</f>
        <v>やさしいからだのえほん１　からだのなかは
どうなっていてるの？</v>
      </c>
      <c r="AA66" s="479" t="s">
        <v>11755</v>
      </c>
      <c r="AB66" s="467"/>
      <c r="AC66" s="469" t="s">
        <v>11748</v>
      </c>
      <c r="AD66" s="514" t="s">
        <v>11689</v>
      </c>
    </row>
    <row r="67" spans="1:31" s="45" customFormat="1" ht="18.95" customHeight="1" x14ac:dyDescent="0.4">
      <c r="A67" s="152">
        <v>9784772610780</v>
      </c>
      <c r="B67" s="474"/>
      <c r="C67" s="175" t="s">
        <v>11679</v>
      </c>
      <c r="D67" s="476"/>
      <c r="E67" s="476"/>
      <c r="F67" s="478"/>
      <c r="G67" s="480"/>
      <c r="H67" s="468"/>
      <c r="I67" s="484"/>
      <c r="J67" s="472"/>
      <c r="K67" s="165">
        <v>9784772610780</v>
      </c>
      <c r="L67" s="474"/>
      <c r="M67" s="175" t="s">
        <v>11679</v>
      </c>
      <c r="N67" s="476"/>
      <c r="O67" s="476"/>
      <c r="P67" s="478"/>
      <c r="Q67" s="480"/>
      <c r="R67" s="468"/>
      <c r="S67" s="484"/>
      <c r="T67" s="472"/>
      <c r="U67" s="152">
        <v>9784323023113</v>
      </c>
      <c r="V67" s="474"/>
      <c r="W67" s="175" t="s">
        <v>11679</v>
      </c>
      <c r="X67" s="476"/>
      <c r="Y67" s="476"/>
      <c r="Z67" s="478"/>
      <c r="AA67" s="480"/>
      <c r="AB67" s="468"/>
      <c r="AC67" s="470"/>
      <c r="AD67" s="515"/>
    </row>
    <row r="68" spans="1:31" s="45" customFormat="1" ht="18.95" customHeight="1" x14ac:dyDescent="0.4">
      <c r="A68" s="155" t="s">
        <v>11756</v>
      </c>
      <c r="B68" s="473"/>
      <c r="C68" s="60"/>
      <c r="D68" s="475" t="str">
        <f>IF(C69="ア",VLOOKUP(A69,[1]ア!$A$2:$E$1684,2,FALSE),IF(C69="イ",VLOOKUP(A69,[1]イ!$A$3:$E$77,2,FALSE),IF(C69="ウ",HLOOKUP(A69,[1]ウ!$B$1:$QI$6,4,FALSE),IF(C69="エ",VLOOKUP(A69,[1]エ!$A$4:$E$414,3,FALSE)&amp;"　"&amp;VLOOKUP(A69,[1]エ!$A$4:$E$414,4,FALSE),""))))</f>
        <v/>
      </c>
      <c r="E68" s="475" t="str">
        <f>IF(C69="ア",VLOOKUP(A69,[1]ア!$A$2:$E$1684,4,FALSE),IF(C69="イ",VLOOKUP(A69,[1]イ!$A$3:$E$77,4,FALSE),IF(C69="ウ",IF(HLOOKUP(A69,[1]ウ!$B$1:$QI$6,3,FALSE)="","",HLOOKUP(A69,[1]ウ!$B$1:$QI$6,3,FALSE)),"")))</f>
        <v/>
      </c>
      <c r="F68" s="477" t="str">
        <f>IF(C69="ア",VLOOKUP(A69,[1]ア!$A$2:$E$1684,5,FALSE),IF(C69="イ",VLOOKUP(A69,[1]イ!$A$3:$E$77,5,FALSE),IF(C69="ウ",HLOOKUP(A69,[1]ウ!$B$1:$QI$6,5,FALSE),IF(C69="エ",VLOOKUP(A69,[1]エ!$A$4:$E$414,5,FALSE),""))))&amp;"　"&amp;IF(C69="ウ",HLOOKUP(A69,[1]ウ!$B$1:$QI$6,6,FALSE),"")</f>
        <v>　</v>
      </c>
      <c r="G68" s="479"/>
      <c r="H68" s="467"/>
      <c r="I68" s="483"/>
      <c r="J68" s="471"/>
      <c r="K68" s="166" t="s">
        <v>11757</v>
      </c>
      <c r="L68" s="473"/>
      <c r="M68" s="60"/>
      <c r="N68" s="475" t="str">
        <f>IF(M69="ア",VLOOKUP(K69,[1]ア!$A$2:$E$184,2,FALSE),IF(M69="イ",VLOOKUP(K69,[1]イ!$A$3:$E$77,2,FALSE),IF(M69="ウ",HLOOKUP(K69,[1]ウ!$B$1:$QI$6,4,FALSE),IF(M69="エ",VLOOKUP(K69,[1]エ!$A$4:$E$414,3,FALSE)&amp;"　"&amp;VLOOKUP(K69,[1]エ!$A$4:$E$414,4,FALSE),""))))</f>
        <v/>
      </c>
      <c r="O68" s="475" t="str">
        <f>IF(M69="ア",VLOOKUP(K69,[1]ア!$A$2:$E$1684,4,FALSE),IF(M69="イ",VLOOKUP(K69,[1]イ!$A$3:$E$77,4,FALSE),IF(M69="ウ",IF(HLOOKUP(K69,[1]ウ!$B$1:$QI$6,3,FALSE)="","",HLOOKUP(K69,[1]ウ!$B$1:$QI$6,3,FALSE)),"")))</f>
        <v/>
      </c>
      <c r="P68" s="477" t="str">
        <f>IF(M69="ア",VLOOKUP(K69,[1]ア!$A$2:$E$1684,5,FALSE),IF(M69="イ",VLOOKUP(K69,[1]イ!$A$3:$E$77,5,FALSE),IF(M69="ウ",HLOOKUP(K69,[1]ウ!$B$1:$QI$6,5,FALSE),IF(M69="エ",VLOOKUP(K69,[1]エ!$A$4:$E$414,5,FALSE),""))))&amp;"　"&amp;IF(M69="ウ",HLOOKUP(K69,[1]ウ!$B$1:$QI$6,6,FALSE),"")</f>
        <v>　</v>
      </c>
      <c r="Q68" s="479"/>
      <c r="R68" s="467"/>
      <c r="S68" s="483"/>
      <c r="T68" s="471"/>
      <c r="U68" s="155" t="s">
        <v>11758</v>
      </c>
      <c r="V68" s="473" t="s">
        <v>11753</v>
      </c>
      <c r="W68" s="60" t="s">
        <v>11754</v>
      </c>
      <c r="X68" s="475" t="str">
        <f>IF(W69="ア",VLOOKUP(U69,[1]ア!$A$2:$E$1684,2,FALSE),IF(W69="イ",VLOOKUP(U69,[1]イ!$A$3:$E$77,2,FALSE),IF(W69="ウ",HLOOKUP(U69,[1]ウ!$B$1:$QI$6,4,FALSE),IF(W69="エ",VLOOKUP(U69,[1]エ!$A$4:$E$414,3,FALSE)&amp;"　"&amp;VLOOKUP(U69,[1]エ!$A$4:$E$414,4,FALSE),""))))</f>
        <v>08-1　く も ん 出 版</v>
      </c>
      <c r="Y68" s="475" t="str">
        <f>IF(W69="ア",VLOOKUP(U69,[1]ア!$A$2:$E$1684,4,FALSE),IF(W69="イ",VLOOKUP(U69,[1]イ!$A$3:$E$77,4,FALSE),IF(W69="ウ",IF(HLOOKUP(U69,[1]ウ!$B$1:$QI$6,3,FALSE)="","",HLOOKUP(U69,[1]ウ!$B$1:$QI$6,3,FALSE)),"")))</f>
        <v/>
      </c>
      <c r="Z68" s="477" t="str">
        <f>IF(W69="ア",VLOOKUP(U69,[1]ア!$A$2:$E$1684,5,FALSE),IF(W69="イ",VLOOKUP(U69,[1]イ!$A$3:$E$77,5,FALSE),IF(W69="ウ",HLOOKUP(U69,[1]ウ!$B$1:$QI$6,5,FALSE),IF(W69="エ",VLOOKUP(U69,[1]エ!$A$4:$E$414,5,FALSE),""))))&amp;"　"&amp;IF(W69="ウ",HLOOKUP(U69,[1]ウ!$B$1:$QI$6,6,FALSE),"")</f>
        <v>くろくまくん　おふろでさっぱり</v>
      </c>
      <c r="AA68" s="479" t="s">
        <v>11717</v>
      </c>
      <c r="AB68" s="467"/>
      <c r="AC68" s="469" t="s">
        <v>11748</v>
      </c>
      <c r="AD68" s="514" t="s">
        <v>11689</v>
      </c>
    </row>
    <row r="69" spans="1:31" s="45" customFormat="1" ht="18.95" customHeight="1" x14ac:dyDescent="0.4">
      <c r="A69" s="152"/>
      <c r="B69" s="474"/>
      <c r="C69" s="175"/>
      <c r="D69" s="476"/>
      <c r="E69" s="476"/>
      <c r="F69" s="478"/>
      <c r="G69" s="480"/>
      <c r="H69" s="468"/>
      <c r="I69" s="484"/>
      <c r="J69" s="472"/>
      <c r="K69" s="165"/>
      <c r="L69" s="474"/>
      <c r="M69" s="175"/>
      <c r="N69" s="476"/>
      <c r="O69" s="476"/>
      <c r="P69" s="478"/>
      <c r="Q69" s="480"/>
      <c r="R69" s="468"/>
      <c r="S69" s="484"/>
      <c r="T69" s="472"/>
      <c r="U69" s="152">
        <v>9784774324296</v>
      </c>
      <c r="V69" s="474"/>
      <c r="W69" s="175" t="s">
        <v>11679</v>
      </c>
      <c r="X69" s="476"/>
      <c r="Y69" s="476"/>
      <c r="Z69" s="478"/>
      <c r="AA69" s="480"/>
      <c r="AB69" s="468"/>
      <c r="AC69" s="470"/>
      <c r="AD69" s="515"/>
    </row>
    <row r="70" spans="1:31" s="45" customFormat="1" ht="18.95" customHeight="1" x14ac:dyDescent="0.4">
      <c r="A70" s="155" t="s">
        <v>11759</v>
      </c>
      <c r="B70" s="473"/>
      <c r="C70" s="60"/>
      <c r="D70" s="475" t="str">
        <f>IF(C71="ア",VLOOKUP(A71,[1]ア!$A$2:$E$1684,2,FALSE),IF(C71="イ",VLOOKUP(A71,[1]イ!$A$3:$E$77,2,FALSE),IF(C71="ウ",HLOOKUP(A71,[1]ウ!$B$1:$QI$6,4,FALSE),IF(C71="エ",VLOOKUP(A71,[1]エ!$A$4:$E$414,3,FALSE)&amp;"　"&amp;VLOOKUP(A71,[1]エ!$A$4:$E$414,4,FALSE),""))))</f>
        <v/>
      </c>
      <c r="E70" s="475" t="str">
        <f>IF(C71="ア",VLOOKUP(A71,[1]ア!$A$2:$E$1684,4,FALSE),IF(C71="イ",VLOOKUP(A71,[1]イ!$A$3:$E$77,4,FALSE),IF(C71="ウ",IF(HLOOKUP(A71,[1]ウ!$B$1:$QI$6,3,FALSE)="","",HLOOKUP(A71,[1]ウ!$B$1:$QI$6,3,FALSE)),"")))</f>
        <v/>
      </c>
      <c r="F70" s="477" t="str">
        <f>IF(C71="ア",VLOOKUP(A71,[1]ア!$A$2:$E$1684,5,FALSE),IF(C71="イ",VLOOKUP(A71,[1]イ!$A$3:$E$77,5,FALSE),IF(C71="ウ",HLOOKUP(A71,[1]ウ!$B$1:$QI$6,5,FALSE),IF(C71="エ",VLOOKUP(A71,[1]エ!$A$4:$E$414,5,FALSE),""))))&amp;"　"&amp;IF(C71="ウ",HLOOKUP(A71,[1]ウ!$B$1:$QI$6,6,FALSE),"")</f>
        <v>　</v>
      </c>
      <c r="G70" s="479"/>
      <c r="H70" s="467"/>
      <c r="I70" s="483"/>
      <c r="J70" s="471"/>
      <c r="K70" s="166" t="s">
        <v>11760</v>
      </c>
      <c r="L70" s="473"/>
      <c r="M70" s="60"/>
      <c r="N70" s="475" t="str">
        <f>IF(M71="ア",VLOOKUP(K71,[1]ア!$A$2:$E$184,2,FALSE),IF(M71="イ",VLOOKUP(K71,[1]イ!$A$3:$E$77,2,FALSE),IF(M71="ウ",HLOOKUP(K71,[1]ウ!$B$1:$QI$6,4,FALSE),IF(M71="エ",VLOOKUP(K71,[1]エ!$A$4:$E$414,3,FALSE)&amp;"　"&amp;VLOOKUP(K71,[1]エ!$A$4:$E$414,4,FALSE),""))))</f>
        <v/>
      </c>
      <c r="O70" s="475" t="str">
        <f>IF(M71="ア",VLOOKUP(K71,[1]ア!$A$2:$E$1684,4,FALSE),IF(M71="イ",VLOOKUP(K71,[1]イ!$A$3:$E$77,4,FALSE),IF(M71="ウ",IF(HLOOKUP(K71,[1]ウ!$B$1:$QI$6,3,FALSE)="","",HLOOKUP(K71,[1]ウ!$B$1:$QI$6,3,FALSE)),"")))</f>
        <v/>
      </c>
      <c r="P70" s="477" t="str">
        <f>IF(M71="ア",VLOOKUP(K71,[1]ア!$A$2:$E$1684,5,FALSE),IF(M71="イ",VLOOKUP(K71,[1]イ!$A$3:$E$77,5,FALSE),IF(M71="ウ",HLOOKUP(K71,[1]ウ!$B$1:$QI$6,5,FALSE),IF(M71="エ",VLOOKUP(K71,[1]エ!$A$4:$E$414,5,FALSE),""))))&amp;"　"&amp;IF(M71="ウ",HLOOKUP(K71,[1]ウ!$B$1:$QI$6,6,FALSE),"")</f>
        <v>　</v>
      </c>
      <c r="Q70" s="479"/>
      <c r="R70" s="467"/>
      <c r="S70" s="483"/>
      <c r="T70" s="471"/>
      <c r="U70" s="155" t="s">
        <v>11761</v>
      </c>
      <c r="V70" s="473" t="s">
        <v>11750</v>
      </c>
      <c r="W70" s="60" t="s">
        <v>11750</v>
      </c>
      <c r="X70" s="475" t="str">
        <f>IF(W71="ア",VLOOKUP(U71,[1]ア!$A$2:$E$1684,2,FALSE),IF(W71="イ",VLOOKUP(U71,[1]イ!$A$3:$E$77,2,FALSE),IF(W71="ウ",HLOOKUP(U71,[1]ウ!$B$1:$QI$6,4,FALSE),IF(W71="エ",VLOOKUP(U71,[1]エ!$A$4:$E$414,3,FALSE)&amp;"　"&amp;VLOOKUP(U71,[1]エ!$A$4:$E$414,4,FALSE),""))))</f>
        <v>10-8　合　同　出　版</v>
      </c>
      <c r="Y70" s="475" t="str">
        <f>IF(W71="ア",VLOOKUP(U71,[1]ア!$A$2:$E$1684,4,FALSE),IF(W71="イ",VLOOKUP(U71,[1]イ!$A$3:$E$77,4,FALSE),IF(W71="ウ",IF(HLOOKUP(U71,[1]ウ!$B$1:$QI$6,3,FALSE)="","",HLOOKUP(U71,[1]ウ!$B$1:$QI$6,3,FALSE)),"")))</f>
        <v/>
      </c>
      <c r="Z70" s="477" t="str">
        <f>IF(W71="ア",VLOOKUP(U71,[1]ア!$A$2:$E$1684,5,FALSE),IF(W71="イ",VLOOKUP(U71,[1]イ!$A$3:$E$77,5,FALSE),IF(W71="ウ",HLOOKUP(U71,[1]ウ!$B$1:$QI$6,5,FALSE),IF(W71="エ",VLOOKUP(U71,[1]エ!$A$4:$E$414,5,FALSE),""))))&amp;"　"&amp;IF(W71="ウ",HLOOKUP(U71,[1]ウ!$B$1:$QI$6,6,FALSE),"")</f>
        <v>絵でわかる
こどものせいかつずかん４　おつきあいのきほん</v>
      </c>
      <c r="AA70" s="479" t="s">
        <v>11714</v>
      </c>
      <c r="AB70" s="467"/>
      <c r="AC70" s="469" t="s">
        <v>11715</v>
      </c>
      <c r="AD70" s="514"/>
    </row>
    <row r="71" spans="1:31" s="45" customFormat="1" ht="18.95" customHeight="1" x14ac:dyDescent="0.4">
      <c r="A71" s="152"/>
      <c r="B71" s="474"/>
      <c r="C71" s="175"/>
      <c r="D71" s="476"/>
      <c r="E71" s="476"/>
      <c r="F71" s="478"/>
      <c r="G71" s="480"/>
      <c r="H71" s="468"/>
      <c r="I71" s="484"/>
      <c r="J71" s="472"/>
      <c r="K71" s="165"/>
      <c r="L71" s="474"/>
      <c r="M71" s="175"/>
      <c r="N71" s="476"/>
      <c r="O71" s="476"/>
      <c r="P71" s="478"/>
      <c r="Q71" s="480"/>
      <c r="R71" s="468"/>
      <c r="S71" s="484"/>
      <c r="T71" s="472"/>
      <c r="U71" s="152">
        <v>9784772610797</v>
      </c>
      <c r="V71" s="474"/>
      <c r="W71" s="175" t="s">
        <v>11679</v>
      </c>
      <c r="X71" s="476"/>
      <c r="Y71" s="476"/>
      <c r="Z71" s="478"/>
      <c r="AA71" s="480"/>
      <c r="AB71" s="468"/>
      <c r="AC71" s="470"/>
      <c r="AD71" s="515"/>
    </row>
    <row r="72" spans="1:31" s="45" customFormat="1" ht="18.95" customHeight="1" x14ac:dyDescent="0.4">
      <c r="A72" s="155" t="s">
        <v>11762</v>
      </c>
      <c r="B72" s="473"/>
      <c r="C72" s="60"/>
      <c r="D72" s="475" t="str">
        <f>IF(C73="ア",VLOOKUP(A73,[1]ア!$A$2:$E$1684,2,FALSE),IF(C73="イ",VLOOKUP(A73,[1]イ!$A$3:$E$77,2,FALSE),IF(C73="ウ",HLOOKUP(A73,[1]ウ!$B$1:$QI$6,4,FALSE),IF(C73="エ",VLOOKUP(A73,[1]エ!$A$4:$E$414,3,FALSE)&amp;"　"&amp;VLOOKUP(A73,[1]エ!$A$4:$E$414,4,FALSE),""))))</f>
        <v/>
      </c>
      <c r="E72" s="475" t="str">
        <f>IF(C73="ア",VLOOKUP(A73,[1]ア!$A$2:$E$1684,4,FALSE),IF(C73="イ",VLOOKUP(A73,[1]イ!$A$3:$E$77,4,FALSE),IF(C73="ウ",IF(HLOOKUP(A73,[1]ウ!$B$1:$QI$6,3,FALSE)="","",HLOOKUP(A73,[1]ウ!$B$1:$QI$6,3,FALSE)),"")))</f>
        <v/>
      </c>
      <c r="F72" s="477" t="str">
        <f>IF(C73="ア",VLOOKUP(A73,[1]ア!$A$2:$E$1684,5,FALSE),IF(C73="イ",VLOOKUP(A73,[1]イ!$A$3:$E$77,5,FALSE),IF(C73="ウ",HLOOKUP(A73,[1]ウ!$B$1:$QI$6,5,FALSE),IF(C73="エ",VLOOKUP(A73,[1]エ!$A$4:$E$414,5,FALSE),""))))&amp;"　"&amp;IF(C73="ウ",HLOOKUP(A73,[1]ウ!$B$1:$QI$6,6,FALSE),"")</f>
        <v>　</v>
      </c>
      <c r="G72" s="479"/>
      <c r="H72" s="467"/>
      <c r="I72" s="483"/>
      <c r="J72" s="471"/>
      <c r="K72" s="166" t="s">
        <v>11763</v>
      </c>
      <c r="L72" s="473"/>
      <c r="M72" s="60"/>
      <c r="N72" s="475" t="str">
        <f>IF(M73="ア",VLOOKUP(K73,[1]ア!$A$2:$E$184,2,FALSE),IF(M73="イ",VLOOKUP(K73,[1]イ!$A$3:$E$77,2,FALSE),IF(M73="ウ",HLOOKUP(K73,[1]ウ!$B$1:$QI$6,4,FALSE),IF(M73="エ",VLOOKUP(K73,[1]エ!$A$4:$E$414,3,FALSE)&amp;"　"&amp;VLOOKUP(K73,[1]エ!$A$4:$E$414,4,FALSE),""))))</f>
        <v/>
      </c>
      <c r="O72" s="475" t="str">
        <f>IF(M73="ア",VLOOKUP(K73,[1]ア!$A$2:$E$1684,4,FALSE),IF(M73="イ",VLOOKUP(K73,[1]イ!$A$3:$E$77,4,FALSE),IF(M73="ウ",IF(HLOOKUP(K73,[1]ウ!$B$1:$QI$6,3,FALSE)="","",HLOOKUP(K73,[1]ウ!$B$1:$QI$6,3,FALSE)),"")))</f>
        <v/>
      </c>
      <c r="P72" s="477" t="str">
        <f>IF(M73="ア",VLOOKUP(K73,[1]ア!$A$2:$E$1684,5,FALSE),IF(M73="イ",VLOOKUP(K73,[1]イ!$A$3:$E$77,5,FALSE),IF(M73="ウ",HLOOKUP(K73,[1]ウ!$B$1:$QI$6,5,FALSE),IF(M73="エ",VLOOKUP(K73,[1]エ!$A$4:$E$414,5,FALSE),""))))&amp;"　"&amp;IF(M73="ウ",HLOOKUP(K73,[1]ウ!$B$1:$QI$6,6,FALSE),"")</f>
        <v>　</v>
      </c>
      <c r="Q72" s="479"/>
      <c r="R72" s="467"/>
      <c r="S72" s="483"/>
      <c r="T72" s="471"/>
      <c r="U72" s="155" t="s">
        <v>11764</v>
      </c>
      <c r="V72" s="473"/>
      <c r="W72" s="60"/>
      <c r="X72" s="475" t="str">
        <f>IF(W73="ア",VLOOKUP(U73,[1]ア!$A$2:$E$1684,2,FALSE),IF(W73="イ",VLOOKUP(U73,[1]イ!$A$3:$E$77,2,FALSE),IF(W73="ウ",HLOOKUP(U73,[1]ウ!$B$1:$QI$6,4,FALSE),IF(W73="エ",VLOOKUP(U73,[1]エ!$A$4:$E$414,3,FALSE)&amp;"　"&amp;VLOOKUP(U73,[1]エ!$A$4:$E$414,4,FALSE),""))))</f>
        <v/>
      </c>
      <c r="Y72" s="475" t="str">
        <f>IF(W73="ア",VLOOKUP(U73,[1]ア!$A$2:$E$1684,4,FALSE),IF(W73="イ",VLOOKUP(U73,[1]イ!$A$3:$E$77,4,FALSE),IF(W73="ウ",IF(HLOOKUP(U73,[1]ウ!$B$1:$QI$6,3,FALSE)="","",HLOOKUP(U73,[1]ウ!$B$1:$QI$6,3,FALSE)),"")))</f>
        <v/>
      </c>
      <c r="Z72" s="477" t="str">
        <f>IF(W73="ア",VLOOKUP(U73,[1]ア!$A$2:$E$1684,5,FALSE),IF(W73="イ",VLOOKUP(U73,[1]イ!$A$3:$E$77,5,FALSE),IF(W73="ウ",HLOOKUP(U73,[1]ウ!$B$1:$QI$6,5,FALSE),IF(W73="エ",VLOOKUP(U73,[1]エ!$A$4:$E$414,5,FALSE),""))))&amp;"　"&amp;IF(W73="ウ",HLOOKUP(U73,[1]ウ!$B$1:$QI$6,6,FALSE),"")</f>
        <v>　</v>
      </c>
      <c r="AA72" s="479"/>
      <c r="AB72" s="467"/>
      <c r="AC72" s="469"/>
      <c r="AD72" s="514"/>
    </row>
    <row r="73" spans="1:31" s="45" customFormat="1" ht="18.95" customHeight="1" x14ac:dyDescent="0.4">
      <c r="A73" s="152"/>
      <c r="B73" s="474"/>
      <c r="C73" s="175"/>
      <c r="D73" s="476"/>
      <c r="E73" s="476"/>
      <c r="F73" s="478"/>
      <c r="G73" s="480"/>
      <c r="H73" s="468"/>
      <c r="I73" s="484"/>
      <c r="J73" s="472"/>
      <c r="K73" s="165"/>
      <c r="L73" s="474"/>
      <c r="M73" s="175"/>
      <c r="N73" s="476"/>
      <c r="O73" s="476"/>
      <c r="P73" s="478"/>
      <c r="Q73" s="480"/>
      <c r="R73" s="468"/>
      <c r="S73" s="484"/>
      <c r="T73" s="472"/>
      <c r="U73" s="152"/>
      <c r="V73" s="474"/>
      <c r="W73" s="175"/>
      <c r="X73" s="476"/>
      <c r="Y73" s="476"/>
      <c r="Z73" s="478"/>
      <c r="AA73" s="480"/>
      <c r="AB73" s="468"/>
      <c r="AC73" s="470"/>
      <c r="AD73" s="515"/>
    </row>
    <row r="74" spans="1:31" s="45" customFormat="1" ht="18.95" customHeight="1" x14ac:dyDescent="0.4">
      <c r="A74" s="155" t="s">
        <v>11765</v>
      </c>
      <c r="B74" s="473"/>
      <c r="C74" s="60"/>
      <c r="D74" s="475" t="str">
        <f>IF(C75="ア",VLOOKUP(A75,[1]ア!$A$2:$E$1684,2,FALSE),IF(C75="イ",VLOOKUP(A75,[1]イ!$A$3:$E$77,2,FALSE),IF(C75="ウ",HLOOKUP(A75,[1]ウ!$B$1:$QI$6,4,FALSE),IF(C75="エ",VLOOKUP(A75,[1]エ!$A$4:$E$414,3,FALSE)&amp;"　"&amp;VLOOKUP(A75,[1]エ!$A$4:$E$414,4,FALSE),""))))</f>
        <v/>
      </c>
      <c r="E74" s="475" t="str">
        <f>IF(C75="ア",VLOOKUP(A75,[1]ア!$A$2:$E$1684,4,FALSE),IF(C75="イ",VLOOKUP(A75,[1]イ!$A$3:$E$77,4,FALSE),IF(C75="ウ",IF(HLOOKUP(A75,[1]ウ!$B$1:$QI$6,3,FALSE)="","",HLOOKUP(A75,[1]ウ!$B$1:$QI$6,3,FALSE)),"")))</f>
        <v/>
      </c>
      <c r="F74" s="477" t="str">
        <f>IF(C75="ア",VLOOKUP(A75,[1]ア!$A$2:$E$1684,5,FALSE),IF(C75="イ",VLOOKUP(A75,[1]イ!$A$3:$E$77,5,FALSE),IF(C75="ウ",HLOOKUP(A75,[1]ウ!$B$1:$QI$6,5,FALSE),IF(C75="エ",VLOOKUP(A75,[1]エ!$A$4:$E$414,5,FALSE),""))))&amp;"　"&amp;IF(C75="ウ",HLOOKUP(A75,[1]ウ!$B$1:$QI$6,6,FALSE),"")</f>
        <v>　</v>
      </c>
      <c r="G74" s="479"/>
      <c r="H74" s="467"/>
      <c r="I74" s="483"/>
      <c r="J74" s="471"/>
      <c r="K74" s="166" t="s">
        <v>11766</v>
      </c>
      <c r="L74" s="473"/>
      <c r="M74" s="60"/>
      <c r="N74" s="475" t="str">
        <f>IF(M75="ア",VLOOKUP(K75,[1]ア!$A$2:$E$184,2,FALSE),IF(M75="イ",VLOOKUP(K75,[1]イ!$A$3:$E$77,2,FALSE),IF(M75="ウ",HLOOKUP(K75,[1]ウ!$B$1:$QI$6,4,FALSE),IF(M75="エ",VLOOKUP(K75,[1]エ!$A$4:$E$414,3,FALSE)&amp;"　"&amp;VLOOKUP(K75,[1]エ!$A$4:$E$414,4,FALSE),""))))</f>
        <v/>
      </c>
      <c r="O74" s="475" t="str">
        <f>IF(M75="ア",VLOOKUP(K75,[1]ア!$A$2:$E$1684,4,FALSE),IF(M75="イ",VLOOKUP(K75,[1]イ!$A$3:$E$77,4,FALSE),IF(M75="ウ",IF(HLOOKUP(K75,[1]ウ!$B$1:$QI$6,3,FALSE)="","",HLOOKUP(K75,[1]ウ!$B$1:$QI$6,3,FALSE)),"")))</f>
        <v/>
      </c>
      <c r="P74" s="477" t="str">
        <f>IF(M75="ア",VLOOKUP(K75,[1]ア!$A$2:$E$1684,5,FALSE),IF(M75="イ",VLOOKUP(K75,[1]イ!$A$3:$E$77,5,FALSE),IF(M75="ウ",HLOOKUP(K75,[1]ウ!$B$1:$QI$6,5,FALSE),IF(M75="エ",VLOOKUP(K75,[1]エ!$A$4:$E$414,5,FALSE),""))))&amp;"　"&amp;IF(M75="ウ",HLOOKUP(K75,[1]ウ!$B$1:$QI$6,6,FALSE),"")</f>
        <v>　</v>
      </c>
      <c r="Q74" s="479"/>
      <c r="R74" s="467"/>
      <c r="S74" s="483"/>
      <c r="T74" s="471"/>
      <c r="U74" s="155" t="s">
        <v>11767</v>
      </c>
      <c r="V74" s="473"/>
      <c r="W74" s="60"/>
      <c r="X74" s="475" t="str">
        <f>IF(W75="ア",VLOOKUP(U75,[1]ア!$A$2:$E$1684,2,FALSE),IF(W75="イ",VLOOKUP(U75,[1]イ!$A$3:$E$77,2,FALSE),IF(W75="ウ",HLOOKUP(U75,[1]ウ!$B$1:$QI$6,4,FALSE),IF(W75="エ",VLOOKUP(U75,[1]エ!$A$4:$E$414,3,FALSE)&amp;"　"&amp;VLOOKUP(U75,[1]エ!$A$4:$E$414,4,FALSE),""))))</f>
        <v/>
      </c>
      <c r="Y74" s="475" t="str">
        <f>IF(W75="ア",VLOOKUP(U75,[1]ア!$A$2:$E$1684,4,FALSE),IF(W75="イ",VLOOKUP(U75,[1]イ!$A$3:$E$77,4,FALSE),IF(W75="ウ",IF(HLOOKUP(U75,[1]ウ!$B$1:$QI$6,3,FALSE)="","",HLOOKUP(U75,[1]ウ!$B$1:$QI$6,3,FALSE)),"")))</f>
        <v/>
      </c>
      <c r="Z74" s="477" t="str">
        <f>IF(W75="ア",VLOOKUP(U75,[1]ア!$A$2:$E$1684,5,FALSE),IF(W75="イ",VLOOKUP(U75,[1]イ!$A$3:$E$77,5,FALSE),IF(W75="ウ",HLOOKUP(U75,[1]ウ!$B$1:$QI$6,5,FALSE),IF(W75="エ",VLOOKUP(U75,[1]エ!$A$4:$E$414,5,FALSE),""))))&amp;"　"&amp;IF(W75="ウ",HLOOKUP(U75,[1]ウ!$B$1:$QI$6,6,FALSE),"")</f>
        <v>　</v>
      </c>
      <c r="AA74" s="479"/>
      <c r="AB74" s="467"/>
      <c r="AC74" s="469"/>
      <c r="AD74" s="514"/>
    </row>
    <row r="75" spans="1:31" s="45" customFormat="1" ht="18.95" customHeight="1" x14ac:dyDescent="0.4">
      <c r="A75" s="152"/>
      <c r="B75" s="474"/>
      <c r="C75" s="175"/>
      <c r="D75" s="476"/>
      <c r="E75" s="476"/>
      <c r="F75" s="478"/>
      <c r="G75" s="480"/>
      <c r="H75" s="468"/>
      <c r="I75" s="484"/>
      <c r="J75" s="472"/>
      <c r="K75" s="165"/>
      <c r="L75" s="474"/>
      <c r="M75" s="175"/>
      <c r="N75" s="476"/>
      <c r="O75" s="476"/>
      <c r="P75" s="478"/>
      <c r="Q75" s="480"/>
      <c r="R75" s="468"/>
      <c r="S75" s="484"/>
      <c r="T75" s="472"/>
      <c r="U75" s="152"/>
      <c r="V75" s="474"/>
      <c r="W75" s="175"/>
      <c r="X75" s="476"/>
      <c r="Y75" s="476"/>
      <c r="Z75" s="478"/>
      <c r="AA75" s="480"/>
      <c r="AB75" s="468"/>
      <c r="AC75" s="470"/>
      <c r="AD75" s="515"/>
    </row>
    <row r="76" spans="1:31" s="45" customFormat="1" ht="18.95" customHeight="1" x14ac:dyDescent="0.4">
      <c r="A76" s="155" t="s">
        <v>11768</v>
      </c>
      <c r="B76" s="473"/>
      <c r="C76" s="60"/>
      <c r="D76" s="475" t="str">
        <f>IF(C77="ア",VLOOKUP(A77,[1]ア!$A$2:$E$1684,2,FALSE),IF(C77="イ",VLOOKUP(A77,[1]イ!$A$3:$E$77,2,FALSE),IF(C77="ウ",HLOOKUP(A77,[1]ウ!$B$1:$QI$6,4,FALSE),IF(C77="エ",VLOOKUP(A77,[1]エ!$A$4:$E$414,3,FALSE)&amp;"　"&amp;VLOOKUP(A77,[1]エ!$A$4:$E$414,4,FALSE),""))))</f>
        <v/>
      </c>
      <c r="E76" s="475" t="str">
        <f>IF(C77="ア",VLOOKUP(A77,[1]ア!$A$2:$E$1684,4,FALSE),IF(C77="イ",VLOOKUP(A77,[1]イ!$A$3:$E$77,4,FALSE),IF(C77="ウ",IF(HLOOKUP(A77,[1]ウ!$B$1:$QI$6,3,FALSE)="","",HLOOKUP(A77,[1]ウ!$B$1:$QI$6,3,FALSE)),"")))</f>
        <v/>
      </c>
      <c r="F76" s="477" t="str">
        <f>IF(C77="ア",VLOOKUP(A77,[1]ア!$A$2:$E$1684,5,FALSE),IF(C77="イ",VLOOKUP(A77,[1]イ!$A$3:$E$77,5,FALSE),IF(C77="ウ",HLOOKUP(A77,[1]ウ!$B$1:$QI$6,5,FALSE),IF(C77="エ",VLOOKUP(A77,[1]エ!$A$4:$E$414,5,FALSE),""))))&amp;"　"&amp;IF(C77="ウ",HLOOKUP(A77,[1]ウ!$B$1:$QI$6,6,FALSE),"")</f>
        <v>　</v>
      </c>
      <c r="G76" s="479"/>
      <c r="H76" s="467"/>
      <c r="I76" s="483"/>
      <c r="J76" s="471"/>
      <c r="K76" s="166" t="s">
        <v>11769</v>
      </c>
      <c r="L76" s="473"/>
      <c r="M76" s="60"/>
      <c r="N76" s="475" t="str">
        <f>IF(M77="ア",VLOOKUP(K77,[1]ア!$A$2:$E$184,2,FALSE),IF(M77="イ",VLOOKUP(K77,[1]イ!$A$3:$E$77,2,FALSE),IF(M77="ウ",HLOOKUP(K77,[1]ウ!$B$1:$QI$6,4,FALSE),IF(M77="エ",VLOOKUP(K77,[1]エ!$A$4:$E$414,3,FALSE)&amp;"　"&amp;VLOOKUP(K77,[1]エ!$A$4:$E$414,4,FALSE),""))))</f>
        <v/>
      </c>
      <c r="O76" s="475" t="str">
        <f>IF(M77="ア",VLOOKUP(K77,[1]ア!$A$2:$E$1684,4,FALSE),IF(M77="イ",VLOOKUP(K77,[1]イ!$A$3:$E$77,4,FALSE),IF(M77="ウ",IF(HLOOKUP(K77,[1]ウ!$B$1:$QI$6,3,FALSE)="","",HLOOKUP(K77,[1]ウ!$B$1:$QI$6,3,FALSE)),"")))</f>
        <v/>
      </c>
      <c r="P76" s="477" t="str">
        <f>IF(M77="ア",VLOOKUP(K77,[1]ア!$A$2:$E$1684,5,FALSE),IF(M77="イ",VLOOKUP(K77,[1]イ!$A$3:$E$77,5,FALSE),IF(M77="ウ",HLOOKUP(K77,[1]ウ!$B$1:$QI$6,5,FALSE),IF(M77="エ",VLOOKUP(K77,[1]エ!$A$4:$E$414,5,FALSE),""))))&amp;"　"&amp;IF(M77="ウ",HLOOKUP(K77,[1]ウ!$B$1:$QI$6,6,FALSE),"")</f>
        <v>　</v>
      </c>
      <c r="Q76" s="479"/>
      <c r="R76" s="467"/>
      <c r="S76" s="483"/>
      <c r="T76" s="471"/>
      <c r="U76" s="155" t="s">
        <v>11770</v>
      </c>
      <c r="V76" s="473"/>
      <c r="W76" s="60"/>
      <c r="X76" s="475" t="str">
        <f>IF(W77="ア",VLOOKUP(U77,[1]ア!$A$2:$E$1684,2,FALSE),IF(W77="イ",VLOOKUP(U77,[1]イ!$A$3:$E$77,2,FALSE),IF(W77="ウ",HLOOKUP(U77,[1]ウ!$B$1:$QI$6,4,FALSE),IF(W77="エ",VLOOKUP(U77,[1]エ!$A$4:$E$414,3,FALSE)&amp;"　"&amp;VLOOKUP(U77,[1]エ!$A$4:$E$414,4,FALSE),""))))</f>
        <v/>
      </c>
      <c r="Y76" s="475" t="str">
        <f>IF(W77="ア",VLOOKUP(U77,[1]ア!$A$2:$E$1684,4,FALSE),IF(W77="イ",VLOOKUP(U77,[1]イ!$A$3:$E$77,4,FALSE),IF(W77="ウ",IF(HLOOKUP(U77,[1]ウ!$B$1:$QI$6,3,FALSE)="","",HLOOKUP(U77,[1]ウ!$B$1:$QI$6,3,FALSE)),"")))</f>
        <v/>
      </c>
      <c r="Z76" s="477" t="str">
        <f>IF(W77="ア",VLOOKUP(U77,[1]ア!$A$2:$E$1684,5,FALSE),IF(W77="イ",VLOOKUP(U77,[1]イ!$A$3:$E$77,5,FALSE),IF(W77="ウ",HLOOKUP(U77,[1]ウ!$B$1:$QI$6,5,FALSE),IF(W77="エ",VLOOKUP(U77,[1]エ!$A$4:$E$414,5,FALSE),""))))&amp;"　"&amp;IF(W77="ウ",HLOOKUP(U77,[1]ウ!$B$1:$QI$6,6,FALSE),"")</f>
        <v>　</v>
      </c>
      <c r="AA76" s="479"/>
      <c r="AB76" s="467"/>
      <c r="AC76" s="469"/>
      <c r="AD76" s="514"/>
    </row>
    <row r="77" spans="1:31" s="45" customFormat="1" ht="18.95" customHeight="1" x14ac:dyDescent="0.4">
      <c r="A77" s="152"/>
      <c r="B77" s="474"/>
      <c r="C77" s="175"/>
      <c r="D77" s="476"/>
      <c r="E77" s="476"/>
      <c r="F77" s="478"/>
      <c r="G77" s="480"/>
      <c r="H77" s="468"/>
      <c r="I77" s="484"/>
      <c r="J77" s="472"/>
      <c r="K77" s="165"/>
      <c r="L77" s="474"/>
      <c r="M77" s="175"/>
      <c r="N77" s="476"/>
      <c r="O77" s="476"/>
      <c r="P77" s="478"/>
      <c r="Q77" s="480"/>
      <c r="R77" s="468"/>
      <c r="S77" s="484"/>
      <c r="T77" s="472"/>
      <c r="U77" s="152"/>
      <c r="V77" s="474"/>
      <c r="W77" s="175"/>
      <c r="X77" s="476"/>
      <c r="Y77" s="476"/>
      <c r="Z77" s="478"/>
      <c r="AA77" s="480"/>
      <c r="AB77" s="468"/>
      <c r="AC77" s="470"/>
      <c r="AD77" s="515"/>
    </row>
    <row r="78" spans="1:31" s="45" customFormat="1" ht="18.95" customHeight="1" x14ac:dyDescent="0.4">
      <c r="A78" s="155" t="s">
        <v>11771</v>
      </c>
      <c r="B78" s="473"/>
      <c r="C78" s="60"/>
      <c r="D78" s="475" t="str">
        <f>IF(C79="ア",VLOOKUP(A79,[1]ア!$A$2:$E$1684,2,FALSE),IF(C79="イ",VLOOKUP(A79,[1]イ!$A$3:$E$77,2,FALSE),IF(C79="ウ",HLOOKUP(A79,[1]ウ!$B$1:$QI$6,4,FALSE),IF(C79="エ",VLOOKUP(A79,[1]エ!$A$4:$E$414,3,FALSE)&amp;"　"&amp;VLOOKUP(A79,[1]エ!$A$4:$E$414,4,FALSE),""))))</f>
        <v/>
      </c>
      <c r="E78" s="475" t="str">
        <f>IF(C79="ア",VLOOKUP(A79,[1]ア!$A$2:$E$1684,4,FALSE),IF(C79="イ",VLOOKUP(A79,[1]イ!$A$3:$E$77,4,FALSE),IF(C79="ウ",IF(HLOOKUP(A79,[1]ウ!$B$1:$QI$6,3,FALSE)="","",HLOOKUP(A79,[1]ウ!$B$1:$QI$6,3,FALSE)),"")))</f>
        <v/>
      </c>
      <c r="F78" s="477" t="str">
        <f>IF(C79="ア",VLOOKUP(A79,[1]ア!$A$2:$E$1684,5,FALSE),IF(C79="イ",VLOOKUP(A79,[1]イ!$A$3:$E$77,5,FALSE),IF(C79="ウ",HLOOKUP(A79,[1]ウ!$B$1:$QI$6,5,FALSE),IF(C79="エ",VLOOKUP(A79,[1]エ!$A$4:$E$414,5,FALSE),""))))&amp;"　"&amp;IF(C79="ウ",HLOOKUP(A79,[1]ウ!$B$1:$QI$6,6,FALSE),"")</f>
        <v>　</v>
      </c>
      <c r="G78" s="479"/>
      <c r="H78" s="467"/>
      <c r="I78" s="483"/>
      <c r="J78" s="471"/>
      <c r="K78" s="166" t="s">
        <v>11772</v>
      </c>
      <c r="L78" s="473"/>
      <c r="M78" s="60"/>
      <c r="N78" s="475" t="str">
        <f>IF(M79="ア",VLOOKUP(K79,[1]ア!$A$2:$E$184,2,FALSE),IF(M79="イ",VLOOKUP(K79,[1]イ!$A$3:$E$77,2,FALSE),IF(M79="ウ",HLOOKUP(K79,[1]ウ!$B$1:$QI$6,4,FALSE),IF(M79="エ",VLOOKUP(K79,[1]エ!$A$4:$E$414,3,FALSE)&amp;"　"&amp;VLOOKUP(K79,[1]エ!$A$4:$E$414,4,FALSE),""))))</f>
        <v/>
      </c>
      <c r="O78" s="475" t="str">
        <f>IF(M79="ア",VLOOKUP(K79,[1]ア!$A$2:$E$1684,4,FALSE),IF(M79="イ",VLOOKUP(K79,[1]イ!$A$3:$E$77,4,FALSE),IF(M79="ウ",IF(HLOOKUP(K79,[1]ウ!$B$1:$QI$6,3,FALSE)="","",HLOOKUP(K79,[1]ウ!$B$1:$QI$6,3,FALSE)),"")))</f>
        <v/>
      </c>
      <c r="P78" s="477" t="str">
        <f>IF(M79="ア",VLOOKUP(K79,[1]ア!$A$2:$E$1684,5,FALSE),IF(M79="イ",VLOOKUP(K79,[1]イ!$A$3:$E$77,5,FALSE),IF(M79="ウ",HLOOKUP(K79,[1]ウ!$B$1:$QI$6,5,FALSE),IF(M79="エ",VLOOKUP(K79,[1]エ!$A$4:$E$414,5,FALSE),""))))&amp;"　"&amp;IF(M79="ウ",HLOOKUP(K79,[1]ウ!$B$1:$QI$6,6,FALSE),"")</f>
        <v>　</v>
      </c>
      <c r="Q78" s="479"/>
      <c r="R78" s="467"/>
      <c r="S78" s="483"/>
      <c r="T78" s="471"/>
      <c r="U78" s="155" t="s">
        <v>11773</v>
      </c>
      <c r="V78" s="473"/>
      <c r="W78" s="60"/>
      <c r="X78" s="475" t="str">
        <f>IF(W79="ア",VLOOKUP(U79,[1]ア!$A$2:$E$1684,2,FALSE),IF(W79="イ",VLOOKUP(U79,[1]イ!$A$3:$E$77,2,FALSE),IF(W79="ウ",HLOOKUP(U79,[1]ウ!$B$1:$QI$6,4,FALSE),IF(W79="エ",VLOOKUP(U79,[1]エ!$A$4:$E$414,3,FALSE)&amp;"　"&amp;VLOOKUP(U79,[1]エ!$A$4:$E$414,4,FALSE),""))))</f>
        <v/>
      </c>
      <c r="Y78" s="475" t="str">
        <f>IF(W79="ア",VLOOKUP(U79,[1]ア!$A$2:$E$1684,4,FALSE),IF(W79="イ",VLOOKUP(U79,[1]イ!$A$3:$E$77,4,FALSE),IF(W79="ウ",IF(HLOOKUP(U79,[1]ウ!$B$1:$QI$6,3,FALSE)="","",HLOOKUP(U79,[1]ウ!$B$1:$QI$6,3,FALSE)),"")))</f>
        <v/>
      </c>
      <c r="Z78" s="477" t="str">
        <f>IF(W79="ア",VLOOKUP(U79,[1]ア!$A$2:$E$1684,5,FALSE),IF(W79="イ",VLOOKUP(U79,[1]イ!$A$3:$E$77,5,FALSE),IF(W79="ウ",HLOOKUP(U79,[1]ウ!$B$1:$QI$6,5,FALSE),IF(W79="エ",VLOOKUP(U79,[1]エ!$A$4:$E$414,5,FALSE),""))))&amp;"　"&amp;IF(W79="ウ",HLOOKUP(U79,[1]ウ!$B$1:$QI$6,6,FALSE),"")</f>
        <v>　</v>
      </c>
      <c r="AA78" s="479"/>
      <c r="AB78" s="467"/>
      <c r="AC78" s="469"/>
      <c r="AD78" s="514"/>
    </row>
    <row r="79" spans="1:31" s="45" customFormat="1" ht="18.95" customHeight="1" x14ac:dyDescent="0.4">
      <c r="A79" s="152"/>
      <c r="B79" s="474"/>
      <c r="C79" s="175"/>
      <c r="D79" s="476"/>
      <c r="E79" s="476"/>
      <c r="F79" s="478"/>
      <c r="G79" s="480"/>
      <c r="H79" s="468"/>
      <c r="I79" s="484"/>
      <c r="J79" s="472"/>
      <c r="K79" s="165"/>
      <c r="L79" s="474"/>
      <c r="M79" s="175"/>
      <c r="N79" s="476"/>
      <c r="O79" s="476"/>
      <c r="P79" s="478"/>
      <c r="Q79" s="480"/>
      <c r="R79" s="468"/>
      <c r="S79" s="484"/>
      <c r="T79" s="472"/>
      <c r="U79" s="152"/>
      <c r="V79" s="474"/>
      <c r="W79" s="175"/>
      <c r="X79" s="476"/>
      <c r="Y79" s="476"/>
      <c r="Z79" s="478"/>
      <c r="AA79" s="480"/>
      <c r="AB79" s="468"/>
      <c r="AC79" s="470"/>
      <c r="AD79" s="515"/>
    </row>
    <row r="80" spans="1:31" s="45" customFormat="1" ht="18.95" customHeight="1" x14ac:dyDescent="0.4">
      <c r="A80" s="155" t="s">
        <v>11774</v>
      </c>
      <c r="B80" s="473"/>
      <c r="C80" s="60"/>
      <c r="D80" s="475" t="str">
        <f>IF(C81="ア",VLOOKUP(A81,[1]ア!$A$2:$E$1684,2,FALSE),IF(C81="イ",VLOOKUP(A81,[1]イ!$A$3:$E$77,2,FALSE),IF(C81="ウ",HLOOKUP(A81,[1]ウ!$B$1:$QI$6,4,FALSE),IF(C81="エ",VLOOKUP(A81,[1]エ!$A$4:$E$414,3,FALSE)&amp;"　"&amp;VLOOKUP(A81,[1]エ!$A$4:$E$414,4,FALSE),""))))</f>
        <v/>
      </c>
      <c r="E80" s="475" t="str">
        <f>IF(C81="ア",VLOOKUP(A81,[1]ア!$A$2:$E$1684,4,FALSE),IF(C81="イ",VLOOKUP(A81,[1]イ!$A$3:$E$77,4,FALSE),IF(C81="ウ",IF(HLOOKUP(A81,[1]ウ!$B$1:$QI$6,3,FALSE)="","",HLOOKUP(A81,[1]ウ!$B$1:$QI$6,3,FALSE)),"")))</f>
        <v/>
      </c>
      <c r="F80" s="477" t="str">
        <f>IF(C81="ア",VLOOKUP(A81,[1]ア!$A$2:$E$1684,5,FALSE),IF(C81="イ",VLOOKUP(A81,[1]イ!$A$3:$E$77,5,FALSE),IF(C81="ウ",HLOOKUP(A81,[1]ウ!$B$1:$QI$6,5,FALSE),IF(C81="エ",VLOOKUP(A81,[1]エ!$A$4:$E$414,5,FALSE),""))))&amp;"　"&amp;IF(C81="ウ",HLOOKUP(A81,[1]ウ!$B$1:$QI$6,6,FALSE),"")</f>
        <v>　</v>
      </c>
      <c r="G80" s="479"/>
      <c r="H80" s="467"/>
      <c r="I80" s="483"/>
      <c r="J80" s="471"/>
      <c r="K80" s="166" t="s">
        <v>11775</v>
      </c>
      <c r="L80" s="473"/>
      <c r="M80" s="60"/>
      <c r="N80" s="475" t="str">
        <f>IF(M81="ア",VLOOKUP(K81,[1]ア!$A$2:$E$184,2,FALSE),IF(M81="イ",VLOOKUP(K81,[1]イ!$A$3:$E$77,2,FALSE),IF(M81="ウ",HLOOKUP(K81,[1]ウ!$B$1:$QI$6,4,FALSE),IF(M81="エ",VLOOKUP(K81,[1]エ!$A$4:$E$414,3,FALSE)&amp;"　"&amp;VLOOKUP(K81,[1]エ!$A$4:$E$414,4,FALSE),""))))</f>
        <v/>
      </c>
      <c r="O80" s="475" t="str">
        <f>IF(M81="ア",VLOOKUP(K81,[1]ア!$A$2:$E$1684,4,FALSE),IF(M81="イ",VLOOKUP(K81,[1]イ!$A$3:$E$77,4,FALSE),IF(M81="ウ",IF(HLOOKUP(K81,[1]ウ!$B$1:$QI$6,3,FALSE)="","",HLOOKUP(K81,[1]ウ!$B$1:$QI$6,3,FALSE)),"")))</f>
        <v/>
      </c>
      <c r="P80" s="477" t="str">
        <f>IF(M81="ア",VLOOKUP(K81,[1]ア!$A$2:$E$1684,5,FALSE),IF(M81="イ",VLOOKUP(K81,[1]イ!$A$3:$E$77,5,FALSE),IF(M81="ウ",HLOOKUP(K81,[1]ウ!$B$1:$QI$6,5,FALSE),IF(M81="エ",VLOOKUP(K81,[1]エ!$A$4:$E$414,5,FALSE),""))))&amp;"　"&amp;IF(M81="ウ",HLOOKUP(K81,[1]ウ!$B$1:$QI$6,6,FALSE),"")</f>
        <v>　</v>
      </c>
      <c r="Q80" s="479"/>
      <c r="R80" s="467"/>
      <c r="S80" s="483"/>
      <c r="T80" s="471"/>
      <c r="U80" s="155" t="s">
        <v>11776</v>
      </c>
      <c r="V80" s="473"/>
      <c r="W80" s="60"/>
      <c r="X80" s="475" t="str">
        <f>IF(W81="ア",VLOOKUP(U81,[1]ア!$A$2:$E$1684,2,FALSE),IF(W81="イ",VLOOKUP(U81,[1]イ!$A$3:$E$77,2,FALSE),IF(W81="ウ",HLOOKUP(U81,[1]ウ!$B$1:$QI$6,4,FALSE),IF(W81="エ",VLOOKUP(U81,[1]エ!$A$4:$E$414,3,FALSE)&amp;"　"&amp;VLOOKUP(U81,[1]エ!$A$4:$E$414,4,FALSE),""))))</f>
        <v/>
      </c>
      <c r="Y80" s="475" t="str">
        <f>IF(W81="ア",VLOOKUP(U81,[1]ア!$A$2:$E$1684,4,FALSE),IF(W81="イ",VLOOKUP(U81,[1]イ!$A$3:$E$77,4,FALSE),IF(W81="ウ",IF(HLOOKUP(U81,[1]ウ!$B$1:$QI$6,3,FALSE)="","",HLOOKUP(U81,[1]ウ!$B$1:$QI$6,3,FALSE)),"")))</f>
        <v/>
      </c>
      <c r="Z80" s="477" t="str">
        <f>IF(W81="ア",VLOOKUP(U81,[1]ア!$A$2:$E$1684,5,FALSE),IF(W81="イ",VLOOKUP(U81,[1]イ!$A$3:$E$77,5,FALSE),IF(W81="ウ",HLOOKUP(U81,[1]ウ!$B$1:$QI$6,5,FALSE),IF(W81="エ",VLOOKUP(U81,[1]エ!$A$4:$E$414,5,FALSE),""))))&amp;"　"&amp;IF(W81="ウ",HLOOKUP(U81,[1]ウ!$B$1:$QI$6,6,FALSE),"")</f>
        <v>　</v>
      </c>
      <c r="AA80" s="479"/>
      <c r="AB80" s="467"/>
      <c r="AC80" s="469"/>
      <c r="AD80" s="514"/>
      <c r="AE80" s="46"/>
    </row>
    <row r="81" spans="1:31" s="48" customFormat="1" ht="18.95" customHeight="1" thickBot="1" x14ac:dyDescent="0.2">
      <c r="A81" s="153"/>
      <c r="B81" s="516"/>
      <c r="C81" s="176"/>
      <c r="D81" s="476"/>
      <c r="E81" s="476"/>
      <c r="F81" s="478"/>
      <c r="G81" s="522"/>
      <c r="H81" s="520"/>
      <c r="I81" s="523"/>
      <c r="J81" s="543"/>
      <c r="K81" s="463"/>
      <c r="L81" s="544"/>
      <c r="M81" s="464"/>
      <c r="N81" s="537"/>
      <c r="O81" s="537"/>
      <c r="P81" s="538"/>
      <c r="Q81" s="539"/>
      <c r="R81" s="540"/>
      <c r="S81" s="545"/>
      <c r="T81" s="543"/>
      <c r="U81" s="465"/>
      <c r="V81" s="544"/>
      <c r="W81" s="464"/>
      <c r="X81" s="537"/>
      <c r="Y81" s="537"/>
      <c r="Z81" s="538"/>
      <c r="AA81" s="539"/>
      <c r="AB81" s="540"/>
      <c r="AC81" s="541"/>
      <c r="AD81" s="542"/>
      <c r="AE81" s="457"/>
    </row>
  </sheetData>
  <mergeCells count="784">
    <mergeCell ref="X78:X79"/>
    <mergeCell ref="Y78:Y79"/>
    <mergeCell ref="Z78:Z79"/>
    <mergeCell ref="AA78:AA79"/>
    <mergeCell ref="AB78:AB79"/>
    <mergeCell ref="AC78:AC79"/>
    <mergeCell ref="AD78: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80:Y81"/>
    <mergeCell ref="Z80:Z81"/>
    <mergeCell ref="AA80:AA81"/>
    <mergeCell ref="AB80:AB81"/>
    <mergeCell ref="AC80:AC81"/>
    <mergeCell ref="AD80:AD81"/>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4:X75"/>
    <mergeCell ref="Y74:Y75"/>
    <mergeCell ref="Z74:Z75"/>
    <mergeCell ref="AA74:AA75"/>
    <mergeCell ref="AB74:AB75"/>
    <mergeCell ref="AC74:AC75"/>
    <mergeCell ref="AD74:AD75"/>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6:X77"/>
    <mergeCell ref="Y76:Y77"/>
    <mergeCell ref="Z76:Z77"/>
    <mergeCell ref="AA76:AA77"/>
    <mergeCell ref="AB76:AB77"/>
    <mergeCell ref="AC76:AC77"/>
    <mergeCell ref="AD76:AD77"/>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0:X71"/>
    <mergeCell ref="Y70:Y71"/>
    <mergeCell ref="Z70:Z71"/>
    <mergeCell ref="AA70:AA71"/>
    <mergeCell ref="AB70:AB71"/>
    <mergeCell ref="AC70:AC71"/>
    <mergeCell ref="AD70:AD71"/>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72:X73"/>
    <mergeCell ref="Y72:Y73"/>
    <mergeCell ref="Z72:Z73"/>
    <mergeCell ref="AA72:AA73"/>
    <mergeCell ref="AB72:AB73"/>
    <mergeCell ref="AC72:AC73"/>
    <mergeCell ref="AD72:AD73"/>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66:X67"/>
    <mergeCell ref="Y66:Y67"/>
    <mergeCell ref="Z66:Z67"/>
    <mergeCell ref="AA66:AA67"/>
    <mergeCell ref="AB66:AB67"/>
    <mergeCell ref="AC66:AC67"/>
    <mergeCell ref="AD66:AD67"/>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8:X69"/>
    <mergeCell ref="Y68:Y69"/>
    <mergeCell ref="Z68:Z69"/>
    <mergeCell ref="AA68:AA69"/>
    <mergeCell ref="AB68:AB69"/>
    <mergeCell ref="AC68:AC69"/>
    <mergeCell ref="AD68:AD69"/>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2:X63"/>
    <mergeCell ref="Y62:Y63"/>
    <mergeCell ref="Z62:Z63"/>
    <mergeCell ref="AA62:AA63"/>
    <mergeCell ref="AB62:AB63"/>
    <mergeCell ref="AC62:AC63"/>
    <mergeCell ref="AD62:AD63"/>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4:X65"/>
    <mergeCell ref="Y64:Y65"/>
    <mergeCell ref="Z64:Z65"/>
    <mergeCell ref="AA64:AA65"/>
    <mergeCell ref="AB64:AB65"/>
    <mergeCell ref="AC64:AC65"/>
    <mergeCell ref="AD64:AD65"/>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58:X59"/>
    <mergeCell ref="Y58:Y59"/>
    <mergeCell ref="Z58:Z59"/>
    <mergeCell ref="AA58:AA59"/>
    <mergeCell ref="AB58:AB59"/>
    <mergeCell ref="AC58:AC59"/>
    <mergeCell ref="AD58:AD59"/>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60:X61"/>
    <mergeCell ref="Y60:Y61"/>
    <mergeCell ref="Z60:Z61"/>
    <mergeCell ref="AA60:AA61"/>
    <mergeCell ref="AB60:AB61"/>
    <mergeCell ref="AC60:AC61"/>
    <mergeCell ref="AD60:AD61"/>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4:X55"/>
    <mergeCell ref="Y54:Y55"/>
    <mergeCell ref="Z54:Z55"/>
    <mergeCell ref="AA54:AA55"/>
    <mergeCell ref="AB54:AB55"/>
    <mergeCell ref="AC54:AC55"/>
    <mergeCell ref="AD54:AD55"/>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6:X57"/>
    <mergeCell ref="Y56:Y57"/>
    <mergeCell ref="Z56:Z57"/>
    <mergeCell ref="AA56:AA57"/>
    <mergeCell ref="AB56:AB57"/>
    <mergeCell ref="AC56:AC57"/>
    <mergeCell ref="AD56:AD57"/>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AC50:AC51"/>
    <mergeCell ref="AD50:AD51"/>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X52:X53"/>
    <mergeCell ref="Y52:Y53"/>
    <mergeCell ref="Z52:Z53"/>
    <mergeCell ref="AA52:AA53"/>
    <mergeCell ref="AB52:AB53"/>
    <mergeCell ref="AC52:AC53"/>
    <mergeCell ref="AD52:AD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X25:X26"/>
    <mergeCell ref="Y25:Y26"/>
    <mergeCell ref="Z25:Z26"/>
    <mergeCell ref="X27:X28"/>
    <mergeCell ref="Y27:Y28"/>
    <mergeCell ref="Z27:Z28"/>
    <mergeCell ref="Q8:W8"/>
    <mergeCell ref="Q9:W9"/>
    <mergeCell ref="Q12:W12"/>
    <mergeCell ref="Q14:W14"/>
    <mergeCell ref="Q13:W13"/>
    <mergeCell ref="Q10:W10"/>
    <mergeCell ref="Q11:W11"/>
    <mergeCell ref="Z12:AC12"/>
    <mergeCell ref="Y23:Y24"/>
    <mergeCell ref="Z23:Z24"/>
    <mergeCell ref="V23:V24"/>
    <mergeCell ref="AA23:AA24"/>
    <mergeCell ref="X19:X20"/>
    <mergeCell ref="Y19:Y20"/>
    <mergeCell ref="Z21:Z22"/>
    <mergeCell ref="AB17:AB18"/>
    <mergeCell ref="AC17:AC18"/>
    <mergeCell ref="AB19:AB20"/>
    <mergeCell ref="AC19:AC20"/>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AD37:AD38"/>
    <mergeCell ref="Q37:Q38"/>
    <mergeCell ref="R37:R38"/>
    <mergeCell ref="S37:S38"/>
    <mergeCell ref="AB25:AB26"/>
    <mergeCell ref="AC25:AC26"/>
    <mergeCell ref="AD25:AD26"/>
    <mergeCell ref="Q25:Q26"/>
    <mergeCell ref="R25:R26"/>
    <mergeCell ref="S25:S26"/>
    <mergeCell ref="T25:T26"/>
    <mergeCell ref="V25:V26"/>
    <mergeCell ref="AA25:AA26"/>
    <mergeCell ref="R31:R32"/>
    <mergeCell ref="Q27:Q28"/>
    <mergeCell ref="X35:X36"/>
    <mergeCell ref="Y35:Y36"/>
    <mergeCell ref="Z35:Z36"/>
    <mergeCell ref="X37:X38"/>
    <mergeCell ref="Y37:Y38"/>
    <mergeCell ref="Z37:Z38"/>
    <mergeCell ref="D23:D24"/>
    <mergeCell ref="D27:D28"/>
    <mergeCell ref="E27:E28"/>
    <mergeCell ref="D29:D30"/>
    <mergeCell ref="E29:E30"/>
    <mergeCell ref="AD19:AD20"/>
    <mergeCell ref="T19:T20"/>
    <mergeCell ref="V19:V20"/>
    <mergeCell ref="AA19:AA20"/>
    <mergeCell ref="Z19:Z20"/>
    <mergeCell ref="E23:E24"/>
    <mergeCell ref="D25:D26"/>
    <mergeCell ref="E25:E26"/>
    <mergeCell ref="O25:O26"/>
    <mergeCell ref="P25:P26"/>
    <mergeCell ref="P27:P28"/>
    <mergeCell ref="N29:N30"/>
    <mergeCell ref="O29:O30"/>
    <mergeCell ref="P29:P30"/>
    <mergeCell ref="N19:N20"/>
    <mergeCell ref="O19:O20"/>
    <mergeCell ref="P19:P20"/>
    <mergeCell ref="N21:N22"/>
    <mergeCell ref="O21:O22"/>
    <mergeCell ref="B43:B44"/>
    <mergeCell ref="D31:D32"/>
    <mergeCell ref="E31:E32"/>
    <mergeCell ref="B39:B40"/>
    <mergeCell ref="B41:B42"/>
    <mergeCell ref="D47:D48"/>
    <mergeCell ref="E47:E48"/>
    <mergeCell ref="D33:D34"/>
    <mergeCell ref="E33:E34"/>
    <mergeCell ref="D35:D36"/>
    <mergeCell ref="E35:E36"/>
    <mergeCell ref="D37:D38"/>
    <mergeCell ref="E37:E38"/>
    <mergeCell ref="B47:B48"/>
    <mergeCell ref="D45:D46"/>
    <mergeCell ref="E45:E46"/>
    <mergeCell ref="D43:D44"/>
    <mergeCell ref="E43:E44"/>
    <mergeCell ref="I47:I48"/>
    <mergeCell ref="D39:D40"/>
    <mergeCell ref="E39:E40"/>
    <mergeCell ref="F39:F40"/>
    <mergeCell ref="D41:D42"/>
    <mergeCell ref="E41:E42"/>
    <mergeCell ref="F41:F42"/>
    <mergeCell ref="G41:G42"/>
    <mergeCell ref="H41:H42"/>
    <mergeCell ref="F43:F44"/>
    <mergeCell ref="F45:F46"/>
    <mergeCell ref="F47:F48"/>
    <mergeCell ref="B19:B20"/>
    <mergeCell ref="B21:B22"/>
    <mergeCell ref="B23:B24"/>
    <mergeCell ref="B25:B26"/>
    <mergeCell ref="B27:B28"/>
    <mergeCell ref="E19:E20"/>
    <mergeCell ref="D19:D20"/>
    <mergeCell ref="F19:F20"/>
    <mergeCell ref="F37:F38"/>
    <mergeCell ref="B29:B30"/>
    <mergeCell ref="B31:B32"/>
    <mergeCell ref="B33:B34"/>
    <mergeCell ref="B35:B36"/>
    <mergeCell ref="B37:B38"/>
    <mergeCell ref="F21:F22"/>
    <mergeCell ref="F23:F24"/>
    <mergeCell ref="F25:F26"/>
    <mergeCell ref="F27:F28"/>
    <mergeCell ref="F29:F30"/>
    <mergeCell ref="F31:F32"/>
    <mergeCell ref="F33:F34"/>
    <mergeCell ref="F35:F36"/>
    <mergeCell ref="D21:D22"/>
    <mergeCell ref="E21:E22"/>
    <mergeCell ref="V45:V46"/>
    <mergeCell ref="AA45:AA46"/>
    <mergeCell ref="AB45:AB46"/>
    <mergeCell ref="AC45:AC46"/>
    <mergeCell ref="AB37:AB38"/>
    <mergeCell ref="AC37:AC38"/>
    <mergeCell ref="B45:B46"/>
    <mergeCell ref="Q47:Q48"/>
    <mergeCell ref="R47:R48"/>
    <mergeCell ref="S47:S48"/>
    <mergeCell ref="T47:T48"/>
    <mergeCell ref="V47:V48"/>
    <mergeCell ref="AA47:AA48"/>
    <mergeCell ref="X47:X48"/>
    <mergeCell ref="Y47:Y48"/>
    <mergeCell ref="Z47:Z48"/>
    <mergeCell ref="AB43:AB44"/>
    <mergeCell ref="N39:N40"/>
    <mergeCell ref="O39:O40"/>
    <mergeCell ref="P39:P40"/>
    <mergeCell ref="Q39:Q40"/>
    <mergeCell ref="R39:R40"/>
    <mergeCell ref="G47:G48"/>
    <mergeCell ref="H47:H48"/>
    <mergeCell ref="AC43:AC44"/>
    <mergeCell ref="X43:X44"/>
    <mergeCell ref="Y43:Y44"/>
    <mergeCell ref="Z43:Z44"/>
    <mergeCell ref="AD47:AD48"/>
    <mergeCell ref="X45:X46"/>
    <mergeCell ref="Y45:Y46"/>
    <mergeCell ref="AB47:AB48"/>
    <mergeCell ref="AC47:AC48"/>
    <mergeCell ref="Z45:Z46"/>
    <mergeCell ref="L47:L48"/>
    <mergeCell ref="AD43:AD44"/>
    <mergeCell ref="G45:G46"/>
    <mergeCell ref="H45:H46"/>
    <mergeCell ref="I45:I46"/>
    <mergeCell ref="L45:L46"/>
    <mergeCell ref="Q45:Q46"/>
    <mergeCell ref="R45:R46"/>
    <mergeCell ref="S45:S46"/>
    <mergeCell ref="T45:T46"/>
    <mergeCell ref="S43:S44"/>
    <mergeCell ref="T43:T44"/>
    <mergeCell ref="V43:V44"/>
    <mergeCell ref="AA43:AA44"/>
    <mergeCell ref="G43:G44"/>
    <mergeCell ref="H43:H44"/>
    <mergeCell ref="I43:I44"/>
    <mergeCell ref="L43:L44"/>
    <mergeCell ref="Q43:Q44"/>
    <mergeCell ref="R43:R44"/>
    <mergeCell ref="AD45:AD46"/>
    <mergeCell ref="N47:N48"/>
    <mergeCell ref="O47:O48"/>
    <mergeCell ref="P47:P48"/>
    <mergeCell ref="AA37:AA38"/>
    <mergeCell ref="G39:G40"/>
    <mergeCell ref="H39:H40"/>
    <mergeCell ref="I39:I40"/>
    <mergeCell ref="L39:L40"/>
    <mergeCell ref="S31:S32"/>
    <mergeCell ref="P31:P32"/>
    <mergeCell ref="O33:O34"/>
    <mergeCell ref="P33:P34"/>
    <mergeCell ref="N31:N32"/>
    <mergeCell ref="O31:O32"/>
    <mergeCell ref="G31:G32"/>
    <mergeCell ref="H31:H32"/>
    <mergeCell ref="I31:I32"/>
    <mergeCell ref="L31:L32"/>
    <mergeCell ref="Q31:Q32"/>
    <mergeCell ref="G37:G38"/>
    <mergeCell ref="H37:H38"/>
    <mergeCell ref="I37:I38"/>
    <mergeCell ref="S39:S40"/>
    <mergeCell ref="V35:V36"/>
    <mergeCell ref="AA35:AA36"/>
    <mergeCell ref="L37:L38"/>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AB35:AB36"/>
    <mergeCell ref="AC35:AC36"/>
    <mergeCell ref="AD35:AD36"/>
    <mergeCell ref="AB31:AB32"/>
    <mergeCell ref="AC31:AC32"/>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R27:R28"/>
    <mergeCell ref="V29:V30"/>
    <mergeCell ref="AA29:AA30"/>
    <mergeCell ref="AB29:AB30"/>
    <mergeCell ref="AC29:AC30"/>
    <mergeCell ref="AD29:AD30"/>
    <mergeCell ref="G21:G22"/>
    <mergeCell ref="H21:H22"/>
    <mergeCell ref="I21:I22"/>
    <mergeCell ref="L21:L22"/>
    <mergeCell ref="Q21:Q22"/>
    <mergeCell ref="R21:R22"/>
    <mergeCell ref="AA21:AA22"/>
    <mergeCell ref="AB21:AB22"/>
    <mergeCell ref="AC21:AC22"/>
    <mergeCell ref="P21:P22"/>
    <mergeCell ref="Q23:Q24"/>
    <mergeCell ref="R23:R24"/>
    <mergeCell ref="S23:S24"/>
    <mergeCell ref="T23:T24"/>
    <mergeCell ref="S21:S22"/>
    <mergeCell ref="T21:T22"/>
    <mergeCell ref="V21:V22"/>
    <mergeCell ref="I41:I42"/>
    <mergeCell ref="L41:L42"/>
    <mergeCell ref="N41:N42"/>
    <mergeCell ref="O41:O42"/>
    <mergeCell ref="P41:P42"/>
    <mergeCell ref="Q41:Q42"/>
    <mergeCell ref="R41:R42"/>
    <mergeCell ref="I23:I24"/>
    <mergeCell ref="T37:T38"/>
    <mergeCell ref="V37:V38"/>
    <mergeCell ref="P23:P24"/>
    <mergeCell ref="N23:N24"/>
    <mergeCell ref="O23:O24"/>
    <mergeCell ref="AD39:AD40"/>
    <mergeCell ref="G19:G20"/>
    <mergeCell ref="H19:H20"/>
    <mergeCell ref="I19:I20"/>
    <mergeCell ref="L19:L20"/>
    <mergeCell ref="AB23:AB24"/>
    <mergeCell ref="AC23:AC24"/>
    <mergeCell ref="AD23:AD24"/>
    <mergeCell ref="G25:G26"/>
    <mergeCell ref="H25:H26"/>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L23:L24"/>
    <mergeCell ref="AD17:AD18"/>
    <mergeCell ref="Y17:Y18"/>
    <mergeCell ref="B17:B18"/>
    <mergeCell ref="R17:R18"/>
    <mergeCell ref="S17:S18"/>
    <mergeCell ref="T17:T18"/>
    <mergeCell ref="I17:I18"/>
    <mergeCell ref="L17:L18"/>
    <mergeCell ref="N17:N18"/>
    <mergeCell ref="O17:O18"/>
    <mergeCell ref="P17:P18"/>
    <mergeCell ref="Q17:Q18"/>
    <mergeCell ref="J17:J18"/>
    <mergeCell ref="D17:D18"/>
    <mergeCell ref="E17:E18"/>
    <mergeCell ref="F17:F18"/>
    <mergeCell ref="G17:G18"/>
    <mergeCell ref="H17:H18"/>
    <mergeCell ref="Z17:Z18"/>
    <mergeCell ref="AA17:AA18"/>
    <mergeCell ref="C1:E1"/>
    <mergeCell ref="K1:Q3"/>
    <mergeCell ref="S41:S42"/>
    <mergeCell ref="T41:T42"/>
    <mergeCell ref="V41:V42"/>
    <mergeCell ref="X41:X42"/>
    <mergeCell ref="Y41:Y42"/>
    <mergeCell ref="Z41:Z42"/>
    <mergeCell ref="AA41:AA42"/>
    <mergeCell ref="V17:V18"/>
    <mergeCell ref="X17:X18"/>
    <mergeCell ref="X21:X22"/>
    <mergeCell ref="Y21:Y22"/>
    <mergeCell ref="L25:L26"/>
    <mergeCell ref="Q19:Q20"/>
    <mergeCell ref="R19:R20"/>
    <mergeCell ref="S19:S20"/>
    <mergeCell ref="L33:L34"/>
    <mergeCell ref="Q33:Q34"/>
    <mergeCell ref="R33:R34"/>
    <mergeCell ref="A16:I16"/>
    <mergeCell ref="L16:T16"/>
    <mergeCell ref="U16:AD16"/>
    <mergeCell ref="AD41:AD42"/>
    <mergeCell ref="AB41:AB42"/>
    <mergeCell ref="AC41:AC42"/>
    <mergeCell ref="T39:T40"/>
    <mergeCell ref="V39:V40"/>
    <mergeCell ref="X39:X40"/>
    <mergeCell ref="Y39:Y40"/>
    <mergeCell ref="Z39:Z40"/>
    <mergeCell ref="AA39:AA40"/>
    <mergeCell ref="AB39:AB40"/>
    <mergeCell ref="AC39:AC40"/>
  </mergeCells>
  <phoneticPr fontId="18"/>
  <conditionalFormatting sqref="E19 E21 E23 E25 E27 E29 E31 E33 E35 E37 E39 E41 E43 E45 E47">
    <cfRule type="expression" dxfId="21" priority="511">
      <formula>OR(C20="オ",C20="カ")</formula>
    </cfRule>
  </conditionalFormatting>
  <conditionalFormatting sqref="N19:P19 N21:P21 N23:P23 N25:P25 N27:P27 N29:P29 N31:P31 N33:P33 N35:P35 N37:P37 N39:P39 N41:P41 N43:P43 N45:P45 N47:P47">
    <cfRule type="expression" dxfId="20" priority="483">
      <formula>OR($M20="オ",$M20="カ")</formula>
    </cfRule>
  </conditionalFormatting>
  <conditionalFormatting sqref="D19:D48">
    <cfRule type="expression" dxfId="19" priority="457">
      <formula>OR(C20="オ",C20="カ")</formula>
    </cfRule>
  </conditionalFormatting>
  <conditionalFormatting sqref="F19:F48">
    <cfRule type="expression" dxfId="18" priority="456">
      <formula>OR(C20="オ",C20="カ")</formula>
    </cfRule>
  </conditionalFormatting>
  <conditionalFormatting sqref="X19:Z19 X21:Z21 X23:Z23 X25:Z25 X27:Z27 X29:Z29 X31:Z31 X33:Z33 X35:Z35 X37:Z37 X39:Z39 X41:Z41 X43:Z43 X45:Z45 X47:Z47">
    <cfRule type="expression" dxfId="17" priority="406">
      <formula>OR($W20="オ",$W20="カ")</formula>
    </cfRule>
  </conditionalFormatting>
  <conditionalFormatting sqref="N19:P48">
    <cfRule type="expression" dxfId="16" priority="381">
      <formula>$T19="〇"</formula>
    </cfRule>
  </conditionalFormatting>
  <conditionalFormatting sqref="X19:Z48">
    <cfRule type="expression" dxfId="15" priority="352">
      <formula>$AD19="〇"</formula>
    </cfRule>
  </conditionalFormatting>
  <conditionalFormatting sqref="N52:P52 N54:P54 N56:P56 N58:P58 N60:P60 N62:P62 N64:P64 N66:P66 N68:P68 N70:P70 N72:P72 N74:P74 N76:P76 N78:P78 N80:P80">
    <cfRule type="expression" dxfId="14" priority="6">
      <formula>OR($M53="オ",$M53="カ")</formula>
    </cfRule>
  </conditionalFormatting>
  <conditionalFormatting sqref="X52:Z52 X56:Z56 X60:Z60 X62:Z62 X64:Z64 X66:Z66 X68:Z68 X70:Z70 X72:Z72 X74:Z74 X76:Z76 X78:Z78 X80:Z80 X54:Z54 X58:Z58">
    <cfRule type="expression" dxfId="13" priority="5">
      <formula>OR($W53="オ",$W53="カ")</formula>
    </cfRule>
  </conditionalFormatting>
  <conditionalFormatting sqref="N52:P81">
    <cfRule type="expression" dxfId="12" priority="4">
      <formula>$T52="〇"</formula>
    </cfRule>
  </conditionalFormatting>
  <conditionalFormatting sqref="X52:Z81">
    <cfRule type="expression" dxfId="11" priority="3">
      <formula>$AD52="〇"</formula>
    </cfRule>
  </conditionalFormatting>
  <conditionalFormatting sqref="D52:F52 D54:F54 D56:F56 D58:F58 D60:F60 D62:F62 D64:F64 D66:F66 D68:F68 D70:F70 D72:F72 D74:F74 D76:F76 D78:F78 D80:F80">
    <cfRule type="expression" dxfId="10" priority="2">
      <formula>OR($C53="オ",$C53="カ")</formula>
    </cfRule>
  </conditionalFormatting>
  <conditionalFormatting sqref="D52:F81">
    <cfRule type="expression" dxfId="9"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0" fitToHeight="0" orientation="landscape" r:id="rId1"/>
  <headerFooter alignWithMargins="0">
    <oddHeader>&amp;R&amp;14（&amp;N 枚のうち、&amp;P 枚目）</oddHeader>
  </headerFooter>
  <rowBreaks count="1" manualBreakCount="1">
    <brk id="48" max="29" man="1"/>
  </rowBreaks>
  <drawing r:id="rId2"/>
  <extLst>
    <ext xmlns:x14="http://schemas.microsoft.com/office/spreadsheetml/2009/9/main" uri="{CCE6A557-97BC-4b89-ADB6-D9C93CAAB3DF}">
      <x14:dataValidations xmlns:xm="http://schemas.microsoft.com/office/excel/2006/main" count="5">
        <x14:dataValidation type="list" showInputMessage="1" showErrorMessage="1">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14:formula1>
            <xm:f>Sheet2!$A$9</xm:f>
          </x14:formula1>
          <xm:sqref>J19:J48 AD19:AD48 T19:T48</xm:sqref>
        </x14:dataValidation>
        <x14:dataValidation type="list" allowBlank="1" showInputMessage="1" showErrorMessage="1">
          <x14:formula1>
            <xm:f>Sheet2!$A$2:$A$4</xm:f>
          </x14:formula1>
          <xm:sqref>C20 C22 C24 C26 C28 C30 C32 C34 C36 C38 C40 C42 C44 C46 M48 M20 M22 M24 M26 M28 M30 M32 M34 M36 M38 M40 M42 M44 M46 W48 W20 W22 W24 W26 W28 W30 W32 W34 W36 W38 W40 W42 W44 W46 C48</xm:sqref>
        </x14:dataValidation>
        <x14:dataValidation type="list" allowBlank="1" showInputMessage="1" showErrorMessage="1">
          <x14:formula1>
            <xm:f>'\\10.19.55.20\06学事・教務ｇ\580 教科書採択関係\R4\☆R5年度採択（学校選定データ）\HP用\07_高槻\[02_ 【小学部(4～6年生)】様式３・様式３検・様式４.xlsx]Sheet2'!#REF!</xm:f>
          </x14:formula1>
          <xm:sqref>C53 C55 C57 C59 C61 C63 C65 C67 C69 C71 C73 C75 C77 C79 C81 M53 M55 M57 M59 M61 M63 M65 M67 M69 M71 M73 M75 M77 M79 M81 W53 W55 W57 W59 W61 W63 W65 W67 W69 W71 W73 W75 W77 W79 W81</xm:sqref>
        </x14:dataValidation>
        <x14:dataValidation type="list" allowBlank="1" showInputMessage="1" showErrorMessage="1">
          <x14:formula1>
            <xm:f>'\\10.19.55.20\06学事・教務ｇ\580 教科書採択関係\R4\☆R5年度採択（学校選定データ）\HP用\07_高槻\[02_ 【小学部(4～6年生)】様式３・様式３検・様式４.xlsx]Sheet2'!#REF!</xm:f>
          </x14:formula1>
          <xm:sqref>J52:J81 T52:T81 AD52:AD81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84"/>
  <sheetViews>
    <sheetView topLeftCell="A1677" workbookViewId="0">
      <selection activeCell="N10" sqref="N10"/>
    </sheetView>
  </sheetViews>
  <sheetFormatPr defaultRowHeight="18.75" x14ac:dyDescent="0.4"/>
  <cols>
    <col min="1" max="1" width="7.375" bestFit="1" customWidth="1"/>
    <col min="2" max="2" width="7.5" bestFit="1" customWidth="1"/>
    <col min="3" max="3" width="4.5" bestFit="1" customWidth="1"/>
    <col min="4" max="4" width="7.5" bestFit="1" customWidth="1"/>
    <col min="5" max="5" width="69.375" bestFit="1" customWidth="1"/>
    <col min="6" max="6" width="3.875" customWidth="1"/>
    <col min="7" max="8" width="2.5" customWidth="1"/>
    <col min="9" max="9" width="8.125" customWidth="1"/>
    <col min="10" max="10" width="5.5" customWidth="1"/>
    <col min="11" max="11" width="6.625" customWidth="1"/>
    <col min="12" max="12" width="5" customWidth="1"/>
    <col min="13" max="13" width="16.75" customWidth="1"/>
    <col min="14" max="16384" width="9" style="1"/>
  </cols>
  <sheetData>
    <row r="1" spans="1:13" ht="22.5" customHeight="1" x14ac:dyDescent="0.4">
      <c r="B1" s="70" t="s">
        <v>1915</v>
      </c>
      <c r="C1" s="70" t="s">
        <v>1916</v>
      </c>
      <c r="D1" s="70" t="s">
        <v>1917</v>
      </c>
      <c r="E1" s="546" t="s">
        <v>1918</v>
      </c>
      <c r="F1" s="547"/>
      <c r="G1" s="547"/>
      <c r="H1" s="547"/>
      <c r="I1" s="548"/>
      <c r="J1" s="70" t="s">
        <v>1919</v>
      </c>
      <c r="K1" s="70" t="s">
        <v>1920</v>
      </c>
      <c r="L1" s="70" t="s">
        <v>1921</v>
      </c>
      <c r="M1" s="71" t="s">
        <v>1922</v>
      </c>
    </row>
    <row r="2" spans="1:13" ht="12.2" customHeight="1" x14ac:dyDescent="0.4">
      <c r="A2" s="196" t="s">
        <v>1923</v>
      </c>
      <c r="B2" s="72" t="s">
        <v>1924</v>
      </c>
      <c r="C2" s="549" t="s">
        <v>1925</v>
      </c>
      <c r="D2" s="70" t="s">
        <v>1926</v>
      </c>
      <c r="E2" s="551" t="s">
        <v>1927</v>
      </c>
      <c r="F2" s="547"/>
      <c r="G2" s="547"/>
      <c r="H2" s="547"/>
      <c r="I2" s="548"/>
      <c r="J2" s="70" t="s">
        <v>1928</v>
      </c>
      <c r="K2" s="73" t="s">
        <v>1929</v>
      </c>
      <c r="L2" s="71" t="s">
        <v>1930</v>
      </c>
      <c r="M2" s="552" t="s">
        <v>1931</v>
      </c>
    </row>
    <row r="3" spans="1:13" ht="12.2" customHeight="1" x14ac:dyDescent="0.4">
      <c r="A3" s="196" t="s">
        <v>1932</v>
      </c>
      <c r="B3" s="72" t="s">
        <v>1924</v>
      </c>
      <c r="C3" s="550"/>
      <c r="D3" s="70" t="s">
        <v>1933</v>
      </c>
      <c r="E3" s="551" t="s">
        <v>1934</v>
      </c>
      <c r="F3" s="547"/>
      <c r="G3" s="547"/>
      <c r="H3" s="547"/>
      <c r="I3" s="548"/>
      <c r="J3" s="70" t="s">
        <v>1935</v>
      </c>
      <c r="K3" s="73" t="s">
        <v>1936</v>
      </c>
      <c r="L3" s="71" t="s">
        <v>1930</v>
      </c>
      <c r="M3" s="553"/>
    </row>
    <row r="4" spans="1:13" ht="15.4" customHeight="1" x14ac:dyDescent="0.4">
      <c r="A4" s="196" t="s">
        <v>1937</v>
      </c>
      <c r="B4" s="72" t="s">
        <v>1924</v>
      </c>
      <c r="C4" s="549" t="s">
        <v>1938</v>
      </c>
      <c r="D4" s="70" t="s">
        <v>1939</v>
      </c>
      <c r="E4" s="551" t="s">
        <v>1940</v>
      </c>
      <c r="F4" s="547"/>
      <c r="G4" s="547"/>
      <c r="H4" s="547"/>
      <c r="I4" s="548"/>
      <c r="J4" s="70" t="s">
        <v>1941</v>
      </c>
      <c r="K4" s="73" t="s">
        <v>1942</v>
      </c>
      <c r="L4" s="71" t="s">
        <v>1930</v>
      </c>
      <c r="M4" s="553"/>
    </row>
    <row r="5" spans="1:13" ht="13.35" customHeight="1" x14ac:dyDescent="0.4">
      <c r="A5" s="196" t="s">
        <v>1943</v>
      </c>
      <c r="B5" s="72" t="s">
        <v>1924</v>
      </c>
      <c r="C5" s="550"/>
      <c r="D5" s="70" t="s">
        <v>1944</v>
      </c>
      <c r="E5" s="551" t="s">
        <v>1945</v>
      </c>
      <c r="F5" s="547"/>
      <c r="G5" s="547"/>
      <c r="H5" s="547"/>
      <c r="I5" s="548"/>
      <c r="J5" s="70" t="s">
        <v>1946</v>
      </c>
      <c r="K5" s="73" t="s">
        <v>1947</v>
      </c>
      <c r="L5" s="71" t="s">
        <v>1930</v>
      </c>
      <c r="M5" s="553"/>
    </row>
    <row r="6" spans="1:13" ht="12.75" customHeight="1" x14ac:dyDescent="0.4">
      <c r="A6" s="196" t="s">
        <v>1948</v>
      </c>
      <c r="B6" s="72" t="s">
        <v>1924</v>
      </c>
      <c r="C6" s="549" t="s">
        <v>1949</v>
      </c>
      <c r="D6" s="70" t="s">
        <v>1950</v>
      </c>
      <c r="E6" s="551" t="s">
        <v>1951</v>
      </c>
      <c r="F6" s="547"/>
      <c r="G6" s="547"/>
      <c r="H6" s="547"/>
      <c r="I6" s="548"/>
      <c r="J6" s="70" t="s">
        <v>1946</v>
      </c>
      <c r="K6" s="73" t="s">
        <v>1952</v>
      </c>
      <c r="L6" s="71" t="s">
        <v>1930</v>
      </c>
      <c r="M6" s="553"/>
    </row>
    <row r="7" spans="1:13" ht="35.450000000000003" customHeight="1" x14ac:dyDescent="0.4">
      <c r="A7" s="196" t="s">
        <v>1953</v>
      </c>
      <c r="B7" s="72" t="s">
        <v>1924</v>
      </c>
      <c r="C7" s="550"/>
      <c r="D7" s="70" t="s">
        <v>1954</v>
      </c>
      <c r="E7" s="551" t="s">
        <v>1955</v>
      </c>
      <c r="F7" s="547"/>
      <c r="G7" s="547"/>
      <c r="H7" s="547"/>
      <c r="I7" s="548"/>
      <c r="J7" s="70" t="s">
        <v>1946</v>
      </c>
      <c r="K7" s="73" t="s">
        <v>1956</v>
      </c>
      <c r="L7" s="71" t="s">
        <v>1930</v>
      </c>
      <c r="M7" s="553"/>
    </row>
    <row r="8" spans="1:13" ht="35.1" customHeight="1" x14ac:dyDescent="0.4">
      <c r="A8" s="196" t="s">
        <v>1957</v>
      </c>
      <c r="B8" s="72" t="s">
        <v>1924</v>
      </c>
      <c r="C8" s="549" t="s">
        <v>1958</v>
      </c>
      <c r="D8" s="70" t="s">
        <v>1959</v>
      </c>
      <c r="E8" s="551" t="s">
        <v>1960</v>
      </c>
      <c r="F8" s="547"/>
      <c r="G8" s="547"/>
      <c r="H8" s="547"/>
      <c r="I8" s="548"/>
      <c r="J8" s="70" t="s">
        <v>1946</v>
      </c>
      <c r="K8" s="73" t="s">
        <v>1961</v>
      </c>
      <c r="L8" s="71" t="s">
        <v>1930</v>
      </c>
      <c r="M8" s="553"/>
    </row>
    <row r="9" spans="1:13" ht="35.1" customHeight="1" x14ac:dyDescent="0.4">
      <c r="A9" s="196" t="s">
        <v>1962</v>
      </c>
      <c r="B9" s="72" t="s">
        <v>1924</v>
      </c>
      <c r="C9" s="550"/>
      <c r="D9" s="70" t="s">
        <v>1963</v>
      </c>
      <c r="E9" s="551" t="s">
        <v>1964</v>
      </c>
      <c r="F9" s="547"/>
      <c r="G9" s="547"/>
      <c r="H9" s="547"/>
      <c r="I9" s="548"/>
      <c r="J9" s="70" t="s">
        <v>1946</v>
      </c>
      <c r="K9" s="73" t="s">
        <v>1965</v>
      </c>
      <c r="L9" s="71" t="s">
        <v>1930</v>
      </c>
      <c r="M9" s="553"/>
    </row>
    <row r="10" spans="1:13" ht="35.450000000000003" customHeight="1" x14ac:dyDescent="0.4">
      <c r="A10" s="196" t="s">
        <v>1966</v>
      </c>
      <c r="B10" s="72" t="s">
        <v>1924</v>
      </c>
      <c r="C10" s="73" t="s">
        <v>1967</v>
      </c>
      <c r="D10" s="70" t="s">
        <v>1968</v>
      </c>
      <c r="E10" s="551" t="s">
        <v>1969</v>
      </c>
      <c r="F10" s="547"/>
      <c r="G10" s="547"/>
      <c r="H10" s="547"/>
      <c r="I10" s="548"/>
      <c r="J10" s="70" t="s">
        <v>1970</v>
      </c>
      <c r="K10" s="73" t="s">
        <v>1971</v>
      </c>
      <c r="L10" s="71" t="s">
        <v>1930</v>
      </c>
      <c r="M10" s="553"/>
    </row>
    <row r="11" spans="1:13" ht="35.1" customHeight="1" x14ac:dyDescent="0.4">
      <c r="A11" s="196" t="s">
        <v>1972</v>
      </c>
      <c r="B11" s="72" t="s">
        <v>1924</v>
      </c>
      <c r="C11" s="73" t="s">
        <v>1973</v>
      </c>
      <c r="D11" s="70" t="s">
        <v>1974</v>
      </c>
      <c r="E11" s="551" t="s">
        <v>1975</v>
      </c>
      <c r="F11" s="547"/>
      <c r="G11" s="547"/>
      <c r="H11" s="547"/>
      <c r="I11" s="548"/>
      <c r="J11" s="70" t="s">
        <v>1970</v>
      </c>
      <c r="K11" s="73" t="s">
        <v>1971</v>
      </c>
      <c r="L11" s="71" t="s">
        <v>1930</v>
      </c>
      <c r="M11" s="550"/>
    </row>
    <row r="12" spans="1:13" ht="35.450000000000003" customHeight="1" x14ac:dyDescent="0.4">
      <c r="A12" s="196" t="s">
        <v>7027</v>
      </c>
      <c r="B12" s="72" t="s">
        <v>1976</v>
      </c>
      <c r="C12" s="549" t="s">
        <v>1925</v>
      </c>
      <c r="D12" s="70" t="s">
        <v>1977</v>
      </c>
      <c r="E12" s="551" t="s">
        <v>1978</v>
      </c>
      <c r="F12" s="548"/>
      <c r="J12" s="70" t="s">
        <v>1979</v>
      </c>
      <c r="K12" s="73" t="s">
        <v>1980</v>
      </c>
      <c r="L12" s="71" t="s">
        <v>1930</v>
      </c>
      <c r="M12" s="70" t="s">
        <v>1981</v>
      </c>
    </row>
    <row r="13" spans="1:13" ht="35.1" customHeight="1" x14ac:dyDescent="0.4">
      <c r="A13" s="196" t="s">
        <v>1982</v>
      </c>
      <c r="B13" s="72" t="s">
        <v>1976</v>
      </c>
      <c r="C13" s="550"/>
      <c r="D13" s="70" t="s">
        <v>1983</v>
      </c>
      <c r="E13" s="551" t="s">
        <v>1984</v>
      </c>
      <c r="F13" s="548"/>
      <c r="J13" s="70" t="s">
        <v>1985</v>
      </c>
      <c r="K13" s="73" t="s">
        <v>1986</v>
      </c>
      <c r="L13" s="71" t="s">
        <v>1930</v>
      </c>
      <c r="M13" s="552" t="s">
        <v>1987</v>
      </c>
    </row>
    <row r="14" spans="1:13" ht="35.450000000000003" customHeight="1" x14ac:dyDescent="0.4">
      <c r="A14" s="196" t="s">
        <v>1988</v>
      </c>
      <c r="B14" s="72" t="s">
        <v>1976</v>
      </c>
      <c r="C14" s="549" t="s">
        <v>1938</v>
      </c>
      <c r="D14" s="70" t="s">
        <v>1989</v>
      </c>
      <c r="E14" s="551" t="s">
        <v>1990</v>
      </c>
      <c r="F14" s="548"/>
      <c r="J14" s="70" t="s">
        <v>1991</v>
      </c>
      <c r="K14" s="73" t="s">
        <v>1992</v>
      </c>
      <c r="L14" s="71" t="s">
        <v>1930</v>
      </c>
      <c r="M14" s="553"/>
    </row>
    <row r="15" spans="1:13" ht="35.1" customHeight="1" x14ac:dyDescent="0.4">
      <c r="A15" s="196" t="s">
        <v>1993</v>
      </c>
      <c r="B15" s="72" t="s">
        <v>1976</v>
      </c>
      <c r="C15" s="550"/>
      <c r="D15" s="70" t="s">
        <v>1994</v>
      </c>
      <c r="E15" s="551" t="s">
        <v>1995</v>
      </c>
      <c r="F15" s="548"/>
      <c r="J15" s="70" t="s">
        <v>1979</v>
      </c>
      <c r="K15" s="73" t="s">
        <v>1996</v>
      </c>
      <c r="L15" s="71" t="s">
        <v>1930</v>
      </c>
      <c r="M15" s="553"/>
    </row>
    <row r="16" spans="1:13" ht="35.450000000000003" customHeight="1" x14ac:dyDescent="0.4">
      <c r="A16" s="196" t="s">
        <v>1997</v>
      </c>
      <c r="B16" s="72" t="s">
        <v>1976</v>
      </c>
      <c r="C16" s="549" t="s">
        <v>1949</v>
      </c>
      <c r="D16" s="70" t="s">
        <v>1998</v>
      </c>
      <c r="E16" s="551" t="s">
        <v>1999</v>
      </c>
      <c r="F16" s="548"/>
      <c r="J16" s="70" t="s">
        <v>2000</v>
      </c>
      <c r="K16" s="73" t="s">
        <v>2001</v>
      </c>
      <c r="L16" s="71" t="s">
        <v>1930</v>
      </c>
      <c r="M16" s="553"/>
    </row>
    <row r="17" spans="1:13" ht="35.1" customHeight="1" x14ac:dyDescent="0.4">
      <c r="A17" s="196" t="s">
        <v>2002</v>
      </c>
      <c r="B17" s="72" t="s">
        <v>1976</v>
      </c>
      <c r="C17" s="550"/>
      <c r="D17" s="70" t="s">
        <v>2003</v>
      </c>
      <c r="E17" s="551" t="s">
        <v>2004</v>
      </c>
      <c r="F17" s="548"/>
      <c r="J17" s="70" t="s">
        <v>2005</v>
      </c>
      <c r="K17" s="73" t="s">
        <v>2006</v>
      </c>
      <c r="L17" s="71" t="s">
        <v>1930</v>
      </c>
      <c r="M17" s="553"/>
    </row>
    <row r="18" spans="1:13" ht="35.450000000000003" customHeight="1" x14ac:dyDescent="0.4">
      <c r="A18" s="196" t="s">
        <v>2007</v>
      </c>
      <c r="B18" s="72" t="s">
        <v>1976</v>
      </c>
      <c r="C18" s="549" t="s">
        <v>1958</v>
      </c>
      <c r="D18" s="70" t="s">
        <v>2008</v>
      </c>
      <c r="E18" s="551" t="s">
        <v>2009</v>
      </c>
      <c r="F18" s="548"/>
      <c r="J18" s="70" t="s">
        <v>2000</v>
      </c>
      <c r="K18" s="73" t="s">
        <v>2010</v>
      </c>
      <c r="L18" s="71" t="s">
        <v>1930</v>
      </c>
      <c r="M18" s="553"/>
    </row>
    <row r="19" spans="1:13" ht="35.1" customHeight="1" x14ac:dyDescent="0.4">
      <c r="A19" s="196" t="s">
        <v>2011</v>
      </c>
      <c r="B19" s="72" t="s">
        <v>1976</v>
      </c>
      <c r="C19" s="550"/>
      <c r="D19" s="70" t="s">
        <v>2012</v>
      </c>
      <c r="E19" s="551" t="s">
        <v>2013</v>
      </c>
      <c r="F19" s="548"/>
      <c r="J19" s="70" t="s">
        <v>2014</v>
      </c>
      <c r="K19" s="73" t="s">
        <v>2015</v>
      </c>
      <c r="L19" s="71" t="s">
        <v>1930</v>
      </c>
      <c r="M19" s="553"/>
    </row>
    <row r="20" spans="1:13" ht="35.450000000000003" customHeight="1" x14ac:dyDescent="0.4">
      <c r="A20" s="196" t="s">
        <v>2016</v>
      </c>
      <c r="B20" s="72" t="s">
        <v>1976</v>
      </c>
      <c r="C20" s="549" t="s">
        <v>1967</v>
      </c>
      <c r="D20" s="70" t="s">
        <v>2017</v>
      </c>
      <c r="E20" s="551" t="s">
        <v>2018</v>
      </c>
      <c r="F20" s="548"/>
      <c r="J20" s="70" t="s">
        <v>1935</v>
      </c>
      <c r="K20" s="73" t="s">
        <v>2019</v>
      </c>
      <c r="L20" s="71" t="s">
        <v>1930</v>
      </c>
      <c r="M20" s="553"/>
    </row>
    <row r="21" spans="1:13" ht="35.1" customHeight="1" x14ac:dyDescent="0.4">
      <c r="A21" s="196" t="s">
        <v>2020</v>
      </c>
      <c r="B21" s="72" t="s">
        <v>1976</v>
      </c>
      <c r="C21" s="550"/>
      <c r="D21" s="70" t="s">
        <v>2021</v>
      </c>
      <c r="E21" s="551" t="s">
        <v>2022</v>
      </c>
      <c r="F21" s="548"/>
      <c r="J21" s="70" t="s">
        <v>2023</v>
      </c>
      <c r="K21" s="73" t="s">
        <v>2024</v>
      </c>
      <c r="L21" s="71" t="s">
        <v>1930</v>
      </c>
      <c r="M21" s="553"/>
    </row>
    <row r="22" spans="1:13" ht="35.450000000000003" customHeight="1" x14ac:dyDescent="0.4">
      <c r="A22" s="196" t="s">
        <v>2025</v>
      </c>
      <c r="B22" s="72" t="s">
        <v>1976</v>
      </c>
      <c r="C22" s="549" t="s">
        <v>1973</v>
      </c>
      <c r="D22" s="70" t="s">
        <v>2026</v>
      </c>
      <c r="E22" s="551" t="s">
        <v>2027</v>
      </c>
      <c r="F22" s="548"/>
      <c r="J22" s="70" t="s">
        <v>2023</v>
      </c>
      <c r="K22" s="73" t="s">
        <v>2028</v>
      </c>
      <c r="L22" s="71" t="s">
        <v>1930</v>
      </c>
      <c r="M22" s="553"/>
    </row>
    <row r="23" spans="1:13" ht="35.1" customHeight="1" x14ac:dyDescent="0.4">
      <c r="A23" s="196" t="s">
        <v>2029</v>
      </c>
      <c r="B23" s="72" t="s">
        <v>1976</v>
      </c>
      <c r="C23" s="550"/>
      <c r="D23" s="70" t="s">
        <v>2030</v>
      </c>
      <c r="E23" s="551" t="s">
        <v>2031</v>
      </c>
      <c r="F23" s="548"/>
      <c r="J23" s="70" t="s">
        <v>2032</v>
      </c>
      <c r="K23" s="73" t="s">
        <v>2033</v>
      </c>
      <c r="L23" s="71" t="s">
        <v>1930</v>
      </c>
      <c r="M23" s="550"/>
    </row>
    <row r="24" spans="1:13" ht="35.450000000000003" customHeight="1" x14ac:dyDescent="0.4">
      <c r="A24" s="196" t="s">
        <v>7028</v>
      </c>
      <c r="B24" s="72" t="s">
        <v>2034</v>
      </c>
      <c r="C24" s="549" t="s">
        <v>1925</v>
      </c>
      <c r="D24" s="70" t="s">
        <v>2035</v>
      </c>
      <c r="E24" s="551" t="s">
        <v>2036</v>
      </c>
      <c r="F24" s="548"/>
      <c r="J24" s="70" t="s">
        <v>1979</v>
      </c>
      <c r="K24" s="73" t="s">
        <v>2037</v>
      </c>
      <c r="L24" s="71" t="s">
        <v>1930</v>
      </c>
      <c r="M24" s="552" t="s">
        <v>2038</v>
      </c>
    </row>
    <row r="25" spans="1:13" ht="13.35" customHeight="1" x14ac:dyDescent="0.4">
      <c r="A25" s="196" t="s">
        <v>2039</v>
      </c>
      <c r="B25" s="72" t="s">
        <v>2034</v>
      </c>
      <c r="C25" s="550"/>
      <c r="D25" s="70" t="s">
        <v>2040</v>
      </c>
      <c r="E25" s="551" t="s">
        <v>2041</v>
      </c>
      <c r="F25" s="548"/>
      <c r="J25" s="70" t="s">
        <v>2042</v>
      </c>
      <c r="K25" s="73" t="s">
        <v>2043</v>
      </c>
      <c r="L25" s="71" t="s">
        <v>1930</v>
      </c>
      <c r="M25" s="553"/>
    </row>
    <row r="26" spans="1:13" ht="13.35" customHeight="1" x14ac:dyDescent="0.4">
      <c r="A26" s="196" t="s">
        <v>2044</v>
      </c>
      <c r="B26" s="72" t="s">
        <v>2034</v>
      </c>
      <c r="C26" s="549" t="s">
        <v>1938</v>
      </c>
      <c r="D26" s="70" t="s">
        <v>2045</v>
      </c>
      <c r="E26" s="551" t="s">
        <v>2046</v>
      </c>
      <c r="F26" s="548"/>
      <c r="J26" s="70" t="s">
        <v>2047</v>
      </c>
      <c r="K26" s="73" t="s">
        <v>2006</v>
      </c>
      <c r="L26" s="71" t="s">
        <v>1930</v>
      </c>
      <c r="M26" s="553"/>
    </row>
    <row r="27" spans="1:13" ht="13.35" customHeight="1" x14ac:dyDescent="0.4">
      <c r="A27" s="196" t="s">
        <v>2048</v>
      </c>
      <c r="B27" s="72" t="s">
        <v>2034</v>
      </c>
      <c r="C27" s="550"/>
      <c r="D27" s="70" t="s">
        <v>2049</v>
      </c>
      <c r="E27" s="551" t="s">
        <v>2050</v>
      </c>
      <c r="F27" s="548"/>
      <c r="J27" s="70" t="s">
        <v>1941</v>
      </c>
      <c r="K27" s="73" t="s">
        <v>2001</v>
      </c>
      <c r="L27" s="71" t="s">
        <v>1930</v>
      </c>
      <c r="M27" s="553"/>
    </row>
    <row r="28" spans="1:13" ht="13.35" customHeight="1" x14ac:dyDescent="0.4">
      <c r="A28" s="196" t="s">
        <v>2051</v>
      </c>
      <c r="B28" s="72" t="s">
        <v>2034</v>
      </c>
      <c r="C28" s="549" t="s">
        <v>1949</v>
      </c>
      <c r="D28" s="70" t="s">
        <v>2052</v>
      </c>
      <c r="E28" s="551" t="s">
        <v>2053</v>
      </c>
      <c r="F28" s="548"/>
      <c r="J28" s="70" t="s">
        <v>2047</v>
      </c>
      <c r="K28" s="73" t="s">
        <v>1952</v>
      </c>
      <c r="L28" s="71" t="s">
        <v>1930</v>
      </c>
      <c r="M28" s="553"/>
    </row>
    <row r="29" spans="1:13" ht="19.149999999999999" customHeight="1" x14ac:dyDescent="0.4">
      <c r="A29" s="196" t="s">
        <v>2054</v>
      </c>
      <c r="B29" s="72" t="s">
        <v>2034</v>
      </c>
      <c r="C29" s="550"/>
      <c r="D29" s="70" t="s">
        <v>2055</v>
      </c>
      <c r="E29" s="551" t="s">
        <v>2056</v>
      </c>
      <c r="F29" s="548"/>
      <c r="J29" s="70" t="s">
        <v>2047</v>
      </c>
      <c r="K29" s="73" t="s">
        <v>1956</v>
      </c>
      <c r="L29" s="71" t="s">
        <v>1930</v>
      </c>
      <c r="M29" s="553"/>
    </row>
    <row r="30" spans="1:13" ht="19.149999999999999" customHeight="1" x14ac:dyDescent="0.4">
      <c r="A30" s="196" t="s">
        <v>2057</v>
      </c>
      <c r="B30" s="72" t="s">
        <v>2034</v>
      </c>
      <c r="C30" s="549" t="s">
        <v>1958</v>
      </c>
      <c r="D30" s="70" t="s">
        <v>2058</v>
      </c>
      <c r="E30" s="551" t="s">
        <v>2059</v>
      </c>
      <c r="F30" s="548"/>
      <c r="J30" s="70" t="s">
        <v>2047</v>
      </c>
      <c r="K30" s="73" t="s">
        <v>2060</v>
      </c>
      <c r="L30" s="71" t="s">
        <v>1930</v>
      </c>
      <c r="M30" s="553"/>
    </row>
    <row r="31" spans="1:13" ht="42.75" x14ac:dyDescent="0.4">
      <c r="A31" s="196" t="s">
        <v>2061</v>
      </c>
      <c r="B31" s="72" t="s">
        <v>2034</v>
      </c>
      <c r="C31" s="550"/>
      <c r="D31" s="70" t="s">
        <v>2062</v>
      </c>
      <c r="E31" s="551" t="s">
        <v>2063</v>
      </c>
      <c r="F31" s="548"/>
      <c r="G31" s="74" t="s">
        <v>2064</v>
      </c>
      <c r="H31" s="74"/>
      <c r="I31" s="74" t="s">
        <v>2065</v>
      </c>
      <c r="J31" s="70" t="s">
        <v>2066</v>
      </c>
      <c r="K31" s="73" t="s">
        <v>2067</v>
      </c>
      <c r="L31" s="71" t="s">
        <v>1930</v>
      </c>
      <c r="M31" s="553"/>
    </row>
    <row r="32" spans="1:13" ht="42.75" x14ac:dyDescent="0.4">
      <c r="A32" s="196" t="s">
        <v>2068</v>
      </c>
      <c r="B32" s="72" t="s">
        <v>2034</v>
      </c>
      <c r="C32" s="549" t="s">
        <v>1967</v>
      </c>
      <c r="D32" s="70" t="s">
        <v>2069</v>
      </c>
      <c r="E32" s="551" t="s">
        <v>2070</v>
      </c>
      <c r="F32" s="548"/>
      <c r="J32" s="70" t="s">
        <v>2071</v>
      </c>
      <c r="K32" s="73" t="s">
        <v>2072</v>
      </c>
      <c r="L32" s="71" t="s">
        <v>1930</v>
      </c>
      <c r="M32" s="553"/>
    </row>
    <row r="33" spans="1:13" ht="42.75" x14ac:dyDescent="0.4">
      <c r="A33" s="196" t="s">
        <v>2073</v>
      </c>
      <c r="B33" s="72" t="s">
        <v>2034</v>
      </c>
      <c r="C33" s="550"/>
      <c r="D33" s="70" t="s">
        <v>2074</v>
      </c>
      <c r="E33" s="551" t="s">
        <v>2075</v>
      </c>
      <c r="F33" s="548"/>
      <c r="J33" s="70" t="s">
        <v>2076</v>
      </c>
      <c r="K33" s="73" t="s">
        <v>2077</v>
      </c>
      <c r="L33" s="71" t="s">
        <v>1930</v>
      </c>
      <c r="M33" s="553"/>
    </row>
    <row r="34" spans="1:13" ht="42.75" x14ac:dyDescent="0.4">
      <c r="A34" s="196" t="s">
        <v>2078</v>
      </c>
      <c r="B34" s="72" t="s">
        <v>2034</v>
      </c>
      <c r="C34" s="549" t="s">
        <v>1973</v>
      </c>
      <c r="D34" s="70" t="s">
        <v>2079</v>
      </c>
      <c r="E34" s="551" t="s">
        <v>2080</v>
      </c>
      <c r="F34" s="548"/>
      <c r="J34" s="70" t="s">
        <v>1941</v>
      </c>
      <c r="K34" s="73" t="s">
        <v>1961</v>
      </c>
      <c r="L34" s="71" t="s">
        <v>1930</v>
      </c>
      <c r="M34" s="553"/>
    </row>
    <row r="35" spans="1:13" ht="42.75" x14ac:dyDescent="0.4">
      <c r="A35" s="196" t="s">
        <v>2081</v>
      </c>
      <c r="B35" s="72" t="s">
        <v>2034</v>
      </c>
      <c r="C35" s="550"/>
      <c r="D35" s="70" t="s">
        <v>2082</v>
      </c>
      <c r="E35" s="551" t="s">
        <v>2083</v>
      </c>
      <c r="F35" s="548"/>
      <c r="J35" s="70" t="s">
        <v>1941</v>
      </c>
      <c r="K35" s="73" t="s">
        <v>1965</v>
      </c>
      <c r="L35" s="71" t="s">
        <v>1930</v>
      </c>
      <c r="M35" s="550"/>
    </row>
    <row r="36" spans="1:13" ht="42.75" customHeight="1" x14ac:dyDescent="0.4">
      <c r="A36" s="196" t="s">
        <v>7029</v>
      </c>
      <c r="B36" s="72" t="s">
        <v>2084</v>
      </c>
      <c r="C36" s="549" t="s">
        <v>1925</v>
      </c>
      <c r="D36" s="70" t="s">
        <v>2085</v>
      </c>
      <c r="E36" s="551" t="s">
        <v>2086</v>
      </c>
      <c r="F36" s="548"/>
      <c r="J36" s="70" t="s">
        <v>2087</v>
      </c>
      <c r="K36" s="73" t="s">
        <v>2088</v>
      </c>
      <c r="L36" s="71" t="s">
        <v>1930</v>
      </c>
      <c r="M36" s="552" t="s">
        <v>2089</v>
      </c>
    </row>
    <row r="37" spans="1:13" ht="42.75" x14ac:dyDescent="0.4">
      <c r="A37" s="196" t="s">
        <v>2090</v>
      </c>
      <c r="B37" s="72" t="s">
        <v>2084</v>
      </c>
      <c r="C37" s="550"/>
      <c r="D37" s="70" t="s">
        <v>2091</v>
      </c>
      <c r="E37" s="551" t="s">
        <v>2092</v>
      </c>
      <c r="F37" s="548"/>
      <c r="J37" s="70" t="s">
        <v>2093</v>
      </c>
      <c r="K37" s="73" t="s">
        <v>2094</v>
      </c>
      <c r="L37" s="71" t="s">
        <v>1930</v>
      </c>
      <c r="M37" s="553"/>
    </row>
    <row r="38" spans="1:13" ht="42.75" x14ac:dyDescent="0.4">
      <c r="A38" s="196" t="s">
        <v>2095</v>
      </c>
      <c r="B38" s="72" t="s">
        <v>2084</v>
      </c>
      <c r="C38" s="549" t="s">
        <v>1938</v>
      </c>
      <c r="D38" s="70" t="s">
        <v>2096</v>
      </c>
      <c r="E38" s="551" t="s">
        <v>2097</v>
      </c>
      <c r="F38" s="548"/>
      <c r="J38" s="70" t="s">
        <v>2098</v>
      </c>
      <c r="K38" s="73" t="s">
        <v>2099</v>
      </c>
      <c r="L38" s="71" t="s">
        <v>1930</v>
      </c>
      <c r="M38" s="553"/>
    </row>
    <row r="39" spans="1:13" ht="42.75" x14ac:dyDescent="0.4">
      <c r="A39" s="196" t="s">
        <v>2100</v>
      </c>
      <c r="B39" s="72" t="s">
        <v>2084</v>
      </c>
      <c r="C39" s="550"/>
      <c r="D39" s="70" t="s">
        <v>2101</v>
      </c>
      <c r="E39" s="551" t="s">
        <v>2102</v>
      </c>
      <c r="F39" s="548"/>
      <c r="J39" s="70" t="s">
        <v>2103</v>
      </c>
      <c r="K39" s="73" t="s">
        <v>2104</v>
      </c>
      <c r="L39" s="71" t="s">
        <v>1930</v>
      </c>
      <c r="M39" s="553"/>
    </row>
    <row r="40" spans="1:13" ht="42.75" x14ac:dyDescent="0.4">
      <c r="A40" s="196" t="s">
        <v>2105</v>
      </c>
      <c r="B40" s="72" t="s">
        <v>2084</v>
      </c>
      <c r="C40" s="549" t="s">
        <v>1949</v>
      </c>
      <c r="D40" s="70" t="s">
        <v>2106</v>
      </c>
      <c r="E40" s="551" t="s">
        <v>2107</v>
      </c>
      <c r="F40" s="548"/>
      <c r="J40" s="70" t="s">
        <v>2108</v>
      </c>
      <c r="K40" s="73" t="s">
        <v>2109</v>
      </c>
      <c r="L40" s="71" t="s">
        <v>1930</v>
      </c>
      <c r="M40" s="553"/>
    </row>
    <row r="41" spans="1:13" ht="42.75" x14ac:dyDescent="0.4">
      <c r="A41" s="196" t="s">
        <v>2110</v>
      </c>
      <c r="B41" s="72" t="s">
        <v>2084</v>
      </c>
      <c r="C41" s="550"/>
      <c r="D41" s="70" t="s">
        <v>2111</v>
      </c>
      <c r="E41" s="551" t="s">
        <v>2112</v>
      </c>
      <c r="F41" s="548"/>
      <c r="J41" s="70" t="s">
        <v>2108</v>
      </c>
      <c r="K41" s="73" t="s">
        <v>2113</v>
      </c>
      <c r="L41" s="71" t="s">
        <v>1930</v>
      </c>
      <c r="M41" s="553"/>
    </row>
    <row r="42" spans="1:13" ht="42.75" x14ac:dyDescent="0.4">
      <c r="A42" s="196" t="s">
        <v>2114</v>
      </c>
      <c r="B42" s="72" t="s">
        <v>2084</v>
      </c>
      <c r="C42" s="549" t="s">
        <v>1958</v>
      </c>
      <c r="D42" s="70" t="s">
        <v>2115</v>
      </c>
      <c r="E42" s="551" t="s">
        <v>2116</v>
      </c>
      <c r="F42" s="548"/>
      <c r="J42" s="70" t="s">
        <v>2108</v>
      </c>
      <c r="K42" s="73" t="s">
        <v>2117</v>
      </c>
      <c r="L42" s="71" t="s">
        <v>1930</v>
      </c>
      <c r="M42" s="553"/>
    </row>
    <row r="43" spans="1:13" ht="42.75" x14ac:dyDescent="0.4">
      <c r="A43" s="196" t="s">
        <v>2118</v>
      </c>
      <c r="B43" s="72" t="s">
        <v>2084</v>
      </c>
      <c r="C43" s="550"/>
      <c r="D43" s="70" t="s">
        <v>2119</v>
      </c>
      <c r="E43" s="551" t="s">
        <v>2120</v>
      </c>
      <c r="F43" s="548"/>
      <c r="J43" s="70" t="s">
        <v>2103</v>
      </c>
      <c r="K43" s="73" t="s">
        <v>2121</v>
      </c>
      <c r="L43" s="71" t="s">
        <v>1930</v>
      </c>
      <c r="M43" s="553"/>
    </row>
    <row r="44" spans="1:13" ht="42.75" x14ac:dyDescent="0.4">
      <c r="A44" s="196" t="s">
        <v>2122</v>
      </c>
      <c r="B44" s="72" t="s">
        <v>2084</v>
      </c>
      <c r="C44" s="73" t="s">
        <v>1967</v>
      </c>
      <c r="D44" s="70" t="s">
        <v>2123</v>
      </c>
      <c r="E44" s="551" t="s">
        <v>2124</v>
      </c>
      <c r="F44" s="548"/>
      <c r="J44" s="70" t="s">
        <v>2125</v>
      </c>
      <c r="K44" s="73" t="s">
        <v>1971</v>
      </c>
      <c r="L44" s="71" t="s">
        <v>1930</v>
      </c>
      <c r="M44" s="553"/>
    </row>
    <row r="45" spans="1:13" ht="42.75" x14ac:dyDescent="0.4">
      <c r="A45" s="196" t="s">
        <v>2126</v>
      </c>
      <c r="B45" s="72" t="s">
        <v>2084</v>
      </c>
      <c r="C45" s="73" t="s">
        <v>1973</v>
      </c>
      <c r="D45" s="70" t="s">
        <v>2127</v>
      </c>
      <c r="E45" s="551" t="s">
        <v>2128</v>
      </c>
      <c r="F45" s="548"/>
      <c r="J45" s="70" t="s">
        <v>2129</v>
      </c>
      <c r="K45" s="73" t="s">
        <v>1971</v>
      </c>
      <c r="L45" s="71" t="s">
        <v>1930</v>
      </c>
      <c r="M45" s="550"/>
    </row>
    <row r="46" spans="1:13" ht="42.75" customHeight="1" x14ac:dyDescent="0.4">
      <c r="A46" s="196" t="s">
        <v>7030</v>
      </c>
      <c r="B46" s="72" t="s">
        <v>1924</v>
      </c>
      <c r="C46" s="73" t="s">
        <v>1925</v>
      </c>
      <c r="D46" s="70" t="s">
        <v>2130</v>
      </c>
      <c r="E46" s="551" t="s">
        <v>2131</v>
      </c>
      <c r="F46" s="547"/>
      <c r="G46" s="547"/>
      <c r="H46" s="547"/>
      <c r="I46" s="548"/>
      <c r="J46" s="70" t="s">
        <v>2132</v>
      </c>
      <c r="K46" s="73" t="s">
        <v>2133</v>
      </c>
      <c r="L46" s="71" t="s">
        <v>1930</v>
      </c>
      <c r="M46" s="552" t="s">
        <v>2134</v>
      </c>
    </row>
    <row r="47" spans="1:13" ht="42.75" x14ac:dyDescent="0.4">
      <c r="A47" s="196" t="s">
        <v>7031</v>
      </c>
      <c r="B47" s="72" t="s">
        <v>1924</v>
      </c>
      <c r="C47" s="73" t="s">
        <v>1938</v>
      </c>
      <c r="D47" s="70" t="s">
        <v>2136</v>
      </c>
      <c r="E47" s="551" t="s">
        <v>2137</v>
      </c>
      <c r="F47" s="547"/>
      <c r="G47" s="547"/>
      <c r="H47" s="547"/>
      <c r="I47" s="548"/>
      <c r="J47" s="70" t="s">
        <v>2138</v>
      </c>
      <c r="K47" s="73" t="s">
        <v>2133</v>
      </c>
      <c r="L47" s="71" t="s">
        <v>1930</v>
      </c>
      <c r="M47" s="553"/>
    </row>
    <row r="48" spans="1:13" ht="42.75" x14ac:dyDescent="0.4">
      <c r="A48" s="196" t="s">
        <v>7032</v>
      </c>
      <c r="B48" s="72" t="s">
        <v>1924</v>
      </c>
      <c r="C48" s="73" t="s">
        <v>1949</v>
      </c>
      <c r="D48" s="70" t="s">
        <v>2140</v>
      </c>
      <c r="E48" s="551" t="s">
        <v>2141</v>
      </c>
      <c r="F48" s="547"/>
      <c r="G48" s="547"/>
      <c r="H48" s="547"/>
      <c r="I48" s="548"/>
      <c r="J48" s="70" t="s">
        <v>2142</v>
      </c>
      <c r="K48" s="73" t="s">
        <v>2133</v>
      </c>
      <c r="L48" s="71" t="s">
        <v>1930</v>
      </c>
      <c r="M48" s="553"/>
    </row>
    <row r="49" spans="1:13" ht="42.75" x14ac:dyDescent="0.4">
      <c r="A49" s="196" t="s">
        <v>7033</v>
      </c>
      <c r="B49" s="72" t="s">
        <v>1924</v>
      </c>
      <c r="C49" s="73" t="s">
        <v>1958</v>
      </c>
      <c r="D49" s="70" t="s">
        <v>2144</v>
      </c>
      <c r="E49" s="551" t="s">
        <v>2145</v>
      </c>
      <c r="F49" s="547"/>
      <c r="G49" s="547"/>
      <c r="H49" s="547"/>
      <c r="I49" s="548"/>
      <c r="J49" s="70" t="s">
        <v>2146</v>
      </c>
      <c r="K49" s="73" t="s">
        <v>2133</v>
      </c>
      <c r="L49" s="71" t="s">
        <v>1930</v>
      </c>
      <c r="M49" s="553"/>
    </row>
    <row r="50" spans="1:13" ht="42.75" x14ac:dyDescent="0.4">
      <c r="A50" s="196" t="s">
        <v>7034</v>
      </c>
      <c r="B50" s="72" t="s">
        <v>1924</v>
      </c>
      <c r="C50" s="73" t="s">
        <v>1967</v>
      </c>
      <c r="D50" s="70" t="s">
        <v>2148</v>
      </c>
      <c r="E50" s="551" t="s">
        <v>2149</v>
      </c>
      <c r="F50" s="547"/>
      <c r="G50" s="547"/>
      <c r="H50" s="547"/>
      <c r="I50" s="548"/>
      <c r="J50" s="70" t="s">
        <v>2146</v>
      </c>
      <c r="K50" s="73" t="s">
        <v>2133</v>
      </c>
      <c r="L50" s="71" t="s">
        <v>1930</v>
      </c>
      <c r="M50" s="553"/>
    </row>
    <row r="51" spans="1:13" ht="42.75" x14ac:dyDescent="0.4">
      <c r="A51" s="196" t="s">
        <v>7035</v>
      </c>
      <c r="B51" s="72" t="s">
        <v>1924</v>
      </c>
      <c r="C51" s="73" t="s">
        <v>1973</v>
      </c>
      <c r="D51" s="70" t="s">
        <v>2151</v>
      </c>
      <c r="E51" s="551" t="s">
        <v>2152</v>
      </c>
      <c r="F51" s="547"/>
      <c r="G51" s="547"/>
      <c r="H51" s="547"/>
      <c r="I51" s="548"/>
      <c r="J51" s="70" t="s">
        <v>2146</v>
      </c>
      <c r="K51" s="73" t="s">
        <v>2133</v>
      </c>
      <c r="L51" s="71" t="s">
        <v>1930</v>
      </c>
      <c r="M51" s="550"/>
    </row>
    <row r="52" spans="1:13" ht="42.75" customHeight="1" x14ac:dyDescent="0.4">
      <c r="A52" s="196" t="s">
        <v>7036</v>
      </c>
      <c r="B52" s="72" t="s">
        <v>1976</v>
      </c>
      <c r="C52" s="73" t="s">
        <v>1925</v>
      </c>
      <c r="D52" s="70" t="s">
        <v>2154</v>
      </c>
      <c r="E52" s="551" t="s">
        <v>2155</v>
      </c>
      <c r="F52" s="547"/>
      <c r="G52" s="547"/>
      <c r="H52" s="547"/>
      <c r="I52" s="548"/>
      <c r="J52" s="70" t="s">
        <v>2156</v>
      </c>
      <c r="K52" s="73" t="s">
        <v>2133</v>
      </c>
      <c r="L52" s="71" t="s">
        <v>1930</v>
      </c>
      <c r="M52" s="552" t="s">
        <v>2157</v>
      </c>
    </row>
    <row r="53" spans="1:13" ht="42.75" x14ac:dyDescent="0.4">
      <c r="A53" s="196" t="s">
        <v>7037</v>
      </c>
      <c r="B53" s="72" t="s">
        <v>1976</v>
      </c>
      <c r="C53" s="73" t="s">
        <v>1938</v>
      </c>
      <c r="D53" s="70" t="s">
        <v>2159</v>
      </c>
      <c r="E53" s="551" t="s">
        <v>2160</v>
      </c>
      <c r="F53" s="547"/>
      <c r="G53" s="547"/>
      <c r="H53" s="547"/>
      <c r="I53" s="548"/>
      <c r="J53" s="70" t="s">
        <v>2161</v>
      </c>
      <c r="K53" s="73" t="s">
        <v>2133</v>
      </c>
      <c r="L53" s="71" t="s">
        <v>1930</v>
      </c>
      <c r="M53" s="553"/>
    </row>
    <row r="54" spans="1:13" ht="42.75" x14ac:dyDescent="0.4">
      <c r="A54" s="196" t="s">
        <v>7038</v>
      </c>
      <c r="B54" s="72" t="s">
        <v>1976</v>
      </c>
      <c r="C54" s="73" t="s">
        <v>1949</v>
      </c>
      <c r="D54" s="70" t="s">
        <v>2163</v>
      </c>
      <c r="E54" s="551" t="s">
        <v>2164</v>
      </c>
      <c r="F54" s="547"/>
      <c r="G54" s="547"/>
      <c r="H54" s="547"/>
      <c r="I54" s="548"/>
      <c r="J54" s="70" t="s">
        <v>2165</v>
      </c>
      <c r="K54" s="73" t="s">
        <v>2133</v>
      </c>
      <c r="L54" s="71" t="s">
        <v>1930</v>
      </c>
      <c r="M54" s="553"/>
    </row>
    <row r="55" spans="1:13" ht="42.75" x14ac:dyDescent="0.4">
      <c r="A55" s="196" t="s">
        <v>7039</v>
      </c>
      <c r="B55" s="72" t="s">
        <v>1976</v>
      </c>
      <c r="C55" s="73" t="s">
        <v>1958</v>
      </c>
      <c r="D55" s="70" t="s">
        <v>2167</v>
      </c>
      <c r="E55" s="551" t="s">
        <v>2168</v>
      </c>
      <c r="F55" s="547"/>
      <c r="G55" s="547"/>
      <c r="H55" s="547"/>
      <c r="I55" s="548"/>
      <c r="J55" s="70" t="s">
        <v>2169</v>
      </c>
      <c r="K55" s="73" t="s">
        <v>2133</v>
      </c>
      <c r="L55" s="71" t="s">
        <v>1930</v>
      </c>
      <c r="M55" s="553"/>
    </row>
    <row r="56" spans="1:13" ht="42.75" x14ac:dyDescent="0.4">
      <c r="A56" s="196" t="s">
        <v>7040</v>
      </c>
      <c r="B56" s="72" t="s">
        <v>1976</v>
      </c>
      <c r="C56" s="73" t="s">
        <v>1967</v>
      </c>
      <c r="D56" s="70" t="s">
        <v>2171</v>
      </c>
      <c r="E56" s="551" t="s">
        <v>2172</v>
      </c>
      <c r="F56" s="547"/>
      <c r="G56" s="547"/>
      <c r="H56" s="547"/>
      <c r="I56" s="548"/>
      <c r="J56" s="70" t="s">
        <v>2173</v>
      </c>
      <c r="K56" s="73" t="s">
        <v>2133</v>
      </c>
      <c r="L56" s="71" t="s">
        <v>1930</v>
      </c>
      <c r="M56" s="553"/>
    </row>
    <row r="57" spans="1:13" ht="42.75" x14ac:dyDescent="0.4">
      <c r="A57" s="196" t="s">
        <v>7041</v>
      </c>
      <c r="B57" s="72" t="s">
        <v>1976</v>
      </c>
      <c r="C57" s="73" t="s">
        <v>1973</v>
      </c>
      <c r="D57" s="70" t="s">
        <v>2175</v>
      </c>
      <c r="E57" s="551" t="s">
        <v>2176</v>
      </c>
      <c r="F57" s="547"/>
      <c r="G57" s="547"/>
      <c r="H57" s="547"/>
      <c r="I57" s="548"/>
      <c r="J57" s="70" t="s">
        <v>2165</v>
      </c>
      <c r="K57" s="73" t="s">
        <v>2133</v>
      </c>
      <c r="L57" s="71" t="s">
        <v>1930</v>
      </c>
      <c r="M57" s="550"/>
    </row>
    <row r="58" spans="1:13" ht="42.75" customHeight="1" x14ac:dyDescent="0.4">
      <c r="A58" s="196" t="s">
        <v>7042</v>
      </c>
      <c r="B58" s="72" t="s">
        <v>2034</v>
      </c>
      <c r="C58" s="73" t="s">
        <v>1925</v>
      </c>
      <c r="D58" s="70" t="s">
        <v>2177</v>
      </c>
      <c r="E58" s="551" t="s">
        <v>2178</v>
      </c>
      <c r="F58" s="548"/>
      <c r="J58" s="70" t="s">
        <v>2156</v>
      </c>
      <c r="K58" s="73" t="s">
        <v>2133</v>
      </c>
      <c r="L58" s="71" t="s">
        <v>1930</v>
      </c>
      <c r="M58" s="552" t="s">
        <v>2179</v>
      </c>
    </row>
    <row r="59" spans="1:13" ht="42.75" x14ac:dyDescent="0.4">
      <c r="A59" s="196" t="s">
        <v>7043</v>
      </c>
      <c r="B59" s="72" t="s">
        <v>2034</v>
      </c>
      <c r="C59" s="73" t="s">
        <v>1938</v>
      </c>
      <c r="D59" s="70" t="s">
        <v>2181</v>
      </c>
      <c r="E59" s="551" t="s">
        <v>2182</v>
      </c>
      <c r="F59" s="548"/>
      <c r="J59" s="70" t="s">
        <v>2183</v>
      </c>
      <c r="K59" s="73" t="s">
        <v>2133</v>
      </c>
      <c r="L59" s="71" t="s">
        <v>1930</v>
      </c>
      <c r="M59" s="553"/>
    </row>
    <row r="60" spans="1:13" ht="42.75" x14ac:dyDescent="0.4">
      <c r="A60" s="196" t="s">
        <v>7044</v>
      </c>
      <c r="B60" s="72" t="s">
        <v>2034</v>
      </c>
      <c r="C60" s="73" t="s">
        <v>1949</v>
      </c>
      <c r="D60" s="70" t="s">
        <v>2185</v>
      </c>
      <c r="E60" s="551" t="s">
        <v>2186</v>
      </c>
      <c r="F60" s="548"/>
      <c r="J60" s="70" t="s">
        <v>2173</v>
      </c>
      <c r="K60" s="73" t="s">
        <v>2133</v>
      </c>
      <c r="L60" s="71" t="s">
        <v>1930</v>
      </c>
      <c r="M60" s="553"/>
    </row>
    <row r="61" spans="1:13" ht="42.75" x14ac:dyDescent="0.4">
      <c r="A61" s="196" t="s">
        <v>7045</v>
      </c>
      <c r="B61" s="72" t="s">
        <v>2034</v>
      </c>
      <c r="C61" s="73" t="s">
        <v>1958</v>
      </c>
      <c r="D61" s="70" t="s">
        <v>2188</v>
      </c>
      <c r="E61" s="551" t="s">
        <v>2189</v>
      </c>
      <c r="F61" s="548"/>
      <c r="J61" s="70" t="s">
        <v>2173</v>
      </c>
      <c r="K61" s="73" t="s">
        <v>2133</v>
      </c>
      <c r="L61" s="71" t="s">
        <v>1930</v>
      </c>
      <c r="M61" s="553"/>
    </row>
    <row r="62" spans="1:13" ht="42.75" x14ac:dyDescent="0.4">
      <c r="A62" s="196" t="s">
        <v>7046</v>
      </c>
      <c r="B62" s="72" t="s">
        <v>2034</v>
      </c>
      <c r="C62" s="73" t="s">
        <v>1967</v>
      </c>
      <c r="D62" s="70" t="s">
        <v>2191</v>
      </c>
      <c r="E62" s="551" t="s">
        <v>2192</v>
      </c>
      <c r="F62" s="548"/>
      <c r="J62" s="70" t="s">
        <v>2193</v>
      </c>
      <c r="K62" s="73" t="s">
        <v>2133</v>
      </c>
      <c r="L62" s="71" t="s">
        <v>1930</v>
      </c>
      <c r="M62" s="553"/>
    </row>
    <row r="63" spans="1:13" ht="42.75" x14ac:dyDescent="0.4">
      <c r="A63" s="196" t="s">
        <v>7047</v>
      </c>
      <c r="B63" s="72" t="s">
        <v>2034</v>
      </c>
      <c r="C63" s="73" t="s">
        <v>1973</v>
      </c>
      <c r="D63" s="70" t="s">
        <v>2195</v>
      </c>
      <c r="E63" s="551" t="s">
        <v>2196</v>
      </c>
      <c r="F63" s="548"/>
      <c r="J63" s="70" t="s">
        <v>2193</v>
      </c>
      <c r="K63" s="73" t="s">
        <v>2133</v>
      </c>
      <c r="L63" s="71" t="s">
        <v>1930</v>
      </c>
      <c r="M63" s="550"/>
    </row>
    <row r="64" spans="1:13" ht="42.75" customHeight="1" x14ac:dyDescent="0.4">
      <c r="A64" s="196" t="s">
        <v>7048</v>
      </c>
      <c r="B64" s="72" t="s">
        <v>2084</v>
      </c>
      <c r="C64" s="73" t="s">
        <v>1925</v>
      </c>
      <c r="D64" s="70" t="s">
        <v>2198</v>
      </c>
      <c r="E64" s="551" t="s">
        <v>2199</v>
      </c>
      <c r="F64" s="548"/>
      <c r="J64" s="70" t="s">
        <v>2161</v>
      </c>
      <c r="K64" s="73" t="s">
        <v>2133</v>
      </c>
      <c r="L64" s="71" t="s">
        <v>1930</v>
      </c>
      <c r="M64" s="552" t="s">
        <v>2200</v>
      </c>
    </row>
    <row r="65" spans="1:13" ht="42.75" x14ac:dyDescent="0.4">
      <c r="A65" s="196" t="s">
        <v>7049</v>
      </c>
      <c r="B65" s="72" t="s">
        <v>2084</v>
      </c>
      <c r="C65" s="73" t="s">
        <v>1938</v>
      </c>
      <c r="D65" s="70" t="s">
        <v>2202</v>
      </c>
      <c r="E65" s="551" t="s">
        <v>2203</v>
      </c>
      <c r="F65" s="548"/>
      <c r="J65" s="70" t="s">
        <v>2183</v>
      </c>
      <c r="K65" s="73" t="s">
        <v>2133</v>
      </c>
      <c r="L65" s="71" t="s">
        <v>1930</v>
      </c>
      <c r="M65" s="553"/>
    </row>
    <row r="66" spans="1:13" ht="42.75" x14ac:dyDescent="0.4">
      <c r="A66" s="196" t="s">
        <v>7050</v>
      </c>
      <c r="B66" s="72" t="s">
        <v>2084</v>
      </c>
      <c r="C66" s="73" t="s">
        <v>1949</v>
      </c>
      <c r="D66" s="70" t="s">
        <v>2205</v>
      </c>
      <c r="E66" s="551" t="s">
        <v>2206</v>
      </c>
      <c r="F66" s="548"/>
      <c r="J66" s="70" t="s">
        <v>2165</v>
      </c>
      <c r="K66" s="73" t="s">
        <v>2133</v>
      </c>
      <c r="L66" s="71" t="s">
        <v>1930</v>
      </c>
      <c r="M66" s="553"/>
    </row>
    <row r="67" spans="1:13" ht="42.75" x14ac:dyDescent="0.4">
      <c r="A67" s="196" t="s">
        <v>7051</v>
      </c>
      <c r="B67" s="72" t="s">
        <v>2084</v>
      </c>
      <c r="C67" s="73" t="s">
        <v>1958</v>
      </c>
      <c r="D67" s="70" t="s">
        <v>2208</v>
      </c>
      <c r="E67" s="551" t="s">
        <v>2209</v>
      </c>
      <c r="F67" s="548"/>
      <c r="J67" s="70" t="s">
        <v>2193</v>
      </c>
      <c r="K67" s="73" t="s">
        <v>2133</v>
      </c>
      <c r="L67" s="71" t="s">
        <v>1930</v>
      </c>
      <c r="M67" s="553"/>
    </row>
    <row r="68" spans="1:13" ht="42.75" x14ac:dyDescent="0.4">
      <c r="A68" s="196" t="s">
        <v>7052</v>
      </c>
      <c r="B68" s="72" t="s">
        <v>2084</v>
      </c>
      <c r="C68" s="73" t="s">
        <v>1967</v>
      </c>
      <c r="D68" s="70" t="s">
        <v>2211</v>
      </c>
      <c r="E68" s="551" t="s">
        <v>2212</v>
      </c>
      <c r="F68" s="548"/>
      <c r="J68" s="70" t="s">
        <v>2213</v>
      </c>
      <c r="K68" s="73" t="s">
        <v>2133</v>
      </c>
      <c r="L68" s="71" t="s">
        <v>1930</v>
      </c>
      <c r="M68" s="553"/>
    </row>
    <row r="69" spans="1:13" ht="42.75" x14ac:dyDescent="0.4">
      <c r="A69" s="196" t="s">
        <v>7053</v>
      </c>
      <c r="B69" s="72" t="s">
        <v>2084</v>
      </c>
      <c r="C69" s="73" t="s">
        <v>1973</v>
      </c>
      <c r="D69" s="70" t="s">
        <v>2215</v>
      </c>
      <c r="E69" s="551" t="s">
        <v>2216</v>
      </c>
      <c r="F69" s="548"/>
      <c r="J69" s="70" t="s">
        <v>2193</v>
      </c>
      <c r="K69" s="73" t="s">
        <v>2133</v>
      </c>
      <c r="L69" s="71" t="s">
        <v>1930</v>
      </c>
      <c r="M69" s="550"/>
    </row>
    <row r="70" spans="1:13" ht="42.75" customHeight="1" x14ac:dyDescent="0.4">
      <c r="A70" s="196" t="s">
        <v>7054</v>
      </c>
      <c r="B70" s="72" t="s">
        <v>2217</v>
      </c>
      <c r="C70" s="73" t="s">
        <v>1925</v>
      </c>
      <c r="D70" s="70" t="s">
        <v>2218</v>
      </c>
      <c r="E70" s="551" t="s">
        <v>2219</v>
      </c>
      <c r="F70" s="547"/>
      <c r="G70" s="548"/>
      <c r="H70" s="75"/>
      <c r="J70" s="70" t="s">
        <v>2220</v>
      </c>
      <c r="K70" s="73" t="s">
        <v>2133</v>
      </c>
      <c r="L70" s="71" t="s">
        <v>1930</v>
      </c>
      <c r="M70" s="552" t="s">
        <v>2221</v>
      </c>
    </row>
    <row r="71" spans="1:13" ht="42.75" x14ac:dyDescent="0.4">
      <c r="A71" s="196" t="s">
        <v>7055</v>
      </c>
      <c r="B71" s="72" t="s">
        <v>2217</v>
      </c>
      <c r="C71" s="73" t="s">
        <v>1938</v>
      </c>
      <c r="D71" s="70" t="s">
        <v>2223</v>
      </c>
      <c r="E71" s="551" t="s">
        <v>2224</v>
      </c>
      <c r="F71" s="547"/>
      <c r="G71" s="548"/>
      <c r="H71" s="75"/>
      <c r="J71" s="70" t="s">
        <v>2220</v>
      </c>
      <c r="K71" s="73" t="s">
        <v>2133</v>
      </c>
      <c r="L71" s="71" t="s">
        <v>1930</v>
      </c>
      <c r="M71" s="553"/>
    </row>
    <row r="72" spans="1:13" ht="42.75" x14ac:dyDescent="0.4">
      <c r="A72" s="196" t="s">
        <v>7056</v>
      </c>
      <c r="B72" s="72" t="s">
        <v>2217</v>
      </c>
      <c r="C72" s="73" t="s">
        <v>1949</v>
      </c>
      <c r="D72" s="70" t="s">
        <v>2226</v>
      </c>
      <c r="E72" s="551" t="s">
        <v>2227</v>
      </c>
      <c r="F72" s="547"/>
      <c r="G72" s="548"/>
      <c r="H72" s="75"/>
      <c r="J72" s="70" t="s">
        <v>2228</v>
      </c>
      <c r="K72" s="73" t="s">
        <v>2133</v>
      </c>
      <c r="L72" s="71" t="s">
        <v>1930</v>
      </c>
      <c r="M72" s="553"/>
    </row>
    <row r="73" spans="1:13" ht="42.75" x14ac:dyDescent="0.4">
      <c r="A73" s="196" t="s">
        <v>7057</v>
      </c>
      <c r="B73" s="72" t="s">
        <v>2217</v>
      </c>
      <c r="C73" s="73" t="s">
        <v>1958</v>
      </c>
      <c r="D73" s="70" t="s">
        <v>2230</v>
      </c>
      <c r="E73" s="551" t="s">
        <v>2231</v>
      </c>
      <c r="F73" s="547"/>
      <c r="G73" s="548"/>
      <c r="H73" s="75"/>
      <c r="J73" s="70" t="s">
        <v>2228</v>
      </c>
      <c r="K73" s="73" t="s">
        <v>2133</v>
      </c>
      <c r="L73" s="71" t="s">
        <v>1930</v>
      </c>
      <c r="M73" s="553"/>
    </row>
    <row r="74" spans="1:13" ht="42.75" x14ac:dyDescent="0.4">
      <c r="A74" s="196" t="s">
        <v>7058</v>
      </c>
      <c r="B74" s="72" t="s">
        <v>2217</v>
      </c>
      <c r="C74" s="73" t="s">
        <v>1967</v>
      </c>
      <c r="D74" s="70" t="s">
        <v>2233</v>
      </c>
      <c r="E74" s="551" t="s">
        <v>2234</v>
      </c>
      <c r="F74" s="547"/>
      <c r="G74" s="548"/>
      <c r="H74" s="75"/>
      <c r="J74" s="70" t="s">
        <v>2193</v>
      </c>
      <c r="K74" s="73" t="s">
        <v>2133</v>
      </c>
      <c r="L74" s="71" t="s">
        <v>1930</v>
      </c>
      <c r="M74" s="553"/>
    </row>
    <row r="75" spans="1:13" ht="42.75" x14ac:dyDescent="0.4">
      <c r="A75" s="196" t="s">
        <v>7059</v>
      </c>
      <c r="B75" s="72" t="s">
        <v>2217</v>
      </c>
      <c r="C75" s="73" t="s">
        <v>1973</v>
      </c>
      <c r="D75" s="70" t="s">
        <v>2236</v>
      </c>
      <c r="E75" s="551" t="s">
        <v>2237</v>
      </c>
      <c r="F75" s="547"/>
      <c r="G75" s="548"/>
      <c r="H75" s="75"/>
      <c r="J75" s="70" t="s">
        <v>2193</v>
      </c>
      <c r="K75" s="73" t="s">
        <v>2133</v>
      </c>
      <c r="L75" s="71" t="s">
        <v>1930</v>
      </c>
      <c r="M75" s="550"/>
    </row>
    <row r="76" spans="1:13" ht="42.75" customHeight="1" x14ac:dyDescent="0.4">
      <c r="A76" s="196" t="s">
        <v>7060</v>
      </c>
      <c r="B76" s="72" t="s">
        <v>1924</v>
      </c>
      <c r="C76" s="73" t="s">
        <v>1949</v>
      </c>
      <c r="D76" s="70" t="s">
        <v>2238</v>
      </c>
      <c r="E76" s="551" t="s">
        <v>2239</v>
      </c>
      <c r="F76" s="547"/>
      <c r="G76" s="548"/>
      <c r="H76" s="75"/>
      <c r="J76" s="70" t="s">
        <v>2240</v>
      </c>
      <c r="K76" s="73" t="s">
        <v>2241</v>
      </c>
      <c r="L76" s="71" t="s">
        <v>1930</v>
      </c>
      <c r="M76" s="552" t="s">
        <v>2242</v>
      </c>
    </row>
    <row r="77" spans="1:13" ht="42.75" x14ac:dyDescent="0.4">
      <c r="A77" s="196" t="s">
        <v>7061</v>
      </c>
      <c r="B77" s="72" t="s">
        <v>1924</v>
      </c>
      <c r="C77" s="73" t="s">
        <v>1958</v>
      </c>
      <c r="D77" s="70" t="s">
        <v>2244</v>
      </c>
      <c r="E77" s="551" t="s">
        <v>2245</v>
      </c>
      <c r="F77" s="547"/>
      <c r="G77" s="548"/>
      <c r="H77" s="75"/>
      <c r="J77" s="70" t="s">
        <v>2246</v>
      </c>
      <c r="K77" s="73" t="s">
        <v>2241</v>
      </c>
      <c r="L77" s="71" t="s">
        <v>1930</v>
      </c>
      <c r="M77" s="553"/>
    </row>
    <row r="78" spans="1:13" ht="42.75" x14ac:dyDescent="0.4">
      <c r="A78" s="196" t="s">
        <v>7062</v>
      </c>
      <c r="B78" s="72" t="s">
        <v>1924</v>
      </c>
      <c r="C78" s="549" t="s">
        <v>1967</v>
      </c>
      <c r="D78" s="70" t="s">
        <v>2248</v>
      </c>
      <c r="E78" s="551" t="s">
        <v>2249</v>
      </c>
      <c r="F78" s="547"/>
      <c r="G78" s="548"/>
      <c r="H78" s="75"/>
      <c r="J78" s="70" t="s">
        <v>2250</v>
      </c>
      <c r="K78" s="73" t="s">
        <v>2251</v>
      </c>
      <c r="L78" s="71" t="s">
        <v>1930</v>
      </c>
      <c r="M78" s="553"/>
    </row>
    <row r="79" spans="1:13" ht="42.75" x14ac:dyDescent="0.4">
      <c r="A79" s="196" t="s">
        <v>7063</v>
      </c>
      <c r="B79" s="72" t="s">
        <v>1924</v>
      </c>
      <c r="C79" s="550"/>
      <c r="D79" s="70" t="s">
        <v>2253</v>
      </c>
      <c r="E79" s="551" t="s">
        <v>2254</v>
      </c>
      <c r="F79" s="547"/>
      <c r="G79" s="548"/>
      <c r="H79" s="75"/>
      <c r="J79" s="70" t="s">
        <v>2255</v>
      </c>
      <c r="K79" s="73" t="s">
        <v>2256</v>
      </c>
      <c r="L79" s="71" t="s">
        <v>1930</v>
      </c>
      <c r="M79" s="553"/>
    </row>
    <row r="80" spans="1:13" ht="42.75" x14ac:dyDescent="0.4">
      <c r="A80" s="196" t="s">
        <v>7064</v>
      </c>
      <c r="B80" s="72" t="s">
        <v>1924</v>
      </c>
      <c r="C80" s="549" t="s">
        <v>1973</v>
      </c>
      <c r="D80" s="70" t="s">
        <v>2258</v>
      </c>
      <c r="E80" s="551" t="s">
        <v>2259</v>
      </c>
      <c r="F80" s="547"/>
      <c r="G80" s="548"/>
      <c r="H80" s="75"/>
      <c r="J80" s="70" t="s">
        <v>2260</v>
      </c>
      <c r="K80" s="73" t="s">
        <v>2261</v>
      </c>
      <c r="L80" s="71" t="s">
        <v>1930</v>
      </c>
      <c r="M80" s="553"/>
    </row>
    <row r="81" spans="1:13" ht="42.75" x14ac:dyDescent="0.4">
      <c r="A81" s="196" t="s">
        <v>7065</v>
      </c>
      <c r="B81" s="72" t="s">
        <v>1924</v>
      </c>
      <c r="C81" s="550"/>
      <c r="D81" s="70" t="s">
        <v>2263</v>
      </c>
      <c r="E81" s="551" t="s">
        <v>2264</v>
      </c>
      <c r="F81" s="547"/>
      <c r="G81" s="548"/>
      <c r="H81" s="75"/>
      <c r="J81" s="70" t="s">
        <v>2265</v>
      </c>
      <c r="K81" s="73" t="s">
        <v>2266</v>
      </c>
      <c r="L81" s="71" t="s">
        <v>1930</v>
      </c>
      <c r="M81" s="550"/>
    </row>
    <row r="82" spans="1:13" ht="42.75" customHeight="1" x14ac:dyDescent="0.4">
      <c r="A82" s="196" t="s">
        <v>7066</v>
      </c>
      <c r="B82" s="72" t="s">
        <v>2034</v>
      </c>
      <c r="C82" s="73" t="s">
        <v>1949</v>
      </c>
      <c r="D82" s="70" t="s">
        <v>2267</v>
      </c>
      <c r="E82" s="551" t="s">
        <v>2268</v>
      </c>
      <c r="F82" s="547"/>
      <c r="G82" s="547"/>
      <c r="H82" s="547"/>
      <c r="I82" s="548"/>
      <c r="J82" s="70" t="s">
        <v>2269</v>
      </c>
      <c r="K82" s="73" t="s">
        <v>2241</v>
      </c>
      <c r="L82" s="71" t="s">
        <v>1930</v>
      </c>
      <c r="M82" s="552" t="s">
        <v>2270</v>
      </c>
    </row>
    <row r="83" spans="1:13" ht="42.75" x14ac:dyDescent="0.4">
      <c r="A83" s="196" t="s">
        <v>7067</v>
      </c>
      <c r="B83" s="72" t="s">
        <v>2034</v>
      </c>
      <c r="C83" s="73" t="s">
        <v>1958</v>
      </c>
      <c r="D83" s="70" t="s">
        <v>2272</v>
      </c>
      <c r="E83" s="551" t="s">
        <v>2273</v>
      </c>
      <c r="F83" s="547"/>
      <c r="G83" s="547"/>
      <c r="H83" s="547"/>
      <c r="I83" s="548"/>
      <c r="J83" s="70" t="s">
        <v>2274</v>
      </c>
      <c r="K83" s="73" t="s">
        <v>2241</v>
      </c>
      <c r="L83" s="71" t="s">
        <v>1930</v>
      </c>
      <c r="M83" s="553"/>
    </row>
    <row r="84" spans="1:13" ht="42.75" x14ac:dyDescent="0.4">
      <c r="A84" s="196" t="s">
        <v>7068</v>
      </c>
      <c r="B84" s="72" t="s">
        <v>2034</v>
      </c>
      <c r="C84" s="73" t="s">
        <v>1967</v>
      </c>
      <c r="D84" s="70" t="s">
        <v>2276</v>
      </c>
      <c r="E84" s="551" t="s">
        <v>2277</v>
      </c>
      <c r="F84" s="547"/>
      <c r="G84" s="547"/>
      <c r="H84" s="547"/>
      <c r="I84" s="548"/>
      <c r="J84" s="70" t="s">
        <v>2278</v>
      </c>
      <c r="K84" s="73" t="s">
        <v>1971</v>
      </c>
      <c r="L84" s="71" t="s">
        <v>1930</v>
      </c>
      <c r="M84" s="553"/>
    </row>
    <row r="85" spans="1:13" ht="42.75" x14ac:dyDescent="0.4">
      <c r="A85" s="196" t="s">
        <v>7069</v>
      </c>
      <c r="B85" s="72" t="s">
        <v>2034</v>
      </c>
      <c r="C85" s="73" t="s">
        <v>1973</v>
      </c>
      <c r="D85" s="70" t="s">
        <v>2280</v>
      </c>
      <c r="E85" s="551" t="s">
        <v>2281</v>
      </c>
      <c r="F85" s="547"/>
      <c r="G85" s="547"/>
      <c r="H85" s="547"/>
      <c r="I85" s="548"/>
      <c r="J85" s="70" t="s">
        <v>2282</v>
      </c>
      <c r="K85" s="73" t="s">
        <v>2283</v>
      </c>
      <c r="L85" s="71" t="s">
        <v>1930</v>
      </c>
      <c r="M85" s="550"/>
    </row>
    <row r="86" spans="1:13" ht="42.75" customHeight="1" x14ac:dyDescent="0.4">
      <c r="A86" s="196" t="s">
        <v>7070</v>
      </c>
      <c r="B86" s="72" t="s">
        <v>2217</v>
      </c>
      <c r="C86" s="73" t="s">
        <v>1949</v>
      </c>
      <c r="D86" s="70" t="s">
        <v>2285</v>
      </c>
      <c r="E86" s="551" t="s">
        <v>2286</v>
      </c>
      <c r="F86" s="547"/>
      <c r="G86" s="547"/>
      <c r="H86" s="547"/>
      <c r="I86" s="548"/>
      <c r="J86" s="70" t="s">
        <v>2287</v>
      </c>
      <c r="K86" s="73" t="s">
        <v>2241</v>
      </c>
      <c r="L86" s="71" t="s">
        <v>1930</v>
      </c>
      <c r="M86" s="552" t="s">
        <v>2288</v>
      </c>
    </row>
    <row r="87" spans="1:13" ht="42.75" x14ac:dyDescent="0.4">
      <c r="A87" s="196" t="s">
        <v>7071</v>
      </c>
      <c r="B87" s="72" t="s">
        <v>2217</v>
      </c>
      <c r="C87" s="73" t="s">
        <v>1958</v>
      </c>
      <c r="D87" s="70" t="s">
        <v>2290</v>
      </c>
      <c r="E87" s="551" t="s">
        <v>2291</v>
      </c>
      <c r="F87" s="547"/>
      <c r="G87" s="547"/>
      <c r="H87" s="547"/>
      <c r="I87" s="548"/>
      <c r="J87" s="70" t="s">
        <v>2292</v>
      </c>
      <c r="K87" s="73" t="s">
        <v>2241</v>
      </c>
      <c r="L87" s="71" t="s">
        <v>1930</v>
      </c>
      <c r="M87" s="553"/>
    </row>
    <row r="88" spans="1:13" ht="42.75" x14ac:dyDescent="0.4">
      <c r="A88" s="196" t="s">
        <v>7072</v>
      </c>
      <c r="B88" s="72" t="s">
        <v>2217</v>
      </c>
      <c r="C88" s="73" t="s">
        <v>1967</v>
      </c>
      <c r="D88" s="70" t="s">
        <v>2294</v>
      </c>
      <c r="E88" s="551" t="s">
        <v>2295</v>
      </c>
      <c r="F88" s="547"/>
      <c r="G88" s="547"/>
      <c r="H88" s="547"/>
      <c r="I88" s="548"/>
      <c r="J88" s="70" t="s">
        <v>2296</v>
      </c>
      <c r="K88" s="73" t="s">
        <v>1971</v>
      </c>
      <c r="L88" s="71" t="s">
        <v>1930</v>
      </c>
      <c r="M88" s="553"/>
    </row>
    <row r="89" spans="1:13" ht="42.75" x14ac:dyDescent="0.4">
      <c r="A89" s="196" t="s">
        <v>7073</v>
      </c>
      <c r="B89" s="72" t="s">
        <v>2217</v>
      </c>
      <c r="C89" s="73" t="s">
        <v>1973</v>
      </c>
      <c r="D89" s="70" t="s">
        <v>2298</v>
      </c>
      <c r="E89" s="551" t="s">
        <v>2299</v>
      </c>
      <c r="F89" s="547"/>
      <c r="G89" s="547"/>
      <c r="H89" s="547"/>
      <c r="I89" s="548"/>
      <c r="J89" s="70" t="s">
        <v>2300</v>
      </c>
      <c r="K89" s="73" t="s">
        <v>2283</v>
      </c>
      <c r="L89" s="71" t="s">
        <v>1930</v>
      </c>
      <c r="M89" s="550"/>
    </row>
    <row r="90" spans="1:13" ht="42.75" x14ac:dyDescent="0.4">
      <c r="A90" s="196" t="s">
        <v>7074</v>
      </c>
      <c r="B90" s="70" t="s">
        <v>1924</v>
      </c>
      <c r="C90" s="73" t="s">
        <v>2301</v>
      </c>
      <c r="D90" s="70" t="s">
        <v>2302</v>
      </c>
      <c r="E90" s="551" t="s">
        <v>2303</v>
      </c>
      <c r="F90" s="547"/>
      <c r="G90" s="547"/>
      <c r="H90" s="547"/>
      <c r="I90" s="548"/>
      <c r="J90" s="70" t="s">
        <v>2304</v>
      </c>
      <c r="K90" s="73" t="s">
        <v>2305</v>
      </c>
      <c r="L90" s="71" t="s">
        <v>1930</v>
      </c>
      <c r="M90" s="70" t="s">
        <v>2306</v>
      </c>
    </row>
    <row r="91" spans="1:13" ht="42.75" x14ac:dyDescent="0.4">
      <c r="A91" s="196" t="s">
        <v>7075</v>
      </c>
      <c r="B91" s="70" t="s">
        <v>2308</v>
      </c>
      <c r="C91" s="73" t="s">
        <v>2301</v>
      </c>
      <c r="D91" s="70" t="s">
        <v>2309</v>
      </c>
      <c r="E91" s="551" t="s">
        <v>2310</v>
      </c>
      <c r="F91" s="547"/>
      <c r="G91" s="547"/>
      <c r="H91" s="547"/>
      <c r="I91" s="548"/>
      <c r="J91" s="70" t="s">
        <v>2311</v>
      </c>
      <c r="K91" s="73" t="s">
        <v>2305</v>
      </c>
      <c r="L91" s="71" t="s">
        <v>1930</v>
      </c>
      <c r="M91" s="70" t="s">
        <v>2312</v>
      </c>
    </row>
    <row r="92" spans="1:13" ht="42.75" customHeight="1" x14ac:dyDescent="0.4">
      <c r="A92" s="196" t="s">
        <v>7076</v>
      </c>
      <c r="B92" s="72" t="s">
        <v>1924</v>
      </c>
      <c r="C92" s="549" t="s">
        <v>1925</v>
      </c>
      <c r="D92" s="70" t="s">
        <v>2313</v>
      </c>
      <c r="E92" s="551" t="s">
        <v>2314</v>
      </c>
      <c r="F92" s="547"/>
      <c r="G92" s="547"/>
      <c r="H92" s="547"/>
      <c r="I92" s="548"/>
      <c r="J92" s="70" t="s">
        <v>2315</v>
      </c>
      <c r="K92" s="73" t="s">
        <v>2316</v>
      </c>
      <c r="L92" s="71" t="s">
        <v>1930</v>
      </c>
      <c r="M92" s="554" t="s">
        <v>2317</v>
      </c>
    </row>
    <row r="93" spans="1:13" ht="42.75" x14ac:dyDescent="0.4">
      <c r="A93" s="196" t="s">
        <v>7077</v>
      </c>
      <c r="B93" s="72" t="s">
        <v>1924</v>
      </c>
      <c r="C93" s="550"/>
      <c r="D93" s="70" t="s">
        <v>2318</v>
      </c>
      <c r="E93" s="551" t="s">
        <v>2319</v>
      </c>
      <c r="F93" s="547"/>
      <c r="G93" s="547"/>
      <c r="H93" s="547"/>
      <c r="I93" s="548"/>
      <c r="J93" s="70" t="s">
        <v>2320</v>
      </c>
      <c r="K93" s="73" t="s">
        <v>2321</v>
      </c>
      <c r="L93" s="71" t="s">
        <v>1930</v>
      </c>
      <c r="M93" s="553"/>
    </row>
    <row r="94" spans="1:13" ht="42.75" x14ac:dyDescent="0.4">
      <c r="A94" s="196" t="s">
        <v>7078</v>
      </c>
      <c r="B94" s="72" t="s">
        <v>1924</v>
      </c>
      <c r="C94" s="549" t="s">
        <v>1938</v>
      </c>
      <c r="D94" s="70" t="s">
        <v>2322</v>
      </c>
      <c r="E94" s="551" t="s">
        <v>2323</v>
      </c>
      <c r="F94" s="547"/>
      <c r="G94" s="547"/>
      <c r="H94" s="547"/>
      <c r="I94" s="548"/>
      <c r="J94" s="70" t="s">
        <v>1979</v>
      </c>
      <c r="K94" s="73" t="s">
        <v>2324</v>
      </c>
      <c r="L94" s="71" t="s">
        <v>1930</v>
      </c>
      <c r="M94" s="553"/>
    </row>
    <row r="95" spans="1:13" ht="42.75" x14ac:dyDescent="0.4">
      <c r="A95" s="196" t="s">
        <v>7079</v>
      </c>
      <c r="B95" s="72" t="s">
        <v>1924</v>
      </c>
      <c r="C95" s="550"/>
      <c r="D95" s="70" t="s">
        <v>2325</v>
      </c>
      <c r="E95" s="551" t="s">
        <v>2326</v>
      </c>
      <c r="F95" s="547"/>
      <c r="G95" s="547"/>
      <c r="H95" s="547"/>
      <c r="I95" s="548"/>
      <c r="J95" s="70" t="s">
        <v>2327</v>
      </c>
      <c r="K95" s="73" t="s">
        <v>2328</v>
      </c>
      <c r="L95" s="71" t="s">
        <v>1930</v>
      </c>
      <c r="M95" s="553"/>
    </row>
    <row r="96" spans="1:13" ht="42.75" x14ac:dyDescent="0.4">
      <c r="A96" s="196" t="s">
        <v>7080</v>
      </c>
      <c r="B96" s="72" t="s">
        <v>1924</v>
      </c>
      <c r="C96" s="549" t="s">
        <v>1949</v>
      </c>
      <c r="D96" s="70" t="s">
        <v>2329</v>
      </c>
      <c r="E96" s="551" t="s">
        <v>2330</v>
      </c>
      <c r="F96" s="547"/>
      <c r="G96" s="547"/>
      <c r="H96" s="547"/>
      <c r="I96" s="548"/>
      <c r="J96" s="70" t="s">
        <v>2000</v>
      </c>
      <c r="K96" s="73" t="s">
        <v>2109</v>
      </c>
      <c r="L96" s="71" t="s">
        <v>1930</v>
      </c>
      <c r="M96" s="553"/>
    </row>
    <row r="97" spans="1:13" ht="42.75" x14ac:dyDescent="0.4">
      <c r="A97" s="196" t="s">
        <v>7081</v>
      </c>
      <c r="B97" s="72" t="s">
        <v>1924</v>
      </c>
      <c r="C97" s="550"/>
      <c r="D97" s="70" t="s">
        <v>2331</v>
      </c>
      <c r="E97" s="551" t="s">
        <v>2332</v>
      </c>
      <c r="F97" s="547"/>
      <c r="G97" s="547"/>
      <c r="H97" s="547"/>
      <c r="I97" s="548"/>
      <c r="J97" s="70" t="s">
        <v>2333</v>
      </c>
      <c r="K97" s="73" t="s">
        <v>2334</v>
      </c>
      <c r="L97" s="71" t="s">
        <v>1930</v>
      </c>
      <c r="M97" s="553"/>
    </row>
    <row r="98" spans="1:13" ht="42.75" x14ac:dyDescent="0.4">
      <c r="A98" s="196" t="s">
        <v>7082</v>
      </c>
      <c r="B98" s="72" t="s">
        <v>1924</v>
      </c>
      <c r="C98" s="549" t="s">
        <v>1958</v>
      </c>
      <c r="D98" s="70" t="s">
        <v>2335</v>
      </c>
      <c r="E98" s="551" t="s">
        <v>2336</v>
      </c>
      <c r="F98" s="547"/>
      <c r="G98" s="547"/>
      <c r="H98" s="547"/>
      <c r="I98" s="548"/>
      <c r="J98" s="70" t="s">
        <v>2000</v>
      </c>
      <c r="K98" s="73" t="s">
        <v>2337</v>
      </c>
      <c r="L98" s="71" t="s">
        <v>1930</v>
      </c>
      <c r="M98" s="553"/>
    </row>
    <row r="99" spans="1:13" ht="42.75" x14ac:dyDescent="0.4">
      <c r="A99" s="196" t="s">
        <v>7083</v>
      </c>
      <c r="B99" s="72" t="s">
        <v>1924</v>
      </c>
      <c r="C99" s="550"/>
      <c r="D99" s="70" t="s">
        <v>2338</v>
      </c>
      <c r="E99" s="551" t="s">
        <v>2339</v>
      </c>
      <c r="F99" s="547"/>
      <c r="G99" s="547"/>
      <c r="H99" s="547"/>
      <c r="I99" s="548"/>
      <c r="J99" s="70" t="s">
        <v>2032</v>
      </c>
      <c r="K99" s="73" t="s">
        <v>2328</v>
      </c>
      <c r="L99" s="71" t="s">
        <v>1930</v>
      </c>
      <c r="M99" s="553"/>
    </row>
    <row r="100" spans="1:13" ht="42.75" x14ac:dyDescent="0.4">
      <c r="A100" s="196" t="s">
        <v>7084</v>
      </c>
      <c r="B100" s="72" t="s">
        <v>1924</v>
      </c>
      <c r="C100" s="549" t="s">
        <v>1967</v>
      </c>
      <c r="D100" s="70" t="s">
        <v>2340</v>
      </c>
      <c r="E100" s="551" t="s">
        <v>2341</v>
      </c>
      <c r="F100" s="547"/>
      <c r="G100" s="547"/>
      <c r="H100" s="547"/>
      <c r="I100" s="548"/>
      <c r="J100" s="70" t="s">
        <v>2342</v>
      </c>
      <c r="K100" s="73" t="s">
        <v>2343</v>
      </c>
      <c r="L100" s="71" t="s">
        <v>1930</v>
      </c>
      <c r="M100" s="553"/>
    </row>
    <row r="101" spans="1:13" ht="42.75" x14ac:dyDescent="0.4">
      <c r="A101" s="196" t="s">
        <v>7085</v>
      </c>
      <c r="B101" s="72" t="s">
        <v>1924</v>
      </c>
      <c r="C101" s="550"/>
      <c r="D101" s="70" t="s">
        <v>2344</v>
      </c>
      <c r="E101" s="551" t="s">
        <v>2345</v>
      </c>
      <c r="F101" s="547"/>
      <c r="G101" s="547"/>
      <c r="H101" s="547"/>
      <c r="I101" s="548"/>
      <c r="J101" s="70" t="s">
        <v>2071</v>
      </c>
      <c r="K101" s="73" t="s">
        <v>2346</v>
      </c>
      <c r="L101" s="71" t="s">
        <v>1930</v>
      </c>
      <c r="M101" s="553"/>
    </row>
    <row r="102" spans="1:13" ht="42.75" x14ac:dyDescent="0.4">
      <c r="A102" s="196" t="s">
        <v>7086</v>
      </c>
      <c r="B102" s="72" t="s">
        <v>1924</v>
      </c>
      <c r="C102" s="73" t="s">
        <v>1973</v>
      </c>
      <c r="D102" s="70" t="s">
        <v>2347</v>
      </c>
      <c r="E102" s="551" t="s">
        <v>2348</v>
      </c>
      <c r="F102" s="547"/>
      <c r="G102" s="547"/>
      <c r="H102" s="547"/>
      <c r="I102" s="548"/>
      <c r="J102" s="70" t="s">
        <v>2349</v>
      </c>
      <c r="K102" s="73" t="s">
        <v>1971</v>
      </c>
      <c r="L102" s="71" t="s">
        <v>1930</v>
      </c>
      <c r="M102" s="550"/>
    </row>
    <row r="103" spans="1:13" ht="42.75" customHeight="1" x14ac:dyDescent="0.4">
      <c r="A103" s="196" t="s">
        <v>2135</v>
      </c>
      <c r="B103" s="72" t="s">
        <v>2350</v>
      </c>
      <c r="C103" s="73" t="s">
        <v>1925</v>
      </c>
      <c r="D103" s="70" t="s">
        <v>2351</v>
      </c>
      <c r="E103" s="551" t="s">
        <v>2352</v>
      </c>
      <c r="F103" s="548"/>
      <c r="J103" s="70" t="s">
        <v>2353</v>
      </c>
      <c r="K103" s="73" t="s">
        <v>2346</v>
      </c>
      <c r="L103" s="71" t="s">
        <v>1930</v>
      </c>
      <c r="M103" s="554" t="s">
        <v>2354</v>
      </c>
    </row>
    <row r="104" spans="1:13" ht="42.75" x14ac:dyDescent="0.4">
      <c r="A104" s="196" t="s">
        <v>2139</v>
      </c>
      <c r="B104" s="72" t="s">
        <v>2350</v>
      </c>
      <c r="C104" s="73" t="s">
        <v>1938</v>
      </c>
      <c r="D104" s="70" t="s">
        <v>2355</v>
      </c>
      <c r="E104" s="551" t="s">
        <v>2356</v>
      </c>
      <c r="F104" s="548"/>
      <c r="J104" s="70" t="s">
        <v>2357</v>
      </c>
      <c r="K104" s="73" t="s">
        <v>1971</v>
      </c>
      <c r="L104" s="71" t="s">
        <v>1930</v>
      </c>
      <c r="M104" s="553"/>
    </row>
    <row r="105" spans="1:13" ht="42.75" x14ac:dyDescent="0.4">
      <c r="A105" s="196" t="s">
        <v>2143</v>
      </c>
      <c r="B105" s="72" t="s">
        <v>2350</v>
      </c>
      <c r="C105" s="73" t="s">
        <v>1949</v>
      </c>
      <c r="D105" s="70" t="s">
        <v>2358</v>
      </c>
      <c r="E105" s="551" t="s">
        <v>2359</v>
      </c>
      <c r="F105" s="548"/>
      <c r="J105" s="70" t="s">
        <v>2360</v>
      </c>
      <c r="K105" s="73" t="s">
        <v>2361</v>
      </c>
      <c r="L105" s="71" t="s">
        <v>1930</v>
      </c>
      <c r="M105" s="553"/>
    </row>
    <row r="106" spans="1:13" ht="42.75" x14ac:dyDescent="0.4">
      <c r="A106" s="196" t="s">
        <v>2147</v>
      </c>
      <c r="B106" s="72" t="s">
        <v>2350</v>
      </c>
      <c r="C106" s="73" t="s">
        <v>1958</v>
      </c>
      <c r="D106" s="70" t="s">
        <v>2362</v>
      </c>
      <c r="E106" s="551" t="s">
        <v>2363</v>
      </c>
      <c r="F106" s="548"/>
      <c r="J106" s="70" t="s">
        <v>2364</v>
      </c>
      <c r="K106" s="73" t="s">
        <v>2365</v>
      </c>
      <c r="L106" s="71" t="s">
        <v>1930</v>
      </c>
      <c r="M106" s="553"/>
    </row>
    <row r="107" spans="1:13" ht="42.75" x14ac:dyDescent="0.4">
      <c r="A107" s="196" t="s">
        <v>2150</v>
      </c>
      <c r="B107" s="72" t="s">
        <v>2350</v>
      </c>
      <c r="C107" s="73" t="s">
        <v>1967</v>
      </c>
      <c r="D107" s="70" t="s">
        <v>2366</v>
      </c>
      <c r="E107" s="551" t="s">
        <v>2367</v>
      </c>
      <c r="F107" s="548"/>
      <c r="J107" s="70" t="s">
        <v>2368</v>
      </c>
      <c r="K107" s="73" t="s">
        <v>1971</v>
      </c>
      <c r="L107" s="71" t="s">
        <v>1930</v>
      </c>
      <c r="M107" s="553"/>
    </row>
    <row r="108" spans="1:13" ht="42.75" x14ac:dyDescent="0.4">
      <c r="A108" s="196" t="s">
        <v>2153</v>
      </c>
      <c r="B108" s="72" t="s">
        <v>2350</v>
      </c>
      <c r="C108" s="73" t="s">
        <v>1973</v>
      </c>
      <c r="D108" s="70" t="s">
        <v>2369</v>
      </c>
      <c r="E108" s="551" t="s">
        <v>2370</v>
      </c>
      <c r="F108" s="548"/>
      <c r="J108" s="70" t="s">
        <v>2371</v>
      </c>
      <c r="K108" s="73" t="s">
        <v>1971</v>
      </c>
      <c r="L108" s="71" t="s">
        <v>1930</v>
      </c>
      <c r="M108" s="550"/>
    </row>
    <row r="109" spans="1:13" ht="42.75" customHeight="1" x14ac:dyDescent="0.4">
      <c r="A109" s="196" t="s">
        <v>2158</v>
      </c>
      <c r="B109" s="72" t="s">
        <v>1976</v>
      </c>
      <c r="C109" s="549" t="s">
        <v>1925</v>
      </c>
      <c r="D109" s="70" t="s">
        <v>2372</v>
      </c>
      <c r="E109" s="551" t="s">
        <v>2373</v>
      </c>
      <c r="F109" s="548"/>
      <c r="J109" s="70" t="s">
        <v>2374</v>
      </c>
      <c r="K109" s="73" t="s">
        <v>2375</v>
      </c>
      <c r="L109" s="71" t="s">
        <v>1930</v>
      </c>
      <c r="M109" s="554" t="s">
        <v>2376</v>
      </c>
    </row>
    <row r="110" spans="1:13" ht="42.75" x14ac:dyDescent="0.4">
      <c r="A110" s="196" t="s">
        <v>2162</v>
      </c>
      <c r="B110" s="72" t="s">
        <v>1976</v>
      </c>
      <c r="C110" s="550"/>
      <c r="D110" s="70" t="s">
        <v>2377</v>
      </c>
      <c r="E110" s="551" t="s">
        <v>2378</v>
      </c>
      <c r="F110" s="548"/>
      <c r="J110" s="70" t="s">
        <v>2379</v>
      </c>
      <c r="K110" s="73" t="s">
        <v>2380</v>
      </c>
      <c r="L110" s="71" t="s">
        <v>1930</v>
      </c>
      <c r="M110" s="553"/>
    </row>
    <row r="111" spans="1:13" ht="42.75" x14ac:dyDescent="0.4">
      <c r="A111" s="196" t="s">
        <v>2166</v>
      </c>
      <c r="B111" s="72" t="s">
        <v>1976</v>
      </c>
      <c r="C111" s="549" t="s">
        <v>1938</v>
      </c>
      <c r="D111" s="70" t="s">
        <v>2381</v>
      </c>
      <c r="E111" s="551" t="s">
        <v>2382</v>
      </c>
      <c r="F111" s="548"/>
      <c r="J111" s="70" t="s">
        <v>2383</v>
      </c>
      <c r="K111" s="73" t="s">
        <v>2010</v>
      </c>
      <c r="L111" s="71" t="s">
        <v>1930</v>
      </c>
      <c r="M111" s="553"/>
    </row>
    <row r="112" spans="1:13" ht="42.75" x14ac:dyDescent="0.4">
      <c r="A112" s="196" t="s">
        <v>2170</v>
      </c>
      <c r="B112" s="72" t="s">
        <v>1976</v>
      </c>
      <c r="C112" s="550"/>
      <c r="D112" s="70" t="s">
        <v>2384</v>
      </c>
      <c r="E112" s="551" t="s">
        <v>2385</v>
      </c>
      <c r="F112" s="548"/>
      <c r="J112" s="70" t="s">
        <v>2386</v>
      </c>
      <c r="K112" s="73" t="s">
        <v>2015</v>
      </c>
      <c r="L112" s="71" t="s">
        <v>1930</v>
      </c>
      <c r="M112" s="553"/>
    </row>
    <row r="113" spans="1:13" ht="42.75" x14ac:dyDescent="0.4">
      <c r="A113" s="196" t="s">
        <v>2174</v>
      </c>
      <c r="B113" s="72" t="s">
        <v>1976</v>
      </c>
      <c r="C113" s="549" t="s">
        <v>1949</v>
      </c>
      <c r="D113" s="70" t="s">
        <v>2387</v>
      </c>
      <c r="E113" s="551" t="s">
        <v>2388</v>
      </c>
      <c r="F113" s="548"/>
      <c r="J113" s="70" t="s">
        <v>2386</v>
      </c>
      <c r="K113" s="73" t="s">
        <v>2389</v>
      </c>
      <c r="L113" s="71" t="s">
        <v>1930</v>
      </c>
      <c r="M113" s="553"/>
    </row>
    <row r="114" spans="1:13" ht="42.75" x14ac:dyDescent="0.4">
      <c r="A114" s="196" t="s">
        <v>7087</v>
      </c>
      <c r="B114" s="72" t="s">
        <v>1976</v>
      </c>
      <c r="C114" s="550"/>
      <c r="D114" s="70" t="s">
        <v>2390</v>
      </c>
      <c r="E114" s="551" t="s">
        <v>2391</v>
      </c>
      <c r="F114" s="548"/>
      <c r="J114" s="70" t="s">
        <v>2392</v>
      </c>
      <c r="K114" s="73" t="s">
        <v>2393</v>
      </c>
      <c r="L114" s="71" t="s">
        <v>1930</v>
      </c>
      <c r="M114" s="553"/>
    </row>
    <row r="115" spans="1:13" ht="42.75" x14ac:dyDescent="0.4">
      <c r="A115" s="196" t="s">
        <v>2180</v>
      </c>
      <c r="B115" s="72" t="s">
        <v>1976</v>
      </c>
      <c r="C115" s="549" t="s">
        <v>1958</v>
      </c>
      <c r="D115" s="70" t="s">
        <v>2394</v>
      </c>
      <c r="E115" s="551" t="s">
        <v>2395</v>
      </c>
      <c r="F115" s="548"/>
      <c r="J115" s="70" t="s">
        <v>2265</v>
      </c>
      <c r="K115" s="73" t="s">
        <v>2396</v>
      </c>
      <c r="L115" s="71" t="s">
        <v>1930</v>
      </c>
      <c r="M115" s="553"/>
    </row>
    <row r="116" spans="1:13" ht="42.75" x14ac:dyDescent="0.4">
      <c r="A116" s="196" t="s">
        <v>2184</v>
      </c>
      <c r="B116" s="72" t="s">
        <v>1976</v>
      </c>
      <c r="C116" s="550"/>
      <c r="D116" s="70" t="s">
        <v>2397</v>
      </c>
      <c r="E116" s="551" t="s">
        <v>2398</v>
      </c>
      <c r="F116" s="548"/>
      <c r="J116" s="70" t="s">
        <v>2399</v>
      </c>
      <c r="K116" s="73" t="s">
        <v>2400</v>
      </c>
      <c r="L116" s="71" t="s">
        <v>1930</v>
      </c>
      <c r="M116" s="553"/>
    </row>
    <row r="117" spans="1:13" ht="42.75" x14ac:dyDescent="0.4">
      <c r="A117" s="196" t="s">
        <v>2187</v>
      </c>
      <c r="B117" s="72" t="s">
        <v>1976</v>
      </c>
      <c r="C117" s="549" t="s">
        <v>1967</v>
      </c>
      <c r="D117" s="70" t="s">
        <v>2401</v>
      </c>
      <c r="E117" s="551" t="s">
        <v>2402</v>
      </c>
      <c r="F117" s="548"/>
      <c r="J117" s="70" t="s">
        <v>2265</v>
      </c>
      <c r="K117" s="73" t="s">
        <v>2121</v>
      </c>
      <c r="L117" s="71" t="s">
        <v>1930</v>
      </c>
      <c r="M117" s="553"/>
    </row>
    <row r="118" spans="1:13" ht="42.75" x14ac:dyDescent="0.4">
      <c r="A118" s="196" t="s">
        <v>2190</v>
      </c>
      <c r="B118" s="72" t="s">
        <v>1976</v>
      </c>
      <c r="C118" s="550"/>
      <c r="D118" s="70" t="s">
        <v>2403</v>
      </c>
      <c r="E118" s="551" t="s">
        <v>2404</v>
      </c>
      <c r="F118" s="548"/>
      <c r="J118" s="70" t="s">
        <v>2405</v>
      </c>
      <c r="K118" s="73" t="s">
        <v>2117</v>
      </c>
      <c r="L118" s="71" t="s">
        <v>1930</v>
      </c>
      <c r="M118" s="553"/>
    </row>
    <row r="119" spans="1:13" ht="42.75" x14ac:dyDescent="0.4">
      <c r="A119" s="196" t="s">
        <v>2194</v>
      </c>
      <c r="B119" s="72" t="s">
        <v>1976</v>
      </c>
      <c r="C119" s="549" t="s">
        <v>1973</v>
      </c>
      <c r="D119" s="70" t="s">
        <v>2406</v>
      </c>
      <c r="E119" s="551" t="s">
        <v>2407</v>
      </c>
      <c r="F119" s="548"/>
      <c r="J119" s="70" t="s">
        <v>2408</v>
      </c>
      <c r="K119" s="73" t="s">
        <v>2409</v>
      </c>
      <c r="L119" s="71" t="s">
        <v>1930</v>
      </c>
      <c r="M119" s="553"/>
    </row>
    <row r="120" spans="1:13" ht="42.75" x14ac:dyDescent="0.4">
      <c r="A120" s="196" t="s">
        <v>2197</v>
      </c>
      <c r="B120" s="72" t="s">
        <v>1976</v>
      </c>
      <c r="C120" s="550"/>
      <c r="D120" s="70" t="s">
        <v>2410</v>
      </c>
      <c r="E120" s="551" t="s">
        <v>2411</v>
      </c>
      <c r="F120" s="548"/>
      <c r="J120" s="70" t="s">
        <v>2412</v>
      </c>
      <c r="K120" s="73" t="s">
        <v>2413</v>
      </c>
      <c r="L120" s="71" t="s">
        <v>1930</v>
      </c>
      <c r="M120" s="550"/>
    </row>
    <row r="121" spans="1:13" ht="42.75" customHeight="1" x14ac:dyDescent="0.4">
      <c r="A121" s="196" t="s">
        <v>2201</v>
      </c>
      <c r="B121" s="72" t="s">
        <v>2034</v>
      </c>
      <c r="C121" s="73" t="s">
        <v>1925</v>
      </c>
      <c r="D121" s="70" t="s">
        <v>2414</v>
      </c>
      <c r="E121" s="551" t="s">
        <v>2415</v>
      </c>
      <c r="F121" s="548"/>
      <c r="J121" s="70" t="s">
        <v>2076</v>
      </c>
      <c r="K121" s="73" t="s">
        <v>2346</v>
      </c>
      <c r="L121" s="71" t="s">
        <v>1930</v>
      </c>
      <c r="M121" s="552" t="s">
        <v>2416</v>
      </c>
    </row>
    <row r="122" spans="1:13" ht="42.75" x14ac:dyDescent="0.4">
      <c r="A122" s="196" t="s">
        <v>2204</v>
      </c>
      <c r="B122" s="72" t="s">
        <v>2034</v>
      </c>
      <c r="C122" s="549" t="s">
        <v>1938</v>
      </c>
      <c r="D122" s="70" t="s">
        <v>2417</v>
      </c>
      <c r="E122" s="551" t="s">
        <v>2418</v>
      </c>
      <c r="F122" s="548"/>
      <c r="J122" s="70" t="s">
        <v>2419</v>
      </c>
      <c r="K122" s="73" t="s">
        <v>2077</v>
      </c>
      <c r="L122" s="71" t="s">
        <v>1930</v>
      </c>
      <c r="M122" s="553"/>
    </row>
    <row r="123" spans="1:13" ht="42.75" x14ac:dyDescent="0.4">
      <c r="A123" s="196" t="s">
        <v>2207</v>
      </c>
      <c r="B123" s="72" t="s">
        <v>2034</v>
      </c>
      <c r="C123" s="550"/>
      <c r="D123" s="70" t="s">
        <v>2420</v>
      </c>
      <c r="E123" s="551" t="s">
        <v>2421</v>
      </c>
      <c r="F123" s="548"/>
      <c r="J123" s="70" t="s">
        <v>2320</v>
      </c>
      <c r="K123" s="73" t="s">
        <v>2072</v>
      </c>
      <c r="L123" s="71" t="s">
        <v>1930</v>
      </c>
      <c r="M123" s="553"/>
    </row>
    <row r="124" spans="1:13" ht="42.75" x14ac:dyDescent="0.4">
      <c r="A124" s="196" t="s">
        <v>2210</v>
      </c>
      <c r="B124" s="72" t="s">
        <v>2034</v>
      </c>
      <c r="C124" s="549" t="s">
        <v>1949</v>
      </c>
      <c r="D124" s="70" t="s">
        <v>2422</v>
      </c>
      <c r="E124" s="551" t="s">
        <v>2423</v>
      </c>
      <c r="F124" s="548"/>
      <c r="J124" s="70" t="s">
        <v>2342</v>
      </c>
      <c r="K124" s="73" t="s">
        <v>2043</v>
      </c>
      <c r="L124" s="71" t="s">
        <v>1930</v>
      </c>
      <c r="M124" s="553"/>
    </row>
    <row r="125" spans="1:13" ht="42.75" x14ac:dyDescent="0.4">
      <c r="A125" s="196" t="s">
        <v>2214</v>
      </c>
      <c r="B125" s="72" t="s">
        <v>2034</v>
      </c>
      <c r="C125" s="550"/>
      <c r="D125" s="70" t="s">
        <v>2424</v>
      </c>
      <c r="E125" s="551" t="s">
        <v>2425</v>
      </c>
      <c r="F125" s="548"/>
      <c r="J125" s="70" t="s">
        <v>2426</v>
      </c>
      <c r="K125" s="73" t="s">
        <v>2427</v>
      </c>
      <c r="L125" s="71" t="s">
        <v>1930</v>
      </c>
      <c r="M125" s="553"/>
    </row>
    <row r="126" spans="1:13" ht="42.75" x14ac:dyDescent="0.4">
      <c r="A126" s="196" t="s">
        <v>7088</v>
      </c>
      <c r="B126" s="72" t="s">
        <v>2034</v>
      </c>
      <c r="C126" s="549" t="s">
        <v>1958</v>
      </c>
      <c r="D126" s="70" t="s">
        <v>2428</v>
      </c>
      <c r="E126" s="551" t="s">
        <v>2429</v>
      </c>
      <c r="F126" s="548"/>
      <c r="J126" s="70" t="s">
        <v>2430</v>
      </c>
      <c r="K126" s="73" t="s">
        <v>2251</v>
      </c>
      <c r="L126" s="71" t="s">
        <v>1930</v>
      </c>
      <c r="M126" s="553"/>
    </row>
    <row r="127" spans="1:13" ht="42.75" x14ac:dyDescent="0.4">
      <c r="A127" s="196" t="s">
        <v>2222</v>
      </c>
      <c r="B127" s="72" t="s">
        <v>2034</v>
      </c>
      <c r="C127" s="550"/>
      <c r="D127" s="70" t="s">
        <v>2431</v>
      </c>
      <c r="E127" s="551" t="s">
        <v>2432</v>
      </c>
      <c r="F127" s="548"/>
      <c r="J127" s="70" t="s">
        <v>1941</v>
      </c>
      <c r="K127" s="73" t="s">
        <v>2433</v>
      </c>
      <c r="L127" s="71" t="s">
        <v>1930</v>
      </c>
      <c r="M127" s="553"/>
    </row>
    <row r="128" spans="1:13" ht="42.75" x14ac:dyDescent="0.4">
      <c r="A128" s="196" t="s">
        <v>2225</v>
      </c>
      <c r="B128" s="72" t="s">
        <v>2034</v>
      </c>
      <c r="C128" s="73" t="s">
        <v>1967</v>
      </c>
      <c r="D128" s="70" t="s">
        <v>2434</v>
      </c>
      <c r="E128" s="551" t="s">
        <v>2435</v>
      </c>
      <c r="F128" s="548"/>
      <c r="J128" s="70" t="s">
        <v>2436</v>
      </c>
      <c r="K128" s="73" t="s">
        <v>1971</v>
      </c>
      <c r="L128" s="71" t="s">
        <v>1930</v>
      </c>
      <c r="M128" s="553"/>
    </row>
    <row r="129" spans="1:13" ht="42.75" x14ac:dyDescent="0.4">
      <c r="A129" s="196" t="s">
        <v>2229</v>
      </c>
      <c r="B129" s="72" t="s">
        <v>2034</v>
      </c>
      <c r="C129" s="73" t="s">
        <v>1973</v>
      </c>
      <c r="D129" s="70" t="s">
        <v>2437</v>
      </c>
      <c r="E129" s="551" t="s">
        <v>2438</v>
      </c>
      <c r="F129" s="548"/>
      <c r="J129" s="70" t="s">
        <v>2439</v>
      </c>
      <c r="K129" s="73" t="s">
        <v>1971</v>
      </c>
      <c r="L129" s="71" t="s">
        <v>1930</v>
      </c>
      <c r="M129" s="550"/>
    </row>
    <row r="130" spans="1:13" ht="42.75" customHeight="1" x14ac:dyDescent="0.4">
      <c r="A130" s="196" t="s">
        <v>2232</v>
      </c>
      <c r="B130" s="72" t="s">
        <v>2440</v>
      </c>
      <c r="C130" s="73" t="s">
        <v>1925</v>
      </c>
      <c r="D130" s="70" t="s">
        <v>2441</v>
      </c>
      <c r="E130" s="551" t="s">
        <v>2442</v>
      </c>
      <c r="F130" s="548"/>
      <c r="J130" s="70" t="s">
        <v>1946</v>
      </c>
      <c r="K130" s="73" t="s">
        <v>2346</v>
      </c>
      <c r="L130" s="71" t="s">
        <v>1930</v>
      </c>
      <c r="M130" s="552" t="s">
        <v>2443</v>
      </c>
    </row>
    <row r="131" spans="1:13" ht="42.75" x14ac:dyDescent="0.4">
      <c r="A131" s="196" t="s">
        <v>2235</v>
      </c>
      <c r="B131" s="72" t="s">
        <v>2440</v>
      </c>
      <c r="C131" s="549" t="s">
        <v>1938</v>
      </c>
      <c r="D131" s="70" t="s">
        <v>2444</v>
      </c>
      <c r="E131" s="551" t="s">
        <v>2445</v>
      </c>
      <c r="F131" s="548"/>
      <c r="J131" s="70" t="s">
        <v>2005</v>
      </c>
      <c r="K131" s="73" t="s">
        <v>2343</v>
      </c>
      <c r="L131" s="71" t="s">
        <v>1930</v>
      </c>
      <c r="M131" s="553"/>
    </row>
    <row r="132" spans="1:13" ht="42.75" x14ac:dyDescent="0.4">
      <c r="A132" s="196" t="s">
        <v>7089</v>
      </c>
      <c r="B132" s="72" t="s">
        <v>2440</v>
      </c>
      <c r="C132" s="550"/>
      <c r="D132" s="70" t="s">
        <v>2446</v>
      </c>
      <c r="E132" s="551" t="s">
        <v>2447</v>
      </c>
      <c r="F132" s="548"/>
      <c r="J132" s="70" t="s">
        <v>1928</v>
      </c>
      <c r="K132" s="73" t="s">
        <v>2346</v>
      </c>
      <c r="L132" s="71" t="s">
        <v>1930</v>
      </c>
      <c r="M132" s="553"/>
    </row>
    <row r="133" spans="1:13" ht="42.75" x14ac:dyDescent="0.4">
      <c r="A133" s="196" t="s">
        <v>7090</v>
      </c>
      <c r="B133" s="72" t="s">
        <v>2440</v>
      </c>
      <c r="C133" s="549" t="s">
        <v>1949</v>
      </c>
      <c r="D133" s="70" t="s">
        <v>2448</v>
      </c>
      <c r="E133" s="551" t="s">
        <v>2449</v>
      </c>
      <c r="F133" s="548"/>
      <c r="J133" s="70" t="s">
        <v>2000</v>
      </c>
      <c r="K133" s="73" t="s">
        <v>2450</v>
      </c>
      <c r="L133" s="71" t="s">
        <v>1930</v>
      </c>
      <c r="M133" s="553"/>
    </row>
    <row r="134" spans="1:13" ht="42.75" x14ac:dyDescent="0.4">
      <c r="A134" s="196" t="s">
        <v>7091</v>
      </c>
      <c r="B134" s="72" t="s">
        <v>2440</v>
      </c>
      <c r="C134" s="550"/>
      <c r="D134" s="70" t="s">
        <v>2451</v>
      </c>
      <c r="E134" s="551" t="s">
        <v>2452</v>
      </c>
      <c r="F134" s="548"/>
      <c r="J134" s="70" t="s">
        <v>1991</v>
      </c>
      <c r="K134" s="73" t="s">
        <v>2453</v>
      </c>
      <c r="L134" s="71" t="s">
        <v>1930</v>
      </c>
      <c r="M134" s="553"/>
    </row>
    <row r="135" spans="1:13" ht="42.75" x14ac:dyDescent="0.4">
      <c r="A135" s="196" t="s">
        <v>7092</v>
      </c>
      <c r="B135" s="72" t="s">
        <v>2440</v>
      </c>
      <c r="C135" s="549" t="s">
        <v>1958</v>
      </c>
      <c r="D135" s="70" t="s">
        <v>2454</v>
      </c>
      <c r="E135" s="551" t="s">
        <v>2455</v>
      </c>
      <c r="F135" s="548"/>
      <c r="J135" s="70" t="s">
        <v>2042</v>
      </c>
      <c r="K135" s="73" t="s">
        <v>2456</v>
      </c>
      <c r="L135" s="71" t="s">
        <v>1930</v>
      </c>
      <c r="M135" s="553"/>
    </row>
    <row r="136" spans="1:13" ht="42.75" x14ac:dyDescent="0.4">
      <c r="A136" s="196" t="s">
        <v>7093</v>
      </c>
      <c r="B136" s="72" t="s">
        <v>2440</v>
      </c>
      <c r="C136" s="550"/>
      <c r="D136" s="70" t="s">
        <v>2457</v>
      </c>
      <c r="E136" s="551" t="s">
        <v>2458</v>
      </c>
      <c r="F136" s="548"/>
      <c r="J136" s="70" t="s">
        <v>2426</v>
      </c>
      <c r="K136" s="73" t="s">
        <v>2459</v>
      </c>
      <c r="L136" s="71" t="s">
        <v>1930</v>
      </c>
      <c r="M136" s="553"/>
    </row>
    <row r="137" spans="1:13" ht="42.75" x14ac:dyDescent="0.4">
      <c r="A137" s="196" t="s">
        <v>7094</v>
      </c>
      <c r="B137" s="72" t="s">
        <v>2440</v>
      </c>
      <c r="C137" s="73" t="s">
        <v>1967</v>
      </c>
      <c r="D137" s="70" t="s">
        <v>2460</v>
      </c>
      <c r="E137" s="551" t="s">
        <v>2461</v>
      </c>
      <c r="F137" s="548"/>
      <c r="J137" s="70" t="s">
        <v>2462</v>
      </c>
      <c r="K137" s="73" t="s">
        <v>1971</v>
      </c>
      <c r="L137" s="71" t="s">
        <v>1930</v>
      </c>
      <c r="M137" s="553"/>
    </row>
    <row r="138" spans="1:13" ht="42.75" x14ac:dyDescent="0.4">
      <c r="A138" s="196" t="s">
        <v>7095</v>
      </c>
      <c r="B138" s="72" t="s">
        <v>2440</v>
      </c>
      <c r="C138" s="73" t="s">
        <v>1973</v>
      </c>
      <c r="D138" s="70" t="s">
        <v>2463</v>
      </c>
      <c r="E138" s="551" t="s">
        <v>2464</v>
      </c>
      <c r="F138" s="548"/>
      <c r="J138" s="70" t="s">
        <v>2465</v>
      </c>
      <c r="K138" s="73" t="s">
        <v>1971</v>
      </c>
      <c r="L138" s="71" t="s">
        <v>1930</v>
      </c>
      <c r="M138" s="550"/>
    </row>
    <row r="139" spans="1:13" ht="42.75" customHeight="1" x14ac:dyDescent="0.4">
      <c r="A139" s="196" t="s">
        <v>7096</v>
      </c>
      <c r="B139" s="72" t="s">
        <v>2217</v>
      </c>
      <c r="C139" s="549" t="s">
        <v>1925</v>
      </c>
      <c r="D139" s="70" t="s">
        <v>2466</v>
      </c>
      <c r="E139" s="551" t="s">
        <v>2467</v>
      </c>
      <c r="F139" s="548"/>
      <c r="J139" s="70" t="s">
        <v>2468</v>
      </c>
      <c r="K139" s="73" t="s">
        <v>2469</v>
      </c>
      <c r="L139" s="71" t="s">
        <v>1930</v>
      </c>
      <c r="M139" s="552" t="s">
        <v>2470</v>
      </c>
    </row>
    <row r="140" spans="1:13" ht="42.75" x14ac:dyDescent="0.4">
      <c r="A140" s="196" t="s">
        <v>7097</v>
      </c>
      <c r="B140" s="72" t="s">
        <v>2217</v>
      </c>
      <c r="C140" s="550"/>
      <c r="D140" s="70" t="s">
        <v>2471</v>
      </c>
      <c r="E140" s="551" t="s">
        <v>2472</v>
      </c>
      <c r="F140" s="548"/>
      <c r="J140" s="70" t="s">
        <v>2473</v>
      </c>
      <c r="K140" s="73" t="s">
        <v>2474</v>
      </c>
      <c r="L140" s="71" t="s">
        <v>1930</v>
      </c>
      <c r="M140" s="553"/>
    </row>
    <row r="141" spans="1:13" ht="42.75" x14ac:dyDescent="0.4">
      <c r="A141" s="196" t="s">
        <v>7098</v>
      </c>
      <c r="B141" s="72" t="s">
        <v>2217</v>
      </c>
      <c r="C141" s="549" t="s">
        <v>1938</v>
      </c>
      <c r="D141" s="70" t="s">
        <v>2475</v>
      </c>
      <c r="E141" s="551" t="s">
        <v>2476</v>
      </c>
      <c r="F141" s="548"/>
      <c r="J141" s="70" t="s">
        <v>2014</v>
      </c>
      <c r="K141" s="73" t="s">
        <v>2427</v>
      </c>
      <c r="L141" s="71" t="s">
        <v>1930</v>
      </c>
      <c r="M141" s="553"/>
    </row>
    <row r="142" spans="1:13" ht="42.75" x14ac:dyDescent="0.4">
      <c r="A142" s="196" t="s">
        <v>7099</v>
      </c>
      <c r="B142" s="72" t="s">
        <v>2217</v>
      </c>
      <c r="C142" s="550"/>
      <c r="D142" s="70" t="s">
        <v>2477</v>
      </c>
      <c r="E142" s="551" t="s">
        <v>2478</v>
      </c>
      <c r="F142" s="548"/>
      <c r="J142" s="70" t="s">
        <v>2479</v>
      </c>
      <c r="K142" s="73" t="s">
        <v>2480</v>
      </c>
      <c r="L142" s="71" t="s">
        <v>1930</v>
      </c>
      <c r="M142" s="553"/>
    </row>
    <row r="143" spans="1:13" ht="42.75" x14ac:dyDescent="0.4">
      <c r="A143" s="196" t="s">
        <v>7100</v>
      </c>
      <c r="B143" s="72" t="s">
        <v>2217</v>
      </c>
      <c r="C143" s="549" t="s">
        <v>1949</v>
      </c>
      <c r="D143" s="70" t="s">
        <v>2481</v>
      </c>
      <c r="E143" s="551" t="s">
        <v>2482</v>
      </c>
      <c r="F143" s="548"/>
      <c r="J143" s="70" t="s">
        <v>2032</v>
      </c>
      <c r="K143" s="73" t="s">
        <v>2389</v>
      </c>
      <c r="L143" s="71" t="s">
        <v>1930</v>
      </c>
      <c r="M143" s="553"/>
    </row>
    <row r="144" spans="1:13" ht="42.75" x14ac:dyDescent="0.4">
      <c r="A144" s="196" t="s">
        <v>7101</v>
      </c>
      <c r="B144" s="72" t="s">
        <v>2217</v>
      </c>
      <c r="C144" s="550"/>
      <c r="D144" s="70" t="s">
        <v>2483</v>
      </c>
      <c r="E144" s="551" t="s">
        <v>2484</v>
      </c>
      <c r="F144" s="548"/>
      <c r="J144" s="70" t="s">
        <v>1979</v>
      </c>
      <c r="K144" s="73" t="s">
        <v>2393</v>
      </c>
      <c r="L144" s="71" t="s">
        <v>1930</v>
      </c>
      <c r="M144" s="553"/>
    </row>
    <row r="145" spans="1:13" ht="42.75" x14ac:dyDescent="0.4">
      <c r="A145" s="196" t="s">
        <v>7102</v>
      </c>
      <c r="B145" s="72" t="s">
        <v>2217</v>
      </c>
      <c r="C145" s="549" t="s">
        <v>1958</v>
      </c>
      <c r="D145" s="70" t="s">
        <v>2485</v>
      </c>
      <c r="E145" s="551" t="s">
        <v>2486</v>
      </c>
      <c r="F145" s="548"/>
      <c r="J145" s="70" t="s">
        <v>2023</v>
      </c>
      <c r="K145" s="73" t="s">
        <v>2487</v>
      </c>
      <c r="L145" s="71" t="s">
        <v>1930</v>
      </c>
      <c r="M145" s="553"/>
    </row>
    <row r="146" spans="1:13" ht="42.75" x14ac:dyDescent="0.4">
      <c r="A146" s="196" t="s">
        <v>7103</v>
      </c>
      <c r="B146" s="72" t="s">
        <v>2217</v>
      </c>
      <c r="C146" s="550"/>
      <c r="D146" s="70" t="s">
        <v>2488</v>
      </c>
      <c r="E146" s="551" t="s">
        <v>2489</v>
      </c>
      <c r="F146" s="548"/>
      <c r="J146" s="70" t="s">
        <v>2023</v>
      </c>
      <c r="K146" s="73" t="s">
        <v>2490</v>
      </c>
      <c r="L146" s="71" t="s">
        <v>1930</v>
      </c>
      <c r="M146" s="553"/>
    </row>
    <row r="147" spans="1:13" ht="42.75" x14ac:dyDescent="0.4">
      <c r="A147" s="196" t="s">
        <v>7104</v>
      </c>
      <c r="B147" s="72" t="s">
        <v>2217</v>
      </c>
      <c r="C147" s="549" t="s">
        <v>1967</v>
      </c>
      <c r="D147" s="70" t="s">
        <v>2491</v>
      </c>
      <c r="E147" s="551" t="s">
        <v>2492</v>
      </c>
      <c r="F147" s="548"/>
      <c r="J147" s="70" t="s">
        <v>2071</v>
      </c>
      <c r="K147" s="73" t="s">
        <v>2493</v>
      </c>
      <c r="L147" s="71" t="s">
        <v>1930</v>
      </c>
      <c r="M147" s="553"/>
    </row>
    <row r="148" spans="1:13" ht="42.75" x14ac:dyDescent="0.4">
      <c r="A148" s="196" t="s">
        <v>7105</v>
      </c>
      <c r="B148" s="72" t="s">
        <v>2217</v>
      </c>
      <c r="C148" s="550"/>
      <c r="D148" s="70" t="s">
        <v>2494</v>
      </c>
      <c r="E148" s="551" t="s">
        <v>2495</v>
      </c>
      <c r="F148" s="548"/>
      <c r="J148" s="70" t="s">
        <v>1941</v>
      </c>
      <c r="K148" s="73" t="s">
        <v>2493</v>
      </c>
      <c r="L148" s="71" t="s">
        <v>1930</v>
      </c>
      <c r="M148" s="553"/>
    </row>
    <row r="149" spans="1:13" ht="42.75" x14ac:dyDescent="0.4">
      <c r="A149" s="196" t="s">
        <v>7106</v>
      </c>
      <c r="B149" s="72" t="s">
        <v>2217</v>
      </c>
      <c r="C149" s="73" t="s">
        <v>1973</v>
      </c>
      <c r="D149" s="70" t="s">
        <v>2496</v>
      </c>
      <c r="E149" s="551" t="s">
        <v>2497</v>
      </c>
      <c r="F149" s="548"/>
      <c r="J149" s="70" t="s">
        <v>2498</v>
      </c>
      <c r="K149" s="73" t="s">
        <v>1971</v>
      </c>
      <c r="L149" s="71" t="s">
        <v>1930</v>
      </c>
      <c r="M149" s="550"/>
    </row>
    <row r="150" spans="1:13" ht="42.75" x14ac:dyDescent="0.4">
      <c r="A150" s="196" t="s">
        <v>7107</v>
      </c>
      <c r="B150" s="72" t="s">
        <v>1924</v>
      </c>
      <c r="C150" s="73" t="s">
        <v>1949</v>
      </c>
      <c r="D150" s="70" t="s">
        <v>2499</v>
      </c>
      <c r="E150" s="551" t="s">
        <v>2500</v>
      </c>
      <c r="F150" s="547"/>
      <c r="G150" s="548"/>
      <c r="H150" s="75"/>
      <c r="J150" s="70" t="s">
        <v>2501</v>
      </c>
      <c r="K150" s="73" t="s">
        <v>2502</v>
      </c>
      <c r="L150" s="71" t="s">
        <v>1930</v>
      </c>
      <c r="M150" s="555" t="s">
        <v>2503</v>
      </c>
    </row>
    <row r="151" spans="1:13" ht="42.75" x14ac:dyDescent="0.4">
      <c r="A151" s="196" t="s">
        <v>7108</v>
      </c>
      <c r="B151" s="72" t="s">
        <v>1924</v>
      </c>
      <c r="C151" s="73" t="s">
        <v>1958</v>
      </c>
      <c r="D151" s="70" t="s">
        <v>2504</v>
      </c>
      <c r="E151" s="551" t="s">
        <v>2505</v>
      </c>
      <c r="F151" s="547"/>
      <c r="G151" s="548"/>
      <c r="H151" s="75"/>
      <c r="J151" s="70" t="s">
        <v>2506</v>
      </c>
      <c r="K151" s="73" t="s">
        <v>2507</v>
      </c>
      <c r="L151" s="71" t="s">
        <v>1930</v>
      </c>
      <c r="M151" s="553"/>
    </row>
    <row r="152" spans="1:13" ht="42.75" x14ac:dyDescent="0.4">
      <c r="A152" s="196" t="s">
        <v>7109</v>
      </c>
      <c r="B152" s="72" t="s">
        <v>1924</v>
      </c>
      <c r="C152" s="73" t="s">
        <v>1967</v>
      </c>
      <c r="D152" s="70" t="s">
        <v>2508</v>
      </c>
      <c r="E152" s="551" t="s">
        <v>2509</v>
      </c>
      <c r="F152" s="547"/>
      <c r="G152" s="548"/>
      <c r="H152" s="75"/>
      <c r="J152" s="70" t="s">
        <v>2510</v>
      </c>
      <c r="K152" s="73" t="s">
        <v>2511</v>
      </c>
      <c r="L152" s="71" t="s">
        <v>1930</v>
      </c>
      <c r="M152" s="553"/>
    </row>
    <row r="153" spans="1:13" ht="42.75" x14ac:dyDescent="0.4">
      <c r="A153" s="196" t="s">
        <v>7110</v>
      </c>
      <c r="B153" s="72" t="s">
        <v>1924</v>
      </c>
      <c r="C153" s="73" t="s">
        <v>1973</v>
      </c>
      <c r="D153" s="70" t="s">
        <v>2512</v>
      </c>
      <c r="E153" s="551" t="s">
        <v>2513</v>
      </c>
      <c r="F153" s="547"/>
      <c r="G153" s="548"/>
      <c r="H153" s="75"/>
      <c r="J153" s="70" t="s">
        <v>2514</v>
      </c>
      <c r="K153" s="73" t="s">
        <v>2511</v>
      </c>
      <c r="L153" s="71" t="s">
        <v>1930</v>
      </c>
      <c r="M153" s="550"/>
    </row>
    <row r="154" spans="1:13" ht="42.75" x14ac:dyDescent="0.4">
      <c r="A154" s="196" t="s">
        <v>7111</v>
      </c>
      <c r="B154" s="72" t="s">
        <v>2350</v>
      </c>
      <c r="C154" s="73" t="s">
        <v>1949</v>
      </c>
      <c r="D154" s="70" t="s">
        <v>2515</v>
      </c>
      <c r="E154" s="551" t="s">
        <v>2516</v>
      </c>
      <c r="F154" s="547"/>
      <c r="G154" s="548"/>
      <c r="H154" s="75"/>
      <c r="J154" s="70" t="s">
        <v>2517</v>
      </c>
      <c r="K154" s="73" t="s">
        <v>2502</v>
      </c>
      <c r="L154" s="71" t="s">
        <v>1930</v>
      </c>
      <c r="M154" s="552" t="s">
        <v>2518</v>
      </c>
    </row>
    <row r="155" spans="1:13" ht="42.75" x14ac:dyDescent="0.4">
      <c r="A155" s="196" t="s">
        <v>7112</v>
      </c>
      <c r="B155" s="72" t="s">
        <v>2350</v>
      </c>
      <c r="C155" s="73" t="s">
        <v>1958</v>
      </c>
      <c r="D155" s="70" t="s">
        <v>2519</v>
      </c>
      <c r="E155" s="551" t="s">
        <v>2520</v>
      </c>
      <c r="F155" s="547"/>
      <c r="G155" s="548"/>
      <c r="H155" s="75"/>
      <c r="J155" s="70" t="s">
        <v>2521</v>
      </c>
      <c r="K155" s="73" t="s">
        <v>2507</v>
      </c>
      <c r="L155" s="71" t="s">
        <v>1930</v>
      </c>
      <c r="M155" s="553"/>
    </row>
    <row r="156" spans="1:13" ht="42.75" x14ac:dyDescent="0.4">
      <c r="A156" s="196" t="s">
        <v>7113</v>
      </c>
      <c r="B156" s="72" t="s">
        <v>2350</v>
      </c>
      <c r="C156" s="73" t="s">
        <v>1967</v>
      </c>
      <c r="D156" s="70" t="s">
        <v>2522</v>
      </c>
      <c r="E156" s="551" t="s">
        <v>2523</v>
      </c>
      <c r="F156" s="547"/>
      <c r="G156" s="548"/>
      <c r="H156" s="75"/>
      <c r="J156" s="70" t="s">
        <v>2524</v>
      </c>
      <c r="K156" s="73" t="s">
        <v>2511</v>
      </c>
      <c r="L156" s="71" t="s">
        <v>1930</v>
      </c>
      <c r="M156" s="553"/>
    </row>
    <row r="157" spans="1:13" ht="42.75" x14ac:dyDescent="0.4">
      <c r="A157" s="196" t="s">
        <v>7114</v>
      </c>
      <c r="B157" s="72" t="s">
        <v>2350</v>
      </c>
      <c r="C157" s="73" t="s">
        <v>1973</v>
      </c>
      <c r="D157" s="70" t="s">
        <v>2525</v>
      </c>
      <c r="E157" s="551" t="s">
        <v>2526</v>
      </c>
      <c r="F157" s="547"/>
      <c r="G157" s="548"/>
      <c r="H157" s="75"/>
      <c r="J157" s="70" t="s">
        <v>2527</v>
      </c>
      <c r="K157" s="73" t="s">
        <v>2511</v>
      </c>
      <c r="L157" s="71" t="s">
        <v>1930</v>
      </c>
      <c r="M157" s="550"/>
    </row>
    <row r="158" spans="1:13" ht="42.75" x14ac:dyDescent="0.4">
      <c r="A158" s="196" t="s">
        <v>7115</v>
      </c>
      <c r="B158" s="72" t="s">
        <v>1976</v>
      </c>
      <c r="C158" s="73" t="s">
        <v>1949</v>
      </c>
      <c r="D158" s="70" t="s">
        <v>2528</v>
      </c>
      <c r="E158" s="551" t="s">
        <v>2529</v>
      </c>
      <c r="F158" s="547"/>
      <c r="G158" s="548"/>
      <c r="H158" s="75"/>
      <c r="J158" s="70" t="s">
        <v>2246</v>
      </c>
      <c r="K158" s="73" t="s">
        <v>2502</v>
      </c>
      <c r="L158" s="71" t="s">
        <v>1930</v>
      </c>
      <c r="M158" s="555" t="s">
        <v>2530</v>
      </c>
    </row>
    <row r="159" spans="1:13" ht="42.75" x14ac:dyDescent="0.4">
      <c r="A159" s="196" t="s">
        <v>7116</v>
      </c>
      <c r="B159" s="72" t="s">
        <v>1976</v>
      </c>
      <c r="C159" s="73" t="s">
        <v>1958</v>
      </c>
      <c r="D159" s="70" t="s">
        <v>2531</v>
      </c>
      <c r="E159" s="551" t="s">
        <v>2532</v>
      </c>
      <c r="F159" s="547"/>
      <c r="G159" s="548"/>
      <c r="H159" s="75"/>
      <c r="J159" s="70" t="s">
        <v>2533</v>
      </c>
      <c r="K159" s="73" t="s">
        <v>2507</v>
      </c>
      <c r="L159" s="71" t="s">
        <v>1930</v>
      </c>
      <c r="M159" s="553"/>
    </row>
    <row r="160" spans="1:13" ht="42.75" x14ac:dyDescent="0.4">
      <c r="A160" s="196" t="s">
        <v>7117</v>
      </c>
      <c r="B160" s="72" t="s">
        <v>1976</v>
      </c>
      <c r="C160" s="73" t="s">
        <v>1967</v>
      </c>
      <c r="D160" s="70" t="s">
        <v>2534</v>
      </c>
      <c r="E160" s="551" t="s">
        <v>2535</v>
      </c>
      <c r="F160" s="547"/>
      <c r="G160" s="548"/>
      <c r="H160" s="75"/>
      <c r="J160" s="70" t="s">
        <v>2536</v>
      </c>
      <c r="K160" s="73" t="s">
        <v>2511</v>
      </c>
      <c r="L160" s="71" t="s">
        <v>1930</v>
      </c>
      <c r="M160" s="553"/>
    </row>
    <row r="161" spans="1:13" ht="42.75" x14ac:dyDescent="0.4">
      <c r="A161" s="196" t="s">
        <v>7118</v>
      </c>
      <c r="B161" s="72" t="s">
        <v>1976</v>
      </c>
      <c r="C161" s="73" t="s">
        <v>1973</v>
      </c>
      <c r="D161" s="70" t="s">
        <v>2537</v>
      </c>
      <c r="E161" s="551" t="s">
        <v>2538</v>
      </c>
      <c r="F161" s="547"/>
      <c r="G161" s="548"/>
      <c r="H161" s="75"/>
      <c r="J161" s="70" t="s">
        <v>2539</v>
      </c>
      <c r="K161" s="73" t="s">
        <v>2511</v>
      </c>
      <c r="L161" s="71" t="s">
        <v>1930</v>
      </c>
      <c r="M161" s="550"/>
    </row>
    <row r="162" spans="1:13" ht="42.75" x14ac:dyDescent="0.4">
      <c r="A162" s="196" t="s">
        <v>7119</v>
      </c>
      <c r="B162" s="72" t="s">
        <v>2034</v>
      </c>
      <c r="C162" s="73" t="s">
        <v>1949</v>
      </c>
      <c r="D162" s="70" t="s">
        <v>2540</v>
      </c>
      <c r="E162" s="551" t="s">
        <v>2541</v>
      </c>
      <c r="F162" s="548"/>
      <c r="J162" s="70" t="s">
        <v>2542</v>
      </c>
      <c r="K162" s="73" t="s">
        <v>2502</v>
      </c>
      <c r="L162" s="71" t="s">
        <v>1930</v>
      </c>
      <c r="M162" s="555" t="s">
        <v>2543</v>
      </c>
    </row>
    <row r="163" spans="1:13" ht="42.75" x14ac:dyDescent="0.4">
      <c r="A163" s="196" t="s">
        <v>7120</v>
      </c>
      <c r="B163" s="72" t="s">
        <v>2034</v>
      </c>
      <c r="C163" s="73" t="s">
        <v>1958</v>
      </c>
      <c r="D163" s="70" t="s">
        <v>2544</v>
      </c>
      <c r="E163" s="551" t="s">
        <v>2545</v>
      </c>
      <c r="F163" s="548"/>
      <c r="J163" s="70" t="s">
        <v>2546</v>
      </c>
      <c r="K163" s="73" t="s">
        <v>2507</v>
      </c>
      <c r="L163" s="71" t="s">
        <v>1930</v>
      </c>
      <c r="M163" s="553"/>
    </row>
    <row r="164" spans="1:13" ht="42.75" x14ac:dyDescent="0.4">
      <c r="A164" s="196" t="s">
        <v>7121</v>
      </c>
      <c r="B164" s="72" t="s">
        <v>2034</v>
      </c>
      <c r="C164" s="73" t="s">
        <v>1967</v>
      </c>
      <c r="D164" s="70" t="s">
        <v>2547</v>
      </c>
      <c r="E164" s="551" t="s">
        <v>2548</v>
      </c>
      <c r="F164" s="548"/>
      <c r="J164" s="70" t="s">
        <v>2549</v>
      </c>
      <c r="K164" s="73" t="s">
        <v>2511</v>
      </c>
      <c r="L164" s="71" t="s">
        <v>1930</v>
      </c>
      <c r="M164" s="553"/>
    </row>
    <row r="165" spans="1:13" ht="42.75" x14ac:dyDescent="0.4">
      <c r="A165" s="196" t="s">
        <v>7122</v>
      </c>
      <c r="B165" s="72" t="s">
        <v>2034</v>
      </c>
      <c r="C165" s="73" t="s">
        <v>1973</v>
      </c>
      <c r="D165" s="70" t="s">
        <v>2550</v>
      </c>
      <c r="E165" s="551" t="s">
        <v>2551</v>
      </c>
      <c r="F165" s="548"/>
      <c r="J165" s="70" t="s">
        <v>2552</v>
      </c>
      <c r="K165" s="73" t="s">
        <v>2511</v>
      </c>
      <c r="L165" s="71" t="s">
        <v>1930</v>
      </c>
      <c r="M165" s="550"/>
    </row>
    <row r="166" spans="1:13" ht="42.75" x14ac:dyDescent="0.4">
      <c r="A166" s="196" t="s">
        <v>7123</v>
      </c>
      <c r="B166" s="72" t="s">
        <v>2553</v>
      </c>
      <c r="C166" s="73" t="s">
        <v>1949</v>
      </c>
      <c r="D166" s="70" t="s">
        <v>2554</v>
      </c>
      <c r="E166" s="551" t="s">
        <v>2555</v>
      </c>
      <c r="F166" s="548"/>
      <c r="J166" s="70" t="s">
        <v>2392</v>
      </c>
      <c r="K166" s="73" t="s">
        <v>2502</v>
      </c>
      <c r="L166" s="71" t="s">
        <v>1930</v>
      </c>
      <c r="M166" s="552" t="s">
        <v>2556</v>
      </c>
    </row>
    <row r="167" spans="1:13" ht="42.75" x14ac:dyDescent="0.4">
      <c r="A167" s="196" t="s">
        <v>7124</v>
      </c>
      <c r="B167" s="72" t="s">
        <v>2553</v>
      </c>
      <c r="C167" s="73" t="s">
        <v>1958</v>
      </c>
      <c r="D167" s="70" t="s">
        <v>2557</v>
      </c>
      <c r="E167" s="551" t="s">
        <v>2558</v>
      </c>
      <c r="F167" s="548"/>
      <c r="J167" s="70" t="s">
        <v>2559</v>
      </c>
      <c r="K167" s="73" t="s">
        <v>2507</v>
      </c>
      <c r="L167" s="71" t="s">
        <v>1930</v>
      </c>
      <c r="M167" s="553"/>
    </row>
    <row r="168" spans="1:13" ht="42.75" x14ac:dyDescent="0.4">
      <c r="A168" s="196" t="s">
        <v>7125</v>
      </c>
      <c r="B168" s="72" t="s">
        <v>2553</v>
      </c>
      <c r="C168" s="73" t="s">
        <v>1967</v>
      </c>
      <c r="D168" s="70" t="s">
        <v>2560</v>
      </c>
      <c r="E168" s="551" t="s">
        <v>2561</v>
      </c>
      <c r="F168" s="548"/>
      <c r="J168" s="70" t="s">
        <v>2562</v>
      </c>
      <c r="K168" s="73" t="s">
        <v>2511</v>
      </c>
      <c r="L168" s="71" t="s">
        <v>1930</v>
      </c>
      <c r="M168" s="553"/>
    </row>
    <row r="169" spans="1:13" ht="42.75" x14ac:dyDescent="0.4">
      <c r="A169" s="196" t="s">
        <v>7126</v>
      </c>
      <c r="B169" s="72" t="s">
        <v>2553</v>
      </c>
      <c r="C169" s="73" t="s">
        <v>1973</v>
      </c>
      <c r="D169" s="70" t="s">
        <v>2563</v>
      </c>
      <c r="E169" s="551" t="s">
        <v>2564</v>
      </c>
      <c r="F169" s="548"/>
      <c r="J169" s="70" t="s">
        <v>2565</v>
      </c>
      <c r="K169" s="73" t="s">
        <v>2511</v>
      </c>
      <c r="L169" s="71" t="s">
        <v>1930</v>
      </c>
      <c r="M169" s="550"/>
    </row>
    <row r="170" spans="1:13" ht="42.75" x14ac:dyDescent="0.4">
      <c r="A170" s="196" t="s">
        <v>7127</v>
      </c>
      <c r="B170" s="72" t="s">
        <v>2440</v>
      </c>
      <c r="C170" s="73" t="s">
        <v>1949</v>
      </c>
      <c r="D170" s="70" t="s">
        <v>2566</v>
      </c>
      <c r="E170" s="551" t="s">
        <v>2567</v>
      </c>
      <c r="F170" s="548"/>
      <c r="J170" s="70" t="s">
        <v>2568</v>
      </c>
      <c r="K170" s="73" t="s">
        <v>2502</v>
      </c>
      <c r="L170" s="71" t="s">
        <v>1930</v>
      </c>
      <c r="M170" s="555" t="s">
        <v>2569</v>
      </c>
    </row>
    <row r="171" spans="1:13" ht="42.75" x14ac:dyDescent="0.4">
      <c r="A171" s="196" t="s">
        <v>7128</v>
      </c>
      <c r="B171" s="72" t="s">
        <v>2440</v>
      </c>
      <c r="C171" s="73" t="s">
        <v>1958</v>
      </c>
      <c r="D171" s="70" t="s">
        <v>2570</v>
      </c>
      <c r="E171" s="551" t="s">
        <v>2571</v>
      </c>
      <c r="F171" s="548"/>
      <c r="J171" s="70" t="s">
        <v>2572</v>
      </c>
      <c r="K171" s="73" t="s">
        <v>2507</v>
      </c>
      <c r="L171" s="71" t="s">
        <v>1930</v>
      </c>
      <c r="M171" s="553"/>
    </row>
    <row r="172" spans="1:13" ht="42.75" x14ac:dyDescent="0.4">
      <c r="A172" s="196" t="s">
        <v>7129</v>
      </c>
      <c r="B172" s="72" t="s">
        <v>2440</v>
      </c>
      <c r="C172" s="73" t="s">
        <v>1967</v>
      </c>
      <c r="D172" s="70" t="s">
        <v>2573</v>
      </c>
      <c r="E172" s="551" t="s">
        <v>2574</v>
      </c>
      <c r="F172" s="548"/>
      <c r="J172" s="70" t="s">
        <v>2292</v>
      </c>
      <c r="K172" s="73" t="s">
        <v>2511</v>
      </c>
      <c r="L172" s="71" t="s">
        <v>1930</v>
      </c>
      <c r="M172" s="553"/>
    </row>
    <row r="173" spans="1:13" ht="42.75" x14ac:dyDescent="0.4">
      <c r="A173" s="196" t="s">
        <v>7130</v>
      </c>
      <c r="B173" s="72" t="s">
        <v>2440</v>
      </c>
      <c r="C173" s="73" t="s">
        <v>1973</v>
      </c>
      <c r="D173" s="70" t="s">
        <v>2575</v>
      </c>
      <c r="E173" s="551" t="s">
        <v>2576</v>
      </c>
      <c r="F173" s="548"/>
      <c r="J173" s="70" t="s">
        <v>2577</v>
      </c>
      <c r="K173" s="73" t="s">
        <v>2511</v>
      </c>
      <c r="L173" s="71" t="s">
        <v>1930</v>
      </c>
      <c r="M173" s="550"/>
    </row>
    <row r="174" spans="1:13" ht="42.75" x14ac:dyDescent="0.4">
      <c r="A174" s="196" t="s">
        <v>7131</v>
      </c>
      <c r="B174" s="76" t="s">
        <v>2578</v>
      </c>
      <c r="C174" s="549" t="s">
        <v>2579</v>
      </c>
      <c r="D174" s="70" t="s">
        <v>2580</v>
      </c>
      <c r="E174" s="551" t="s">
        <v>2581</v>
      </c>
      <c r="F174" s="547"/>
      <c r="G174" s="548"/>
      <c r="H174" s="75"/>
      <c r="J174" s="70" t="s">
        <v>2582</v>
      </c>
      <c r="K174" s="73" t="s">
        <v>2583</v>
      </c>
      <c r="L174" s="71" t="s">
        <v>1930</v>
      </c>
      <c r="M174" s="555" t="s">
        <v>2584</v>
      </c>
    </row>
    <row r="175" spans="1:13" ht="42.75" x14ac:dyDescent="0.4">
      <c r="A175" s="196" t="s">
        <v>7132</v>
      </c>
      <c r="B175" s="76" t="s">
        <v>2578</v>
      </c>
      <c r="C175" s="550"/>
      <c r="D175" s="70" t="s">
        <v>2585</v>
      </c>
      <c r="E175" s="551" t="s">
        <v>2586</v>
      </c>
      <c r="F175" s="547"/>
      <c r="G175" s="548"/>
      <c r="H175" s="75"/>
      <c r="J175" s="70" t="s">
        <v>2587</v>
      </c>
      <c r="K175" s="73" t="s">
        <v>2507</v>
      </c>
      <c r="L175" s="71" t="s">
        <v>1930</v>
      </c>
      <c r="M175" s="550"/>
    </row>
    <row r="176" spans="1:13" ht="42.75" x14ac:dyDescent="0.4">
      <c r="A176" s="196" t="s">
        <v>7133</v>
      </c>
      <c r="B176" s="72" t="s">
        <v>2350</v>
      </c>
      <c r="C176" s="549" t="s">
        <v>2579</v>
      </c>
      <c r="D176" s="70" t="s">
        <v>2588</v>
      </c>
      <c r="E176" s="551" t="s">
        <v>2589</v>
      </c>
      <c r="F176" s="547"/>
      <c r="G176" s="548"/>
      <c r="H176" s="75"/>
      <c r="J176" s="70" t="s">
        <v>2590</v>
      </c>
      <c r="K176" s="73" t="s">
        <v>2591</v>
      </c>
      <c r="L176" s="71" t="s">
        <v>1930</v>
      </c>
      <c r="M176" s="552" t="s">
        <v>2592</v>
      </c>
    </row>
    <row r="177" spans="1:13" ht="42.75" x14ac:dyDescent="0.4">
      <c r="A177" s="196" t="s">
        <v>7134</v>
      </c>
      <c r="B177" s="72" t="s">
        <v>2350</v>
      </c>
      <c r="C177" s="550"/>
      <c r="D177" s="70" t="s">
        <v>2593</v>
      </c>
      <c r="E177" s="551" t="s">
        <v>2594</v>
      </c>
      <c r="F177" s="547"/>
      <c r="G177" s="548"/>
      <c r="H177" s="75"/>
      <c r="J177" s="70" t="s">
        <v>2595</v>
      </c>
      <c r="K177" s="73" t="s">
        <v>2596</v>
      </c>
      <c r="L177" s="71" t="s">
        <v>1930</v>
      </c>
      <c r="M177" s="550"/>
    </row>
    <row r="178" spans="1:13" ht="42.75" x14ac:dyDescent="0.4">
      <c r="A178" s="196" t="s">
        <v>7135</v>
      </c>
      <c r="B178" s="72" t="s">
        <v>1976</v>
      </c>
      <c r="C178" s="549" t="s">
        <v>2579</v>
      </c>
      <c r="D178" s="70" t="s">
        <v>2597</v>
      </c>
      <c r="E178" s="551" t="s">
        <v>2598</v>
      </c>
      <c r="F178" s="547"/>
      <c r="G178" s="548"/>
      <c r="H178" s="75"/>
      <c r="J178" s="70" t="s">
        <v>2599</v>
      </c>
      <c r="K178" s="73" t="s">
        <v>2600</v>
      </c>
      <c r="L178" s="71" t="s">
        <v>1930</v>
      </c>
      <c r="M178" s="555" t="s">
        <v>2601</v>
      </c>
    </row>
    <row r="179" spans="1:13" ht="42.75" x14ac:dyDescent="0.4">
      <c r="A179" s="196" t="s">
        <v>7136</v>
      </c>
      <c r="B179" s="72" t="s">
        <v>1976</v>
      </c>
      <c r="C179" s="550"/>
      <c r="D179" s="70" t="s">
        <v>2602</v>
      </c>
      <c r="E179" s="551" t="s">
        <v>2603</v>
      </c>
      <c r="F179" s="547"/>
      <c r="G179" s="548"/>
      <c r="H179" s="75"/>
      <c r="J179" s="70" t="s">
        <v>2604</v>
      </c>
      <c r="K179" s="73" t="s">
        <v>2605</v>
      </c>
      <c r="L179" s="71" t="s">
        <v>1930</v>
      </c>
      <c r="M179" s="550"/>
    </row>
    <row r="180" spans="1:13" ht="42.75" x14ac:dyDescent="0.4">
      <c r="A180" s="196" t="s">
        <v>7137</v>
      </c>
      <c r="B180" s="72" t="s">
        <v>2034</v>
      </c>
      <c r="C180" s="549" t="s">
        <v>2579</v>
      </c>
      <c r="D180" s="70" t="s">
        <v>2606</v>
      </c>
      <c r="E180" s="551" t="s">
        <v>2607</v>
      </c>
      <c r="F180" s="547"/>
      <c r="G180" s="548"/>
      <c r="H180" s="75"/>
      <c r="J180" s="70" t="s">
        <v>2608</v>
      </c>
      <c r="K180" s="73" t="s">
        <v>2596</v>
      </c>
      <c r="L180" s="71" t="s">
        <v>1930</v>
      </c>
      <c r="M180" s="555" t="s">
        <v>2609</v>
      </c>
    </row>
    <row r="181" spans="1:13" ht="42.75" x14ac:dyDescent="0.4">
      <c r="A181" s="196" t="s">
        <v>7138</v>
      </c>
      <c r="B181" s="72" t="s">
        <v>2034</v>
      </c>
      <c r="C181" s="550"/>
      <c r="D181" s="70" t="s">
        <v>2610</v>
      </c>
      <c r="E181" s="551" t="s">
        <v>2611</v>
      </c>
      <c r="F181" s="547"/>
      <c r="G181" s="548"/>
      <c r="H181" s="75"/>
      <c r="J181" s="70" t="s">
        <v>2608</v>
      </c>
      <c r="K181" s="73" t="s">
        <v>2591</v>
      </c>
      <c r="L181" s="71" t="s">
        <v>1930</v>
      </c>
      <c r="M181" s="550"/>
    </row>
    <row r="182" spans="1:13" ht="42.75" x14ac:dyDescent="0.4">
      <c r="A182" s="196" t="s">
        <v>7139</v>
      </c>
      <c r="B182" s="72" t="s">
        <v>2553</v>
      </c>
      <c r="C182" s="549" t="s">
        <v>2579</v>
      </c>
      <c r="D182" s="70" t="s">
        <v>2612</v>
      </c>
      <c r="E182" s="551" t="s">
        <v>2613</v>
      </c>
      <c r="F182" s="547"/>
      <c r="G182" s="548"/>
      <c r="H182" s="75"/>
      <c r="J182" s="70" t="s">
        <v>2614</v>
      </c>
      <c r="K182" s="73" t="s">
        <v>2600</v>
      </c>
      <c r="L182" s="71" t="s">
        <v>1930</v>
      </c>
      <c r="M182" s="552" t="s">
        <v>2615</v>
      </c>
    </row>
    <row r="183" spans="1:13" ht="42.75" x14ac:dyDescent="0.4">
      <c r="A183" s="196" t="s">
        <v>7140</v>
      </c>
      <c r="B183" s="72" t="s">
        <v>2553</v>
      </c>
      <c r="C183" s="550"/>
      <c r="D183" s="70" t="s">
        <v>2616</v>
      </c>
      <c r="E183" s="551" t="s">
        <v>2617</v>
      </c>
      <c r="F183" s="547"/>
      <c r="G183" s="548"/>
      <c r="H183" s="75"/>
      <c r="J183" s="70" t="s">
        <v>2618</v>
      </c>
      <c r="K183" s="73" t="s">
        <v>2605</v>
      </c>
      <c r="L183" s="71" t="s">
        <v>1930</v>
      </c>
      <c r="M183" s="550"/>
    </row>
    <row r="184" spans="1:13" ht="42.75" x14ac:dyDescent="0.4">
      <c r="A184" s="196" t="s">
        <v>7141</v>
      </c>
      <c r="B184" s="72" t="s">
        <v>2084</v>
      </c>
      <c r="C184" s="549" t="s">
        <v>2579</v>
      </c>
      <c r="D184" s="70" t="s">
        <v>2619</v>
      </c>
      <c r="E184" s="551" t="s">
        <v>2620</v>
      </c>
      <c r="F184" s="547"/>
      <c r="G184" s="548"/>
      <c r="H184" s="75"/>
      <c r="J184" s="70" t="s">
        <v>2621</v>
      </c>
      <c r="K184" s="73" t="s">
        <v>2600</v>
      </c>
      <c r="L184" s="71" t="s">
        <v>1930</v>
      </c>
      <c r="M184" s="552" t="s">
        <v>2622</v>
      </c>
    </row>
    <row r="185" spans="1:13" ht="42.75" x14ac:dyDescent="0.4">
      <c r="A185" s="196" t="s">
        <v>7142</v>
      </c>
      <c r="B185" s="72" t="s">
        <v>2084</v>
      </c>
      <c r="C185" s="550"/>
      <c r="D185" s="70" t="s">
        <v>2623</v>
      </c>
      <c r="E185" s="551" t="s">
        <v>2624</v>
      </c>
      <c r="F185" s="547"/>
      <c r="G185" s="548"/>
      <c r="H185" s="75"/>
      <c r="J185" s="70" t="s">
        <v>2625</v>
      </c>
      <c r="K185" s="73" t="s">
        <v>2605</v>
      </c>
      <c r="L185" s="71" t="s">
        <v>1930</v>
      </c>
      <c r="M185" s="550"/>
    </row>
    <row r="186" spans="1:13" ht="42.75" x14ac:dyDescent="0.4">
      <c r="A186" s="196" t="s">
        <v>7143</v>
      </c>
      <c r="B186" s="72" t="s">
        <v>2440</v>
      </c>
      <c r="C186" s="549" t="s">
        <v>2579</v>
      </c>
      <c r="D186" s="70" t="s">
        <v>2626</v>
      </c>
      <c r="E186" s="551" t="s">
        <v>2627</v>
      </c>
      <c r="F186" s="547"/>
      <c r="G186" s="548"/>
      <c r="H186" s="75"/>
      <c r="J186" s="70" t="s">
        <v>2562</v>
      </c>
      <c r="K186" s="73" t="s">
        <v>2628</v>
      </c>
      <c r="L186" s="71" t="s">
        <v>1930</v>
      </c>
      <c r="M186" s="555" t="s">
        <v>2629</v>
      </c>
    </row>
    <row r="187" spans="1:13" ht="42.75" x14ac:dyDescent="0.4">
      <c r="A187" s="196" t="s">
        <v>7144</v>
      </c>
      <c r="B187" s="72" t="s">
        <v>2440</v>
      </c>
      <c r="C187" s="550"/>
      <c r="D187" s="70" t="s">
        <v>2630</v>
      </c>
      <c r="E187" s="551" t="s">
        <v>2631</v>
      </c>
      <c r="F187" s="547"/>
      <c r="G187" s="548"/>
      <c r="H187" s="75"/>
      <c r="J187" s="70" t="s">
        <v>2608</v>
      </c>
      <c r="K187" s="73" t="s">
        <v>2632</v>
      </c>
      <c r="L187" s="71" t="s">
        <v>1930</v>
      </c>
      <c r="M187" s="550"/>
    </row>
    <row r="188" spans="1:13" ht="42.75" x14ac:dyDescent="0.4">
      <c r="A188" s="196" t="s">
        <v>7145</v>
      </c>
      <c r="B188" s="72" t="s">
        <v>2217</v>
      </c>
      <c r="C188" s="549" t="s">
        <v>2579</v>
      </c>
      <c r="D188" s="70" t="s">
        <v>2633</v>
      </c>
      <c r="E188" s="551" t="s">
        <v>2634</v>
      </c>
      <c r="F188" s="547"/>
      <c r="G188" s="548"/>
      <c r="H188" s="75"/>
      <c r="J188" s="70" t="s">
        <v>2386</v>
      </c>
      <c r="K188" s="73" t="s">
        <v>2600</v>
      </c>
      <c r="L188" s="71" t="s">
        <v>1930</v>
      </c>
      <c r="M188" s="555" t="s">
        <v>2635</v>
      </c>
    </row>
    <row r="189" spans="1:13" ht="42.75" x14ac:dyDescent="0.4">
      <c r="A189" s="196" t="s">
        <v>7146</v>
      </c>
      <c r="B189" s="72" t="s">
        <v>2217</v>
      </c>
      <c r="C189" s="550"/>
      <c r="D189" s="70" t="s">
        <v>2636</v>
      </c>
      <c r="E189" s="551" t="s">
        <v>2637</v>
      </c>
      <c r="F189" s="547"/>
      <c r="G189" s="548"/>
      <c r="H189" s="75"/>
      <c r="J189" s="70" t="s">
        <v>2638</v>
      </c>
      <c r="K189" s="73" t="s">
        <v>2605</v>
      </c>
      <c r="L189" s="71" t="s">
        <v>1930</v>
      </c>
      <c r="M189" s="550"/>
    </row>
    <row r="190" spans="1:13" ht="42.75" x14ac:dyDescent="0.4">
      <c r="A190" s="196" t="s">
        <v>7147</v>
      </c>
      <c r="B190" s="72" t="s">
        <v>2034</v>
      </c>
      <c r="C190" s="73" t="s">
        <v>1925</v>
      </c>
      <c r="D190" s="70" t="s">
        <v>2639</v>
      </c>
      <c r="E190" s="551" t="s">
        <v>2640</v>
      </c>
      <c r="F190" s="547"/>
      <c r="G190" s="548"/>
      <c r="H190" s="75"/>
      <c r="J190" s="70" t="s">
        <v>2641</v>
      </c>
      <c r="K190" s="73" t="s">
        <v>2642</v>
      </c>
      <c r="L190" s="71" t="s">
        <v>1930</v>
      </c>
      <c r="M190" s="552" t="s">
        <v>2643</v>
      </c>
    </row>
    <row r="191" spans="1:13" ht="42.75" x14ac:dyDescent="0.4">
      <c r="A191" s="196" t="s">
        <v>7148</v>
      </c>
      <c r="B191" s="72" t="s">
        <v>2034</v>
      </c>
      <c r="C191" s="73" t="s">
        <v>1938</v>
      </c>
      <c r="D191" s="70" t="s">
        <v>2644</v>
      </c>
      <c r="E191" s="551" t="s">
        <v>2645</v>
      </c>
      <c r="F191" s="547"/>
      <c r="G191" s="548"/>
      <c r="H191" s="75"/>
      <c r="J191" s="70" t="s">
        <v>2641</v>
      </c>
      <c r="K191" s="73" t="s">
        <v>2642</v>
      </c>
      <c r="L191" s="71" t="s">
        <v>1930</v>
      </c>
      <c r="M191" s="553"/>
    </row>
    <row r="192" spans="1:13" ht="42.75" x14ac:dyDescent="0.4">
      <c r="A192" s="196" t="s">
        <v>7149</v>
      </c>
      <c r="B192" s="72" t="s">
        <v>2034</v>
      </c>
      <c r="C192" s="73" t="s">
        <v>1949</v>
      </c>
      <c r="D192" s="70" t="s">
        <v>2646</v>
      </c>
      <c r="E192" s="551" t="s">
        <v>2647</v>
      </c>
      <c r="F192" s="547"/>
      <c r="G192" s="548"/>
      <c r="H192" s="75"/>
      <c r="J192" s="70" t="s">
        <v>2648</v>
      </c>
      <c r="K192" s="73" t="s">
        <v>2642</v>
      </c>
      <c r="L192" s="71" t="s">
        <v>1930</v>
      </c>
      <c r="M192" s="553"/>
    </row>
    <row r="193" spans="1:13" ht="42.75" x14ac:dyDescent="0.4">
      <c r="A193" s="196" t="s">
        <v>7150</v>
      </c>
      <c r="B193" s="72" t="s">
        <v>2034</v>
      </c>
      <c r="C193" s="73" t="s">
        <v>1958</v>
      </c>
      <c r="D193" s="70" t="s">
        <v>2649</v>
      </c>
      <c r="E193" s="551" t="s">
        <v>2650</v>
      </c>
      <c r="F193" s="547"/>
      <c r="G193" s="548"/>
      <c r="H193" s="75"/>
      <c r="J193" s="70" t="s">
        <v>2651</v>
      </c>
      <c r="K193" s="73" t="s">
        <v>2642</v>
      </c>
      <c r="L193" s="71" t="s">
        <v>1930</v>
      </c>
      <c r="M193" s="553"/>
    </row>
    <row r="194" spans="1:13" ht="42.75" x14ac:dyDescent="0.4">
      <c r="A194" s="196" t="s">
        <v>7151</v>
      </c>
      <c r="B194" s="72" t="s">
        <v>2034</v>
      </c>
      <c r="C194" s="73" t="s">
        <v>1967</v>
      </c>
      <c r="D194" s="70" t="s">
        <v>2652</v>
      </c>
      <c r="E194" s="551" t="s">
        <v>2653</v>
      </c>
      <c r="F194" s="547"/>
      <c r="G194" s="548"/>
      <c r="H194" s="75"/>
      <c r="J194" s="70" t="s">
        <v>2648</v>
      </c>
      <c r="K194" s="73" t="s">
        <v>2642</v>
      </c>
      <c r="L194" s="71" t="s">
        <v>1930</v>
      </c>
      <c r="M194" s="553"/>
    </row>
    <row r="195" spans="1:13" ht="42.75" x14ac:dyDescent="0.4">
      <c r="A195" s="196" t="s">
        <v>7152</v>
      </c>
      <c r="B195" s="72" t="s">
        <v>2034</v>
      </c>
      <c r="C195" s="73" t="s">
        <v>1973</v>
      </c>
      <c r="D195" s="70" t="s">
        <v>2654</v>
      </c>
      <c r="E195" s="551" t="s">
        <v>2655</v>
      </c>
      <c r="F195" s="547"/>
      <c r="G195" s="548"/>
      <c r="H195" s="75"/>
      <c r="J195" s="70" t="s">
        <v>2651</v>
      </c>
      <c r="K195" s="73" t="s">
        <v>2642</v>
      </c>
      <c r="L195" s="71" t="s">
        <v>1930</v>
      </c>
      <c r="M195" s="550"/>
    </row>
    <row r="196" spans="1:13" ht="42.75" x14ac:dyDescent="0.4">
      <c r="A196" s="196" t="s">
        <v>7153</v>
      </c>
      <c r="B196" s="72" t="s">
        <v>2656</v>
      </c>
      <c r="C196" s="73" t="s">
        <v>1925</v>
      </c>
      <c r="D196" s="70" t="s">
        <v>2657</v>
      </c>
      <c r="E196" s="551" t="s">
        <v>2658</v>
      </c>
      <c r="F196" s="547"/>
      <c r="G196" s="548"/>
      <c r="H196" s="75"/>
      <c r="J196" s="70" t="s">
        <v>2659</v>
      </c>
      <c r="K196" s="73" t="s">
        <v>2642</v>
      </c>
      <c r="L196" s="71" t="s">
        <v>1930</v>
      </c>
      <c r="M196" s="555" t="s">
        <v>2660</v>
      </c>
    </row>
    <row r="197" spans="1:13" ht="42.75" x14ac:dyDescent="0.4">
      <c r="A197" s="196" t="s">
        <v>7154</v>
      </c>
      <c r="B197" s="72" t="s">
        <v>2656</v>
      </c>
      <c r="C197" s="73" t="s">
        <v>1938</v>
      </c>
      <c r="D197" s="70" t="s">
        <v>2661</v>
      </c>
      <c r="E197" s="551" t="s">
        <v>2662</v>
      </c>
      <c r="F197" s="547"/>
      <c r="G197" s="548"/>
      <c r="H197" s="75"/>
      <c r="J197" s="70" t="s">
        <v>2659</v>
      </c>
      <c r="K197" s="73" t="s">
        <v>2642</v>
      </c>
      <c r="L197" s="71" t="s">
        <v>1930</v>
      </c>
      <c r="M197" s="553"/>
    </row>
    <row r="198" spans="1:13" ht="42.75" x14ac:dyDescent="0.4">
      <c r="A198" s="196" t="s">
        <v>7155</v>
      </c>
      <c r="B198" s="72" t="s">
        <v>2656</v>
      </c>
      <c r="C198" s="73" t="s">
        <v>1949</v>
      </c>
      <c r="D198" s="70" t="s">
        <v>2663</v>
      </c>
      <c r="E198" s="551" t="s">
        <v>2664</v>
      </c>
      <c r="F198" s="547"/>
      <c r="G198" s="548"/>
      <c r="H198" s="75"/>
      <c r="J198" s="70" t="s">
        <v>2648</v>
      </c>
      <c r="K198" s="73" t="s">
        <v>2642</v>
      </c>
      <c r="L198" s="71" t="s">
        <v>1930</v>
      </c>
      <c r="M198" s="553"/>
    </row>
    <row r="199" spans="1:13" ht="42.75" x14ac:dyDescent="0.4">
      <c r="A199" s="196" t="s">
        <v>7156</v>
      </c>
      <c r="B199" s="72" t="s">
        <v>2656</v>
      </c>
      <c r="C199" s="73" t="s">
        <v>1958</v>
      </c>
      <c r="D199" s="70" t="s">
        <v>2665</v>
      </c>
      <c r="E199" s="551" t="s">
        <v>2666</v>
      </c>
      <c r="F199" s="547"/>
      <c r="G199" s="548"/>
      <c r="H199" s="75"/>
      <c r="J199" s="70" t="s">
        <v>2648</v>
      </c>
      <c r="K199" s="73" t="s">
        <v>2642</v>
      </c>
      <c r="L199" s="71" t="s">
        <v>1930</v>
      </c>
      <c r="M199" s="553"/>
    </row>
    <row r="200" spans="1:13" ht="42.75" x14ac:dyDescent="0.4">
      <c r="A200" s="196" t="s">
        <v>7157</v>
      </c>
      <c r="B200" s="72" t="s">
        <v>2656</v>
      </c>
      <c r="C200" s="73" t="s">
        <v>1967</v>
      </c>
      <c r="D200" s="70" t="s">
        <v>2667</v>
      </c>
      <c r="E200" s="551" t="s">
        <v>2668</v>
      </c>
      <c r="F200" s="547"/>
      <c r="G200" s="548"/>
      <c r="H200" s="75"/>
      <c r="J200" s="70" t="s">
        <v>2648</v>
      </c>
      <c r="K200" s="73" t="s">
        <v>2642</v>
      </c>
      <c r="L200" s="71" t="s">
        <v>1930</v>
      </c>
      <c r="M200" s="553"/>
    </row>
    <row r="201" spans="1:13" ht="42.75" x14ac:dyDescent="0.4">
      <c r="A201" s="196" t="s">
        <v>7158</v>
      </c>
      <c r="B201" s="72" t="s">
        <v>2656</v>
      </c>
      <c r="C201" s="73" t="s">
        <v>1973</v>
      </c>
      <c r="D201" s="70" t="s">
        <v>2669</v>
      </c>
      <c r="E201" s="551" t="s">
        <v>2670</v>
      </c>
      <c r="F201" s="547"/>
      <c r="G201" s="548"/>
      <c r="H201" s="75"/>
      <c r="J201" s="70" t="s">
        <v>2648</v>
      </c>
      <c r="K201" s="73" t="s">
        <v>2642</v>
      </c>
      <c r="L201" s="71" t="s">
        <v>1930</v>
      </c>
      <c r="M201" s="550"/>
    </row>
    <row r="202" spans="1:13" ht="42.75" customHeight="1" x14ac:dyDescent="0.4">
      <c r="A202" s="196" t="s">
        <v>7159</v>
      </c>
      <c r="B202" s="72" t="s">
        <v>2671</v>
      </c>
      <c r="C202" s="549" t="s">
        <v>2579</v>
      </c>
      <c r="D202" s="70" t="s">
        <v>2672</v>
      </c>
      <c r="E202" s="551" t="s">
        <v>2673</v>
      </c>
      <c r="F202" s="547"/>
      <c r="G202" s="548"/>
      <c r="H202" s="75"/>
      <c r="J202" s="70" t="s">
        <v>2674</v>
      </c>
      <c r="K202" s="73" t="s">
        <v>2675</v>
      </c>
      <c r="L202" s="71" t="s">
        <v>1930</v>
      </c>
      <c r="M202" s="555" t="s">
        <v>2676</v>
      </c>
    </row>
    <row r="203" spans="1:13" ht="42.75" x14ac:dyDescent="0.4">
      <c r="A203" s="196" t="s">
        <v>2243</v>
      </c>
      <c r="B203" s="72" t="s">
        <v>2671</v>
      </c>
      <c r="C203" s="550"/>
      <c r="D203" s="70" t="s">
        <v>2677</v>
      </c>
      <c r="E203" s="551" t="s">
        <v>2678</v>
      </c>
      <c r="F203" s="547"/>
      <c r="G203" s="548"/>
      <c r="H203" s="75"/>
      <c r="J203" s="70" t="s">
        <v>2674</v>
      </c>
      <c r="K203" s="73" t="s">
        <v>2679</v>
      </c>
      <c r="L203" s="71" t="s">
        <v>1930</v>
      </c>
      <c r="M203" s="553"/>
    </row>
    <row r="204" spans="1:13" ht="42.75" x14ac:dyDescent="0.4">
      <c r="A204" s="196" t="s">
        <v>2247</v>
      </c>
      <c r="B204" s="72" t="s">
        <v>2671</v>
      </c>
      <c r="C204" s="549" t="s">
        <v>2680</v>
      </c>
      <c r="D204" s="70" t="s">
        <v>2681</v>
      </c>
      <c r="E204" s="551" t="s">
        <v>2682</v>
      </c>
      <c r="F204" s="547"/>
      <c r="G204" s="548"/>
      <c r="H204" s="75"/>
      <c r="J204" s="70" t="s">
        <v>2674</v>
      </c>
      <c r="K204" s="73" t="s">
        <v>2675</v>
      </c>
      <c r="L204" s="71" t="s">
        <v>1930</v>
      </c>
      <c r="M204" s="553"/>
    </row>
    <row r="205" spans="1:13" ht="42.75" x14ac:dyDescent="0.4">
      <c r="A205" s="196" t="s">
        <v>2252</v>
      </c>
      <c r="B205" s="72" t="s">
        <v>2671</v>
      </c>
      <c r="C205" s="550"/>
      <c r="D205" s="70" t="s">
        <v>2683</v>
      </c>
      <c r="E205" s="551" t="s">
        <v>2684</v>
      </c>
      <c r="F205" s="547"/>
      <c r="G205" s="548"/>
      <c r="H205" s="75"/>
      <c r="J205" s="70" t="s">
        <v>2674</v>
      </c>
      <c r="K205" s="73" t="s">
        <v>2679</v>
      </c>
      <c r="L205" s="71" t="s">
        <v>1930</v>
      </c>
      <c r="M205" s="553"/>
    </row>
    <row r="206" spans="1:13" ht="42.75" x14ac:dyDescent="0.4">
      <c r="A206" s="196" t="s">
        <v>2257</v>
      </c>
      <c r="B206" s="72" t="s">
        <v>2671</v>
      </c>
      <c r="C206" s="549" t="s">
        <v>2685</v>
      </c>
      <c r="D206" s="70" t="s">
        <v>2686</v>
      </c>
      <c r="E206" s="551" t="s">
        <v>2687</v>
      </c>
      <c r="F206" s="547"/>
      <c r="G206" s="548"/>
      <c r="H206" s="75"/>
      <c r="J206" s="70" t="s">
        <v>2674</v>
      </c>
      <c r="K206" s="73" t="s">
        <v>2675</v>
      </c>
      <c r="L206" s="71" t="s">
        <v>1930</v>
      </c>
      <c r="M206" s="553"/>
    </row>
    <row r="207" spans="1:13" ht="42.75" x14ac:dyDescent="0.4">
      <c r="A207" s="196" t="s">
        <v>2262</v>
      </c>
      <c r="B207" s="72" t="s">
        <v>2671</v>
      </c>
      <c r="C207" s="550"/>
      <c r="D207" s="70" t="s">
        <v>2688</v>
      </c>
      <c r="E207" s="551" t="s">
        <v>2689</v>
      </c>
      <c r="F207" s="547"/>
      <c r="G207" s="548"/>
      <c r="H207" s="75"/>
      <c r="J207" s="70" t="s">
        <v>2674</v>
      </c>
      <c r="K207" s="73" t="s">
        <v>2679</v>
      </c>
      <c r="L207" s="71" t="s">
        <v>1930</v>
      </c>
      <c r="M207" s="550"/>
    </row>
    <row r="208" spans="1:13" ht="42.75" x14ac:dyDescent="0.4">
      <c r="A208" s="196" t="s">
        <v>7160</v>
      </c>
      <c r="B208" s="72" t="s">
        <v>2217</v>
      </c>
      <c r="C208" s="549" t="s">
        <v>2579</v>
      </c>
      <c r="D208" s="70" t="s">
        <v>2690</v>
      </c>
      <c r="E208" s="551" t="s">
        <v>2691</v>
      </c>
      <c r="F208" s="547"/>
      <c r="G208" s="548"/>
      <c r="H208" s="75"/>
      <c r="J208" s="70" t="s">
        <v>2692</v>
      </c>
      <c r="K208" s="73" t="s">
        <v>2675</v>
      </c>
      <c r="L208" s="71" t="s">
        <v>1930</v>
      </c>
      <c r="M208" s="555" t="s">
        <v>2693</v>
      </c>
    </row>
    <row r="209" spans="1:13" ht="42.75" x14ac:dyDescent="0.4">
      <c r="A209" s="196" t="s">
        <v>2271</v>
      </c>
      <c r="B209" s="72" t="s">
        <v>2217</v>
      </c>
      <c r="C209" s="550"/>
      <c r="D209" s="70" t="s">
        <v>2694</v>
      </c>
      <c r="E209" s="551" t="s">
        <v>2695</v>
      </c>
      <c r="F209" s="547"/>
      <c r="G209" s="548"/>
      <c r="H209" s="75"/>
      <c r="J209" s="70" t="s">
        <v>2696</v>
      </c>
      <c r="K209" s="73" t="s">
        <v>2679</v>
      </c>
      <c r="L209" s="71" t="s">
        <v>1930</v>
      </c>
      <c r="M209" s="553"/>
    </row>
    <row r="210" spans="1:13" ht="42.75" x14ac:dyDescent="0.4">
      <c r="A210" s="196" t="s">
        <v>2275</v>
      </c>
      <c r="B210" s="72" t="s">
        <v>2217</v>
      </c>
      <c r="C210" s="549" t="s">
        <v>2680</v>
      </c>
      <c r="D210" s="70" t="s">
        <v>2697</v>
      </c>
      <c r="E210" s="551" t="s">
        <v>2698</v>
      </c>
      <c r="F210" s="547"/>
      <c r="G210" s="548"/>
      <c r="H210" s="75"/>
      <c r="J210" s="70" t="s">
        <v>2696</v>
      </c>
      <c r="K210" s="73" t="s">
        <v>2675</v>
      </c>
      <c r="L210" s="71" t="s">
        <v>1930</v>
      </c>
      <c r="M210" s="553"/>
    </row>
    <row r="211" spans="1:13" ht="42.75" x14ac:dyDescent="0.4">
      <c r="A211" s="196" t="s">
        <v>2279</v>
      </c>
      <c r="B211" s="72" t="s">
        <v>2217</v>
      </c>
      <c r="C211" s="550"/>
      <c r="D211" s="70" t="s">
        <v>2699</v>
      </c>
      <c r="E211" s="551" t="s">
        <v>2700</v>
      </c>
      <c r="F211" s="547"/>
      <c r="G211" s="548"/>
      <c r="H211" s="75"/>
      <c r="J211" s="70" t="s">
        <v>2696</v>
      </c>
      <c r="K211" s="73" t="s">
        <v>2679</v>
      </c>
      <c r="L211" s="71" t="s">
        <v>1930</v>
      </c>
      <c r="M211" s="553"/>
    </row>
    <row r="212" spans="1:13" ht="42.75" x14ac:dyDescent="0.4">
      <c r="A212" s="196" t="s">
        <v>2284</v>
      </c>
      <c r="B212" s="72" t="s">
        <v>2217</v>
      </c>
      <c r="C212" s="549" t="s">
        <v>2685</v>
      </c>
      <c r="D212" s="70" t="s">
        <v>2701</v>
      </c>
      <c r="E212" s="551" t="s">
        <v>2702</v>
      </c>
      <c r="F212" s="547"/>
      <c r="G212" s="548"/>
      <c r="H212" s="75"/>
      <c r="J212" s="70" t="s">
        <v>2696</v>
      </c>
      <c r="K212" s="73" t="s">
        <v>2675</v>
      </c>
      <c r="L212" s="71" t="s">
        <v>1930</v>
      </c>
      <c r="M212" s="553"/>
    </row>
    <row r="213" spans="1:13" ht="42.75" x14ac:dyDescent="0.4">
      <c r="A213" s="196" t="s">
        <v>2289</v>
      </c>
      <c r="B213" s="72" t="s">
        <v>2217</v>
      </c>
      <c r="C213" s="550"/>
      <c r="D213" s="70" t="s">
        <v>2703</v>
      </c>
      <c r="E213" s="551" t="s">
        <v>2704</v>
      </c>
      <c r="F213" s="547"/>
      <c r="G213" s="548"/>
      <c r="H213" s="75"/>
      <c r="J213" s="70" t="s">
        <v>2696</v>
      </c>
      <c r="K213" s="73" t="s">
        <v>2679</v>
      </c>
      <c r="L213" s="71" t="s">
        <v>1930</v>
      </c>
      <c r="M213" s="550"/>
    </row>
    <row r="214" spans="1:13" ht="42.75" x14ac:dyDescent="0.4">
      <c r="A214" s="196" t="s">
        <v>2293</v>
      </c>
      <c r="B214" s="70" t="s">
        <v>1924</v>
      </c>
      <c r="C214" s="73" t="s">
        <v>2685</v>
      </c>
      <c r="D214" s="70" t="s">
        <v>2705</v>
      </c>
      <c r="E214" s="551" t="s">
        <v>2706</v>
      </c>
      <c r="F214" s="547"/>
      <c r="G214" s="548"/>
      <c r="H214" s="75"/>
      <c r="J214" s="70" t="s">
        <v>2707</v>
      </c>
      <c r="K214" s="73" t="s">
        <v>2708</v>
      </c>
      <c r="L214" s="71" t="s">
        <v>1930</v>
      </c>
      <c r="M214" s="70" t="s">
        <v>2709</v>
      </c>
    </row>
    <row r="215" spans="1:13" ht="49.5" x14ac:dyDescent="0.4">
      <c r="A215" s="196" t="s">
        <v>2297</v>
      </c>
      <c r="B215" s="70" t="s">
        <v>2671</v>
      </c>
      <c r="C215" s="73" t="s">
        <v>2685</v>
      </c>
      <c r="D215" s="70" t="s">
        <v>2710</v>
      </c>
      <c r="E215" s="551" t="s">
        <v>2711</v>
      </c>
      <c r="F215" s="547"/>
      <c r="G215" s="548"/>
      <c r="H215" s="75"/>
      <c r="J215" s="70" t="s">
        <v>2608</v>
      </c>
      <c r="K215" s="73" t="s">
        <v>2708</v>
      </c>
      <c r="L215" s="71" t="s">
        <v>1930</v>
      </c>
      <c r="M215" s="70" t="s">
        <v>2712</v>
      </c>
    </row>
    <row r="216" spans="1:13" ht="42.75" customHeight="1" x14ac:dyDescent="0.4">
      <c r="A216" s="196" t="s">
        <v>7161</v>
      </c>
      <c r="B216" s="72" t="s">
        <v>1924</v>
      </c>
      <c r="C216" s="73" t="s">
        <v>2680</v>
      </c>
      <c r="D216" s="70" t="s">
        <v>2713</v>
      </c>
      <c r="E216" s="551" t="s">
        <v>2714</v>
      </c>
      <c r="F216" s="547"/>
      <c r="G216" s="548"/>
      <c r="H216" s="75"/>
      <c r="J216" s="70" t="s">
        <v>2315</v>
      </c>
      <c r="K216" s="73" t="s">
        <v>2715</v>
      </c>
      <c r="L216" s="71" t="s">
        <v>1930</v>
      </c>
      <c r="M216" s="554" t="s">
        <v>2716</v>
      </c>
    </row>
    <row r="217" spans="1:13" ht="42.75" x14ac:dyDescent="0.4">
      <c r="A217" s="196" t="s">
        <v>7162</v>
      </c>
      <c r="B217" s="72" t="s">
        <v>1924</v>
      </c>
      <c r="C217" s="73" t="s">
        <v>2685</v>
      </c>
      <c r="D217" s="70" t="s">
        <v>2717</v>
      </c>
      <c r="E217" s="551" t="s">
        <v>2718</v>
      </c>
      <c r="F217" s="547"/>
      <c r="G217" s="548"/>
      <c r="H217" s="75"/>
      <c r="J217" s="70" t="s">
        <v>2719</v>
      </c>
      <c r="K217" s="73" t="s">
        <v>2715</v>
      </c>
      <c r="L217" s="71" t="s">
        <v>1930</v>
      </c>
      <c r="M217" s="550"/>
    </row>
    <row r="218" spans="1:13" ht="42.75" customHeight="1" x14ac:dyDescent="0.4">
      <c r="A218" s="196" t="s">
        <v>7163</v>
      </c>
      <c r="B218" s="72" t="s">
        <v>2350</v>
      </c>
      <c r="C218" s="73" t="s">
        <v>2680</v>
      </c>
      <c r="D218" s="70" t="s">
        <v>2720</v>
      </c>
      <c r="E218" s="551" t="s">
        <v>2721</v>
      </c>
      <c r="F218" s="547"/>
      <c r="G218" s="548"/>
      <c r="H218" s="75"/>
      <c r="J218" s="70" t="s">
        <v>2722</v>
      </c>
      <c r="K218" s="73" t="s">
        <v>2715</v>
      </c>
      <c r="L218" s="71" t="s">
        <v>1930</v>
      </c>
      <c r="M218" s="554" t="s">
        <v>2723</v>
      </c>
    </row>
    <row r="219" spans="1:13" ht="42.75" x14ac:dyDescent="0.4">
      <c r="A219" s="196" t="s">
        <v>7164</v>
      </c>
      <c r="B219" s="72" t="s">
        <v>2350</v>
      </c>
      <c r="C219" s="73" t="s">
        <v>2685</v>
      </c>
      <c r="D219" s="70" t="s">
        <v>2724</v>
      </c>
      <c r="E219" s="551" t="s">
        <v>2725</v>
      </c>
      <c r="F219" s="547"/>
      <c r="G219" s="548"/>
      <c r="H219" s="75"/>
      <c r="J219" s="70" t="s">
        <v>2142</v>
      </c>
      <c r="K219" s="73" t="s">
        <v>2715</v>
      </c>
      <c r="L219" s="71" t="s">
        <v>1930</v>
      </c>
      <c r="M219" s="550"/>
    </row>
    <row r="220" spans="1:13" ht="42.75" customHeight="1" x14ac:dyDescent="0.4">
      <c r="A220" s="196" t="s">
        <v>7165</v>
      </c>
      <c r="B220" s="72" t="s">
        <v>2726</v>
      </c>
      <c r="C220" s="73" t="s">
        <v>2680</v>
      </c>
      <c r="D220" s="70" t="s">
        <v>2727</v>
      </c>
      <c r="E220" s="551" t="s">
        <v>2728</v>
      </c>
      <c r="F220" s="547"/>
      <c r="G220" s="548"/>
      <c r="H220" s="75"/>
      <c r="J220" s="70" t="s">
        <v>2729</v>
      </c>
      <c r="K220" s="73" t="s">
        <v>2715</v>
      </c>
      <c r="L220" s="71" t="s">
        <v>1930</v>
      </c>
      <c r="M220" s="554" t="s">
        <v>2730</v>
      </c>
    </row>
    <row r="221" spans="1:13" ht="42.75" x14ac:dyDescent="0.4">
      <c r="A221" s="196" t="s">
        <v>7166</v>
      </c>
      <c r="B221" s="72" t="s">
        <v>2726</v>
      </c>
      <c r="C221" s="73" t="s">
        <v>2685</v>
      </c>
      <c r="D221" s="70" t="s">
        <v>2731</v>
      </c>
      <c r="E221" s="551" t="s">
        <v>2732</v>
      </c>
      <c r="F221" s="547"/>
      <c r="G221" s="548"/>
      <c r="H221" s="75"/>
      <c r="J221" s="70" t="s">
        <v>2733</v>
      </c>
      <c r="K221" s="73" t="s">
        <v>2715</v>
      </c>
      <c r="L221" s="71" t="s">
        <v>1930</v>
      </c>
      <c r="M221" s="550"/>
    </row>
    <row r="222" spans="1:13" ht="42.75" customHeight="1" x14ac:dyDescent="0.4">
      <c r="A222" s="196" t="s">
        <v>7167</v>
      </c>
      <c r="B222" s="72" t="s">
        <v>2734</v>
      </c>
      <c r="C222" s="73" t="s">
        <v>2680</v>
      </c>
      <c r="D222" s="70" t="s">
        <v>2735</v>
      </c>
      <c r="E222" s="551" t="s">
        <v>2736</v>
      </c>
      <c r="F222" s="547"/>
      <c r="G222" s="548"/>
      <c r="H222" s="75"/>
      <c r="J222" s="70" t="s">
        <v>2737</v>
      </c>
      <c r="K222" s="73" t="s">
        <v>2715</v>
      </c>
      <c r="L222" s="71" t="s">
        <v>1930</v>
      </c>
      <c r="M222" s="554" t="s">
        <v>2738</v>
      </c>
    </row>
    <row r="223" spans="1:13" ht="42.75" x14ac:dyDescent="0.4">
      <c r="A223" s="196" t="s">
        <v>7168</v>
      </c>
      <c r="B223" s="72" t="s">
        <v>2734</v>
      </c>
      <c r="C223" s="73" t="s">
        <v>2685</v>
      </c>
      <c r="D223" s="70" t="s">
        <v>2739</v>
      </c>
      <c r="E223" s="551" t="s">
        <v>2740</v>
      </c>
      <c r="F223" s="547"/>
      <c r="G223" s="548"/>
      <c r="H223" s="75"/>
      <c r="J223" s="70" t="s">
        <v>2692</v>
      </c>
      <c r="K223" s="73" t="s">
        <v>2715</v>
      </c>
      <c r="L223" s="71" t="s">
        <v>1930</v>
      </c>
      <c r="M223" s="550"/>
    </row>
    <row r="224" spans="1:13" ht="42.75" customHeight="1" x14ac:dyDescent="0.4">
      <c r="A224" s="196" t="s">
        <v>7169</v>
      </c>
      <c r="B224" s="72" t="s">
        <v>2741</v>
      </c>
      <c r="C224" s="73" t="s">
        <v>2680</v>
      </c>
      <c r="D224" s="70" t="s">
        <v>2742</v>
      </c>
      <c r="E224" s="551" t="s">
        <v>2743</v>
      </c>
      <c r="F224" s="547"/>
      <c r="G224" s="548"/>
      <c r="H224" s="75"/>
      <c r="J224" s="70" t="s">
        <v>2744</v>
      </c>
      <c r="K224" s="73" t="s">
        <v>2715</v>
      </c>
      <c r="L224" s="71" t="s">
        <v>1930</v>
      </c>
      <c r="M224" s="554" t="s">
        <v>2745</v>
      </c>
    </row>
    <row r="225" spans="1:13" ht="42.75" x14ac:dyDescent="0.4">
      <c r="A225" s="196" t="s">
        <v>7170</v>
      </c>
      <c r="B225" s="72" t="s">
        <v>2741</v>
      </c>
      <c r="C225" s="73" t="s">
        <v>2685</v>
      </c>
      <c r="D225" s="70" t="s">
        <v>2746</v>
      </c>
      <c r="E225" s="551" t="s">
        <v>2747</v>
      </c>
      <c r="F225" s="547"/>
      <c r="G225" s="548"/>
      <c r="H225" s="75"/>
      <c r="J225" s="70" t="s">
        <v>2748</v>
      </c>
      <c r="K225" s="73" t="s">
        <v>2715</v>
      </c>
      <c r="L225" s="71" t="s">
        <v>1930</v>
      </c>
      <c r="M225" s="550"/>
    </row>
    <row r="226" spans="1:13" ht="42.75" customHeight="1" x14ac:dyDescent="0.4">
      <c r="A226" s="196" t="s">
        <v>7171</v>
      </c>
      <c r="B226" s="72" t="s">
        <v>1924</v>
      </c>
      <c r="C226" s="73" t="s">
        <v>1967</v>
      </c>
      <c r="D226" s="70" t="s">
        <v>2749</v>
      </c>
      <c r="E226" s="551" t="s">
        <v>2750</v>
      </c>
      <c r="F226" s="547"/>
      <c r="G226" s="547"/>
      <c r="H226" s="547"/>
      <c r="I226" s="548"/>
      <c r="J226" s="70" t="s">
        <v>2751</v>
      </c>
      <c r="K226" s="73" t="s">
        <v>2752</v>
      </c>
      <c r="L226" s="71" t="s">
        <v>1930</v>
      </c>
      <c r="M226" s="552" t="s">
        <v>2753</v>
      </c>
    </row>
    <row r="227" spans="1:13" ht="42.75" customHeight="1" x14ac:dyDescent="0.4">
      <c r="A227" s="196" t="s">
        <v>7172</v>
      </c>
      <c r="B227" s="72" t="s">
        <v>1924</v>
      </c>
      <c r="C227" s="73" t="s">
        <v>2685</v>
      </c>
      <c r="D227" s="70" t="s">
        <v>2754</v>
      </c>
      <c r="E227" s="551" t="s">
        <v>2755</v>
      </c>
      <c r="F227" s="547"/>
      <c r="G227" s="547"/>
      <c r="H227" s="547"/>
      <c r="I227" s="548"/>
      <c r="J227" s="70" t="s">
        <v>2412</v>
      </c>
      <c r="K227" s="73" t="s">
        <v>2756</v>
      </c>
      <c r="L227" s="71" t="s">
        <v>1930</v>
      </c>
      <c r="M227" s="553"/>
    </row>
    <row r="228" spans="1:13" ht="42.75" x14ac:dyDescent="0.4">
      <c r="A228" s="196" t="s">
        <v>7173</v>
      </c>
      <c r="B228" s="72" t="s">
        <v>1924</v>
      </c>
      <c r="C228" s="73" t="s">
        <v>1973</v>
      </c>
      <c r="D228" s="70" t="s">
        <v>2757</v>
      </c>
      <c r="E228" s="551" t="s">
        <v>2758</v>
      </c>
      <c r="F228" s="547"/>
      <c r="G228" s="547"/>
      <c r="H228" s="547"/>
      <c r="I228" s="548"/>
      <c r="J228" s="70" t="s">
        <v>2751</v>
      </c>
      <c r="K228" s="73" t="s">
        <v>2752</v>
      </c>
      <c r="L228" s="71" t="s">
        <v>1930</v>
      </c>
      <c r="M228" s="550"/>
    </row>
    <row r="229" spans="1:13" ht="42.75" customHeight="1" x14ac:dyDescent="0.4">
      <c r="A229" s="196" t="s">
        <v>7174</v>
      </c>
      <c r="B229" s="72" t="s">
        <v>2671</v>
      </c>
      <c r="C229" s="73" t="s">
        <v>1967</v>
      </c>
      <c r="D229" s="70" t="s">
        <v>2759</v>
      </c>
      <c r="E229" s="551" t="s">
        <v>2760</v>
      </c>
      <c r="F229" s="547"/>
      <c r="G229" s="547"/>
      <c r="H229" s="547"/>
      <c r="I229" s="548"/>
      <c r="J229" s="70" t="s">
        <v>2595</v>
      </c>
      <c r="K229" s="73" t="s">
        <v>2117</v>
      </c>
      <c r="L229" s="71" t="s">
        <v>1930</v>
      </c>
      <c r="M229" s="554" t="s">
        <v>2761</v>
      </c>
    </row>
    <row r="230" spans="1:13" ht="42.75" x14ac:dyDescent="0.4">
      <c r="A230" s="196" t="s">
        <v>7175</v>
      </c>
      <c r="B230" s="72" t="s">
        <v>2671</v>
      </c>
      <c r="C230" s="73" t="s">
        <v>1973</v>
      </c>
      <c r="D230" s="70" t="s">
        <v>2762</v>
      </c>
      <c r="E230" s="551" t="s">
        <v>2763</v>
      </c>
      <c r="F230" s="547"/>
      <c r="G230" s="547"/>
      <c r="H230" s="547"/>
      <c r="I230" s="548"/>
      <c r="J230" s="70" t="s">
        <v>2240</v>
      </c>
      <c r="K230" s="73" t="s">
        <v>2117</v>
      </c>
      <c r="L230" s="71" t="s">
        <v>1930</v>
      </c>
      <c r="M230" s="550"/>
    </row>
    <row r="231" spans="1:13" ht="42.75" customHeight="1" x14ac:dyDescent="0.4">
      <c r="A231" s="196" t="s">
        <v>7176</v>
      </c>
      <c r="B231" s="72" t="s">
        <v>1976</v>
      </c>
      <c r="C231" s="73" t="s">
        <v>1967</v>
      </c>
      <c r="D231" s="70" t="s">
        <v>2764</v>
      </c>
      <c r="E231" s="551" t="s">
        <v>2765</v>
      </c>
      <c r="F231" s="547"/>
      <c r="G231" s="547"/>
      <c r="H231" s="547"/>
      <c r="I231" s="548"/>
      <c r="J231" s="70" t="s">
        <v>2766</v>
      </c>
      <c r="K231" s="73" t="s">
        <v>2117</v>
      </c>
      <c r="L231" s="71" t="s">
        <v>1930</v>
      </c>
      <c r="M231" s="554" t="s">
        <v>2767</v>
      </c>
    </row>
    <row r="232" spans="1:13" ht="42.75" x14ac:dyDescent="0.4">
      <c r="A232" s="196" t="s">
        <v>7177</v>
      </c>
      <c r="B232" s="72" t="s">
        <v>1976</v>
      </c>
      <c r="C232" s="73" t="s">
        <v>1973</v>
      </c>
      <c r="D232" s="70" t="s">
        <v>2768</v>
      </c>
      <c r="E232" s="551" t="s">
        <v>2769</v>
      </c>
      <c r="F232" s="547"/>
      <c r="G232" s="547"/>
      <c r="H232" s="547"/>
      <c r="I232" s="548"/>
      <c r="J232" s="70" t="s">
        <v>2770</v>
      </c>
      <c r="K232" s="73" t="s">
        <v>2117</v>
      </c>
      <c r="L232" s="71" t="s">
        <v>1930</v>
      </c>
      <c r="M232" s="550"/>
    </row>
    <row r="233" spans="1:13" ht="42.75" customHeight="1" x14ac:dyDescent="0.4">
      <c r="A233" s="196" t="s">
        <v>7178</v>
      </c>
      <c r="B233" s="72" t="s">
        <v>2771</v>
      </c>
      <c r="C233" s="73" t="s">
        <v>1967</v>
      </c>
      <c r="D233" s="70" t="s">
        <v>2772</v>
      </c>
      <c r="E233" s="551" t="s">
        <v>2773</v>
      </c>
      <c r="F233" s="547"/>
      <c r="G233" s="547"/>
      <c r="H233" s="547"/>
      <c r="I233" s="548"/>
      <c r="J233" s="70" t="s">
        <v>2595</v>
      </c>
      <c r="K233" s="73" t="s">
        <v>2117</v>
      </c>
      <c r="L233" s="71" t="s">
        <v>1930</v>
      </c>
      <c r="M233" s="554" t="s">
        <v>2774</v>
      </c>
    </row>
    <row r="234" spans="1:13" ht="42.75" x14ac:dyDescent="0.4">
      <c r="A234" s="196" t="s">
        <v>7179</v>
      </c>
      <c r="B234" s="72" t="s">
        <v>2771</v>
      </c>
      <c r="C234" s="73" t="s">
        <v>1973</v>
      </c>
      <c r="D234" s="70" t="s">
        <v>2775</v>
      </c>
      <c r="E234" s="551" t="s">
        <v>2776</v>
      </c>
      <c r="F234" s="547"/>
      <c r="G234" s="547"/>
      <c r="H234" s="547"/>
      <c r="I234" s="548"/>
      <c r="J234" s="70" t="s">
        <v>2608</v>
      </c>
      <c r="K234" s="73" t="s">
        <v>2117</v>
      </c>
      <c r="L234" s="71" t="s">
        <v>1930</v>
      </c>
      <c r="M234" s="550"/>
    </row>
    <row r="235" spans="1:13" ht="42.75" customHeight="1" x14ac:dyDescent="0.4">
      <c r="A235" s="196" t="s">
        <v>7180</v>
      </c>
      <c r="B235" s="72" t="s">
        <v>2034</v>
      </c>
      <c r="C235" s="73" t="s">
        <v>1967</v>
      </c>
      <c r="D235" s="70" t="s">
        <v>2777</v>
      </c>
      <c r="E235" s="551" t="s">
        <v>2778</v>
      </c>
      <c r="F235" s="547"/>
      <c r="G235" s="547"/>
      <c r="H235" s="547"/>
      <c r="I235" s="548"/>
      <c r="J235" s="70" t="s">
        <v>2255</v>
      </c>
      <c r="K235" s="73" t="s">
        <v>2117</v>
      </c>
      <c r="L235" s="71" t="s">
        <v>1930</v>
      </c>
      <c r="M235" s="554" t="s">
        <v>2779</v>
      </c>
    </row>
    <row r="236" spans="1:13" ht="42.75" x14ac:dyDescent="0.4">
      <c r="A236" s="196" t="s">
        <v>7181</v>
      </c>
      <c r="B236" s="72" t="s">
        <v>2034</v>
      </c>
      <c r="C236" s="73" t="s">
        <v>1973</v>
      </c>
      <c r="D236" s="70" t="s">
        <v>2780</v>
      </c>
      <c r="E236" s="551" t="s">
        <v>2781</v>
      </c>
      <c r="F236" s="547"/>
      <c r="G236" s="547"/>
      <c r="H236" s="547"/>
      <c r="I236" s="548"/>
      <c r="J236" s="70" t="s">
        <v>2255</v>
      </c>
      <c r="K236" s="73" t="s">
        <v>2117</v>
      </c>
      <c r="L236" s="71" t="s">
        <v>1930</v>
      </c>
      <c r="M236" s="550"/>
    </row>
    <row r="237" spans="1:13" ht="42.75" customHeight="1" x14ac:dyDescent="0.4">
      <c r="A237" s="196" t="s">
        <v>7182</v>
      </c>
      <c r="B237" s="72" t="s">
        <v>2084</v>
      </c>
      <c r="C237" s="73" t="s">
        <v>1967</v>
      </c>
      <c r="D237" s="70" t="s">
        <v>2782</v>
      </c>
      <c r="E237" s="551" t="s">
        <v>2783</v>
      </c>
      <c r="F237" s="547"/>
      <c r="G237" s="547"/>
      <c r="H237" s="547"/>
      <c r="I237" s="548"/>
      <c r="J237" s="70" t="s">
        <v>2287</v>
      </c>
      <c r="K237" s="73" t="s">
        <v>2117</v>
      </c>
      <c r="L237" s="71" t="s">
        <v>1930</v>
      </c>
      <c r="M237" s="554" t="s">
        <v>2784</v>
      </c>
    </row>
    <row r="238" spans="1:13" ht="42.75" x14ac:dyDescent="0.4">
      <c r="A238" s="196" t="s">
        <v>7183</v>
      </c>
      <c r="B238" s="72" t="s">
        <v>2084</v>
      </c>
      <c r="C238" s="73" t="s">
        <v>1973</v>
      </c>
      <c r="D238" s="70" t="s">
        <v>2785</v>
      </c>
      <c r="E238" s="551" t="s">
        <v>2786</v>
      </c>
      <c r="F238" s="547"/>
      <c r="G238" s="547"/>
      <c r="H238" s="547"/>
      <c r="I238" s="548"/>
      <c r="J238" s="70" t="s">
        <v>2399</v>
      </c>
      <c r="K238" s="73" t="s">
        <v>2117</v>
      </c>
      <c r="L238" s="71" t="s">
        <v>1930</v>
      </c>
      <c r="M238" s="550"/>
    </row>
    <row r="239" spans="1:13" ht="42.75" customHeight="1" x14ac:dyDescent="0.4">
      <c r="A239" s="196" t="s">
        <v>7184</v>
      </c>
      <c r="B239" s="72" t="s">
        <v>2440</v>
      </c>
      <c r="C239" s="73" t="s">
        <v>1967</v>
      </c>
      <c r="D239" s="70" t="s">
        <v>2787</v>
      </c>
      <c r="E239" s="551" t="s">
        <v>2788</v>
      </c>
      <c r="F239" s="547"/>
      <c r="G239" s="547"/>
      <c r="H239" s="547"/>
      <c r="I239" s="548"/>
      <c r="J239" s="70" t="s">
        <v>2608</v>
      </c>
      <c r="K239" s="73" t="s">
        <v>2117</v>
      </c>
      <c r="L239" s="71" t="s">
        <v>1930</v>
      </c>
      <c r="M239" s="554" t="s">
        <v>2789</v>
      </c>
    </row>
    <row r="240" spans="1:13" ht="42.75" x14ac:dyDescent="0.4">
      <c r="A240" s="196" t="s">
        <v>7185</v>
      </c>
      <c r="B240" s="72" t="s">
        <v>2440</v>
      </c>
      <c r="C240" s="73" t="s">
        <v>1973</v>
      </c>
      <c r="D240" s="70" t="s">
        <v>2790</v>
      </c>
      <c r="E240" s="551" t="s">
        <v>2791</v>
      </c>
      <c r="F240" s="547"/>
      <c r="G240" s="547"/>
      <c r="H240" s="547"/>
      <c r="I240" s="548"/>
      <c r="J240" s="70" t="s">
        <v>2608</v>
      </c>
      <c r="K240" s="73" t="s">
        <v>2117</v>
      </c>
      <c r="L240" s="71" t="s">
        <v>1930</v>
      </c>
      <c r="M240" s="550"/>
    </row>
    <row r="241" spans="1:13" ht="42.75" customHeight="1" x14ac:dyDescent="0.4">
      <c r="A241" s="196" t="s">
        <v>7186</v>
      </c>
      <c r="B241" s="72" t="s">
        <v>1924</v>
      </c>
      <c r="C241" s="73" t="s">
        <v>1925</v>
      </c>
      <c r="D241" s="70" t="s">
        <v>2792</v>
      </c>
      <c r="E241" s="551" t="s">
        <v>2793</v>
      </c>
      <c r="F241" s="547"/>
      <c r="G241" s="548"/>
      <c r="J241" s="70" t="s">
        <v>2614</v>
      </c>
      <c r="K241" s="73" t="s">
        <v>2794</v>
      </c>
      <c r="L241" s="71" t="s">
        <v>1930</v>
      </c>
      <c r="M241" s="554" t="s">
        <v>2795</v>
      </c>
    </row>
    <row r="242" spans="1:13" ht="42.75" x14ac:dyDescent="0.4">
      <c r="A242" s="196" t="s">
        <v>7187</v>
      </c>
      <c r="B242" s="72" t="s">
        <v>1924</v>
      </c>
      <c r="C242" s="73" t="s">
        <v>1938</v>
      </c>
      <c r="D242" s="70" t="s">
        <v>2796</v>
      </c>
      <c r="E242" s="551" t="s">
        <v>2797</v>
      </c>
      <c r="F242" s="547"/>
      <c r="G242" s="548"/>
      <c r="J242" s="70" t="s">
        <v>2255</v>
      </c>
      <c r="K242" s="73" t="s">
        <v>2343</v>
      </c>
      <c r="L242" s="71" t="s">
        <v>1930</v>
      </c>
      <c r="M242" s="553"/>
    </row>
    <row r="243" spans="1:13" ht="42.75" x14ac:dyDescent="0.4">
      <c r="A243" s="196" t="s">
        <v>7188</v>
      </c>
      <c r="B243" s="72" t="s">
        <v>1924</v>
      </c>
      <c r="C243" s="73" t="s">
        <v>1949</v>
      </c>
      <c r="D243" s="70" t="s">
        <v>2798</v>
      </c>
      <c r="E243" s="551" t="s">
        <v>2799</v>
      </c>
      <c r="F243" s="547"/>
      <c r="G243" s="548"/>
      <c r="J243" s="70" t="s">
        <v>2800</v>
      </c>
      <c r="K243" s="73" t="s">
        <v>2801</v>
      </c>
      <c r="L243" s="71" t="s">
        <v>1930</v>
      </c>
      <c r="M243" s="553"/>
    </row>
    <row r="244" spans="1:13" ht="42.75" x14ac:dyDescent="0.4">
      <c r="A244" s="196" t="s">
        <v>7189</v>
      </c>
      <c r="B244" s="72" t="s">
        <v>1924</v>
      </c>
      <c r="C244" s="73" t="s">
        <v>1958</v>
      </c>
      <c r="D244" s="70" t="s">
        <v>2802</v>
      </c>
      <c r="E244" s="551" t="s">
        <v>2803</v>
      </c>
      <c r="F244" s="547"/>
      <c r="G244" s="548"/>
      <c r="J244" s="70" t="s">
        <v>2405</v>
      </c>
      <c r="K244" s="73" t="s">
        <v>2804</v>
      </c>
      <c r="L244" s="71" t="s">
        <v>1930</v>
      </c>
      <c r="M244" s="553"/>
    </row>
    <row r="245" spans="1:13" ht="42.75" x14ac:dyDescent="0.4">
      <c r="A245" s="196" t="s">
        <v>7190</v>
      </c>
      <c r="B245" s="72" t="s">
        <v>1924</v>
      </c>
      <c r="C245" s="73" t="s">
        <v>1967</v>
      </c>
      <c r="D245" s="70" t="s">
        <v>2805</v>
      </c>
      <c r="E245" s="551" t="s">
        <v>2806</v>
      </c>
      <c r="F245" s="547"/>
      <c r="G245" s="548"/>
      <c r="J245" s="70" t="s">
        <v>2568</v>
      </c>
      <c r="K245" s="73" t="s">
        <v>2807</v>
      </c>
      <c r="L245" s="71" t="s">
        <v>1930</v>
      </c>
      <c r="M245" s="553"/>
    </row>
    <row r="246" spans="1:13" ht="42.75" x14ac:dyDescent="0.4">
      <c r="A246" s="196" t="s">
        <v>7191</v>
      </c>
      <c r="B246" s="72" t="s">
        <v>1924</v>
      </c>
      <c r="C246" s="73" t="s">
        <v>1973</v>
      </c>
      <c r="D246" s="70" t="s">
        <v>2808</v>
      </c>
      <c r="E246" s="551" t="s">
        <v>2809</v>
      </c>
      <c r="F246" s="547"/>
      <c r="G246" s="548"/>
      <c r="J246" s="70" t="s">
        <v>2810</v>
      </c>
      <c r="K246" s="73" t="s">
        <v>2811</v>
      </c>
      <c r="L246" s="71" t="s">
        <v>1930</v>
      </c>
      <c r="M246" s="550"/>
    </row>
    <row r="247" spans="1:13" ht="42.75" customHeight="1" x14ac:dyDescent="0.4">
      <c r="A247" s="196" t="s">
        <v>7192</v>
      </c>
      <c r="B247" s="72" t="s">
        <v>1976</v>
      </c>
      <c r="C247" s="549" t="s">
        <v>1925</v>
      </c>
      <c r="D247" s="70" t="s">
        <v>2812</v>
      </c>
      <c r="E247" s="551" t="s">
        <v>2813</v>
      </c>
      <c r="F247" s="548"/>
      <c r="J247" s="70" t="s">
        <v>2814</v>
      </c>
      <c r="K247" s="73" t="s">
        <v>2815</v>
      </c>
      <c r="L247" s="71" t="s">
        <v>1930</v>
      </c>
      <c r="M247" s="552" t="s">
        <v>2816</v>
      </c>
    </row>
    <row r="248" spans="1:13" ht="42.75" x14ac:dyDescent="0.4">
      <c r="A248" s="196" t="s">
        <v>7193</v>
      </c>
      <c r="B248" s="72" t="s">
        <v>1976</v>
      </c>
      <c r="C248" s="550"/>
      <c r="D248" s="70" t="s">
        <v>2817</v>
      </c>
      <c r="E248" s="551" t="s">
        <v>2818</v>
      </c>
      <c r="F248" s="548"/>
      <c r="J248" s="70" t="s">
        <v>2412</v>
      </c>
      <c r="K248" s="73" t="s">
        <v>2819</v>
      </c>
      <c r="L248" s="71" t="s">
        <v>1930</v>
      </c>
      <c r="M248" s="553"/>
    </row>
    <row r="249" spans="1:13" ht="42.75" x14ac:dyDescent="0.4">
      <c r="A249" s="196" t="s">
        <v>7194</v>
      </c>
      <c r="B249" s="72" t="s">
        <v>1976</v>
      </c>
      <c r="C249" s="549" t="s">
        <v>1938</v>
      </c>
      <c r="D249" s="70" t="s">
        <v>2820</v>
      </c>
      <c r="E249" s="551" t="s">
        <v>2821</v>
      </c>
      <c r="F249" s="548"/>
      <c r="J249" s="70" t="s">
        <v>2822</v>
      </c>
      <c r="K249" s="73" t="s">
        <v>2823</v>
      </c>
      <c r="L249" s="71" t="s">
        <v>1930</v>
      </c>
      <c r="M249" s="553"/>
    </row>
    <row r="250" spans="1:13" ht="42.75" x14ac:dyDescent="0.4">
      <c r="A250" s="196" t="s">
        <v>7195</v>
      </c>
      <c r="B250" s="72" t="s">
        <v>1976</v>
      </c>
      <c r="C250" s="550"/>
      <c r="D250" s="70" t="s">
        <v>2824</v>
      </c>
      <c r="E250" s="551" t="s">
        <v>2825</v>
      </c>
      <c r="F250" s="548"/>
      <c r="J250" s="70" t="s">
        <v>2412</v>
      </c>
      <c r="K250" s="73" t="s">
        <v>2819</v>
      </c>
      <c r="L250" s="71" t="s">
        <v>1930</v>
      </c>
      <c r="M250" s="553"/>
    </row>
    <row r="251" spans="1:13" ht="42.75" x14ac:dyDescent="0.4">
      <c r="A251" s="196" t="s">
        <v>7196</v>
      </c>
      <c r="B251" s="72" t="s">
        <v>1976</v>
      </c>
      <c r="C251" s="549" t="s">
        <v>1949</v>
      </c>
      <c r="D251" s="70" t="s">
        <v>2826</v>
      </c>
      <c r="E251" s="551" t="s">
        <v>2827</v>
      </c>
      <c r="F251" s="548"/>
      <c r="J251" s="70" t="s">
        <v>2828</v>
      </c>
      <c r="K251" s="73" t="s">
        <v>2459</v>
      </c>
      <c r="L251" s="71" t="s">
        <v>1930</v>
      </c>
      <c r="M251" s="553"/>
    </row>
    <row r="252" spans="1:13" ht="42.75" x14ac:dyDescent="0.4">
      <c r="A252" s="196" t="s">
        <v>7197</v>
      </c>
      <c r="B252" s="72" t="s">
        <v>1976</v>
      </c>
      <c r="C252" s="550"/>
      <c r="D252" s="70" t="s">
        <v>2829</v>
      </c>
      <c r="E252" s="551" t="s">
        <v>2830</v>
      </c>
      <c r="F252" s="548"/>
      <c r="J252" s="70" t="s">
        <v>2412</v>
      </c>
      <c r="K252" s="73" t="s">
        <v>2819</v>
      </c>
      <c r="L252" s="71" t="s">
        <v>1930</v>
      </c>
      <c r="M252" s="553"/>
    </row>
    <row r="253" spans="1:13" ht="42.75" x14ac:dyDescent="0.4">
      <c r="A253" s="196" t="s">
        <v>7198</v>
      </c>
      <c r="B253" s="72" t="s">
        <v>1976</v>
      </c>
      <c r="C253" s="549" t="s">
        <v>1958</v>
      </c>
      <c r="D253" s="70" t="s">
        <v>2831</v>
      </c>
      <c r="E253" s="551" t="s">
        <v>2832</v>
      </c>
      <c r="F253" s="548"/>
      <c r="J253" s="70" t="s">
        <v>2608</v>
      </c>
      <c r="K253" s="73" t="s">
        <v>2833</v>
      </c>
      <c r="L253" s="71" t="s">
        <v>1930</v>
      </c>
      <c r="M253" s="553"/>
    </row>
    <row r="254" spans="1:13" ht="42.75" x14ac:dyDescent="0.4">
      <c r="A254" s="196" t="s">
        <v>7199</v>
      </c>
      <c r="B254" s="72" t="s">
        <v>1976</v>
      </c>
      <c r="C254" s="550"/>
      <c r="D254" s="70" t="s">
        <v>2834</v>
      </c>
      <c r="E254" s="551" t="s">
        <v>2835</v>
      </c>
      <c r="F254" s="548"/>
      <c r="J254" s="70" t="s">
        <v>2412</v>
      </c>
      <c r="K254" s="73" t="s">
        <v>2819</v>
      </c>
      <c r="L254" s="71" t="s">
        <v>1930</v>
      </c>
      <c r="M254" s="553"/>
    </row>
    <row r="255" spans="1:13" ht="42.75" x14ac:dyDescent="0.4">
      <c r="A255" s="196" t="s">
        <v>7200</v>
      </c>
      <c r="B255" s="72" t="s">
        <v>1976</v>
      </c>
      <c r="C255" s="549" t="s">
        <v>1967</v>
      </c>
      <c r="D255" s="70" t="s">
        <v>2836</v>
      </c>
      <c r="E255" s="551" t="s">
        <v>2837</v>
      </c>
      <c r="F255" s="548"/>
      <c r="J255" s="70" t="s">
        <v>2240</v>
      </c>
      <c r="K255" s="73" t="s">
        <v>2487</v>
      </c>
      <c r="L255" s="71" t="s">
        <v>1930</v>
      </c>
      <c r="M255" s="553"/>
    </row>
    <row r="256" spans="1:13" ht="42.75" x14ac:dyDescent="0.4">
      <c r="A256" s="196" t="s">
        <v>7201</v>
      </c>
      <c r="B256" s="72" t="s">
        <v>1976</v>
      </c>
      <c r="C256" s="550"/>
      <c r="D256" s="70" t="s">
        <v>2838</v>
      </c>
      <c r="E256" s="551" t="s">
        <v>2839</v>
      </c>
      <c r="F256" s="548"/>
      <c r="J256" s="70" t="s">
        <v>2146</v>
      </c>
      <c r="K256" s="73" t="s">
        <v>2840</v>
      </c>
      <c r="L256" s="71" t="s">
        <v>1930</v>
      </c>
      <c r="M256" s="553"/>
    </row>
    <row r="257" spans="1:13" ht="42.75" x14ac:dyDescent="0.4">
      <c r="A257" s="196" t="s">
        <v>7202</v>
      </c>
      <c r="B257" s="72" t="s">
        <v>1976</v>
      </c>
      <c r="C257" s="549" t="s">
        <v>1973</v>
      </c>
      <c r="D257" s="70" t="s">
        <v>2841</v>
      </c>
      <c r="E257" s="551" t="s">
        <v>2842</v>
      </c>
      <c r="F257" s="548"/>
      <c r="J257" s="70" t="s">
        <v>2240</v>
      </c>
      <c r="K257" s="73" t="s">
        <v>2843</v>
      </c>
      <c r="L257" s="71" t="s">
        <v>1930</v>
      </c>
      <c r="M257" s="553"/>
    </row>
    <row r="258" spans="1:13" ht="42.75" x14ac:dyDescent="0.4">
      <c r="A258" s="196" t="s">
        <v>7203</v>
      </c>
      <c r="B258" s="72" t="s">
        <v>1976</v>
      </c>
      <c r="C258" s="550"/>
      <c r="D258" s="70" t="s">
        <v>2844</v>
      </c>
      <c r="E258" s="551" t="s">
        <v>2845</v>
      </c>
      <c r="F258" s="548"/>
      <c r="J258" s="70" t="s">
        <v>2146</v>
      </c>
      <c r="K258" s="73" t="s">
        <v>2840</v>
      </c>
      <c r="L258" s="71" t="s">
        <v>1930</v>
      </c>
      <c r="M258" s="550"/>
    </row>
    <row r="259" spans="1:13" ht="42.75" customHeight="1" x14ac:dyDescent="0.4">
      <c r="A259" s="196" t="s">
        <v>7204</v>
      </c>
      <c r="B259" s="72" t="s">
        <v>2034</v>
      </c>
      <c r="C259" s="73" t="s">
        <v>1925</v>
      </c>
      <c r="D259" s="70" t="s">
        <v>2846</v>
      </c>
      <c r="E259" s="551" t="s">
        <v>2847</v>
      </c>
      <c r="F259" s="548"/>
      <c r="J259" s="70" t="s">
        <v>2828</v>
      </c>
      <c r="K259" s="73" t="s">
        <v>2794</v>
      </c>
      <c r="L259" s="71" t="s">
        <v>1930</v>
      </c>
      <c r="M259" s="554" t="s">
        <v>2848</v>
      </c>
    </row>
    <row r="260" spans="1:13" ht="42.75" x14ac:dyDescent="0.4">
      <c r="A260" s="196" t="s">
        <v>7205</v>
      </c>
      <c r="B260" s="72" t="s">
        <v>2034</v>
      </c>
      <c r="C260" s="73" t="s">
        <v>1938</v>
      </c>
      <c r="D260" s="70" t="s">
        <v>2849</v>
      </c>
      <c r="E260" s="551" t="s">
        <v>2850</v>
      </c>
      <c r="F260" s="548"/>
      <c r="J260" s="70" t="s">
        <v>2595</v>
      </c>
      <c r="K260" s="73" t="s">
        <v>2343</v>
      </c>
      <c r="L260" s="71" t="s">
        <v>1930</v>
      </c>
      <c r="M260" s="553"/>
    </row>
    <row r="261" spans="1:13" ht="42.75" x14ac:dyDescent="0.4">
      <c r="A261" s="196" t="s">
        <v>7206</v>
      </c>
      <c r="B261" s="72" t="s">
        <v>2034</v>
      </c>
      <c r="C261" s="73" t="s">
        <v>1949</v>
      </c>
      <c r="D261" s="70" t="s">
        <v>2851</v>
      </c>
      <c r="E261" s="551" t="s">
        <v>2852</v>
      </c>
      <c r="F261" s="548"/>
      <c r="J261" s="70" t="s">
        <v>2240</v>
      </c>
      <c r="K261" s="73" t="s">
        <v>2801</v>
      </c>
      <c r="L261" s="71" t="s">
        <v>1930</v>
      </c>
      <c r="M261" s="553"/>
    </row>
    <row r="262" spans="1:13" ht="42.75" x14ac:dyDescent="0.4">
      <c r="A262" s="196" t="s">
        <v>7207</v>
      </c>
      <c r="B262" s="72" t="s">
        <v>2034</v>
      </c>
      <c r="C262" s="73" t="s">
        <v>1958</v>
      </c>
      <c r="D262" s="70" t="s">
        <v>2853</v>
      </c>
      <c r="E262" s="551" t="s">
        <v>2854</v>
      </c>
      <c r="F262" s="548"/>
      <c r="J262" s="70" t="s">
        <v>2392</v>
      </c>
      <c r="K262" s="73" t="s">
        <v>2804</v>
      </c>
      <c r="L262" s="71" t="s">
        <v>1930</v>
      </c>
      <c r="M262" s="553"/>
    </row>
    <row r="263" spans="1:13" ht="42.75" x14ac:dyDescent="0.4">
      <c r="A263" s="196" t="s">
        <v>7208</v>
      </c>
      <c r="B263" s="72" t="s">
        <v>2034</v>
      </c>
      <c r="C263" s="73" t="s">
        <v>1967</v>
      </c>
      <c r="D263" s="70" t="s">
        <v>2855</v>
      </c>
      <c r="E263" s="551" t="s">
        <v>2856</v>
      </c>
      <c r="F263" s="548"/>
      <c r="J263" s="70" t="s">
        <v>2265</v>
      </c>
      <c r="K263" s="73" t="s">
        <v>2807</v>
      </c>
      <c r="L263" s="71" t="s">
        <v>1930</v>
      </c>
      <c r="M263" s="553"/>
    </row>
    <row r="264" spans="1:13" ht="42.75" x14ac:dyDescent="0.4">
      <c r="A264" s="196" t="s">
        <v>7209</v>
      </c>
      <c r="B264" s="72" t="s">
        <v>2034</v>
      </c>
      <c r="C264" s="73" t="s">
        <v>1973</v>
      </c>
      <c r="D264" s="70" t="s">
        <v>2857</v>
      </c>
      <c r="E264" s="551" t="s">
        <v>2858</v>
      </c>
      <c r="F264" s="548"/>
      <c r="J264" s="70" t="s">
        <v>2859</v>
      </c>
      <c r="K264" s="73" t="s">
        <v>2811</v>
      </c>
      <c r="L264" s="71" t="s">
        <v>1930</v>
      </c>
      <c r="M264" s="550"/>
    </row>
    <row r="265" spans="1:13" ht="42.75" customHeight="1" x14ac:dyDescent="0.4">
      <c r="A265" s="196" t="s">
        <v>7210</v>
      </c>
      <c r="B265" s="72" t="s">
        <v>2084</v>
      </c>
      <c r="C265" s="73" t="s">
        <v>1925</v>
      </c>
      <c r="D265" s="70" t="s">
        <v>2860</v>
      </c>
      <c r="E265" s="551" t="s">
        <v>2861</v>
      </c>
      <c r="F265" s="548"/>
      <c r="J265" s="70" t="s">
        <v>2862</v>
      </c>
      <c r="K265" s="73" t="s">
        <v>2794</v>
      </c>
      <c r="L265" s="71" t="s">
        <v>1930</v>
      </c>
      <c r="M265" s="554" t="s">
        <v>2863</v>
      </c>
    </row>
    <row r="266" spans="1:13" ht="42.75" x14ac:dyDescent="0.4">
      <c r="A266" s="196" t="s">
        <v>7211</v>
      </c>
      <c r="B266" s="72" t="s">
        <v>2084</v>
      </c>
      <c r="C266" s="73" t="s">
        <v>1938</v>
      </c>
      <c r="D266" s="70" t="s">
        <v>2864</v>
      </c>
      <c r="E266" s="551" t="s">
        <v>2865</v>
      </c>
      <c r="F266" s="548"/>
      <c r="J266" s="70" t="s">
        <v>2866</v>
      </c>
      <c r="K266" s="73" t="s">
        <v>2343</v>
      </c>
      <c r="L266" s="71" t="s">
        <v>1930</v>
      </c>
      <c r="M266" s="553"/>
    </row>
    <row r="267" spans="1:13" ht="42.75" x14ac:dyDescent="0.4">
      <c r="A267" s="196" t="s">
        <v>7212</v>
      </c>
      <c r="B267" s="72" t="s">
        <v>2084</v>
      </c>
      <c r="C267" s="73" t="s">
        <v>1949</v>
      </c>
      <c r="D267" s="70" t="s">
        <v>2867</v>
      </c>
      <c r="E267" s="551" t="s">
        <v>2868</v>
      </c>
      <c r="F267" s="548"/>
      <c r="J267" s="70" t="s">
        <v>2869</v>
      </c>
      <c r="K267" s="73" t="s">
        <v>2801</v>
      </c>
      <c r="L267" s="71" t="s">
        <v>1930</v>
      </c>
      <c r="M267" s="553"/>
    </row>
    <row r="268" spans="1:13" ht="42.75" x14ac:dyDescent="0.4">
      <c r="A268" s="196" t="s">
        <v>7213</v>
      </c>
      <c r="B268" s="72" t="s">
        <v>2084</v>
      </c>
      <c r="C268" s="73" t="s">
        <v>1958</v>
      </c>
      <c r="D268" s="70" t="s">
        <v>2870</v>
      </c>
      <c r="E268" s="551" t="s">
        <v>2871</v>
      </c>
      <c r="F268" s="548"/>
      <c r="J268" s="70" t="s">
        <v>2872</v>
      </c>
      <c r="K268" s="73" t="s">
        <v>2804</v>
      </c>
      <c r="L268" s="71" t="s">
        <v>1930</v>
      </c>
      <c r="M268" s="553"/>
    </row>
    <row r="269" spans="1:13" ht="42.75" x14ac:dyDescent="0.4">
      <c r="A269" s="196" t="s">
        <v>7214</v>
      </c>
      <c r="B269" s="72" t="s">
        <v>2084</v>
      </c>
      <c r="C269" s="73" t="s">
        <v>1967</v>
      </c>
      <c r="D269" s="70" t="s">
        <v>2873</v>
      </c>
      <c r="E269" s="551" t="s">
        <v>2874</v>
      </c>
      <c r="F269" s="548"/>
      <c r="J269" s="70" t="s">
        <v>2875</v>
      </c>
      <c r="K269" s="73" t="s">
        <v>2807</v>
      </c>
      <c r="L269" s="71" t="s">
        <v>1930</v>
      </c>
      <c r="M269" s="553"/>
    </row>
    <row r="270" spans="1:13" ht="42.75" x14ac:dyDescent="0.4">
      <c r="A270" s="196" t="s">
        <v>7215</v>
      </c>
      <c r="B270" s="72" t="s">
        <v>2084</v>
      </c>
      <c r="C270" s="73" t="s">
        <v>1973</v>
      </c>
      <c r="D270" s="70" t="s">
        <v>2876</v>
      </c>
      <c r="E270" s="551" t="s">
        <v>2877</v>
      </c>
      <c r="F270" s="548"/>
      <c r="J270" s="70" t="s">
        <v>2878</v>
      </c>
      <c r="K270" s="73" t="s">
        <v>2811</v>
      </c>
      <c r="L270" s="71" t="s">
        <v>1930</v>
      </c>
      <c r="M270" s="550"/>
    </row>
    <row r="271" spans="1:13" ht="42.75" customHeight="1" x14ac:dyDescent="0.4">
      <c r="A271" s="196" t="s">
        <v>7216</v>
      </c>
      <c r="B271" s="72" t="s">
        <v>2217</v>
      </c>
      <c r="C271" s="549" t="s">
        <v>1925</v>
      </c>
      <c r="D271" s="70" t="s">
        <v>2879</v>
      </c>
      <c r="E271" s="551" t="s">
        <v>2880</v>
      </c>
      <c r="F271" s="548"/>
      <c r="J271" s="70" t="s">
        <v>2881</v>
      </c>
      <c r="K271" s="73" t="s">
        <v>2882</v>
      </c>
      <c r="L271" s="71" t="s">
        <v>1930</v>
      </c>
      <c r="M271" s="552" t="s">
        <v>2883</v>
      </c>
    </row>
    <row r="272" spans="1:13" ht="42.75" x14ac:dyDescent="0.4">
      <c r="A272" s="196" t="s">
        <v>7217</v>
      </c>
      <c r="B272" s="72" t="s">
        <v>2217</v>
      </c>
      <c r="C272" s="550"/>
      <c r="D272" s="70" t="s">
        <v>2884</v>
      </c>
      <c r="E272" s="551" t="s">
        <v>2885</v>
      </c>
      <c r="F272" s="548"/>
      <c r="J272" s="70" t="s">
        <v>2886</v>
      </c>
      <c r="K272" s="73" t="s">
        <v>2887</v>
      </c>
      <c r="L272" s="71" t="s">
        <v>1930</v>
      </c>
      <c r="M272" s="553"/>
    </row>
    <row r="273" spans="1:13" ht="42.75" x14ac:dyDescent="0.4">
      <c r="A273" s="196" t="s">
        <v>7218</v>
      </c>
      <c r="B273" s="72" t="s">
        <v>2217</v>
      </c>
      <c r="C273" s="549" t="s">
        <v>1938</v>
      </c>
      <c r="D273" s="70" t="s">
        <v>2888</v>
      </c>
      <c r="E273" s="551" t="s">
        <v>2889</v>
      </c>
      <c r="F273" s="548"/>
      <c r="J273" s="70" t="s">
        <v>2859</v>
      </c>
      <c r="K273" s="73" t="s">
        <v>2890</v>
      </c>
      <c r="L273" s="71" t="s">
        <v>1930</v>
      </c>
      <c r="M273" s="553"/>
    </row>
    <row r="274" spans="1:13" ht="42.75" x14ac:dyDescent="0.4">
      <c r="A274" s="196" t="s">
        <v>7219</v>
      </c>
      <c r="B274" s="72" t="s">
        <v>2217</v>
      </c>
      <c r="C274" s="550"/>
      <c r="D274" s="70" t="s">
        <v>2891</v>
      </c>
      <c r="E274" s="551" t="s">
        <v>2892</v>
      </c>
      <c r="F274" s="548"/>
      <c r="J274" s="70" t="s">
        <v>2886</v>
      </c>
      <c r="K274" s="73" t="s">
        <v>2887</v>
      </c>
      <c r="L274" s="71" t="s">
        <v>1930</v>
      </c>
      <c r="M274" s="553"/>
    </row>
    <row r="275" spans="1:13" ht="42.75" x14ac:dyDescent="0.4">
      <c r="A275" s="196" t="s">
        <v>7220</v>
      </c>
      <c r="B275" s="72" t="s">
        <v>2217</v>
      </c>
      <c r="C275" s="549" t="s">
        <v>1949</v>
      </c>
      <c r="D275" s="70" t="s">
        <v>2893</v>
      </c>
      <c r="E275" s="551" t="s">
        <v>2894</v>
      </c>
      <c r="F275" s="548"/>
      <c r="J275" s="70" t="s">
        <v>2246</v>
      </c>
      <c r="K275" s="73" t="s">
        <v>2895</v>
      </c>
      <c r="L275" s="71" t="s">
        <v>1930</v>
      </c>
      <c r="M275" s="553"/>
    </row>
    <row r="276" spans="1:13" ht="42.75" x14ac:dyDescent="0.4">
      <c r="A276" s="196" t="s">
        <v>7221</v>
      </c>
      <c r="B276" s="72" t="s">
        <v>2217</v>
      </c>
      <c r="C276" s="550"/>
      <c r="D276" s="70" t="s">
        <v>2896</v>
      </c>
      <c r="E276" s="551" t="s">
        <v>2897</v>
      </c>
      <c r="F276" s="548"/>
      <c r="J276" s="70" t="s">
        <v>2886</v>
      </c>
      <c r="K276" s="73" t="s">
        <v>2887</v>
      </c>
      <c r="L276" s="71" t="s">
        <v>1930</v>
      </c>
      <c r="M276" s="553"/>
    </row>
    <row r="277" spans="1:13" ht="42.75" x14ac:dyDescent="0.4">
      <c r="A277" s="196" t="s">
        <v>7222</v>
      </c>
      <c r="B277" s="72" t="s">
        <v>2217</v>
      </c>
      <c r="C277" s="549" t="s">
        <v>1958</v>
      </c>
      <c r="D277" s="70" t="s">
        <v>2898</v>
      </c>
      <c r="E277" s="551" t="s">
        <v>2899</v>
      </c>
      <c r="F277" s="548"/>
      <c r="J277" s="70" t="s">
        <v>2900</v>
      </c>
      <c r="K277" s="73" t="s">
        <v>2028</v>
      </c>
      <c r="L277" s="71" t="s">
        <v>1930</v>
      </c>
      <c r="M277" s="553"/>
    </row>
    <row r="278" spans="1:13" ht="42.75" x14ac:dyDescent="0.4">
      <c r="A278" s="196" t="s">
        <v>7223</v>
      </c>
      <c r="B278" s="72" t="s">
        <v>2217</v>
      </c>
      <c r="C278" s="550"/>
      <c r="D278" s="70" t="s">
        <v>2901</v>
      </c>
      <c r="E278" s="551" t="s">
        <v>2902</v>
      </c>
      <c r="F278" s="548"/>
      <c r="J278" s="70" t="s">
        <v>2886</v>
      </c>
      <c r="K278" s="73" t="s">
        <v>2887</v>
      </c>
      <c r="L278" s="71" t="s">
        <v>1930</v>
      </c>
      <c r="M278" s="553"/>
    </row>
    <row r="279" spans="1:13" ht="42.75" x14ac:dyDescent="0.4">
      <c r="A279" s="196" t="s">
        <v>7224</v>
      </c>
      <c r="B279" s="72" t="s">
        <v>2217</v>
      </c>
      <c r="C279" s="549" t="s">
        <v>1967</v>
      </c>
      <c r="D279" s="70" t="s">
        <v>2903</v>
      </c>
      <c r="E279" s="551" t="s">
        <v>2904</v>
      </c>
      <c r="F279" s="548"/>
      <c r="J279" s="70" t="s">
        <v>2900</v>
      </c>
      <c r="K279" s="73" t="s">
        <v>2905</v>
      </c>
      <c r="L279" s="71" t="s">
        <v>1930</v>
      </c>
      <c r="M279" s="553"/>
    </row>
    <row r="280" spans="1:13" ht="42.75" x14ac:dyDescent="0.4">
      <c r="A280" s="196" t="s">
        <v>7225</v>
      </c>
      <c r="B280" s="72" t="s">
        <v>2217</v>
      </c>
      <c r="C280" s="550"/>
      <c r="D280" s="70" t="s">
        <v>2906</v>
      </c>
      <c r="E280" s="551" t="s">
        <v>2907</v>
      </c>
      <c r="F280" s="548"/>
      <c r="J280" s="70" t="s">
        <v>2886</v>
      </c>
      <c r="K280" s="73" t="s">
        <v>2887</v>
      </c>
      <c r="L280" s="71" t="s">
        <v>1930</v>
      </c>
      <c r="M280" s="553"/>
    </row>
    <row r="281" spans="1:13" ht="42.75" x14ac:dyDescent="0.4">
      <c r="A281" s="196" t="s">
        <v>7226</v>
      </c>
      <c r="B281" s="72" t="s">
        <v>2217</v>
      </c>
      <c r="C281" s="549" t="s">
        <v>1973</v>
      </c>
      <c r="D281" s="70" t="s">
        <v>2908</v>
      </c>
      <c r="E281" s="551" t="s">
        <v>2909</v>
      </c>
      <c r="F281" s="548"/>
      <c r="J281" s="70" t="s">
        <v>2900</v>
      </c>
      <c r="K281" s="73" t="s">
        <v>2453</v>
      </c>
      <c r="L281" s="71" t="s">
        <v>1930</v>
      </c>
      <c r="M281" s="553"/>
    </row>
    <row r="282" spans="1:13" ht="42.75" x14ac:dyDescent="0.4">
      <c r="A282" s="196" t="s">
        <v>7227</v>
      </c>
      <c r="B282" s="72" t="s">
        <v>2217</v>
      </c>
      <c r="C282" s="550"/>
      <c r="D282" s="70" t="s">
        <v>2910</v>
      </c>
      <c r="E282" s="551" t="s">
        <v>2911</v>
      </c>
      <c r="F282" s="548"/>
      <c r="J282" s="70" t="s">
        <v>2886</v>
      </c>
      <c r="K282" s="73" t="s">
        <v>2887</v>
      </c>
      <c r="L282" s="71" t="s">
        <v>1930</v>
      </c>
      <c r="M282" s="550"/>
    </row>
    <row r="283" spans="1:13" ht="42.75" customHeight="1" x14ac:dyDescent="0.4">
      <c r="A283" s="196" t="s">
        <v>7228</v>
      </c>
      <c r="B283" s="72" t="s">
        <v>2734</v>
      </c>
      <c r="C283" s="73" t="s">
        <v>1925</v>
      </c>
      <c r="D283" s="70" t="s">
        <v>2912</v>
      </c>
      <c r="E283" s="551" t="s">
        <v>2913</v>
      </c>
      <c r="F283" s="548"/>
      <c r="J283" s="70" t="s">
        <v>2914</v>
      </c>
      <c r="K283" s="73" t="s">
        <v>2794</v>
      </c>
      <c r="L283" s="71" t="s">
        <v>1930</v>
      </c>
      <c r="M283" s="554" t="s">
        <v>2915</v>
      </c>
    </row>
    <row r="284" spans="1:13" ht="42.75" x14ac:dyDescent="0.4">
      <c r="A284" s="196" t="s">
        <v>7229</v>
      </c>
      <c r="B284" s="72" t="s">
        <v>2734</v>
      </c>
      <c r="C284" s="73" t="s">
        <v>1938</v>
      </c>
      <c r="D284" s="70" t="s">
        <v>2916</v>
      </c>
      <c r="E284" s="551" t="s">
        <v>2917</v>
      </c>
      <c r="F284" s="548"/>
      <c r="J284" s="70" t="s">
        <v>2918</v>
      </c>
      <c r="K284" s="73" t="s">
        <v>2343</v>
      </c>
      <c r="L284" s="71" t="s">
        <v>1930</v>
      </c>
      <c r="M284" s="553"/>
    </row>
    <row r="285" spans="1:13" ht="42.75" x14ac:dyDescent="0.4">
      <c r="A285" s="196" t="s">
        <v>7230</v>
      </c>
      <c r="B285" s="72" t="s">
        <v>2734</v>
      </c>
      <c r="C285" s="73" t="s">
        <v>1949</v>
      </c>
      <c r="D285" s="70" t="s">
        <v>2919</v>
      </c>
      <c r="E285" s="551" t="s">
        <v>2920</v>
      </c>
      <c r="F285" s="548"/>
      <c r="J285" s="70" t="s">
        <v>2921</v>
      </c>
      <c r="K285" s="73" t="s">
        <v>2801</v>
      </c>
      <c r="L285" s="71" t="s">
        <v>1930</v>
      </c>
      <c r="M285" s="553"/>
    </row>
    <row r="286" spans="1:13" ht="42.75" x14ac:dyDescent="0.4">
      <c r="A286" s="196" t="s">
        <v>7231</v>
      </c>
      <c r="B286" s="72" t="s">
        <v>2734</v>
      </c>
      <c r="C286" s="73" t="s">
        <v>1958</v>
      </c>
      <c r="D286" s="70" t="s">
        <v>2922</v>
      </c>
      <c r="E286" s="551" t="s">
        <v>2923</v>
      </c>
      <c r="F286" s="548"/>
      <c r="J286" s="70" t="s">
        <v>2924</v>
      </c>
      <c r="K286" s="73" t="s">
        <v>2804</v>
      </c>
      <c r="L286" s="71" t="s">
        <v>1930</v>
      </c>
      <c r="M286" s="553"/>
    </row>
    <row r="287" spans="1:13" ht="42.75" x14ac:dyDescent="0.4">
      <c r="A287" s="196" t="s">
        <v>7232</v>
      </c>
      <c r="B287" s="72" t="s">
        <v>2734</v>
      </c>
      <c r="C287" s="73" t="s">
        <v>1967</v>
      </c>
      <c r="D287" s="70" t="s">
        <v>2925</v>
      </c>
      <c r="E287" s="551" t="s">
        <v>2926</v>
      </c>
      <c r="F287" s="548"/>
      <c r="J287" s="70" t="s">
        <v>2927</v>
      </c>
      <c r="K287" s="73" t="s">
        <v>2807</v>
      </c>
      <c r="L287" s="71" t="s">
        <v>1930</v>
      </c>
      <c r="M287" s="553"/>
    </row>
    <row r="288" spans="1:13" ht="42.75" x14ac:dyDescent="0.4">
      <c r="A288" s="196" t="s">
        <v>7233</v>
      </c>
      <c r="B288" s="72" t="s">
        <v>2734</v>
      </c>
      <c r="C288" s="73" t="s">
        <v>1973</v>
      </c>
      <c r="D288" s="70" t="s">
        <v>2928</v>
      </c>
      <c r="E288" s="551" t="s">
        <v>2929</v>
      </c>
      <c r="F288" s="548"/>
      <c r="J288" s="70" t="s">
        <v>2930</v>
      </c>
      <c r="K288" s="73" t="s">
        <v>2811</v>
      </c>
      <c r="L288" s="71" t="s">
        <v>1930</v>
      </c>
      <c r="M288" s="550"/>
    </row>
    <row r="289" spans="1:13" ht="42.75" customHeight="1" x14ac:dyDescent="0.4">
      <c r="A289" s="196" t="s">
        <v>7234</v>
      </c>
      <c r="B289" s="72" t="s">
        <v>2741</v>
      </c>
      <c r="C289" s="73" t="s">
        <v>1925</v>
      </c>
      <c r="D289" s="70" t="s">
        <v>2931</v>
      </c>
      <c r="E289" s="551" t="s">
        <v>2932</v>
      </c>
      <c r="F289" s="548"/>
      <c r="J289" s="70" t="s">
        <v>2933</v>
      </c>
      <c r="K289" s="73" t="s">
        <v>2794</v>
      </c>
      <c r="L289" s="71" t="s">
        <v>1930</v>
      </c>
      <c r="M289" s="554" t="s">
        <v>2934</v>
      </c>
    </row>
    <row r="290" spans="1:13" ht="42.75" x14ac:dyDescent="0.4">
      <c r="A290" s="196" t="s">
        <v>7235</v>
      </c>
      <c r="B290" s="72" t="s">
        <v>2741</v>
      </c>
      <c r="C290" s="73" t="s">
        <v>1938</v>
      </c>
      <c r="D290" s="70" t="s">
        <v>2935</v>
      </c>
      <c r="E290" s="551" t="s">
        <v>2936</v>
      </c>
      <c r="F290" s="548"/>
      <c r="J290" s="70" t="s">
        <v>2937</v>
      </c>
      <c r="K290" s="73" t="s">
        <v>2343</v>
      </c>
      <c r="L290" s="71" t="s">
        <v>1930</v>
      </c>
      <c r="M290" s="553"/>
    </row>
    <row r="291" spans="1:13" ht="42.75" x14ac:dyDescent="0.4">
      <c r="A291" s="196" t="s">
        <v>7236</v>
      </c>
      <c r="B291" s="72" t="s">
        <v>2741</v>
      </c>
      <c r="C291" s="73" t="s">
        <v>1949</v>
      </c>
      <c r="D291" s="70" t="s">
        <v>2938</v>
      </c>
      <c r="E291" s="551" t="s">
        <v>2939</v>
      </c>
      <c r="F291" s="548"/>
      <c r="J291" s="70" t="s">
        <v>2940</v>
      </c>
      <c r="K291" s="73" t="s">
        <v>2801</v>
      </c>
      <c r="L291" s="71" t="s">
        <v>1930</v>
      </c>
      <c r="M291" s="553"/>
    </row>
    <row r="292" spans="1:13" ht="42.75" x14ac:dyDescent="0.4">
      <c r="A292" s="196" t="s">
        <v>7237</v>
      </c>
      <c r="B292" s="72" t="s">
        <v>2741</v>
      </c>
      <c r="C292" s="73" t="s">
        <v>1958</v>
      </c>
      <c r="D292" s="70" t="s">
        <v>2941</v>
      </c>
      <c r="E292" s="551" t="s">
        <v>2942</v>
      </c>
      <c r="F292" s="548"/>
      <c r="J292" s="70" t="s">
        <v>2770</v>
      </c>
      <c r="K292" s="73" t="s">
        <v>2804</v>
      </c>
      <c r="L292" s="71" t="s">
        <v>1930</v>
      </c>
      <c r="M292" s="553"/>
    </row>
    <row r="293" spans="1:13" ht="42.75" x14ac:dyDescent="0.4">
      <c r="A293" s="196" t="s">
        <v>7238</v>
      </c>
      <c r="B293" s="72" t="s">
        <v>2741</v>
      </c>
      <c r="C293" s="73" t="s">
        <v>1967</v>
      </c>
      <c r="D293" s="70" t="s">
        <v>2943</v>
      </c>
      <c r="E293" s="551" t="s">
        <v>2944</v>
      </c>
      <c r="F293" s="548"/>
      <c r="J293" s="70" t="s">
        <v>2945</v>
      </c>
      <c r="K293" s="73" t="s">
        <v>2807</v>
      </c>
      <c r="L293" s="71" t="s">
        <v>1930</v>
      </c>
      <c r="M293" s="553"/>
    </row>
    <row r="294" spans="1:13" ht="42.75" x14ac:dyDescent="0.4">
      <c r="A294" s="196" t="s">
        <v>7239</v>
      </c>
      <c r="B294" s="72" t="s">
        <v>2741</v>
      </c>
      <c r="C294" s="73" t="s">
        <v>1973</v>
      </c>
      <c r="D294" s="70" t="s">
        <v>2946</v>
      </c>
      <c r="E294" s="551" t="s">
        <v>2947</v>
      </c>
      <c r="F294" s="548"/>
      <c r="J294" s="70" t="s">
        <v>2948</v>
      </c>
      <c r="K294" s="73" t="s">
        <v>2811</v>
      </c>
      <c r="L294" s="71" t="s">
        <v>1930</v>
      </c>
      <c r="M294" s="550"/>
    </row>
    <row r="295" spans="1:13" ht="42.75" customHeight="1" x14ac:dyDescent="0.4">
      <c r="A295" s="196" t="s">
        <v>7240</v>
      </c>
      <c r="B295" s="72" t="s">
        <v>2949</v>
      </c>
      <c r="C295" s="549" t="s">
        <v>1925</v>
      </c>
      <c r="D295" s="70" t="s">
        <v>2950</v>
      </c>
      <c r="E295" s="551" t="s">
        <v>2951</v>
      </c>
      <c r="F295" s="548"/>
      <c r="J295" s="70" t="s">
        <v>2814</v>
      </c>
      <c r="K295" s="73" t="s">
        <v>2952</v>
      </c>
      <c r="L295" s="71" t="s">
        <v>1930</v>
      </c>
      <c r="M295" s="552" t="s">
        <v>2953</v>
      </c>
    </row>
    <row r="296" spans="1:13" ht="42.75" x14ac:dyDescent="0.4">
      <c r="A296" s="196" t="s">
        <v>7241</v>
      </c>
      <c r="B296" s="72" t="s">
        <v>2949</v>
      </c>
      <c r="C296" s="550"/>
      <c r="D296" s="70" t="s">
        <v>2954</v>
      </c>
      <c r="E296" s="551" t="s">
        <v>2955</v>
      </c>
      <c r="F296" s="548"/>
      <c r="J296" s="70" t="s">
        <v>2956</v>
      </c>
      <c r="K296" s="73" t="s">
        <v>2957</v>
      </c>
      <c r="L296" s="71" t="s">
        <v>1930</v>
      </c>
      <c r="M296" s="553"/>
    </row>
    <row r="297" spans="1:13" ht="42.75" x14ac:dyDescent="0.4">
      <c r="A297" s="196" t="s">
        <v>7242</v>
      </c>
      <c r="B297" s="72" t="s">
        <v>2949</v>
      </c>
      <c r="C297" s="549" t="s">
        <v>1938</v>
      </c>
      <c r="D297" s="70" t="s">
        <v>2958</v>
      </c>
      <c r="E297" s="551" t="s">
        <v>2959</v>
      </c>
      <c r="F297" s="548"/>
      <c r="J297" s="70" t="s">
        <v>2814</v>
      </c>
      <c r="K297" s="73" t="s">
        <v>2960</v>
      </c>
      <c r="L297" s="71" t="s">
        <v>1930</v>
      </c>
      <c r="M297" s="553"/>
    </row>
    <row r="298" spans="1:13" ht="42.75" x14ac:dyDescent="0.4">
      <c r="A298" s="196" t="s">
        <v>7243</v>
      </c>
      <c r="B298" s="72" t="s">
        <v>2949</v>
      </c>
      <c r="C298" s="550"/>
      <c r="D298" s="70" t="s">
        <v>2961</v>
      </c>
      <c r="E298" s="551" t="s">
        <v>2962</v>
      </c>
      <c r="F298" s="548"/>
      <c r="J298" s="70" t="s">
        <v>2132</v>
      </c>
      <c r="K298" s="73" t="s">
        <v>2957</v>
      </c>
      <c r="L298" s="71" t="s">
        <v>1930</v>
      </c>
      <c r="M298" s="553"/>
    </row>
    <row r="299" spans="1:13" ht="42.75" x14ac:dyDescent="0.4">
      <c r="A299" s="196" t="s">
        <v>7244</v>
      </c>
      <c r="B299" s="72" t="s">
        <v>2949</v>
      </c>
      <c r="C299" s="549" t="s">
        <v>1949</v>
      </c>
      <c r="D299" s="70" t="s">
        <v>2963</v>
      </c>
      <c r="E299" s="551" t="s">
        <v>2964</v>
      </c>
      <c r="F299" s="548"/>
      <c r="J299" s="70" t="s">
        <v>2965</v>
      </c>
      <c r="K299" s="73" t="s">
        <v>2966</v>
      </c>
      <c r="L299" s="71" t="s">
        <v>1930</v>
      </c>
      <c r="M299" s="553"/>
    </row>
    <row r="300" spans="1:13" ht="42.75" x14ac:dyDescent="0.4">
      <c r="A300" s="196" t="s">
        <v>7245</v>
      </c>
      <c r="B300" s="72" t="s">
        <v>2949</v>
      </c>
      <c r="C300" s="550"/>
      <c r="D300" s="70" t="s">
        <v>2967</v>
      </c>
      <c r="E300" s="551" t="s">
        <v>2968</v>
      </c>
      <c r="F300" s="548"/>
      <c r="J300" s="70" t="s">
        <v>2132</v>
      </c>
      <c r="K300" s="73" t="s">
        <v>2969</v>
      </c>
      <c r="L300" s="71" t="s">
        <v>1930</v>
      </c>
      <c r="M300" s="553"/>
    </row>
    <row r="301" spans="1:13" ht="42.75" x14ac:dyDescent="0.4">
      <c r="A301" s="196" t="s">
        <v>7246</v>
      </c>
      <c r="B301" s="72" t="s">
        <v>2949</v>
      </c>
      <c r="C301" s="549" t="s">
        <v>1958</v>
      </c>
      <c r="D301" s="70" t="s">
        <v>2970</v>
      </c>
      <c r="E301" s="551" t="s">
        <v>2971</v>
      </c>
      <c r="F301" s="548"/>
      <c r="J301" s="70" t="s">
        <v>2608</v>
      </c>
      <c r="K301" s="73" t="s">
        <v>2972</v>
      </c>
      <c r="L301" s="71" t="s">
        <v>1930</v>
      </c>
      <c r="M301" s="553"/>
    </row>
    <row r="302" spans="1:13" ht="42.75" x14ac:dyDescent="0.4">
      <c r="A302" s="196" t="s">
        <v>7247</v>
      </c>
      <c r="B302" s="72" t="s">
        <v>2949</v>
      </c>
      <c r="C302" s="550"/>
      <c r="D302" s="70" t="s">
        <v>2973</v>
      </c>
      <c r="E302" s="551" t="s">
        <v>2974</v>
      </c>
      <c r="F302" s="548"/>
      <c r="J302" s="70" t="s">
        <v>2132</v>
      </c>
      <c r="K302" s="73" t="s">
        <v>2969</v>
      </c>
      <c r="L302" s="71" t="s">
        <v>1930</v>
      </c>
      <c r="M302" s="553"/>
    </row>
    <row r="303" spans="1:13" ht="42.75" x14ac:dyDescent="0.4">
      <c r="A303" s="196" t="s">
        <v>2307</v>
      </c>
      <c r="B303" s="72" t="s">
        <v>2949</v>
      </c>
      <c r="C303" s="549" t="s">
        <v>1967</v>
      </c>
      <c r="D303" s="70" t="s">
        <v>2975</v>
      </c>
      <c r="E303" s="551" t="s">
        <v>2976</v>
      </c>
      <c r="F303" s="548"/>
      <c r="J303" s="70" t="s">
        <v>2392</v>
      </c>
      <c r="K303" s="73" t="s">
        <v>2977</v>
      </c>
      <c r="L303" s="71" t="s">
        <v>1930</v>
      </c>
      <c r="M303" s="553"/>
    </row>
    <row r="304" spans="1:13" ht="42.75" x14ac:dyDescent="0.4">
      <c r="A304" s="196" t="s">
        <v>7248</v>
      </c>
      <c r="B304" s="72" t="s">
        <v>2949</v>
      </c>
      <c r="C304" s="550"/>
      <c r="D304" s="70" t="s">
        <v>2978</v>
      </c>
      <c r="E304" s="551" t="s">
        <v>2979</v>
      </c>
      <c r="F304" s="548"/>
      <c r="J304" s="70" t="s">
        <v>2980</v>
      </c>
      <c r="K304" s="73" t="s">
        <v>2981</v>
      </c>
      <c r="L304" s="71" t="s">
        <v>1930</v>
      </c>
      <c r="M304" s="553"/>
    </row>
    <row r="305" spans="1:13" ht="42.75" x14ac:dyDescent="0.4">
      <c r="A305" s="196" t="s">
        <v>7249</v>
      </c>
      <c r="B305" s="72" t="s">
        <v>2949</v>
      </c>
      <c r="C305" s="549" t="s">
        <v>1973</v>
      </c>
      <c r="D305" s="70" t="s">
        <v>2982</v>
      </c>
      <c r="E305" s="551" t="s">
        <v>2983</v>
      </c>
      <c r="F305" s="548"/>
      <c r="J305" s="70" t="s">
        <v>2859</v>
      </c>
      <c r="K305" s="73" t="s">
        <v>2895</v>
      </c>
      <c r="L305" s="71" t="s">
        <v>1930</v>
      </c>
      <c r="M305" s="553"/>
    </row>
    <row r="306" spans="1:13" ht="42.75" x14ac:dyDescent="0.4">
      <c r="A306" s="196" t="s">
        <v>7250</v>
      </c>
      <c r="B306" s="72" t="s">
        <v>2949</v>
      </c>
      <c r="C306" s="550"/>
      <c r="D306" s="70" t="s">
        <v>2984</v>
      </c>
      <c r="E306" s="551" t="s">
        <v>2985</v>
      </c>
      <c r="F306" s="548"/>
      <c r="J306" s="70" t="s">
        <v>2980</v>
      </c>
      <c r="K306" s="73" t="s">
        <v>2981</v>
      </c>
      <c r="L306" s="71" t="s">
        <v>1930</v>
      </c>
      <c r="M306" s="550"/>
    </row>
    <row r="307" spans="1:13" ht="37.5" x14ac:dyDescent="0.4">
      <c r="A307" s="197" t="s">
        <v>2986</v>
      </c>
      <c r="B307" s="72" t="s">
        <v>2987</v>
      </c>
      <c r="C307" s="77" t="s">
        <v>2988</v>
      </c>
      <c r="D307" s="78" t="s">
        <v>2989</v>
      </c>
      <c r="E307" s="556" t="s">
        <v>2990</v>
      </c>
      <c r="F307" s="547"/>
      <c r="G307" s="547"/>
      <c r="H307" s="548"/>
      <c r="J307" s="78" t="s">
        <v>2991</v>
      </c>
      <c r="K307" s="77" t="s">
        <v>2992</v>
      </c>
      <c r="L307" s="79" t="s">
        <v>2993</v>
      </c>
      <c r="M307" s="186" t="s">
        <v>2994</v>
      </c>
    </row>
    <row r="308" spans="1:13" ht="37.5" x14ac:dyDescent="0.4">
      <c r="A308" s="197" t="s">
        <v>2995</v>
      </c>
      <c r="B308" s="72" t="s">
        <v>2987</v>
      </c>
      <c r="C308" s="77" t="s">
        <v>2996</v>
      </c>
      <c r="D308" s="78" t="s">
        <v>2997</v>
      </c>
      <c r="E308" s="556" t="s">
        <v>2998</v>
      </c>
      <c r="F308" s="547"/>
      <c r="G308" s="547"/>
      <c r="H308" s="548"/>
      <c r="J308" s="78" t="s">
        <v>2999</v>
      </c>
      <c r="K308" s="77" t="s">
        <v>2992</v>
      </c>
      <c r="L308" s="79" t="s">
        <v>2993</v>
      </c>
      <c r="M308" s="187"/>
    </row>
    <row r="309" spans="1:13" ht="37.5" x14ac:dyDescent="0.4">
      <c r="A309" s="197" t="s">
        <v>3000</v>
      </c>
      <c r="B309" s="72" t="s">
        <v>2987</v>
      </c>
      <c r="C309" s="77" t="s">
        <v>3001</v>
      </c>
      <c r="D309" s="78" t="s">
        <v>3002</v>
      </c>
      <c r="E309" s="556" t="s">
        <v>3003</v>
      </c>
      <c r="F309" s="547"/>
      <c r="G309" s="547"/>
      <c r="H309" s="548"/>
      <c r="J309" s="78" t="s">
        <v>3004</v>
      </c>
      <c r="K309" s="77" t="s">
        <v>3005</v>
      </c>
      <c r="L309" s="79" t="s">
        <v>2993</v>
      </c>
      <c r="M309" s="183"/>
    </row>
    <row r="310" spans="1:13" ht="37.5" x14ac:dyDescent="0.4">
      <c r="A310" s="197" t="s">
        <v>3006</v>
      </c>
      <c r="B310" s="72" t="s">
        <v>3007</v>
      </c>
      <c r="C310" s="77" t="s">
        <v>2988</v>
      </c>
      <c r="D310" s="78" t="s">
        <v>3008</v>
      </c>
      <c r="E310" s="556" t="s">
        <v>3009</v>
      </c>
      <c r="F310" s="547"/>
      <c r="G310" s="547"/>
      <c r="H310" s="548"/>
      <c r="J310" s="78" t="s">
        <v>3010</v>
      </c>
      <c r="K310" s="77" t="s">
        <v>2992</v>
      </c>
      <c r="L310" s="79" t="s">
        <v>2993</v>
      </c>
      <c r="M310" s="186" t="s">
        <v>3011</v>
      </c>
    </row>
    <row r="311" spans="1:13" ht="37.5" x14ac:dyDescent="0.4">
      <c r="A311" s="197" t="s">
        <v>3012</v>
      </c>
      <c r="B311" s="72" t="s">
        <v>3007</v>
      </c>
      <c r="C311" s="77" t="s">
        <v>2996</v>
      </c>
      <c r="D311" s="78" t="s">
        <v>3013</v>
      </c>
      <c r="E311" s="556" t="s">
        <v>3014</v>
      </c>
      <c r="F311" s="547"/>
      <c r="G311" s="547"/>
      <c r="H311" s="548"/>
      <c r="J311" s="78" t="s">
        <v>3010</v>
      </c>
      <c r="K311" s="77" t="s">
        <v>2992</v>
      </c>
      <c r="L311" s="79" t="s">
        <v>2993</v>
      </c>
      <c r="M311" s="187"/>
    </row>
    <row r="312" spans="1:13" ht="37.5" x14ac:dyDescent="0.4">
      <c r="A312" s="197" t="s">
        <v>3015</v>
      </c>
      <c r="B312" s="72" t="s">
        <v>3007</v>
      </c>
      <c r="C312" s="77" t="s">
        <v>3001</v>
      </c>
      <c r="D312" s="78" t="s">
        <v>3016</v>
      </c>
      <c r="E312" s="556" t="s">
        <v>3017</v>
      </c>
      <c r="F312" s="547"/>
      <c r="G312" s="547"/>
      <c r="H312" s="548"/>
      <c r="J312" s="78" t="s">
        <v>3018</v>
      </c>
      <c r="K312" s="77" t="s">
        <v>3005</v>
      </c>
      <c r="L312" s="79" t="s">
        <v>2993</v>
      </c>
      <c r="M312" s="183"/>
    </row>
    <row r="313" spans="1:13" ht="37.5" x14ac:dyDescent="0.4">
      <c r="A313" s="197" t="s">
        <v>3019</v>
      </c>
      <c r="B313" s="72" t="s">
        <v>3020</v>
      </c>
      <c r="C313" s="77" t="s">
        <v>2988</v>
      </c>
      <c r="D313" s="78" t="s">
        <v>3021</v>
      </c>
      <c r="E313" s="556" t="s">
        <v>3022</v>
      </c>
      <c r="F313" s="547"/>
      <c r="G313" s="547"/>
      <c r="H313" s="548"/>
      <c r="J313" s="78" t="s">
        <v>3004</v>
      </c>
      <c r="K313" s="77" t="s">
        <v>2992</v>
      </c>
      <c r="L313" s="79" t="s">
        <v>2993</v>
      </c>
      <c r="M313" s="186" t="s">
        <v>3023</v>
      </c>
    </row>
    <row r="314" spans="1:13" ht="37.5" x14ac:dyDescent="0.4">
      <c r="A314" s="197" t="s">
        <v>3024</v>
      </c>
      <c r="B314" s="72" t="s">
        <v>3020</v>
      </c>
      <c r="C314" s="77" t="s">
        <v>2996</v>
      </c>
      <c r="D314" s="78" t="s">
        <v>3025</v>
      </c>
      <c r="E314" s="556" t="s">
        <v>3026</v>
      </c>
      <c r="F314" s="547"/>
      <c r="G314" s="547"/>
      <c r="H314" s="548"/>
      <c r="J314" s="78" t="s">
        <v>3027</v>
      </c>
      <c r="K314" s="77" t="s">
        <v>2992</v>
      </c>
      <c r="L314" s="79" t="s">
        <v>2993</v>
      </c>
      <c r="M314" s="187"/>
    </row>
    <row r="315" spans="1:13" ht="37.5" x14ac:dyDescent="0.4">
      <c r="A315" s="197" t="s">
        <v>3028</v>
      </c>
      <c r="B315" s="72" t="s">
        <v>3020</v>
      </c>
      <c r="C315" s="77" t="s">
        <v>3001</v>
      </c>
      <c r="D315" s="78" t="s">
        <v>3029</v>
      </c>
      <c r="E315" s="556" t="s">
        <v>3030</v>
      </c>
      <c r="F315" s="547"/>
      <c r="G315" s="547"/>
      <c r="H315" s="548"/>
      <c r="J315" s="78" t="s">
        <v>3004</v>
      </c>
      <c r="K315" s="77" t="s">
        <v>3005</v>
      </c>
      <c r="L315" s="79" t="s">
        <v>2993</v>
      </c>
      <c r="M315" s="183"/>
    </row>
    <row r="316" spans="1:13" ht="37.5" x14ac:dyDescent="0.4">
      <c r="A316" s="197" t="s">
        <v>3031</v>
      </c>
      <c r="B316" s="72" t="s">
        <v>3032</v>
      </c>
      <c r="C316" s="77" t="s">
        <v>2988</v>
      </c>
      <c r="D316" s="78" t="s">
        <v>3033</v>
      </c>
      <c r="E316" s="556" t="s">
        <v>3034</v>
      </c>
      <c r="F316" s="547"/>
      <c r="G316" s="547"/>
      <c r="H316" s="548"/>
      <c r="J316" s="78" t="s">
        <v>3035</v>
      </c>
      <c r="K316" s="77" t="s">
        <v>2992</v>
      </c>
      <c r="L316" s="79" t="s">
        <v>2993</v>
      </c>
      <c r="M316" s="186" t="s">
        <v>3036</v>
      </c>
    </row>
    <row r="317" spans="1:13" ht="37.5" x14ac:dyDescent="0.4">
      <c r="A317" s="197" t="s">
        <v>3037</v>
      </c>
      <c r="B317" s="72" t="s">
        <v>3032</v>
      </c>
      <c r="C317" s="77" t="s">
        <v>2996</v>
      </c>
      <c r="D317" s="78" t="s">
        <v>3038</v>
      </c>
      <c r="E317" s="556" t="s">
        <v>3039</v>
      </c>
      <c r="F317" s="547"/>
      <c r="G317" s="547"/>
      <c r="H317" s="548"/>
      <c r="J317" s="78" t="s">
        <v>3040</v>
      </c>
      <c r="K317" s="77" t="s">
        <v>2992</v>
      </c>
      <c r="L317" s="79" t="s">
        <v>2993</v>
      </c>
      <c r="M317" s="187"/>
    </row>
    <row r="318" spans="1:13" ht="37.5" x14ac:dyDescent="0.4">
      <c r="A318" s="197" t="s">
        <v>3041</v>
      </c>
      <c r="B318" s="72" t="s">
        <v>3032</v>
      </c>
      <c r="C318" s="77" t="s">
        <v>3001</v>
      </c>
      <c r="D318" s="78" t="s">
        <v>3042</v>
      </c>
      <c r="E318" s="556" t="s">
        <v>3043</v>
      </c>
      <c r="F318" s="547"/>
      <c r="G318" s="547"/>
      <c r="H318" s="548"/>
      <c r="J318" s="78" t="s">
        <v>3044</v>
      </c>
      <c r="K318" s="77" t="s">
        <v>3005</v>
      </c>
      <c r="L318" s="79" t="s">
        <v>2993</v>
      </c>
      <c r="M318" s="183"/>
    </row>
    <row r="319" spans="1:13" ht="37.5" x14ac:dyDescent="0.4">
      <c r="A319" s="197" t="s">
        <v>7251</v>
      </c>
      <c r="B319" s="78" t="s">
        <v>2987</v>
      </c>
      <c r="C319" s="77" t="s">
        <v>3045</v>
      </c>
      <c r="D319" s="78" t="s">
        <v>3046</v>
      </c>
      <c r="E319" s="556" t="s">
        <v>3047</v>
      </c>
      <c r="F319" s="547"/>
      <c r="G319" s="548"/>
      <c r="J319" s="78" t="s">
        <v>3048</v>
      </c>
      <c r="K319" s="77" t="s">
        <v>3049</v>
      </c>
      <c r="L319" s="79" t="s">
        <v>2993</v>
      </c>
      <c r="M319" s="78" t="s">
        <v>3050</v>
      </c>
    </row>
    <row r="320" spans="1:13" ht="37.5" x14ac:dyDescent="0.4">
      <c r="A320" s="197" t="s">
        <v>7252</v>
      </c>
      <c r="B320" s="78" t="s">
        <v>3007</v>
      </c>
      <c r="C320" s="77" t="s">
        <v>3045</v>
      </c>
      <c r="D320" s="78" t="s">
        <v>3052</v>
      </c>
      <c r="E320" s="556" t="s">
        <v>3053</v>
      </c>
      <c r="F320" s="547"/>
      <c r="G320" s="548"/>
      <c r="J320" s="78" t="s">
        <v>3054</v>
      </c>
      <c r="K320" s="77" t="s">
        <v>3049</v>
      </c>
      <c r="L320" s="79" t="s">
        <v>2993</v>
      </c>
      <c r="M320" s="78" t="s">
        <v>3055</v>
      </c>
    </row>
    <row r="321" spans="1:13" ht="37.5" x14ac:dyDescent="0.4">
      <c r="A321" s="197" t="s">
        <v>7253</v>
      </c>
      <c r="B321" s="78" t="s">
        <v>3020</v>
      </c>
      <c r="C321" s="77" t="s">
        <v>3045</v>
      </c>
      <c r="D321" s="78" t="s">
        <v>3057</v>
      </c>
      <c r="E321" s="556" t="s">
        <v>3058</v>
      </c>
      <c r="F321" s="547"/>
      <c r="G321" s="548"/>
      <c r="J321" s="78" t="s">
        <v>3048</v>
      </c>
      <c r="K321" s="77" t="s">
        <v>3049</v>
      </c>
      <c r="L321" s="79" t="s">
        <v>2993</v>
      </c>
      <c r="M321" s="78" t="s">
        <v>3059</v>
      </c>
    </row>
    <row r="322" spans="1:13" ht="37.5" x14ac:dyDescent="0.4">
      <c r="A322" s="197" t="s">
        <v>7254</v>
      </c>
      <c r="B322" s="78" t="s">
        <v>3032</v>
      </c>
      <c r="C322" s="77" t="s">
        <v>3045</v>
      </c>
      <c r="D322" s="78" t="s">
        <v>3061</v>
      </c>
      <c r="E322" s="556" t="s">
        <v>3062</v>
      </c>
      <c r="F322" s="547"/>
      <c r="G322" s="548"/>
      <c r="J322" s="78" t="s">
        <v>3063</v>
      </c>
      <c r="K322" s="77" t="s">
        <v>3049</v>
      </c>
      <c r="L322" s="79" t="s">
        <v>2993</v>
      </c>
      <c r="M322" s="78" t="s">
        <v>3064</v>
      </c>
    </row>
    <row r="323" spans="1:13" ht="48" x14ac:dyDescent="0.4">
      <c r="A323" s="197" t="s">
        <v>7255</v>
      </c>
      <c r="B323" s="78" t="s">
        <v>2987</v>
      </c>
      <c r="C323" s="77" t="s">
        <v>3065</v>
      </c>
      <c r="D323" s="78" t="s">
        <v>3066</v>
      </c>
      <c r="E323" s="556" t="s">
        <v>3067</v>
      </c>
      <c r="F323" s="547"/>
      <c r="G323" s="548"/>
      <c r="J323" s="78" t="s">
        <v>3068</v>
      </c>
      <c r="K323" s="77" t="s">
        <v>3069</v>
      </c>
      <c r="L323" s="79" t="s">
        <v>2993</v>
      </c>
      <c r="M323" s="78" t="s">
        <v>3070</v>
      </c>
    </row>
    <row r="324" spans="1:13" ht="37.5" x14ac:dyDescent="0.4">
      <c r="A324" s="197" t="s">
        <v>7256</v>
      </c>
      <c r="B324" s="78" t="s">
        <v>3020</v>
      </c>
      <c r="C324" s="77" t="s">
        <v>3065</v>
      </c>
      <c r="D324" s="78" t="s">
        <v>3071</v>
      </c>
      <c r="E324" s="556" t="s">
        <v>3072</v>
      </c>
      <c r="F324" s="547"/>
      <c r="G324" s="548"/>
      <c r="J324" s="78" t="s">
        <v>3073</v>
      </c>
      <c r="K324" s="77" t="s">
        <v>3069</v>
      </c>
      <c r="L324" s="79" t="s">
        <v>2993</v>
      </c>
      <c r="M324" s="78" t="s">
        <v>3074</v>
      </c>
    </row>
    <row r="325" spans="1:13" ht="37.5" x14ac:dyDescent="0.4">
      <c r="A325" s="197" t="s">
        <v>7257</v>
      </c>
      <c r="B325" s="78" t="s">
        <v>3075</v>
      </c>
      <c r="C325" s="77" t="s">
        <v>3065</v>
      </c>
      <c r="D325" s="78" t="s">
        <v>3076</v>
      </c>
      <c r="E325" s="556" t="s">
        <v>3077</v>
      </c>
      <c r="F325" s="547"/>
      <c r="G325" s="548"/>
      <c r="J325" s="78" t="s">
        <v>3078</v>
      </c>
      <c r="K325" s="77" t="s">
        <v>3069</v>
      </c>
      <c r="L325" s="79" t="s">
        <v>2993</v>
      </c>
      <c r="M325" s="78" t="s">
        <v>3079</v>
      </c>
    </row>
    <row r="326" spans="1:13" ht="37.5" x14ac:dyDescent="0.4">
      <c r="A326" s="197" t="s">
        <v>7258</v>
      </c>
      <c r="B326" s="78" t="s">
        <v>3080</v>
      </c>
      <c r="C326" s="77" t="s">
        <v>3065</v>
      </c>
      <c r="D326" s="78" t="s">
        <v>3081</v>
      </c>
      <c r="E326" s="556" t="s">
        <v>3082</v>
      </c>
      <c r="F326" s="547"/>
      <c r="G326" s="548"/>
      <c r="J326" s="78" t="s">
        <v>3083</v>
      </c>
      <c r="K326" s="77" t="s">
        <v>3069</v>
      </c>
      <c r="L326" s="79" t="s">
        <v>2993</v>
      </c>
      <c r="M326" s="78" t="s">
        <v>3084</v>
      </c>
    </row>
    <row r="327" spans="1:13" ht="48" x14ac:dyDescent="0.4">
      <c r="A327" s="197" t="s">
        <v>7259</v>
      </c>
      <c r="B327" s="78" t="s">
        <v>2987</v>
      </c>
      <c r="C327" s="77" t="s">
        <v>3045</v>
      </c>
      <c r="D327" s="78" t="s">
        <v>3085</v>
      </c>
      <c r="E327" s="556" t="s">
        <v>3086</v>
      </c>
      <c r="F327" s="547"/>
      <c r="G327" s="548"/>
      <c r="J327" s="78" t="s">
        <v>3073</v>
      </c>
      <c r="K327" s="77" t="s">
        <v>3069</v>
      </c>
      <c r="L327" s="79" t="s">
        <v>2993</v>
      </c>
      <c r="M327" s="78" t="s">
        <v>3087</v>
      </c>
    </row>
    <row r="328" spans="1:13" ht="37.5" x14ac:dyDescent="0.4">
      <c r="A328" s="197" t="s">
        <v>7260</v>
      </c>
      <c r="B328" s="78" t="s">
        <v>3020</v>
      </c>
      <c r="C328" s="77" t="s">
        <v>3045</v>
      </c>
      <c r="D328" s="78" t="s">
        <v>3088</v>
      </c>
      <c r="E328" s="556" t="s">
        <v>3089</v>
      </c>
      <c r="F328" s="547"/>
      <c r="G328" s="548"/>
      <c r="J328" s="78" t="s">
        <v>3090</v>
      </c>
      <c r="K328" s="77" t="s">
        <v>3069</v>
      </c>
      <c r="L328" s="79" t="s">
        <v>2993</v>
      </c>
      <c r="M328" s="78" t="s">
        <v>3091</v>
      </c>
    </row>
    <row r="329" spans="1:13" ht="37.5" x14ac:dyDescent="0.4">
      <c r="A329" s="197" t="s">
        <v>7261</v>
      </c>
      <c r="B329" s="78" t="s">
        <v>3075</v>
      </c>
      <c r="C329" s="77" t="s">
        <v>3045</v>
      </c>
      <c r="D329" s="78" t="s">
        <v>3092</v>
      </c>
      <c r="E329" s="556" t="s">
        <v>3093</v>
      </c>
      <c r="F329" s="547"/>
      <c r="G329" s="548"/>
      <c r="J329" s="78" t="s">
        <v>3078</v>
      </c>
      <c r="K329" s="77" t="s">
        <v>3069</v>
      </c>
      <c r="L329" s="79" t="s">
        <v>2993</v>
      </c>
      <c r="M329" s="78" t="s">
        <v>3094</v>
      </c>
    </row>
    <row r="330" spans="1:13" ht="37.5" x14ac:dyDescent="0.4">
      <c r="A330" s="197" t="s">
        <v>7262</v>
      </c>
      <c r="B330" s="78" t="s">
        <v>3095</v>
      </c>
      <c r="C330" s="77" t="s">
        <v>3045</v>
      </c>
      <c r="D330" s="78" t="s">
        <v>3096</v>
      </c>
      <c r="E330" s="556" t="s">
        <v>3097</v>
      </c>
      <c r="F330" s="547"/>
      <c r="G330" s="548"/>
      <c r="J330" s="78" t="s">
        <v>3098</v>
      </c>
      <c r="K330" s="77" t="s">
        <v>3069</v>
      </c>
      <c r="L330" s="79" t="s">
        <v>2993</v>
      </c>
      <c r="M330" s="78" t="s">
        <v>3099</v>
      </c>
    </row>
    <row r="331" spans="1:13" ht="37.5" x14ac:dyDescent="0.4">
      <c r="A331" s="197" t="s">
        <v>7263</v>
      </c>
      <c r="B331" s="78" t="s">
        <v>3080</v>
      </c>
      <c r="C331" s="77" t="s">
        <v>3045</v>
      </c>
      <c r="D331" s="78" t="s">
        <v>3100</v>
      </c>
      <c r="E331" s="556" t="s">
        <v>3101</v>
      </c>
      <c r="F331" s="547"/>
      <c r="G331" s="548"/>
      <c r="J331" s="78" t="s">
        <v>3102</v>
      </c>
      <c r="K331" s="77" t="s">
        <v>3069</v>
      </c>
      <c r="L331" s="79" t="s">
        <v>2993</v>
      </c>
      <c r="M331" s="78" t="s">
        <v>3103</v>
      </c>
    </row>
    <row r="332" spans="1:13" ht="37.5" x14ac:dyDescent="0.4">
      <c r="A332" s="197" t="s">
        <v>7264</v>
      </c>
      <c r="B332" s="78" t="s">
        <v>3104</v>
      </c>
      <c r="C332" s="77" t="s">
        <v>3045</v>
      </c>
      <c r="D332" s="78" t="s">
        <v>3105</v>
      </c>
      <c r="E332" s="556" t="s">
        <v>3106</v>
      </c>
      <c r="F332" s="547"/>
      <c r="G332" s="548"/>
      <c r="J332" s="78" t="s">
        <v>3107</v>
      </c>
      <c r="K332" s="77" t="s">
        <v>3069</v>
      </c>
      <c r="L332" s="79" t="s">
        <v>3108</v>
      </c>
      <c r="M332" s="80" t="s">
        <v>3109</v>
      </c>
    </row>
    <row r="333" spans="1:13" ht="37.5" x14ac:dyDescent="0.4">
      <c r="A333" s="197" t="s">
        <v>7265</v>
      </c>
      <c r="B333" s="78" t="s">
        <v>3110</v>
      </c>
      <c r="C333" s="77" t="s">
        <v>3045</v>
      </c>
      <c r="D333" s="78" t="s">
        <v>3111</v>
      </c>
      <c r="E333" s="556" t="s">
        <v>3112</v>
      </c>
      <c r="F333" s="547"/>
      <c r="G333" s="548"/>
      <c r="J333" s="78" t="s">
        <v>3090</v>
      </c>
      <c r="K333" s="77" t="s">
        <v>3069</v>
      </c>
      <c r="L333" s="79" t="s">
        <v>2993</v>
      </c>
      <c r="M333" s="81" t="s">
        <v>3113</v>
      </c>
    </row>
    <row r="334" spans="1:13" ht="24.75" x14ac:dyDescent="0.4">
      <c r="A334" s="197" t="s">
        <v>7266</v>
      </c>
      <c r="B334" s="78" t="s">
        <v>3114</v>
      </c>
      <c r="C334" s="77" t="s">
        <v>3045</v>
      </c>
      <c r="D334" s="78" t="s">
        <v>3115</v>
      </c>
      <c r="E334" s="556" t="s">
        <v>3116</v>
      </c>
      <c r="F334" s="547"/>
      <c r="G334" s="548"/>
      <c r="J334" s="78" t="s">
        <v>3117</v>
      </c>
      <c r="K334" s="77" t="s">
        <v>3069</v>
      </c>
      <c r="L334" s="79" t="s">
        <v>2993</v>
      </c>
      <c r="M334" s="80" t="s">
        <v>3118</v>
      </c>
    </row>
    <row r="335" spans="1:13" ht="48" x14ac:dyDescent="0.4">
      <c r="A335" s="197" t="s">
        <v>7267</v>
      </c>
      <c r="B335" s="78" t="s">
        <v>2987</v>
      </c>
      <c r="C335" s="77" t="s">
        <v>3001</v>
      </c>
      <c r="D335" s="78" t="s">
        <v>3119</v>
      </c>
      <c r="E335" s="556" t="s">
        <v>3120</v>
      </c>
      <c r="F335" s="547"/>
      <c r="G335" s="548"/>
      <c r="J335" s="78" t="s">
        <v>3121</v>
      </c>
      <c r="K335" s="77" t="s">
        <v>3069</v>
      </c>
      <c r="L335" s="79" t="s">
        <v>2993</v>
      </c>
      <c r="M335" s="78" t="s">
        <v>3122</v>
      </c>
    </row>
    <row r="336" spans="1:13" ht="37.5" x14ac:dyDescent="0.4">
      <c r="A336" s="197" t="s">
        <v>7268</v>
      </c>
      <c r="B336" s="78" t="s">
        <v>3020</v>
      </c>
      <c r="C336" s="77" t="s">
        <v>3001</v>
      </c>
      <c r="D336" s="78" t="s">
        <v>3123</v>
      </c>
      <c r="E336" s="556" t="s">
        <v>3124</v>
      </c>
      <c r="F336" s="547"/>
      <c r="G336" s="548"/>
      <c r="J336" s="78" t="s">
        <v>3125</v>
      </c>
      <c r="K336" s="77" t="s">
        <v>3069</v>
      </c>
      <c r="L336" s="79" t="s">
        <v>2993</v>
      </c>
      <c r="M336" s="78" t="s">
        <v>3126</v>
      </c>
    </row>
    <row r="337" spans="1:13" ht="37.5" x14ac:dyDescent="0.4">
      <c r="A337" s="197" t="s">
        <v>7269</v>
      </c>
      <c r="B337" s="78" t="s">
        <v>3075</v>
      </c>
      <c r="C337" s="77" t="s">
        <v>3001</v>
      </c>
      <c r="D337" s="78" t="s">
        <v>3127</v>
      </c>
      <c r="E337" s="556" t="s">
        <v>3128</v>
      </c>
      <c r="F337" s="547"/>
      <c r="G337" s="548"/>
      <c r="J337" s="78" t="s">
        <v>3129</v>
      </c>
      <c r="K337" s="77" t="s">
        <v>3069</v>
      </c>
      <c r="L337" s="79" t="s">
        <v>2993</v>
      </c>
      <c r="M337" s="78" t="s">
        <v>3130</v>
      </c>
    </row>
    <row r="338" spans="1:13" ht="37.5" x14ac:dyDescent="0.4">
      <c r="A338" s="197" t="s">
        <v>7270</v>
      </c>
      <c r="B338" s="78" t="s">
        <v>3080</v>
      </c>
      <c r="C338" s="77" t="s">
        <v>3001</v>
      </c>
      <c r="D338" s="78" t="s">
        <v>3131</v>
      </c>
      <c r="E338" s="556" t="s">
        <v>3132</v>
      </c>
      <c r="F338" s="547"/>
      <c r="G338" s="548"/>
      <c r="J338" s="78" t="s">
        <v>3133</v>
      </c>
      <c r="K338" s="77" t="s">
        <v>3069</v>
      </c>
      <c r="L338" s="79" t="s">
        <v>2993</v>
      </c>
      <c r="M338" s="78" t="s">
        <v>3134</v>
      </c>
    </row>
    <row r="339" spans="1:13" ht="24.75" x14ac:dyDescent="0.4">
      <c r="A339" s="197" t="s">
        <v>7271</v>
      </c>
      <c r="B339" s="78" t="s">
        <v>3104</v>
      </c>
      <c r="C339" s="77" t="s">
        <v>3001</v>
      </c>
      <c r="D339" s="78" t="s">
        <v>3135</v>
      </c>
      <c r="E339" s="556" t="s">
        <v>3136</v>
      </c>
      <c r="F339" s="547"/>
      <c r="G339" s="548"/>
      <c r="H339" s="82"/>
      <c r="J339" s="78" t="s">
        <v>3137</v>
      </c>
      <c r="K339" s="77" t="s">
        <v>3069</v>
      </c>
      <c r="L339" s="79" t="s">
        <v>2993</v>
      </c>
      <c r="M339" s="81" t="s">
        <v>3138</v>
      </c>
    </row>
    <row r="340" spans="1:13" ht="37.5" x14ac:dyDescent="0.4">
      <c r="A340" s="197" t="s">
        <v>7272</v>
      </c>
      <c r="B340" s="78" t="s">
        <v>3110</v>
      </c>
      <c r="C340" s="77" t="s">
        <v>3001</v>
      </c>
      <c r="D340" s="78" t="s">
        <v>3139</v>
      </c>
      <c r="E340" s="556" t="s">
        <v>3140</v>
      </c>
      <c r="F340" s="547"/>
      <c r="G340" s="548"/>
      <c r="J340" s="78" t="s">
        <v>3141</v>
      </c>
      <c r="K340" s="77" t="s">
        <v>3069</v>
      </c>
      <c r="L340" s="79" t="s">
        <v>2993</v>
      </c>
      <c r="M340" s="80" t="s">
        <v>3142</v>
      </c>
    </row>
    <row r="341" spans="1:13" ht="37.5" x14ac:dyDescent="0.4">
      <c r="A341" s="197" t="s">
        <v>7273</v>
      </c>
      <c r="B341" s="78" t="s">
        <v>2987</v>
      </c>
      <c r="C341" s="77" t="s">
        <v>3045</v>
      </c>
      <c r="D341" s="78" t="s">
        <v>3143</v>
      </c>
      <c r="E341" s="556" t="s">
        <v>3144</v>
      </c>
      <c r="F341" s="547"/>
      <c r="G341" s="548"/>
      <c r="J341" s="78" t="s">
        <v>3145</v>
      </c>
      <c r="K341" s="77" t="s">
        <v>3146</v>
      </c>
      <c r="L341" s="79" t="s">
        <v>2993</v>
      </c>
      <c r="M341" s="78" t="s">
        <v>3147</v>
      </c>
    </row>
    <row r="342" spans="1:13" ht="37.5" x14ac:dyDescent="0.4">
      <c r="A342" s="197" t="s">
        <v>7274</v>
      </c>
      <c r="B342" s="78" t="s">
        <v>3075</v>
      </c>
      <c r="C342" s="77" t="s">
        <v>3045</v>
      </c>
      <c r="D342" s="78" t="s">
        <v>3148</v>
      </c>
      <c r="E342" s="556" t="s">
        <v>3149</v>
      </c>
      <c r="F342" s="547"/>
      <c r="G342" s="548"/>
      <c r="J342" s="78" t="s">
        <v>3150</v>
      </c>
      <c r="K342" s="77" t="s">
        <v>3146</v>
      </c>
      <c r="L342" s="79" t="s">
        <v>2993</v>
      </c>
      <c r="M342" s="78" t="s">
        <v>3151</v>
      </c>
    </row>
    <row r="343" spans="1:13" ht="37.5" x14ac:dyDescent="0.4">
      <c r="A343" s="197" t="s">
        <v>7275</v>
      </c>
      <c r="B343" s="72" t="s">
        <v>2987</v>
      </c>
      <c r="C343" s="77" t="s">
        <v>2988</v>
      </c>
      <c r="D343" s="83" t="s">
        <v>3152</v>
      </c>
      <c r="E343" s="556" t="s">
        <v>3153</v>
      </c>
      <c r="F343" s="547"/>
      <c r="G343" s="548"/>
      <c r="J343" s="83" t="s">
        <v>3154</v>
      </c>
      <c r="K343" s="77" t="s">
        <v>3155</v>
      </c>
      <c r="L343" s="79" t="s">
        <v>2993</v>
      </c>
      <c r="M343" s="186" t="s">
        <v>3156</v>
      </c>
    </row>
    <row r="344" spans="1:13" ht="37.5" x14ac:dyDescent="0.4">
      <c r="A344" s="197" t="s">
        <v>7276</v>
      </c>
      <c r="B344" s="72" t="s">
        <v>2987</v>
      </c>
      <c r="C344" s="77" t="s">
        <v>2996</v>
      </c>
      <c r="D344" s="83" t="s">
        <v>3157</v>
      </c>
      <c r="E344" s="556" t="s">
        <v>3158</v>
      </c>
      <c r="F344" s="547"/>
      <c r="G344" s="548"/>
      <c r="J344" s="83" t="s">
        <v>3159</v>
      </c>
      <c r="K344" s="77" t="s">
        <v>3155</v>
      </c>
      <c r="L344" s="79" t="s">
        <v>2993</v>
      </c>
      <c r="M344" s="84"/>
    </row>
    <row r="345" spans="1:13" ht="37.5" x14ac:dyDescent="0.4">
      <c r="A345" s="197" t="s">
        <v>7277</v>
      </c>
      <c r="B345" s="72" t="s">
        <v>2987</v>
      </c>
      <c r="C345" s="77" t="s">
        <v>3001</v>
      </c>
      <c r="D345" s="78" t="s">
        <v>3160</v>
      </c>
      <c r="E345" s="556" t="s">
        <v>3161</v>
      </c>
      <c r="F345" s="547"/>
      <c r="G345" s="548"/>
      <c r="J345" s="78" t="s">
        <v>3162</v>
      </c>
      <c r="K345" s="77" t="s">
        <v>3155</v>
      </c>
      <c r="L345" s="79" t="s">
        <v>2993</v>
      </c>
      <c r="M345" s="183"/>
    </row>
    <row r="346" spans="1:13" ht="37.5" x14ac:dyDescent="0.4">
      <c r="A346" s="197" t="s">
        <v>7278</v>
      </c>
      <c r="B346" s="72" t="s">
        <v>3163</v>
      </c>
      <c r="C346" s="77" t="s">
        <v>2988</v>
      </c>
      <c r="D346" s="78" t="s">
        <v>3164</v>
      </c>
      <c r="E346" s="556" t="s">
        <v>3165</v>
      </c>
      <c r="F346" s="547"/>
      <c r="G346" s="548"/>
      <c r="J346" s="78" t="s">
        <v>3166</v>
      </c>
      <c r="K346" s="77" t="s">
        <v>3155</v>
      </c>
      <c r="L346" s="79" t="s">
        <v>2993</v>
      </c>
      <c r="M346" s="186" t="s">
        <v>3167</v>
      </c>
    </row>
    <row r="347" spans="1:13" ht="37.5" x14ac:dyDescent="0.4">
      <c r="A347" s="197" t="s">
        <v>7279</v>
      </c>
      <c r="B347" s="72" t="s">
        <v>3163</v>
      </c>
      <c r="C347" s="77" t="s">
        <v>2996</v>
      </c>
      <c r="D347" s="78" t="s">
        <v>3168</v>
      </c>
      <c r="E347" s="556" t="s">
        <v>3169</v>
      </c>
      <c r="F347" s="547"/>
      <c r="G347" s="548"/>
      <c r="J347" s="78" t="s">
        <v>3170</v>
      </c>
      <c r="K347" s="77" t="s">
        <v>3155</v>
      </c>
      <c r="L347" s="79" t="s">
        <v>2993</v>
      </c>
      <c r="M347" s="187"/>
    </row>
    <row r="348" spans="1:13" ht="37.5" x14ac:dyDescent="0.4">
      <c r="A348" s="197" t="s">
        <v>7280</v>
      </c>
      <c r="B348" s="72" t="s">
        <v>3163</v>
      </c>
      <c r="C348" s="77" t="s">
        <v>3001</v>
      </c>
      <c r="D348" s="78" t="s">
        <v>3171</v>
      </c>
      <c r="E348" s="556" t="s">
        <v>3172</v>
      </c>
      <c r="F348" s="547"/>
      <c r="G348" s="548"/>
      <c r="J348" s="78" t="s">
        <v>3173</v>
      </c>
      <c r="K348" s="77" t="s">
        <v>3155</v>
      </c>
      <c r="L348" s="79" t="s">
        <v>2993</v>
      </c>
      <c r="M348" s="183"/>
    </row>
    <row r="349" spans="1:13" ht="81" x14ac:dyDescent="0.4">
      <c r="A349" s="197" t="s">
        <v>7281</v>
      </c>
      <c r="B349" s="72" t="s">
        <v>3174</v>
      </c>
      <c r="C349" s="77" t="s">
        <v>2988</v>
      </c>
      <c r="D349" s="78" t="s">
        <v>3175</v>
      </c>
      <c r="E349" s="556" t="s">
        <v>3176</v>
      </c>
      <c r="F349" s="547"/>
      <c r="G349" s="548"/>
      <c r="J349" s="78" t="s">
        <v>3177</v>
      </c>
      <c r="K349" s="77" t="s">
        <v>3155</v>
      </c>
      <c r="L349" s="79" t="s">
        <v>2993</v>
      </c>
      <c r="M349" s="85" t="s">
        <v>3178</v>
      </c>
    </row>
    <row r="350" spans="1:13" ht="37.5" x14ac:dyDescent="0.4">
      <c r="A350" s="197" t="s">
        <v>7282</v>
      </c>
      <c r="B350" s="72" t="s">
        <v>3174</v>
      </c>
      <c r="C350" s="77" t="s">
        <v>2996</v>
      </c>
      <c r="D350" s="78" t="s">
        <v>3179</v>
      </c>
      <c r="E350" s="556" t="s">
        <v>3180</v>
      </c>
      <c r="F350" s="547"/>
      <c r="G350" s="548"/>
      <c r="J350" s="78" t="s">
        <v>3181</v>
      </c>
      <c r="K350" s="77" t="s">
        <v>3155</v>
      </c>
      <c r="L350" s="79" t="s">
        <v>2993</v>
      </c>
      <c r="M350" s="86"/>
    </row>
    <row r="351" spans="1:13" ht="37.5" x14ac:dyDescent="0.4">
      <c r="A351" s="197" t="s">
        <v>7283</v>
      </c>
      <c r="B351" s="72" t="s">
        <v>3174</v>
      </c>
      <c r="C351" s="77" t="s">
        <v>3001</v>
      </c>
      <c r="D351" s="78" t="s">
        <v>3182</v>
      </c>
      <c r="E351" s="556" t="s">
        <v>3183</v>
      </c>
      <c r="F351" s="547"/>
      <c r="G351" s="548"/>
      <c r="J351" s="78" t="s">
        <v>3184</v>
      </c>
      <c r="K351" s="77" t="s">
        <v>3155</v>
      </c>
      <c r="L351" s="79" t="s">
        <v>2993</v>
      </c>
      <c r="M351" s="87"/>
    </row>
    <row r="352" spans="1:13" ht="37.5" x14ac:dyDescent="0.4">
      <c r="A352" s="197" t="s">
        <v>7284</v>
      </c>
      <c r="B352" s="72" t="s">
        <v>3020</v>
      </c>
      <c r="C352" s="77" t="s">
        <v>2988</v>
      </c>
      <c r="D352" s="78" t="s">
        <v>3185</v>
      </c>
      <c r="E352" s="556" t="s">
        <v>3186</v>
      </c>
      <c r="F352" s="547"/>
      <c r="G352" s="547"/>
      <c r="H352" s="548"/>
      <c r="J352" s="78" t="s">
        <v>3187</v>
      </c>
      <c r="K352" s="77" t="s">
        <v>3155</v>
      </c>
      <c r="L352" s="79" t="s">
        <v>2993</v>
      </c>
      <c r="M352" s="186" t="s">
        <v>3188</v>
      </c>
    </row>
    <row r="353" spans="1:13" ht="37.5" x14ac:dyDescent="0.4">
      <c r="A353" s="197" t="s">
        <v>7285</v>
      </c>
      <c r="B353" s="72" t="s">
        <v>3020</v>
      </c>
      <c r="C353" s="77" t="s">
        <v>2996</v>
      </c>
      <c r="D353" s="78" t="s">
        <v>3189</v>
      </c>
      <c r="E353" s="556" t="s">
        <v>3190</v>
      </c>
      <c r="F353" s="547"/>
      <c r="G353" s="547"/>
      <c r="H353" s="548"/>
      <c r="J353" s="78" t="s">
        <v>3191</v>
      </c>
      <c r="K353" s="77" t="s">
        <v>3155</v>
      </c>
      <c r="L353" s="79" t="s">
        <v>2993</v>
      </c>
      <c r="M353" s="187"/>
    </row>
    <row r="354" spans="1:13" ht="37.5" x14ac:dyDescent="0.4">
      <c r="A354" s="197" t="s">
        <v>7286</v>
      </c>
      <c r="B354" s="72" t="s">
        <v>3020</v>
      </c>
      <c r="C354" s="77" t="s">
        <v>3001</v>
      </c>
      <c r="D354" s="78" t="s">
        <v>3192</v>
      </c>
      <c r="E354" s="556" t="s">
        <v>3193</v>
      </c>
      <c r="F354" s="547"/>
      <c r="G354" s="547"/>
      <c r="H354" s="548"/>
      <c r="J354" s="78" t="s">
        <v>3194</v>
      </c>
      <c r="K354" s="77" t="s">
        <v>3155</v>
      </c>
      <c r="L354" s="79" t="s">
        <v>2993</v>
      </c>
      <c r="M354" s="183"/>
    </row>
    <row r="355" spans="1:13" ht="62.25" x14ac:dyDescent="0.4">
      <c r="A355" s="197" t="s">
        <v>7287</v>
      </c>
      <c r="B355" s="76" t="s">
        <v>3195</v>
      </c>
      <c r="C355" s="77" t="s">
        <v>2988</v>
      </c>
      <c r="D355" s="78" t="s">
        <v>3196</v>
      </c>
      <c r="E355" s="556" t="s">
        <v>3197</v>
      </c>
      <c r="F355" s="547"/>
      <c r="G355" s="547"/>
      <c r="H355" s="548"/>
      <c r="J355" s="78" t="s">
        <v>3198</v>
      </c>
      <c r="K355" s="77" t="s">
        <v>3155</v>
      </c>
      <c r="L355" s="79" t="s">
        <v>2993</v>
      </c>
      <c r="M355" s="186" t="s">
        <v>3199</v>
      </c>
    </row>
    <row r="356" spans="1:13" ht="51" x14ac:dyDescent="0.4">
      <c r="A356" s="197" t="s">
        <v>7288</v>
      </c>
      <c r="B356" s="76" t="s">
        <v>3195</v>
      </c>
      <c r="C356" s="77" t="s">
        <v>2996</v>
      </c>
      <c r="D356" s="78" t="s">
        <v>3200</v>
      </c>
      <c r="E356" s="556" t="s">
        <v>3201</v>
      </c>
      <c r="F356" s="547"/>
      <c r="G356" s="547"/>
      <c r="H356" s="548"/>
      <c r="J356" s="78" t="s">
        <v>3202</v>
      </c>
      <c r="K356" s="77" t="s">
        <v>3155</v>
      </c>
      <c r="L356" s="79" t="s">
        <v>2993</v>
      </c>
      <c r="M356" s="187"/>
    </row>
    <row r="357" spans="1:13" ht="51" x14ac:dyDescent="0.4">
      <c r="A357" s="197" t="s">
        <v>7289</v>
      </c>
      <c r="B357" s="76" t="s">
        <v>3195</v>
      </c>
      <c r="C357" s="77" t="s">
        <v>3001</v>
      </c>
      <c r="D357" s="83" t="s">
        <v>3203</v>
      </c>
      <c r="E357" s="556" t="s">
        <v>3204</v>
      </c>
      <c r="F357" s="547"/>
      <c r="G357" s="547"/>
      <c r="H357" s="548"/>
      <c r="J357" s="88" t="s">
        <v>3205</v>
      </c>
      <c r="K357" s="77" t="s">
        <v>3155</v>
      </c>
      <c r="L357" s="79" t="s">
        <v>2993</v>
      </c>
      <c r="M357" s="187"/>
    </row>
    <row r="358" spans="1:13" ht="37.5" x14ac:dyDescent="0.4">
      <c r="A358" s="197" t="s">
        <v>7290</v>
      </c>
      <c r="B358" s="89" t="s">
        <v>3206</v>
      </c>
      <c r="C358" s="557" t="s">
        <v>3207</v>
      </c>
      <c r="D358" s="83" t="s">
        <v>3208</v>
      </c>
      <c r="E358" s="556" t="s">
        <v>3209</v>
      </c>
      <c r="F358" s="547"/>
      <c r="G358" s="547"/>
      <c r="H358" s="548"/>
      <c r="J358" s="83" t="s">
        <v>3154</v>
      </c>
      <c r="K358" s="77" t="s">
        <v>3210</v>
      </c>
      <c r="L358" s="90" t="s">
        <v>3211</v>
      </c>
      <c r="M358" s="187"/>
    </row>
    <row r="359" spans="1:13" ht="37.5" x14ac:dyDescent="0.4">
      <c r="A359" s="197" t="s">
        <v>7291</v>
      </c>
      <c r="B359" s="89" t="s">
        <v>3206</v>
      </c>
      <c r="C359" s="550"/>
      <c r="D359" s="78" t="s">
        <v>3212</v>
      </c>
      <c r="E359" s="556" t="s">
        <v>3213</v>
      </c>
      <c r="F359" s="547"/>
      <c r="G359" s="547"/>
      <c r="H359" s="548"/>
      <c r="J359" s="78" t="s">
        <v>3214</v>
      </c>
      <c r="K359" s="77" t="s">
        <v>3215</v>
      </c>
      <c r="L359" s="79" t="s">
        <v>2993</v>
      </c>
      <c r="M359" s="183"/>
    </row>
    <row r="360" spans="1:13" ht="37.5" x14ac:dyDescent="0.4">
      <c r="A360" s="197" t="s">
        <v>7292</v>
      </c>
      <c r="B360" s="89" t="s">
        <v>3206</v>
      </c>
      <c r="C360" s="557" t="s">
        <v>2996</v>
      </c>
      <c r="D360" s="78" t="s">
        <v>3216</v>
      </c>
      <c r="E360" s="556" t="s">
        <v>3217</v>
      </c>
      <c r="F360" s="547"/>
      <c r="G360" s="547"/>
      <c r="H360" s="548"/>
      <c r="J360" s="78" t="s">
        <v>3218</v>
      </c>
      <c r="K360" s="77" t="s">
        <v>3210</v>
      </c>
      <c r="L360" s="79" t="s">
        <v>2993</v>
      </c>
      <c r="M360" s="186" t="s">
        <v>3219</v>
      </c>
    </row>
    <row r="361" spans="1:13" ht="37.5" x14ac:dyDescent="0.4">
      <c r="A361" s="197" t="s">
        <v>7293</v>
      </c>
      <c r="B361" s="89" t="s">
        <v>3206</v>
      </c>
      <c r="C361" s="550"/>
      <c r="D361" s="78" t="s">
        <v>3220</v>
      </c>
      <c r="E361" s="556" t="s">
        <v>3221</v>
      </c>
      <c r="F361" s="547"/>
      <c r="G361" s="547"/>
      <c r="H361" s="548"/>
      <c r="J361" s="78" t="s">
        <v>3214</v>
      </c>
      <c r="K361" s="77" t="s">
        <v>3215</v>
      </c>
      <c r="L361" s="79" t="s">
        <v>2993</v>
      </c>
      <c r="M361" s="183"/>
    </row>
    <row r="362" spans="1:13" ht="37.5" x14ac:dyDescent="0.4">
      <c r="A362" s="197" t="s">
        <v>7294</v>
      </c>
      <c r="B362" s="89" t="s">
        <v>3206</v>
      </c>
      <c r="C362" s="557" t="s">
        <v>3001</v>
      </c>
      <c r="D362" s="78" t="s">
        <v>3222</v>
      </c>
      <c r="E362" s="556" t="s">
        <v>3223</v>
      </c>
      <c r="F362" s="547"/>
      <c r="G362" s="547"/>
      <c r="H362" s="548"/>
      <c r="J362" s="78" t="s">
        <v>3224</v>
      </c>
      <c r="K362" s="77" t="s">
        <v>3210</v>
      </c>
      <c r="L362" s="79" t="s">
        <v>2993</v>
      </c>
      <c r="M362" s="186" t="s">
        <v>3225</v>
      </c>
    </row>
    <row r="363" spans="1:13" ht="37.5" x14ac:dyDescent="0.4">
      <c r="A363" s="197" t="s">
        <v>7295</v>
      </c>
      <c r="B363" s="89" t="s">
        <v>3206</v>
      </c>
      <c r="C363" s="550"/>
      <c r="D363" s="78" t="s">
        <v>3226</v>
      </c>
      <c r="E363" s="556" t="s">
        <v>3227</v>
      </c>
      <c r="F363" s="547"/>
      <c r="G363" s="547"/>
      <c r="H363" s="548"/>
      <c r="J363" s="78" t="s">
        <v>3228</v>
      </c>
      <c r="K363" s="77" t="s">
        <v>3215</v>
      </c>
      <c r="L363" s="79" t="s">
        <v>2993</v>
      </c>
      <c r="M363" s="183"/>
    </row>
    <row r="364" spans="1:13" ht="37.5" x14ac:dyDescent="0.4">
      <c r="A364" s="197" t="s">
        <v>7296</v>
      </c>
      <c r="B364" s="72" t="s">
        <v>3080</v>
      </c>
      <c r="C364" s="77" t="s">
        <v>2988</v>
      </c>
      <c r="D364" s="78" t="s">
        <v>3229</v>
      </c>
      <c r="E364" s="556" t="s">
        <v>3230</v>
      </c>
      <c r="F364" s="547"/>
      <c r="G364" s="547"/>
      <c r="H364" s="548"/>
      <c r="J364" s="78" t="s">
        <v>3166</v>
      </c>
      <c r="K364" s="77" t="s">
        <v>3155</v>
      </c>
      <c r="L364" s="79" t="s">
        <v>2993</v>
      </c>
      <c r="M364" s="186" t="s">
        <v>3231</v>
      </c>
    </row>
    <row r="365" spans="1:13" ht="37.5" x14ac:dyDescent="0.4">
      <c r="A365" s="197" t="s">
        <v>7297</v>
      </c>
      <c r="B365" s="72" t="s">
        <v>3080</v>
      </c>
      <c r="C365" s="77" t="s">
        <v>2996</v>
      </c>
      <c r="D365" s="78" t="s">
        <v>3232</v>
      </c>
      <c r="E365" s="556" t="s">
        <v>3233</v>
      </c>
      <c r="F365" s="547"/>
      <c r="G365" s="547"/>
      <c r="H365" s="548"/>
      <c r="J365" s="78" t="s">
        <v>3218</v>
      </c>
      <c r="K365" s="77" t="s">
        <v>3155</v>
      </c>
      <c r="L365" s="79" t="s">
        <v>2993</v>
      </c>
      <c r="M365" s="187"/>
    </row>
    <row r="366" spans="1:13" ht="37.5" x14ac:dyDescent="0.4">
      <c r="A366" s="197" t="s">
        <v>7298</v>
      </c>
      <c r="B366" s="72" t="s">
        <v>3080</v>
      </c>
      <c r="C366" s="77" t="s">
        <v>3001</v>
      </c>
      <c r="D366" s="78" t="s">
        <v>3234</v>
      </c>
      <c r="E366" s="556" t="s">
        <v>3235</v>
      </c>
      <c r="F366" s="547"/>
      <c r="G366" s="547"/>
      <c r="H366" s="548"/>
      <c r="J366" s="78" t="s">
        <v>3236</v>
      </c>
      <c r="K366" s="77" t="s">
        <v>3155</v>
      </c>
      <c r="L366" s="79" t="s">
        <v>2993</v>
      </c>
      <c r="M366" s="183"/>
    </row>
    <row r="367" spans="1:13" ht="59.25" x14ac:dyDescent="0.4">
      <c r="A367" s="197" t="s">
        <v>7299</v>
      </c>
      <c r="B367" s="72" t="s">
        <v>2987</v>
      </c>
      <c r="C367" s="77" t="s">
        <v>2988</v>
      </c>
      <c r="D367" s="78" t="s">
        <v>3237</v>
      </c>
      <c r="E367" s="556" t="s">
        <v>3238</v>
      </c>
      <c r="F367" s="547"/>
      <c r="G367" s="548"/>
      <c r="J367" s="78" t="s">
        <v>3239</v>
      </c>
      <c r="K367" s="77" t="s">
        <v>3240</v>
      </c>
      <c r="L367" s="79" t="s">
        <v>2993</v>
      </c>
      <c r="M367" s="186" t="s">
        <v>3241</v>
      </c>
    </row>
    <row r="368" spans="1:13" ht="37.5" x14ac:dyDescent="0.4">
      <c r="A368" s="197" t="s">
        <v>7300</v>
      </c>
      <c r="B368" s="72" t="s">
        <v>2987</v>
      </c>
      <c r="C368" s="77" t="s">
        <v>2996</v>
      </c>
      <c r="D368" s="78" t="s">
        <v>3242</v>
      </c>
      <c r="E368" s="556" t="s">
        <v>3243</v>
      </c>
      <c r="F368" s="547"/>
      <c r="G368" s="548"/>
      <c r="J368" s="78" t="s">
        <v>3244</v>
      </c>
      <c r="K368" s="77" t="s">
        <v>3240</v>
      </c>
      <c r="L368" s="79" t="s">
        <v>2993</v>
      </c>
      <c r="M368" s="187"/>
    </row>
    <row r="369" spans="1:13" ht="37.5" x14ac:dyDescent="0.4">
      <c r="A369" s="197" t="s">
        <v>7301</v>
      </c>
      <c r="B369" s="72" t="s">
        <v>2987</v>
      </c>
      <c r="C369" s="77" t="s">
        <v>3001</v>
      </c>
      <c r="D369" s="78" t="s">
        <v>3245</v>
      </c>
      <c r="E369" s="556" t="s">
        <v>3246</v>
      </c>
      <c r="F369" s="547"/>
      <c r="G369" s="548"/>
      <c r="J369" s="78" t="s">
        <v>3247</v>
      </c>
      <c r="K369" s="77" t="s">
        <v>3240</v>
      </c>
      <c r="L369" s="79" t="s">
        <v>2993</v>
      </c>
      <c r="M369" s="183"/>
    </row>
    <row r="370" spans="1:13" ht="51" x14ac:dyDescent="0.4">
      <c r="A370" s="197" t="s">
        <v>7302</v>
      </c>
      <c r="B370" s="76" t="s">
        <v>3248</v>
      </c>
      <c r="C370" s="77" t="s">
        <v>2988</v>
      </c>
      <c r="D370" s="78" t="s">
        <v>3249</v>
      </c>
      <c r="E370" s="556" t="s">
        <v>3250</v>
      </c>
      <c r="F370" s="547"/>
      <c r="G370" s="548"/>
      <c r="J370" s="78" t="s">
        <v>3251</v>
      </c>
      <c r="K370" s="77" t="s">
        <v>3240</v>
      </c>
      <c r="L370" s="79" t="s">
        <v>2993</v>
      </c>
      <c r="M370" s="76" t="s">
        <v>3252</v>
      </c>
    </row>
    <row r="371" spans="1:13" ht="51" x14ac:dyDescent="0.4">
      <c r="A371" s="197" t="s">
        <v>7303</v>
      </c>
      <c r="B371" s="76" t="s">
        <v>3248</v>
      </c>
      <c r="C371" s="77" t="s">
        <v>2996</v>
      </c>
      <c r="D371" s="78" t="s">
        <v>3253</v>
      </c>
      <c r="E371" s="556" t="s">
        <v>3254</v>
      </c>
      <c r="F371" s="547"/>
      <c r="G371" s="548"/>
      <c r="J371" s="78" t="s">
        <v>3255</v>
      </c>
      <c r="K371" s="77" t="s">
        <v>3240</v>
      </c>
      <c r="L371" s="79" t="s">
        <v>2993</v>
      </c>
      <c r="M371" s="91"/>
    </row>
    <row r="372" spans="1:13" ht="76.5" x14ac:dyDescent="0.4">
      <c r="A372" s="197" t="s">
        <v>7304</v>
      </c>
      <c r="B372" s="76" t="s">
        <v>3248</v>
      </c>
      <c r="C372" s="77" t="s">
        <v>3001</v>
      </c>
      <c r="D372" s="83" t="s">
        <v>3256</v>
      </c>
      <c r="E372" s="556" t="s">
        <v>3257</v>
      </c>
      <c r="F372" s="547"/>
      <c r="G372" s="548"/>
      <c r="J372" s="83" t="s">
        <v>3258</v>
      </c>
      <c r="K372" s="77" t="s">
        <v>3240</v>
      </c>
      <c r="L372" s="79" t="s">
        <v>2993</v>
      </c>
      <c r="M372" s="91"/>
    </row>
    <row r="373" spans="1:13" ht="49.5" x14ac:dyDescent="0.4">
      <c r="A373" s="197" t="s">
        <v>7305</v>
      </c>
      <c r="B373" s="92" t="s">
        <v>3259</v>
      </c>
      <c r="C373" s="77" t="s">
        <v>2988</v>
      </c>
      <c r="D373" s="83" t="s">
        <v>3260</v>
      </c>
      <c r="E373" s="556" t="s">
        <v>3261</v>
      </c>
      <c r="F373" s="547"/>
      <c r="G373" s="548"/>
      <c r="J373" s="83" t="s">
        <v>3262</v>
      </c>
      <c r="K373" s="77" t="s">
        <v>3240</v>
      </c>
      <c r="L373" s="79" t="s">
        <v>2993</v>
      </c>
      <c r="M373" s="76" t="s">
        <v>3263</v>
      </c>
    </row>
    <row r="374" spans="1:13" ht="37.5" x14ac:dyDescent="0.4">
      <c r="A374" s="197" t="s">
        <v>7306</v>
      </c>
      <c r="B374" s="92" t="s">
        <v>3259</v>
      </c>
      <c r="C374" s="77" t="s">
        <v>2996</v>
      </c>
      <c r="D374" s="78" t="s">
        <v>3264</v>
      </c>
      <c r="E374" s="556" t="s">
        <v>3265</v>
      </c>
      <c r="F374" s="547"/>
      <c r="G374" s="548"/>
      <c r="J374" s="78" t="s">
        <v>3266</v>
      </c>
      <c r="K374" s="77" t="s">
        <v>3240</v>
      </c>
      <c r="L374" s="79" t="s">
        <v>2993</v>
      </c>
      <c r="M374" s="91"/>
    </row>
    <row r="375" spans="1:13" ht="37.5" x14ac:dyDescent="0.4">
      <c r="A375" s="197" t="s">
        <v>7307</v>
      </c>
      <c r="B375" s="92" t="s">
        <v>3259</v>
      </c>
      <c r="C375" s="77" t="s">
        <v>3001</v>
      </c>
      <c r="D375" s="78" t="s">
        <v>3267</v>
      </c>
      <c r="E375" s="556" t="s">
        <v>3268</v>
      </c>
      <c r="F375" s="547"/>
      <c r="G375" s="548"/>
      <c r="J375" s="78" t="s">
        <v>3269</v>
      </c>
      <c r="K375" s="77" t="s">
        <v>3240</v>
      </c>
      <c r="L375" s="79" t="s">
        <v>2993</v>
      </c>
      <c r="M375" s="93"/>
    </row>
    <row r="376" spans="1:13" ht="37.5" x14ac:dyDescent="0.4">
      <c r="A376" s="197" t="s">
        <v>7308</v>
      </c>
      <c r="B376" s="72" t="s">
        <v>3020</v>
      </c>
      <c r="C376" s="77" t="s">
        <v>2988</v>
      </c>
      <c r="D376" s="78" t="s">
        <v>3270</v>
      </c>
      <c r="E376" s="556" t="s">
        <v>3271</v>
      </c>
      <c r="F376" s="547"/>
      <c r="G376" s="548"/>
      <c r="J376" s="78" t="s">
        <v>3272</v>
      </c>
      <c r="K376" s="77" t="s">
        <v>3240</v>
      </c>
      <c r="L376" s="79" t="s">
        <v>2993</v>
      </c>
      <c r="M376" s="186" t="s">
        <v>3273</v>
      </c>
    </row>
    <row r="377" spans="1:13" ht="37.5" x14ac:dyDescent="0.4">
      <c r="A377" s="197" t="s">
        <v>7309</v>
      </c>
      <c r="B377" s="72" t="s">
        <v>3020</v>
      </c>
      <c r="C377" s="77" t="s">
        <v>2996</v>
      </c>
      <c r="D377" s="78" t="s">
        <v>3274</v>
      </c>
      <c r="E377" s="556" t="s">
        <v>3275</v>
      </c>
      <c r="F377" s="547"/>
      <c r="G377" s="548"/>
      <c r="J377" s="78" t="s">
        <v>3276</v>
      </c>
      <c r="K377" s="77" t="s">
        <v>3240</v>
      </c>
      <c r="L377" s="79" t="s">
        <v>2993</v>
      </c>
      <c r="M377" s="187"/>
    </row>
    <row r="378" spans="1:13" ht="37.5" x14ac:dyDescent="0.4">
      <c r="A378" s="197" t="s">
        <v>7310</v>
      </c>
      <c r="B378" s="72" t="s">
        <v>3020</v>
      </c>
      <c r="C378" s="77" t="s">
        <v>3001</v>
      </c>
      <c r="D378" s="78" t="s">
        <v>3277</v>
      </c>
      <c r="E378" s="556" t="s">
        <v>3278</v>
      </c>
      <c r="F378" s="547"/>
      <c r="G378" s="548"/>
      <c r="J378" s="78" t="s">
        <v>3279</v>
      </c>
      <c r="K378" s="77" t="s">
        <v>3240</v>
      </c>
      <c r="L378" s="79" t="s">
        <v>2993</v>
      </c>
      <c r="M378" s="183"/>
    </row>
    <row r="379" spans="1:13" ht="37.5" x14ac:dyDescent="0.4">
      <c r="A379" s="197" t="s">
        <v>7311</v>
      </c>
      <c r="B379" s="72" t="s">
        <v>3280</v>
      </c>
      <c r="C379" s="77" t="s">
        <v>2988</v>
      </c>
      <c r="D379" s="78" t="s">
        <v>3281</v>
      </c>
      <c r="E379" s="556" t="s">
        <v>3282</v>
      </c>
      <c r="F379" s="547"/>
      <c r="G379" s="548"/>
      <c r="J379" s="78" t="s">
        <v>3283</v>
      </c>
      <c r="K379" s="77" t="s">
        <v>3240</v>
      </c>
      <c r="L379" s="79" t="s">
        <v>2993</v>
      </c>
      <c r="M379" s="186" t="s">
        <v>3284</v>
      </c>
    </row>
    <row r="380" spans="1:13" ht="37.5" x14ac:dyDescent="0.4">
      <c r="A380" s="197" t="s">
        <v>7312</v>
      </c>
      <c r="B380" s="72" t="s">
        <v>3280</v>
      </c>
      <c r="C380" s="77" t="s">
        <v>2996</v>
      </c>
      <c r="D380" s="78" t="s">
        <v>3285</v>
      </c>
      <c r="E380" s="556" t="s">
        <v>3286</v>
      </c>
      <c r="F380" s="547"/>
      <c r="G380" s="548"/>
      <c r="J380" s="78" t="s">
        <v>3287</v>
      </c>
      <c r="K380" s="77" t="s">
        <v>3240</v>
      </c>
      <c r="L380" s="79" t="s">
        <v>2993</v>
      </c>
      <c r="M380" s="187"/>
    </row>
    <row r="381" spans="1:13" ht="37.5" x14ac:dyDescent="0.4">
      <c r="A381" s="197" t="s">
        <v>7313</v>
      </c>
      <c r="B381" s="72" t="s">
        <v>3280</v>
      </c>
      <c r="C381" s="77" t="s">
        <v>3001</v>
      </c>
      <c r="D381" s="78" t="s">
        <v>3288</v>
      </c>
      <c r="E381" s="556" t="s">
        <v>3289</v>
      </c>
      <c r="F381" s="547"/>
      <c r="G381" s="548"/>
      <c r="J381" s="78" t="s">
        <v>3290</v>
      </c>
      <c r="K381" s="77" t="s">
        <v>3240</v>
      </c>
      <c r="L381" s="79" t="s">
        <v>2993</v>
      </c>
      <c r="M381" s="183"/>
    </row>
    <row r="382" spans="1:13" ht="37.5" x14ac:dyDescent="0.4">
      <c r="A382" s="197" t="s">
        <v>7314</v>
      </c>
      <c r="B382" s="72" t="s">
        <v>3020</v>
      </c>
      <c r="C382" s="77" t="s">
        <v>2988</v>
      </c>
      <c r="D382" s="78" t="s">
        <v>3291</v>
      </c>
      <c r="E382" s="556" t="s">
        <v>3292</v>
      </c>
      <c r="F382" s="547"/>
      <c r="G382" s="548"/>
      <c r="J382" s="78" t="s">
        <v>3293</v>
      </c>
      <c r="K382" s="77" t="s">
        <v>3294</v>
      </c>
      <c r="L382" s="79" t="s">
        <v>2993</v>
      </c>
      <c r="M382" s="186" t="s">
        <v>3295</v>
      </c>
    </row>
    <row r="383" spans="1:13" ht="37.5" x14ac:dyDescent="0.4">
      <c r="A383" s="197" t="s">
        <v>7315</v>
      </c>
      <c r="B383" s="72" t="s">
        <v>3020</v>
      </c>
      <c r="C383" s="557" t="s">
        <v>3296</v>
      </c>
      <c r="D383" s="78" t="s">
        <v>3297</v>
      </c>
      <c r="E383" s="558" t="s">
        <v>3298</v>
      </c>
      <c r="F383" s="547"/>
      <c r="G383" s="548"/>
      <c r="J383" s="78" t="s">
        <v>3293</v>
      </c>
      <c r="K383" s="77" t="s">
        <v>3299</v>
      </c>
      <c r="L383" s="79" t="s">
        <v>2993</v>
      </c>
      <c r="M383" s="187"/>
    </row>
    <row r="384" spans="1:13" ht="37.5" x14ac:dyDescent="0.4">
      <c r="A384" s="197" t="s">
        <v>7316</v>
      </c>
      <c r="B384" s="72" t="s">
        <v>3020</v>
      </c>
      <c r="C384" s="550"/>
      <c r="D384" s="78" t="s">
        <v>3300</v>
      </c>
      <c r="E384" s="558" t="s">
        <v>3301</v>
      </c>
      <c r="F384" s="547"/>
      <c r="G384" s="548"/>
      <c r="J384" s="78" t="s">
        <v>3293</v>
      </c>
      <c r="K384" s="77" t="s">
        <v>3302</v>
      </c>
      <c r="L384" s="79" t="s">
        <v>2993</v>
      </c>
      <c r="M384" s="183"/>
    </row>
    <row r="385" spans="1:13" ht="37.5" x14ac:dyDescent="0.4">
      <c r="A385" s="197" t="s">
        <v>7317</v>
      </c>
      <c r="B385" s="72" t="s">
        <v>3303</v>
      </c>
      <c r="C385" s="77" t="s">
        <v>2988</v>
      </c>
      <c r="D385" s="78" t="s">
        <v>3304</v>
      </c>
      <c r="E385" s="556" t="s">
        <v>3305</v>
      </c>
      <c r="F385" s="547"/>
      <c r="G385" s="548"/>
      <c r="J385" s="78" t="s">
        <v>3306</v>
      </c>
      <c r="K385" s="77" t="s">
        <v>3294</v>
      </c>
      <c r="L385" s="79" t="s">
        <v>2993</v>
      </c>
      <c r="M385" s="186" t="s">
        <v>3307</v>
      </c>
    </row>
    <row r="386" spans="1:13" ht="37.5" x14ac:dyDescent="0.4">
      <c r="A386" s="197" t="s">
        <v>7318</v>
      </c>
      <c r="B386" s="72" t="s">
        <v>3303</v>
      </c>
      <c r="C386" s="557" t="s">
        <v>3296</v>
      </c>
      <c r="D386" s="78" t="s">
        <v>3308</v>
      </c>
      <c r="E386" s="556" t="s">
        <v>3309</v>
      </c>
      <c r="F386" s="547"/>
      <c r="G386" s="548"/>
      <c r="J386" s="78" t="s">
        <v>3306</v>
      </c>
      <c r="K386" s="77" t="s">
        <v>3310</v>
      </c>
      <c r="L386" s="79" t="s">
        <v>2993</v>
      </c>
      <c r="M386" s="187"/>
    </row>
    <row r="387" spans="1:13" ht="37.5" x14ac:dyDescent="0.4">
      <c r="A387" s="197" t="s">
        <v>7319</v>
      </c>
      <c r="B387" s="72" t="s">
        <v>3303</v>
      </c>
      <c r="C387" s="550"/>
      <c r="D387" s="78" t="s">
        <v>3311</v>
      </c>
      <c r="E387" s="556" t="s">
        <v>3312</v>
      </c>
      <c r="F387" s="547"/>
      <c r="G387" s="548"/>
      <c r="J387" s="78" t="s">
        <v>3306</v>
      </c>
      <c r="K387" s="77" t="s">
        <v>3313</v>
      </c>
      <c r="L387" s="79" t="s">
        <v>2993</v>
      </c>
      <c r="M387" s="183"/>
    </row>
    <row r="388" spans="1:13" ht="37.5" x14ac:dyDescent="0.4">
      <c r="A388" s="197" t="s">
        <v>7320</v>
      </c>
      <c r="B388" s="78" t="s">
        <v>3020</v>
      </c>
      <c r="C388" s="94" t="s">
        <v>3045</v>
      </c>
      <c r="D388" s="78" t="s">
        <v>3314</v>
      </c>
      <c r="E388" s="556" t="s">
        <v>3315</v>
      </c>
      <c r="F388" s="547"/>
      <c r="G388" s="548"/>
      <c r="J388" s="78" t="s">
        <v>3316</v>
      </c>
      <c r="K388" s="77" t="s">
        <v>3317</v>
      </c>
      <c r="L388" s="79" t="s">
        <v>2993</v>
      </c>
      <c r="M388" s="78" t="s">
        <v>3318</v>
      </c>
    </row>
    <row r="389" spans="1:13" ht="37.5" x14ac:dyDescent="0.4">
      <c r="A389" s="197" t="s">
        <v>7321</v>
      </c>
      <c r="B389" s="78" t="s">
        <v>3303</v>
      </c>
      <c r="C389" s="94" t="s">
        <v>3045</v>
      </c>
      <c r="D389" s="78" t="s">
        <v>3319</v>
      </c>
      <c r="E389" s="556" t="s">
        <v>3320</v>
      </c>
      <c r="F389" s="547"/>
      <c r="G389" s="548"/>
      <c r="J389" s="78" t="s">
        <v>3316</v>
      </c>
      <c r="K389" s="77" t="s">
        <v>3317</v>
      </c>
      <c r="L389" s="79" t="s">
        <v>2993</v>
      </c>
      <c r="M389" s="78" t="s">
        <v>3307</v>
      </c>
    </row>
    <row r="390" spans="1:13" ht="37.5" x14ac:dyDescent="0.4">
      <c r="A390" s="197" t="s">
        <v>7322</v>
      </c>
      <c r="B390" s="72" t="s">
        <v>3321</v>
      </c>
      <c r="C390" s="77" t="s">
        <v>2988</v>
      </c>
      <c r="D390" s="78" t="s">
        <v>3322</v>
      </c>
      <c r="E390" s="556" t="s">
        <v>3323</v>
      </c>
      <c r="F390" s="547"/>
      <c r="G390" s="548"/>
      <c r="J390" s="78" t="s">
        <v>3324</v>
      </c>
      <c r="K390" s="77" t="s">
        <v>3325</v>
      </c>
      <c r="L390" s="79" t="s">
        <v>2993</v>
      </c>
      <c r="M390" s="186" t="s">
        <v>3326</v>
      </c>
    </row>
    <row r="391" spans="1:13" ht="37.5" x14ac:dyDescent="0.4">
      <c r="A391" s="197" t="s">
        <v>7323</v>
      </c>
      <c r="B391" s="72" t="s">
        <v>3321</v>
      </c>
      <c r="C391" s="77" t="s">
        <v>3296</v>
      </c>
      <c r="D391" s="78" t="s">
        <v>3327</v>
      </c>
      <c r="E391" s="556" t="s">
        <v>3328</v>
      </c>
      <c r="F391" s="547"/>
      <c r="G391" s="548"/>
      <c r="J391" s="78" t="s">
        <v>3329</v>
      </c>
      <c r="K391" s="77" t="s">
        <v>3330</v>
      </c>
      <c r="L391" s="79" t="s">
        <v>2993</v>
      </c>
      <c r="M391" s="183"/>
    </row>
    <row r="392" spans="1:13" ht="37.5" x14ac:dyDescent="0.4">
      <c r="A392" s="197" t="s">
        <v>7324</v>
      </c>
      <c r="B392" s="72" t="s">
        <v>3032</v>
      </c>
      <c r="C392" s="77" t="s">
        <v>2988</v>
      </c>
      <c r="D392" s="78" t="s">
        <v>3331</v>
      </c>
      <c r="E392" s="556" t="s">
        <v>3332</v>
      </c>
      <c r="F392" s="547"/>
      <c r="G392" s="548"/>
      <c r="J392" s="78" t="s">
        <v>3333</v>
      </c>
      <c r="K392" s="77" t="s">
        <v>3325</v>
      </c>
      <c r="L392" s="79" t="s">
        <v>2993</v>
      </c>
      <c r="M392" s="186" t="s">
        <v>3334</v>
      </c>
    </row>
    <row r="393" spans="1:13" ht="37.5" x14ac:dyDescent="0.4">
      <c r="A393" s="197" t="s">
        <v>7325</v>
      </c>
      <c r="B393" s="72" t="s">
        <v>3032</v>
      </c>
      <c r="C393" s="77" t="s">
        <v>3296</v>
      </c>
      <c r="D393" s="78" t="s">
        <v>3335</v>
      </c>
      <c r="E393" s="556" t="s">
        <v>3336</v>
      </c>
      <c r="F393" s="547"/>
      <c r="G393" s="548"/>
      <c r="J393" s="78" t="s">
        <v>3337</v>
      </c>
      <c r="K393" s="77" t="s">
        <v>3330</v>
      </c>
      <c r="L393" s="79" t="s">
        <v>2993</v>
      </c>
      <c r="M393" s="183"/>
    </row>
    <row r="394" spans="1:13" ht="54.75" x14ac:dyDescent="0.4">
      <c r="A394" s="197" t="s">
        <v>7326</v>
      </c>
      <c r="B394" s="72" t="s">
        <v>3080</v>
      </c>
      <c r="C394" s="185" t="s">
        <v>2988</v>
      </c>
      <c r="D394" s="78" t="s">
        <v>3338</v>
      </c>
      <c r="E394" s="556" t="s">
        <v>3339</v>
      </c>
      <c r="F394" s="547"/>
      <c r="G394" s="548"/>
      <c r="J394" s="78" t="s">
        <v>3340</v>
      </c>
      <c r="K394" s="77" t="s">
        <v>3325</v>
      </c>
      <c r="L394" s="79" t="s">
        <v>2993</v>
      </c>
      <c r="M394" s="186" t="s">
        <v>3341</v>
      </c>
    </row>
    <row r="395" spans="1:13" ht="38.25" x14ac:dyDescent="0.4">
      <c r="A395" s="197" t="s">
        <v>7327</v>
      </c>
      <c r="B395" s="72" t="s">
        <v>3080</v>
      </c>
      <c r="C395" s="559" t="s">
        <v>3296</v>
      </c>
      <c r="D395" s="184" t="s">
        <v>3342</v>
      </c>
      <c r="E395" s="556" t="s">
        <v>3343</v>
      </c>
      <c r="F395" s="561"/>
      <c r="G395" s="562"/>
      <c r="J395" s="83" t="s">
        <v>3344</v>
      </c>
      <c r="K395" s="77" t="s">
        <v>3345</v>
      </c>
      <c r="L395" s="79" t="s">
        <v>2993</v>
      </c>
      <c r="M395" s="84"/>
    </row>
    <row r="396" spans="1:13" ht="37.5" x14ac:dyDescent="0.4">
      <c r="A396" s="197" t="s">
        <v>7328</v>
      </c>
      <c r="B396" s="72" t="s">
        <v>3080</v>
      </c>
      <c r="C396" s="560"/>
      <c r="D396" s="184" t="s">
        <v>3346</v>
      </c>
      <c r="E396" s="556" t="s">
        <v>3347</v>
      </c>
      <c r="F396" s="547"/>
      <c r="G396" s="548"/>
      <c r="J396" s="83" t="s">
        <v>3348</v>
      </c>
      <c r="K396" s="77" t="s">
        <v>3325</v>
      </c>
      <c r="L396" s="79" t="s">
        <v>2993</v>
      </c>
      <c r="M396" s="183"/>
    </row>
    <row r="397" spans="1:13" ht="37.5" x14ac:dyDescent="0.4">
      <c r="A397" s="197" t="s">
        <v>7329</v>
      </c>
      <c r="B397" s="78" t="s">
        <v>2987</v>
      </c>
      <c r="C397" s="77" t="s">
        <v>3045</v>
      </c>
      <c r="D397" s="78" t="s">
        <v>3349</v>
      </c>
      <c r="E397" s="556" t="s">
        <v>3350</v>
      </c>
      <c r="F397" s="547"/>
      <c r="G397" s="548"/>
      <c r="J397" s="78" t="s">
        <v>3351</v>
      </c>
      <c r="K397" s="77" t="s">
        <v>3352</v>
      </c>
      <c r="L397" s="79" t="s">
        <v>2993</v>
      </c>
      <c r="M397" s="78" t="s">
        <v>3353</v>
      </c>
    </row>
    <row r="398" spans="1:13" ht="37.5" x14ac:dyDescent="0.4">
      <c r="A398" s="197" t="s">
        <v>7330</v>
      </c>
      <c r="B398" s="78" t="s">
        <v>3163</v>
      </c>
      <c r="C398" s="77" t="s">
        <v>3045</v>
      </c>
      <c r="D398" s="78" t="s">
        <v>3354</v>
      </c>
      <c r="E398" s="556" t="s">
        <v>3355</v>
      </c>
      <c r="F398" s="547"/>
      <c r="G398" s="548"/>
      <c r="J398" s="78" t="s">
        <v>3356</v>
      </c>
      <c r="K398" s="77" t="s">
        <v>3352</v>
      </c>
      <c r="L398" s="79" t="s">
        <v>2993</v>
      </c>
      <c r="M398" s="78" t="s">
        <v>3357</v>
      </c>
    </row>
    <row r="399" spans="1:13" ht="37.5" x14ac:dyDescent="0.4">
      <c r="A399" s="197" t="s">
        <v>7331</v>
      </c>
      <c r="B399" s="78" t="s">
        <v>3358</v>
      </c>
      <c r="C399" s="77" t="s">
        <v>3045</v>
      </c>
      <c r="D399" s="78" t="s">
        <v>3359</v>
      </c>
      <c r="E399" s="556" t="s">
        <v>3360</v>
      </c>
      <c r="F399" s="547"/>
      <c r="G399" s="548"/>
      <c r="J399" s="78" t="s">
        <v>3361</v>
      </c>
      <c r="K399" s="77" t="s">
        <v>3352</v>
      </c>
      <c r="L399" s="79" t="s">
        <v>2993</v>
      </c>
      <c r="M399" s="78" t="s">
        <v>3362</v>
      </c>
    </row>
    <row r="400" spans="1:13" ht="37.5" x14ac:dyDescent="0.4">
      <c r="A400" s="197" t="s">
        <v>7332</v>
      </c>
      <c r="B400" s="78" t="s">
        <v>3363</v>
      </c>
      <c r="C400" s="77" t="s">
        <v>3045</v>
      </c>
      <c r="D400" s="78" t="s">
        <v>3364</v>
      </c>
      <c r="E400" s="556" t="s">
        <v>3365</v>
      </c>
      <c r="F400" s="547"/>
      <c r="G400" s="548"/>
      <c r="J400" s="78" t="s">
        <v>3351</v>
      </c>
      <c r="K400" s="77" t="s">
        <v>3352</v>
      </c>
      <c r="L400" s="79" t="s">
        <v>2993</v>
      </c>
      <c r="M400" s="78" t="s">
        <v>3366</v>
      </c>
    </row>
    <row r="401" spans="1:13" ht="48" x14ac:dyDescent="0.4">
      <c r="A401" s="197" t="s">
        <v>7333</v>
      </c>
      <c r="B401" s="78" t="s">
        <v>2987</v>
      </c>
      <c r="C401" s="77" t="s">
        <v>3045</v>
      </c>
      <c r="D401" s="78" t="s">
        <v>3367</v>
      </c>
      <c r="E401" s="556" t="s">
        <v>3368</v>
      </c>
      <c r="F401" s="547"/>
      <c r="G401" s="548"/>
      <c r="J401" s="78" t="s">
        <v>3369</v>
      </c>
      <c r="K401" s="77" t="s">
        <v>3370</v>
      </c>
      <c r="L401" s="79" t="s">
        <v>2993</v>
      </c>
      <c r="M401" s="78" t="s">
        <v>3371</v>
      </c>
    </row>
    <row r="402" spans="1:13" ht="48" x14ac:dyDescent="0.4">
      <c r="A402" s="197" t="s">
        <v>7334</v>
      </c>
      <c r="B402" s="72" t="s">
        <v>3372</v>
      </c>
      <c r="C402" s="77" t="s">
        <v>3045</v>
      </c>
      <c r="D402" s="78" t="s">
        <v>3373</v>
      </c>
      <c r="E402" s="556" t="s">
        <v>3374</v>
      </c>
      <c r="F402" s="547"/>
      <c r="G402" s="548"/>
      <c r="J402" s="78" t="s">
        <v>3375</v>
      </c>
      <c r="K402" s="77" t="s">
        <v>3376</v>
      </c>
      <c r="L402" s="79" t="s">
        <v>2993</v>
      </c>
      <c r="M402" s="186" t="s">
        <v>3377</v>
      </c>
    </row>
    <row r="403" spans="1:13" ht="37.5" x14ac:dyDescent="0.4">
      <c r="A403" s="197" t="s">
        <v>7335</v>
      </c>
      <c r="B403" s="72" t="s">
        <v>3372</v>
      </c>
      <c r="C403" s="77" t="s">
        <v>3045</v>
      </c>
      <c r="D403" s="78" t="s">
        <v>3378</v>
      </c>
      <c r="E403" s="556" t="s">
        <v>3379</v>
      </c>
      <c r="F403" s="547"/>
      <c r="G403" s="548"/>
      <c r="J403" s="78" t="s">
        <v>3380</v>
      </c>
      <c r="K403" s="77" t="s">
        <v>3381</v>
      </c>
      <c r="L403" s="79" t="s">
        <v>2993</v>
      </c>
      <c r="M403" s="183"/>
    </row>
    <row r="404" spans="1:13" ht="37.5" x14ac:dyDescent="0.4">
      <c r="A404" s="197" t="s">
        <v>7336</v>
      </c>
      <c r="B404" s="78" t="s">
        <v>3321</v>
      </c>
      <c r="C404" s="77" t="s">
        <v>3045</v>
      </c>
      <c r="D404" s="78" t="s">
        <v>3382</v>
      </c>
      <c r="E404" s="556" t="s">
        <v>3383</v>
      </c>
      <c r="F404" s="547"/>
      <c r="G404" s="548"/>
      <c r="J404" s="78" t="s">
        <v>3068</v>
      </c>
      <c r="K404" s="77" t="s">
        <v>3370</v>
      </c>
      <c r="L404" s="79" t="s">
        <v>2993</v>
      </c>
      <c r="M404" s="78" t="s">
        <v>3384</v>
      </c>
    </row>
    <row r="405" spans="1:13" ht="48" x14ac:dyDescent="0.4">
      <c r="A405" s="197" t="s">
        <v>7337</v>
      </c>
      <c r="B405" s="78" t="s">
        <v>2987</v>
      </c>
      <c r="C405" s="77" t="s">
        <v>3045</v>
      </c>
      <c r="D405" s="78" t="s">
        <v>3385</v>
      </c>
      <c r="E405" s="556" t="s">
        <v>3386</v>
      </c>
      <c r="F405" s="547"/>
      <c r="G405" s="548"/>
      <c r="J405" s="78" t="s">
        <v>3369</v>
      </c>
      <c r="K405" s="77" t="s">
        <v>3370</v>
      </c>
      <c r="L405" s="79" t="s">
        <v>2993</v>
      </c>
      <c r="M405" s="78" t="s">
        <v>3387</v>
      </c>
    </row>
    <row r="406" spans="1:13" ht="37.5" x14ac:dyDescent="0.4">
      <c r="A406" s="197" t="s">
        <v>7338</v>
      </c>
      <c r="B406" s="78" t="s">
        <v>3372</v>
      </c>
      <c r="C406" s="77" t="s">
        <v>3045</v>
      </c>
      <c r="D406" s="78" t="s">
        <v>3388</v>
      </c>
      <c r="E406" s="556" t="s">
        <v>3389</v>
      </c>
      <c r="F406" s="547"/>
      <c r="G406" s="548"/>
      <c r="J406" s="78" t="s">
        <v>3390</v>
      </c>
      <c r="K406" s="77" t="s">
        <v>3370</v>
      </c>
      <c r="L406" s="79" t="s">
        <v>2993</v>
      </c>
      <c r="M406" s="78" t="s">
        <v>3391</v>
      </c>
    </row>
    <row r="407" spans="1:13" ht="37.5" x14ac:dyDescent="0.4">
      <c r="A407" s="197" t="s">
        <v>7339</v>
      </c>
      <c r="B407" s="78" t="s">
        <v>3321</v>
      </c>
      <c r="C407" s="77" t="s">
        <v>3045</v>
      </c>
      <c r="D407" s="78" t="s">
        <v>3392</v>
      </c>
      <c r="E407" s="556" t="s">
        <v>3393</v>
      </c>
      <c r="F407" s="547"/>
      <c r="G407" s="548"/>
      <c r="J407" s="78" t="s">
        <v>3068</v>
      </c>
      <c r="K407" s="77" t="s">
        <v>3370</v>
      </c>
      <c r="L407" s="79" t="s">
        <v>2993</v>
      </c>
      <c r="M407" s="78" t="s">
        <v>3394</v>
      </c>
    </row>
    <row r="408" spans="1:13" ht="59.25" x14ac:dyDescent="0.4">
      <c r="A408" s="197" t="s">
        <v>3051</v>
      </c>
      <c r="B408" s="72" t="s">
        <v>2987</v>
      </c>
      <c r="C408" s="77" t="s">
        <v>2988</v>
      </c>
      <c r="D408" s="78" t="s">
        <v>3395</v>
      </c>
      <c r="E408" s="556" t="s">
        <v>3396</v>
      </c>
      <c r="F408" s="547"/>
      <c r="G408" s="548"/>
      <c r="J408" s="78" t="s">
        <v>3397</v>
      </c>
      <c r="K408" s="77" t="s">
        <v>3325</v>
      </c>
      <c r="L408" s="79" t="s">
        <v>2993</v>
      </c>
      <c r="M408" s="186" t="s">
        <v>3398</v>
      </c>
    </row>
    <row r="409" spans="1:13" ht="37.5" x14ac:dyDescent="0.4">
      <c r="A409" s="197" t="s">
        <v>3056</v>
      </c>
      <c r="B409" s="72" t="s">
        <v>2987</v>
      </c>
      <c r="C409" s="77" t="s">
        <v>2996</v>
      </c>
      <c r="D409" s="78" t="s">
        <v>3399</v>
      </c>
      <c r="E409" s="556" t="s">
        <v>3400</v>
      </c>
      <c r="F409" s="547"/>
      <c r="G409" s="548"/>
      <c r="J409" s="78" t="s">
        <v>3401</v>
      </c>
      <c r="K409" s="77" t="s">
        <v>3325</v>
      </c>
      <c r="L409" s="79" t="s">
        <v>2993</v>
      </c>
      <c r="M409" s="187"/>
    </row>
    <row r="410" spans="1:13" ht="37.5" x14ac:dyDescent="0.4">
      <c r="A410" s="197" t="s">
        <v>3060</v>
      </c>
      <c r="B410" s="72" t="s">
        <v>2987</v>
      </c>
      <c r="C410" s="77" t="s">
        <v>3001</v>
      </c>
      <c r="D410" s="78" t="s">
        <v>3402</v>
      </c>
      <c r="E410" s="556" t="s">
        <v>3403</v>
      </c>
      <c r="F410" s="547"/>
      <c r="G410" s="548"/>
      <c r="J410" s="78" t="s">
        <v>3404</v>
      </c>
      <c r="K410" s="77" t="s">
        <v>3325</v>
      </c>
      <c r="L410" s="79" t="s">
        <v>2993</v>
      </c>
      <c r="M410" s="183"/>
    </row>
    <row r="411" spans="1:13" ht="38.25" x14ac:dyDescent="0.4">
      <c r="A411" s="197" t="s">
        <v>7340</v>
      </c>
      <c r="B411" s="76" t="s">
        <v>3405</v>
      </c>
      <c r="C411" s="77" t="s">
        <v>2988</v>
      </c>
      <c r="D411" s="78" t="s">
        <v>3406</v>
      </c>
      <c r="E411" s="556" t="s">
        <v>3407</v>
      </c>
      <c r="F411" s="547"/>
      <c r="G411" s="548"/>
      <c r="J411" s="78" t="s">
        <v>3408</v>
      </c>
      <c r="K411" s="77" t="s">
        <v>3325</v>
      </c>
      <c r="L411" s="79" t="s">
        <v>2993</v>
      </c>
      <c r="M411" s="85" t="s">
        <v>3409</v>
      </c>
    </row>
    <row r="412" spans="1:13" ht="38.25" x14ac:dyDescent="0.4">
      <c r="A412" s="197" t="s">
        <v>7341</v>
      </c>
      <c r="B412" s="76" t="s">
        <v>3405</v>
      </c>
      <c r="C412" s="77" t="s">
        <v>2996</v>
      </c>
      <c r="D412" s="78" t="s">
        <v>3410</v>
      </c>
      <c r="E412" s="556" t="s">
        <v>3411</v>
      </c>
      <c r="F412" s="547"/>
      <c r="G412" s="548"/>
      <c r="J412" s="78" t="s">
        <v>3408</v>
      </c>
      <c r="K412" s="77" t="s">
        <v>3325</v>
      </c>
      <c r="L412" s="79" t="s">
        <v>2993</v>
      </c>
      <c r="M412" s="95"/>
    </row>
    <row r="413" spans="1:13" ht="38.25" x14ac:dyDescent="0.4">
      <c r="A413" s="197" t="s">
        <v>7342</v>
      </c>
      <c r="B413" s="76" t="s">
        <v>3405</v>
      </c>
      <c r="C413" s="77" t="s">
        <v>3001</v>
      </c>
      <c r="D413" s="83" t="s">
        <v>3412</v>
      </c>
      <c r="E413" s="556" t="s">
        <v>3413</v>
      </c>
      <c r="F413" s="547"/>
      <c r="G413" s="548"/>
      <c r="J413" s="88" t="s">
        <v>3414</v>
      </c>
      <c r="K413" s="77" t="s">
        <v>3325</v>
      </c>
      <c r="L413" s="79" t="s">
        <v>2993</v>
      </c>
      <c r="M413" s="95"/>
    </row>
    <row r="414" spans="1:13" ht="38.25" x14ac:dyDescent="0.4">
      <c r="A414" s="197" t="s">
        <v>7343</v>
      </c>
      <c r="B414" s="76" t="s">
        <v>3415</v>
      </c>
      <c r="C414" s="77" t="s">
        <v>2988</v>
      </c>
      <c r="D414" s="83" t="s">
        <v>3416</v>
      </c>
      <c r="E414" s="556" t="s">
        <v>3417</v>
      </c>
      <c r="F414" s="547"/>
      <c r="G414" s="548"/>
      <c r="J414" s="83" t="s">
        <v>3418</v>
      </c>
      <c r="K414" s="77" t="s">
        <v>3325</v>
      </c>
      <c r="L414" s="79" t="s">
        <v>2993</v>
      </c>
      <c r="M414" s="85" t="s">
        <v>3419</v>
      </c>
    </row>
    <row r="415" spans="1:13" ht="38.25" x14ac:dyDescent="0.4">
      <c r="A415" s="197" t="s">
        <v>7344</v>
      </c>
      <c r="B415" s="76" t="s">
        <v>3415</v>
      </c>
      <c r="C415" s="77" t="s">
        <v>2996</v>
      </c>
      <c r="D415" s="78" t="s">
        <v>3420</v>
      </c>
      <c r="E415" s="556" t="s">
        <v>3421</v>
      </c>
      <c r="F415" s="547"/>
      <c r="G415" s="548"/>
      <c r="J415" s="78" t="s">
        <v>3422</v>
      </c>
      <c r="K415" s="77" t="s">
        <v>3325</v>
      </c>
      <c r="L415" s="79" t="s">
        <v>2993</v>
      </c>
      <c r="M415" s="95"/>
    </row>
    <row r="416" spans="1:13" ht="38.25" x14ac:dyDescent="0.4">
      <c r="A416" s="197" t="s">
        <v>7345</v>
      </c>
      <c r="B416" s="76" t="s">
        <v>3415</v>
      </c>
      <c r="C416" s="77" t="s">
        <v>3001</v>
      </c>
      <c r="D416" s="78" t="s">
        <v>3423</v>
      </c>
      <c r="E416" s="556" t="s">
        <v>3424</v>
      </c>
      <c r="F416" s="547"/>
      <c r="G416" s="548"/>
      <c r="J416" s="78" t="s">
        <v>3425</v>
      </c>
      <c r="K416" s="77" t="s">
        <v>3325</v>
      </c>
      <c r="L416" s="79" t="s">
        <v>2993</v>
      </c>
      <c r="M416" s="95"/>
    </row>
    <row r="417" spans="1:13" ht="37.5" x14ac:dyDescent="0.4">
      <c r="A417" s="197" t="s">
        <v>7346</v>
      </c>
      <c r="B417" s="76" t="s">
        <v>3426</v>
      </c>
      <c r="C417" s="77" t="s">
        <v>2988</v>
      </c>
      <c r="D417" s="78" t="s">
        <v>3427</v>
      </c>
      <c r="E417" s="556" t="s">
        <v>3428</v>
      </c>
      <c r="F417" s="547"/>
      <c r="G417" s="548"/>
      <c r="J417" s="78" t="s">
        <v>3429</v>
      </c>
      <c r="K417" s="77" t="s">
        <v>3325</v>
      </c>
      <c r="L417" s="79" t="s">
        <v>2993</v>
      </c>
      <c r="M417" s="186" t="s">
        <v>3430</v>
      </c>
    </row>
    <row r="418" spans="1:13" ht="37.5" x14ac:dyDescent="0.4">
      <c r="A418" s="197" t="s">
        <v>7347</v>
      </c>
      <c r="B418" s="76" t="s">
        <v>3426</v>
      </c>
      <c r="C418" s="77" t="s">
        <v>2996</v>
      </c>
      <c r="D418" s="78" t="s">
        <v>3431</v>
      </c>
      <c r="E418" s="556" t="s">
        <v>3432</v>
      </c>
      <c r="F418" s="547"/>
      <c r="G418" s="548"/>
      <c r="J418" s="78" t="s">
        <v>3422</v>
      </c>
      <c r="K418" s="77" t="s">
        <v>3325</v>
      </c>
      <c r="L418" s="79" t="s">
        <v>2993</v>
      </c>
      <c r="M418" s="187"/>
    </row>
    <row r="419" spans="1:13" ht="37.5" x14ac:dyDescent="0.4">
      <c r="A419" s="197" t="s">
        <v>7348</v>
      </c>
      <c r="B419" s="76" t="s">
        <v>3426</v>
      </c>
      <c r="C419" s="77" t="s">
        <v>3001</v>
      </c>
      <c r="D419" s="78" t="s">
        <v>3433</v>
      </c>
      <c r="E419" s="556" t="s">
        <v>3434</v>
      </c>
      <c r="F419" s="547"/>
      <c r="G419" s="548"/>
      <c r="J419" s="78" t="s">
        <v>3422</v>
      </c>
      <c r="K419" s="77" t="s">
        <v>3325</v>
      </c>
      <c r="L419" s="79" t="s">
        <v>2993</v>
      </c>
      <c r="M419" s="183"/>
    </row>
    <row r="420" spans="1:13" ht="37.5" x14ac:dyDescent="0.4">
      <c r="A420" s="197" t="s">
        <v>7349</v>
      </c>
      <c r="B420" s="72" t="s">
        <v>3032</v>
      </c>
      <c r="C420" s="77" t="s">
        <v>2988</v>
      </c>
      <c r="D420" s="78" t="s">
        <v>3435</v>
      </c>
      <c r="E420" s="563" t="s">
        <v>3436</v>
      </c>
      <c r="F420" s="547"/>
      <c r="G420" s="548"/>
      <c r="J420" s="78" t="s">
        <v>3437</v>
      </c>
      <c r="K420" s="77" t="s">
        <v>3325</v>
      </c>
      <c r="L420" s="79" t="s">
        <v>2993</v>
      </c>
      <c r="M420" s="186" t="s">
        <v>3438</v>
      </c>
    </row>
    <row r="421" spans="1:13" ht="37.5" x14ac:dyDescent="0.4">
      <c r="A421" s="197" t="s">
        <v>7350</v>
      </c>
      <c r="B421" s="72" t="s">
        <v>3032</v>
      </c>
      <c r="C421" s="77" t="s">
        <v>2996</v>
      </c>
      <c r="D421" s="78" t="s">
        <v>3439</v>
      </c>
      <c r="E421" s="563" t="s">
        <v>3440</v>
      </c>
      <c r="F421" s="547"/>
      <c r="G421" s="548"/>
      <c r="J421" s="78" t="s">
        <v>3437</v>
      </c>
      <c r="K421" s="77" t="s">
        <v>3325</v>
      </c>
      <c r="L421" s="79" t="s">
        <v>2993</v>
      </c>
      <c r="M421" s="187"/>
    </row>
    <row r="422" spans="1:13" ht="37.5" x14ac:dyDescent="0.4">
      <c r="A422" s="197" t="s">
        <v>7351</v>
      </c>
      <c r="B422" s="72" t="s">
        <v>3032</v>
      </c>
      <c r="C422" s="77" t="s">
        <v>3001</v>
      </c>
      <c r="D422" s="78" t="s">
        <v>3441</v>
      </c>
      <c r="E422" s="563" t="s">
        <v>3442</v>
      </c>
      <c r="F422" s="547"/>
      <c r="G422" s="548"/>
      <c r="J422" s="78" t="s">
        <v>3437</v>
      </c>
      <c r="K422" s="77" t="s">
        <v>3325</v>
      </c>
      <c r="L422" s="79" t="s">
        <v>2993</v>
      </c>
      <c r="M422" s="183"/>
    </row>
    <row r="423" spans="1:13" ht="37.5" x14ac:dyDescent="0.4">
      <c r="A423" s="197" t="s">
        <v>7352</v>
      </c>
      <c r="B423" s="72" t="s">
        <v>3280</v>
      </c>
      <c r="C423" s="77" t="s">
        <v>2988</v>
      </c>
      <c r="D423" s="78" t="s">
        <v>3443</v>
      </c>
      <c r="E423" s="556" t="s">
        <v>3444</v>
      </c>
      <c r="F423" s="547"/>
      <c r="G423" s="548"/>
      <c r="J423" s="78" t="s">
        <v>3445</v>
      </c>
      <c r="K423" s="77" t="s">
        <v>3325</v>
      </c>
      <c r="L423" s="79" t="s">
        <v>2993</v>
      </c>
      <c r="M423" s="186" t="s">
        <v>3446</v>
      </c>
    </row>
    <row r="424" spans="1:13" ht="37.5" x14ac:dyDescent="0.4">
      <c r="A424" s="197" t="s">
        <v>7353</v>
      </c>
      <c r="B424" s="72" t="s">
        <v>3280</v>
      </c>
      <c r="C424" s="77" t="s">
        <v>2996</v>
      </c>
      <c r="D424" s="78" t="s">
        <v>3447</v>
      </c>
      <c r="E424" s="556" t="s">
        <v>3448</v>
      </c>
      <c r="F424" s="547"/>
      <c r="G424" s="548"/>
      <c r="J424" s="78" t="s">
        <v>3449</v>
      </c>
      <c r="K424" s="77" t="s">
        <v>3325</v>
      </c>
      <c r="L424" s="79" t="s">
        <v>2993</v>
      </c>
      <c r="M424" s="187"/>
    </row>
    <row r="425" spans="1:13" ht="37.5" x14ac:dyDescent="0.4">
      <c r="A425" s="197" t="s">
        <v>7354</v>
      </c>
      <c r="B425" s="72" t="s">
        <v>3280</v>
      </c>
      <c r="C425" s="77" t="s">
        <v>3001</v>
      </c>
      <c r="D425" s="78" t="s">
        <v>3450</v>
      </c>
      <c r="E425" s="556" t="s">
        <v>3451</v>
      </c>
      <c r="F425" s="547"/>
      <c r="G425" s="548"/>
      <c r="J425" s="78" t="s">
        <v>3452</v>
      </c>
      <c r="K425" s="77" t="s">
        <v>3325</v>
      </c>
      <c r="L425" s="79" t="s">
        <v>2993</v>
      </c>
      <c r="M425" s="183"/>
    </row>
    <row r="426" spans="1:13" ht="37.5" x14ac:dyDescent="0.4">
      <c r="A426" s="197" t="s">
        <v>7355</v>
      </c>
      <c r="B426" s="72" t="s">
        <v>2987</v>
      </c>
      <c r="C426" s="77" t="s">
        <v>2988</v>
      </c>
      <c r="D426" s="78" t="s">
        <v>3453</v>
      </c>
      <c r="E426" s="556" t="s">
        <v>3454</v>
      </c>
      <c r="F426" s="547"/>
      <c r="G426" s="548"/>
      <c r="J426" s="78" t="s">
        <v>3455</v>
      </c>
      <c r="K426" s="77" t="s">
        <v>3456</v>
      </c>
      <c r="L426" s="79" t="s">
        <v>2993</v>
      </c>
      <c r="M426" s="186" t="s">
        <v>3457</v>
      </c>
    </row>
    <row r="427" spans="1:13" ht="37.5" x14ac:dyDescent="0.4">
      <c r="A427" s="197" t="s">
        <v>7356</v>
      </c>
      <c r="B427" s="72" t="s">
        <v>2987</v>
      </c>
      <c r="C427" s="77" t="s">
        <v>2996</v>
      </c>
      <c r="D427" s="78" t="s">
        <v>3458</v>
      </c>
      <c r="E427" s="556" t="s">
        <v>3459</v>
      </c>
      <c r="F427" s="547"/>
      <c r="G427" s="548"/>
      <c r="J427" s="78" t="s">
        <v>3460</v>
      </c>
      <c r="K427" s="77" t="s">
        <v>3456</v>
      </c>
      <c r="L427" s="79" t="s">
        <v>2993</v>
      </c>
      <c r="M427" s="187"/>
    </row>
    <row r="428" spans="1:13" ht="37.5" x14ac:dyDescent="0.4">
      <c r="A428" s="197" t="s">
        <v>7357</v>
      </c>
      <c r="B428" s="72" t="s">
        <v>2987</v>
      </c>
      <c r="C428" s="77" t="s">
        <v>3001</v>
      </c>
      <c r="D428" s="78" t="s">
        <v>3461</v>
      </c>
      <c r="E428" s="556" t="s">
        <v>3462</v>
      </c>
      <c r="F428" s="547"/>
      <c r="G428" s="548"/>
      <c r="J428" s="78" t="s">
        <v>3460</v>
      </c>
      <c r="K428" s="77" t="s">
        <v>3456</v>
      </c>
      <c r="L428" s="79" t="s">
        <v>2993</v>
      </c>
      <c r="M428" s="183"/>
    </row>
    <row r="429" spans="1:13" ht="51" x14ac:dyDescent="0.4">
      <c r="A429" s="197" t="s">
        <v>7358</v>
      </c>
      <c r="B429" s="76" t="s">
        <v>3463</v>
      </c>
      <c r="C429" s="77" t="s">
        <v>2988</v>
      </c>
      <c r="D429" s="78" t="s">
        <v>3464</v>
      </c>
      <c r="E429" s="556" t="s">
        <v>3465</v>
      </c>
      <c r="F429" s="547"/>
      <c r="G429" s="548"/>
      <c r="J429" s="78" t="s">
        <v>3466</v>
      </c>
      <c r="K429" s="77" t="s">
        <v>3456</v>
      </c>
      <c r="L429" s="79" t="s">
        <v>2993</v>
      </c>
      <c r="M429" s="85" t="s">
        <v>3467</v>
      </c>
    </row>
    <row r="430" spans="1:13" ht="38.25" x14ac:dyDescent="0.4">
      <c r="A430" s="197" t="s">
        <v>7359</v>
      </c>
      <c r="B430" s="76" t="s">
        <v>3463</v>
      </c>
      <c r="C430" s="77" t="s">
        <v>2996</v>
      </c>
      <c r="D430" s="78" t="s">
        <v>3468</v>
      </c>
      <c r="E430" s="556" t="s">
        <v>3469</v>
      </c>
      <c r="F430" s="547"/>
      <c r="G430" s="548"/>
      <c r="J430" s="78" t="s">
        <v>3470</v>
      </c>
      <c r="K430" s="77" t="s">
        <v>3456</v>
      </c>
      <c r="L430" s="79" t="s">
        <v>2993</v>
      </c>
      <c r="M430" s="95"/>
    </row>
    <row r="431" spans="1:13" ht="38.25" x14ac:dyDescent="0.4">
      <c r="A431" s="197" t="s">
        <v>7360</v>
      </c>
      <c r="B431" s="76" t="s">
        <v>3463</v>
      </c>
      <c r="C431" s="77" t="s">
        <v>3001</v>
      </c>
      <c r="D431" s="83" t="s">
        <v>3471</v>
      </c>
      <c r="E431" s="556" t="s">
        <v>3472</v>
      </c>
      <c r="F431" s="547"/>
      <c r="G431" s="548"/>
      <c r="J431" s="78" t="s">
        <v>3470</v>
      </c>
      <c r="K431" s="77" t="s">
        <v>3456</v>
      </c>
      <c r="L431" s="79" t="s">
        <v>2993</v>
      </c>
      <c r="M431" s="95"/>
    </row>
    <row r="432" spans="1:13" ht="49.5" x14ac:dyDescent="0.4">
      <c r="A432" s="197" t="s">
        <v>7361</v>
      </c>
      <c r="B432" s="96" t="s">
        <v>3473</v>
      </c>
      <c r="C432" s="77" t="s">
        <v>2988</v>
      </c>
      <c r="D432" s="83" t="s">
        <v>3474</v>
      </c>
      <c r="E432" s="556" t="s">
        <v>3475</v>
      </c>
      <c r="F432" s="547"/>
      <c r="G432" s="548"/>
      <c r="J432" s="83" t="s">
        <v>3476</v>
      </c>
      <c r="K432" s="77" t="s">
        <v>3456</v>
      </c>
      <c r="L432" s="79" t="s">
        <v>2993</v>
      </c>
      <c r="M432" s="85" t="s">
        <v>3477</v>
      </c>
    </row>
    <row r="433" spans="1:13" ht="38.25" x14ac:dyDescent="0.4">
      <c r="A433" s="197" t="s">
        <v>7362</v>
      </c>
      <c r="B433" s="96" t="s">
        <v>3473</v>
      </c>
      <c r="C433" s="77" t="s">
        <v>2996</v>
      </c>
      <c r="D433" s="78" t="s">
        <v>3478</v>
      </c>
      <c r="E433" s="556" t="s">
        <v>3479</v>
      </c>
      <c r="F433" s="547"/>
      <c r="G433" s="548"/>
      <c r="J433" s="78" t="s">
        <v>3480</v>
      </c>
      <c r="K433" s="77" t="s">
        <v>3456</v>
      </c>
      <c r="L433" s="79" t="s">
        <v>2993</v>
      </c>
      <c r="M433" s="95"/>
    </row>
    <row r="434" spans="1:13" ht="38.25" x14ac:dyDescent="0.4">
      <c r="A434" s="197" t="s">
        <v>7363</v>
      </c>
      <c r="B434" s="96" t="s">
        <v>3473</v>
      </c>
      <c r="C434" s="77" t="s">
        <v>3001</v>
      </c>
      <c r="D434" s="78" t="s">
        <v>3481</v>
      </c>
      <c r="E434" s="556" t="s">
        <v>3482</v>
      </c>
      <c r="F434" s="547"/>
      <c r="G434" s="548"/>
      <c r="J434" s="78" t="s">
        <v>3480</v>
      </c>
      <c r="K434" s="77" t="s">
        <v>3456</v>
      </c>
      <c r="L434" s="79" t="s">
        <v>2993</v>
      </c>
      <c r="M434" s="95"/>
    </row>
    <row r="435" spans="1:13" ht="37.5" x14ac:dyDescent="0.4">
      <c r="A435" s="197" t="s">
        <v>7364</v>
      </c>
      <c r="B435" s="72" t="s">
        <v>3080</v>
      </c>
      <c r="C435" s="77" t="s">
        <v>2988</v>
      </c>
      <c r="D435" s="78" t="s">
        <v>3483</v>
      </c>
      <c r="E435" s="556" t="s">
        <v>3484</v>
      </c>
      <c r="F435" s="547"/>
      <c r="G435" s="548"/>
      <c r="J435" s="78" t="s">
        <v>3485</v>
      </c>
      <c r="K435" s="77" t="s">
        <v>3486</v>
      </c>
      <c r="L435" s="79" t="s">
        <v>2993</v>
      </c>
      <c r="M435" s="186" t="s">
        <v>3487</v>
      </c>
    </row>
    <row r="436" spans="1:13" ht="37.5" x14ac:dyDescent="0.4">
      <c r="A436" s="197" t="s">
        <v>7365</v>
      </c>
      <c r="B436" s="72" t="s">
        <v>3080</v>
      </c>
      <c r="C436" s="77" t="s">
        <v>2988</v>
      </c>
      <c r="D436" s="78" t="s">
        <v>3488</v>
      </c>
      <c r="E436" s="556" t="s">
        <v>3489</v>
      </c>
      <c r="F436" s="547"/>
      <c r="G436" s="548"/>
      <c r="J436" s="78" t="s">
        <v>3490</v>
      </c>
      <c r="K436" s="77" t="s">
        <v>3491</v>
      </c>
      <c r="L436" s="79" t="s">
        <v>2993</v>
      </c>
      <c r="M436" s="187"/>
    </row>
    <row r="437" spans="1:13" ht="37.5" x14ac:dyDescent="0.4">
      <c r="A437" s="197" t="s">
        <v>7366</v>
      </c>
      <c r="B437" s="72" t="s">
        <v>3080</v>
      </c>
      <c r="C437" s="77" t="s">
        <v>2996</v>
      </c>
      <c r="D437" s="78" t="s">
        <v>3492</v>
      </c>
      <c r="E437" s="556" t="s">
        <v>3493</v>
      </c>
      <c r="F437" s="547"/>
      <c r="G437" s="548"/>
      <c r="J437" s="78" t="s">
        <v>3485</v>
      </c>
      <c r="K437" s="77" t="s">
        <v>3486</v>
      </c>
      <c r="L437" s="79" t="s">
        <v>2993</v>
      </c>
      <c r="M437" s="187"/>
    </row>
    <row r="438" spans="1:13" ht="37.5" x14ac:dyDescent="0.4">
      <c r="A438" s="197" t="s">
        <v>7367</v>
      </c>
      <c r="B438" s="72" t="s">
        <v>3080</v>
      </c>
      <c r="C438" s="77" t="s">
        <v>2996</v>
      </c>
      <c r="D438" s="78" t="s">
        <v>3494</v>
      </c>
      <c r="E438" s="556" t="s">
        <v>3495</v>
      </c>
      <c r="F438" s="547"/>
      <c r="G438" s="548"/>
      <c r="J438" s="78" t="s">
        <v>3490</v>
      </c>
      <c r="K438" s="77" t="s">
        <v>3491</v>
      </c>
      <c r="L438" s="79" t="s">
        <v>2993</v>
      </c>
      <c r="M438" s="187"/>
    </row>
    <row r="439" spans="1:13" ht="37.5" x14ac:dyDescent="0.4">
      <c r="A439" s="197" t="s">
        <v>7368</v>
      </c>
      <c r="B439" s="72" t="s">
        <v>3080</v>
      </c>
      <c r="C439" s="77" t="s">
        <v>3001</v>
      </c>
      <c r="D439" s="78" t="s">
        <v>3496</v>
      </c>
      <c r="E439" s="556" t="s">
        <v>3497</v>
      </c>
      <c r="F439" s="547"/>
      <c r="G439" s="548"/>
      <c r="J439" s="78" t="s">
        <v>3485</v>
      </c>
      <c r="K439" s="77" t="s">
        <v>3486</v>
      </c>
      <c r="L439" s="79" t="s">
        <v>2993</v>
      </c>
      <c r="M439" s="187"/>
    </row>
    <row r="440" spans="1:13" ht="37.5" x14ac:dyDescent="0.4">
      <c r="A440" s="197" t="s">
        <v>7369</v>
      </c>
      <c r="B440" s="72" t="s">
        <v>3080</v>
      </c>
      <c r="C440" s="77" t="s">
        <v>3001</v>
      </c>
      <c r="D440" s="78" t="s">
        <v>3498</v>
      </c>
      <c r="E440" s="556" t="s">
        <v>3499</v>
      </c>
      <c r="F440" s="547"/>
      <c r="G440" s="548"/>
      <c r="J440" s="78" t="s">
        <v>3490</v>
      </c>
      <c r="K440" s="77" t="s">
        <v>3491</v>
      </c>
      <c r="L440" s="79" t="s">
        <v>2993</v>
      </c>
      <c r="M440" s="183"/>
    </row>
    <row r="441" spans="1:13" ht="37.5" x14ac:dyDescent="0.4">
      <c r="A441" s="197" t="s">
        <v>7370</v>
      </c>
      <c r="B441" s="72" t="s">
        <v>3363</v>
      </c>
      <c r="C441" s="77" t="s">
        <v>2988</v>
      </c>
      <c r="D441" s="78" t="s">
        <v>3500</v>
      </c>
      <c r="E441" s="556" t="s">
        <v>3501</v>
      </c>
      <c r="F441" s="547"/>
      <c r="G441" s="548"/>
      <c r="J441" s="78" t="s">
        <v>3425</v>
      </c>
      <c r="K441" s="77" t="s">
        <v>3456</v>
      </c>
      <c r="L441" s="79" t="s">
        <v>2993</v>
      </c>
      <c r="M441" s="186" t="s">
        <v>3502</v>
      </c>
    </row>
    <row r="442" spans="1:13" ht="37.5" x14ac:dyDescent="0.4">
      <c r="A442" s="197" t="s">
        <v>7371</v>
      </c>
      <c r="B442" s="72" t="s">
        <v>3363</v>
      </c>
      <c r="C442" s="77" t="s">
        <v>2996</v>
      </c>
      <c r="D442" s="78" t="s">
        <v>3503</v>
      </c>
      <c r="E442" s="556" t="s">
        <v>3504</v>
      </c>
      <c r="F442" s="547"/>
      <c r="G442" s="548"/>
      <c r="J442" s="78" t="s">
        <v>3505</v>
      </c>
      <c r="K442" s="77" t="s">
        <v>3456</v>
      </c>
      <c r="L442" s="79" t="s">
        <v>2993</v>
      </c>
      <c r="M442" s="187"/>
    </row>
    <row r="443" spans="1:13" ht="37.5" x14ac:dyDescent="0.4">
      <c r="A443" s="197" t="s">
        <v>7372</v>
      </c>
      <c r="B443" s="72" t="s">
        <v>3363</v>
      </c>
      <c r="C443" s="77" t="s">
        <v>3001</v>
      </c>
      <c r="D443" s="78" t="s">
        <v>3506</v>
      </c>
      <c r="E443" s="556" t="s">
        <v>3507</v>
      </c>
      <c r="F443" s="547"/>
      <c r="G443" s="548"/>
      <c r="J443" s="78" t="s">
        <v>3505</v>
      </c>
      <c r="K443" s="77" t="s">
        <v>3456</v>
      </c>
      <c r="L443" s="79" t="s">
        <v>2993</v>
      </c>
      <c r="M443" s="183"/>
    </row>
    <row r="444" spans="1:13" ht="59.25" x14ac:dyDescent="0.4">
      <c r="A444" s="197" t="s">
        <v>7373</v>
      </c>
      <c r="B444" s="76" t="s">
        <v>3508</v>
      </c>
      <c r="C444" s="77" t="s">
        <v>2988</v>
      </c>
      <c r="D444" s="78" t="s">
        <v>3509</v>
      </c>
      <c r="E444" s="556" t="s">
        <v>3510</v>
      </c>
      <c r="F444" s="547"/>
      <c r="G444" s="547"/>
      <c r="H444" s="548"/>
      <c r="J444" s="78" t="s">
        <v>3425</v>
      </c>
      <c r="K444" s="77" t="s">
        <v>3511</v>
      </c>
      <c r="L444" s="79" t="s">
        <v>2993</v>
      </c>
      <c r="M444" s="85" t="s">
        <v>3512</v>
      </c>
    </row>
    <row r="445" spans="1:13" ht="50.25" x14ac:dyDescent="0.4">
      <c r="A445" s="197" t="s">
        <v>7374</v>
      </c>
      <c r="B445" s="76" t="s">
        <v>3508</v>
      </c>
      <c r="C445" s="77" t="s">
        <v>2988</v>
      </c>
      <c r="D445" s="78" t="s">
        <v>3513</v>
      </c>
      <c r="E445" s="556" t="s">
        <v>3514</v>
      </c>
      <c r="F445" s="547"/>
      <c r="G445" s="547"/>
      <c r="H445" s="548"/>
      <c r="J445" s="78" t="s">
        <v>3515</v>
      </c>
      <c r="K445" s="77" t="s">
        <v>3516</v>
      </c>
      <c r="L445" s="79" t="s">
        <v>2993</v>
      </c>
      <c r="M445" s="95"/>
    </row>
    <row r="446" spans="1:13" ht="50.25" x14ac:dyDescent="0.4">
      <c r="A446" s="197" t="s">
        <v>7375</v>
      </c>
      <c r="B446" s="76" t="s">
        <v>3508</v>
      </c>
      <c r="C446" s="77" t="s">
        <v>2996</v>
      </c>
      <c r="D446" s="78" t="s">
        <v>3517</v>
      </c>
      <c r="E446" s="556" t="s">
        <v>3518</v>
      </c>
      <c r="F446" s="547"/>
      <c r="G446" s="547"/>
      <c r="H446" s="548"/>
      <c r="J446" s="78" t="s">
        <v>3519</v>
      </c>
      <c r="K446" s="77" t="s">
        <v>3511</v>
      </c>
      <c r="L446" s="79" t="s">
        <v>2993</v>
      </c>
      <c r="M446" s="95"/>
    </row>
    <row r="447" spans="1:13" ht="50.25" x14ac:dyDescent="0.4">
      <c r="A447" s="197" t="s">
        <v>7376</v>
      </c>
      <c r="B447" s="76" t="s">
        <v>3508</v>
      </c>
      <c r="C447" s="77" t="s">
        <v>2996</v>
      </c>
      <c r="D447" s="78" t="s">
        <v>3520</v>
      </c>
      <c r="E447" s="556" t="s">
        <v>3521</v>
      </c>
      <c r="F447" s="547"/>
      <c r="G447" s="547"/>
      <c r="H447" s="548"/>
      <c r="J447" s="78" t="s">
        <v>3515</v>
      </c>
      <c r="K447" s="77" t="s">
        <v>3516</v>
      </c>
      <c r="L447" s="79" t="s">
        <v>2993</v>
      </c>
      <c r="M447" s="95"/>
    </row>
    <row r="448" spans="1:13" ht="50.25" x14ac:dyDescent="0.4">
      <c r="A448" s="197" t="s">
        <v>7377</v>
      </c>
      <c r="B448" s="76" t="s">
        <v>3508</v>
      </c>
      <c r="C448" s="77" t="s">
        <v>3001</v>
      </c>
      <c r="D448" s="78" t="s">
        <v>3522</v>
      </c>
      <c r="E448" s="556" t="s">
        <v>3523</v>
      </c>
      <c r="F448" s="547"/>
      <c r="G448" s="547"/>
      <c r="H448" s="548"/>
      <c r="J448" s="78" t="s">
        <v>3524</v>
      </c>
      <c r="K448" s="77" t="s">
        <v>3511</v>
      </c>
      <c r="L448" s="79" t="s">
        <v>2993</v>
      </c>
      <c r="M448" s="95"/>
    </row>
    <row r="449" spans="1:13" ht="50.25" x14ac:dyDescent="0.4">
      <c r="A449" s="197" t="s">
        <v>7378</v>
      </c>
      <c r="B449" s="76" t="s">
        <v>3508</v>
      </c>
      <c r="C449" s="77" t="s">
        <v>3001</v>
      </c>
      <c r="D449" s="83" t="s">
        <v>3525</v>
      </c>
      <c r="E449" s="556" t="s">
        <v>3526</v>
      </c>
      <c r="F449" s="547"/>
      <c r="G449" s="547"/>
      <c r="H449" s="548"/>
      <c r="J449" s="78" t="s">
        <v>3515</v>
      </c>
      <c r="K449" s="77" t="s">
        <v>3516</v>
      </c>
      <c r="L449" s="79" t="s">
        <v>2993</v>
      </c>
      <c r="M449" s="97"/>
    </row>
    <row r="450" spans="1:13" ht="56.25" x14ac:dyDescent="0.4">
      <c r="A450" s="197" t="s">
        <v>7379</v>
      </c>
      <c r="B450" s="98" t="s">
        <v>3527</v>
      </c>
      <c r="C450" s="77" t="s">
        <v>2988</v>
      </c>
      <c r="D450" s="83" t="s">
        <v>3528</v>
      </c>
      <c r="E450" s="556" t="s">
        <v>3529</v>
      </c>
      <c r="F450" s="547"/>
      <c r="G450" s="547"/>
      <c r="H450" s="548"/>
      <c r="J450" s="78" t="s">
        <v>3530</v>
      </c>
      <c r="K450" s="77" t="s">
        <v>3456</v>
      </c>
      <c r="L450" s="79" t="s">
        <v>2993</v>
      </c>
      <c r="M450" s="99" t="s">
        <v>3531</v>
      </c>
    </row>
    <row r="451" spans="1:13" ht="56.25" x14ac:dyDescent="0.4">
      <c r="A451" s="197" t="s">
        <v>7380</v>
      </c>
      <c r="B451" s="98" t="s">
        <v>3527</v>
      </c>
      <c r="C451" s="77" t="s">
        <v>2996</v>
      </c>
      <c r="D451" s="78" t="s">
        <v>3532</v>
      </c>
      <c r="E451" s="556" t="s">
        <v>3533</v>
      </c>
      <c r="F451" s="547"/>
      <c r="G451" s="547"/>
      <c r="H451" s="548"/>
      <c r="J451" s="78" t="s">
        <v>3530</v>
      </c>
      <c r="K451" s="77" t="s">
        <v>3456</v>
      </c>
      <c r="L451" s="79" t="s">
        <v>2993</v>
      </c>
      <c r="M451" s="84"/>
    </row>
    <row r="452" spans="1:13" ht="56.25" x14ac:dyDescent="0.4">
      <c r="A452" s="197" t="s">
        <v>7381</v>
      </c>
      <c r="B452" s="98" t="s">
        <v>3527</v>
      </c>
      <c r="C452" s="77" t="s">
        <v>3001</v>
      </c>
      <c r="D452" s="78" t="s">
        <v>3534</v>
      </c>
      <c r="E452" s="556" t="s">
        <v>3535</v>
      </c>
      <c r="F452" s="547"/>
      <c r="G452" s="547"/>
      <c r="H452" s="548"/>
      <c r="J452" s="78" t="s">
        <v>3530</v>
      </c>
      <c r="K452" s="77" t="s">
        <v>3456</v>
      </c>
      <c r="L452" s="79" t="s">
        <v>2993</v>
      </c>
      <c r="M452" s="100"/>
    </row>
    <row r="453" spans="1:13" ht="25.5" customHeight="1" x14ac:dyDescent="0.4">
      <c r="A453" s="198" t="s">
        <v>3536</v>
      </c>
      <c r="B453" s="199" t="s">
        <v>608</v>
      </c>
      <c r="C453" s="198"/>
      <c r="D453" s="199" t="s">
        <v>609</v>
      </c>
      <c r="E453" s="200" t="s">
        <v>610</v>
      </c>
      <c r="F453" s="201"/>
      <c r="G453" s="201"/>
      <c r="H453" s="201"/>
      <c r="I453" s="202"/>
      <c r="J453" s="199" t="s">
        <v>611</v>
      </c>
      <c r="K453" s="203" t="s">
        <v>612</v>
      </c>
      <c r="L453" s="204" t="s">
        <v>613</v>
      </c>
      <c r="M453" s="205" t="s">
        <v>614</v>
      </c>
    </row>
    <row r="454" spans="1:13" ht="25.5" customHeight="1" x14ac:dyDescent="0.4">
      <c r="A454" s="198" t="s">
        <v>3537</v>
      </c>
      <c r="B454" s="70" t="s">
        <v>608</v>
      </c>
      <c r="D454" s="70" t="s">
        <v>615</v>
      </c>
      <c r="E454" s="190" t="s">
        <v>616</v>
      </c>
      <c r="F454" s="131"/>
      <c r="G454" s="131"/>
      <c r="H454" s="131"/>
      <c r="I454" s="132"/>
      <c r="J454" s="70" t="s">
        <v>617</v>
      </c>
      <c r="K454" s="101" t="s">
        <v>612</v>
      </c>
      <c r="L454" s="102" t="s">
        <v>613</v>
      </c>
      <c r="M454" s="78" t="s">
        <v>614</v>
      </c>
    </row>
    <row r="455" spans="1:13" ht="25.5" customHeight="1" x14ac:dyDescent="0.4">
      <c r="A455" s="198" t="s">
        <v>3538</v>
      </c>
      <c r="B455" s="70" t="s">
        <v>608</v>
      </c>
      <c r="D455" s="70" t="s">
        <v>618</v>
      </c>
      <c r="E455" s="190" t="s">
        <v>619</v>
      </c>
      <c r="F455" s="131"/>
      <c r="G455" s="131"/>
      <c r="H455" s="131"/>
      <c r="I455" s="132"/>
      <c r="J455" s="70" t="s">
        <v>620</v>
      </c>
      <c r="K455" s="101" t="s">
        <v>612</v>
      </c>
      <c r="L455" s="102" t="s">
        <v>613</v>
      </c>
      <c r="M455" s="78" t="s">
        <v>614</v>
      </c>
    </row>
    <row r="456" spans="1:13" ht="38.25" customHeight="1" x14ac:dyDescent="0.4">
      <c r="A456" s="198" t="s">
        <v>3539</v>
      </c>
      <c r="B456" s="70" t="s">
        <v>621</v>
      </c>
      <c r="D456" s="70" t="s">
        <v>622</v>
      </c>
      <c r="E456" s="190" t="s">
        <v>623</v>
      </c>
      <c r="F456" s="131"/>
      <c r="G456" s="131"/>
      <c r="H456" s="131"/>
      <c r="I456" s="132"/>
      <c r="J456" s="70" t="s">
        <v>624</v>
      </c>
      <c r="K456" s="101" t="s">
        <v>612</v>
      </c>
      <c r="L456" s="102" t="s">
        <v>613</v>
      </c>
      <c r="M456" s="78" t="s">
        <v>625</v>
      </c>
    </row>
    <row r="457" spans="1:13" ht="38.25" customHeight="1" x14ac:dyDescent="0.4">
      <c r="A457" s="198" t="s">
        <v>3540</v>
      </c>
      <c r="B457" s="70" t="s">
        <v>621</v>
      </c>
      <c r="D457" s="70" t="s">
        <v>626</v>
      </c>
      <c r="E457" s="190" t="s">
        <v>627</v>
      </c>
      <c r="F457" s="131"/>
      <c r="G457" s="131"/>
      <c r="H457" s="131"/>
      <c r="I457" s="132"/>
      <c r="J457" s="70" t="s">
        <v>628</v>
      </c>
      <c r="K457" s="101" t="s">
        <v>612</v>
      </c>
      <c r="L457" s="102" t="s">
        <v>613</v>
      </c>
      <c r="M457" s="78" t="s">
        <v>629</v>
      </c>
    </row>
    <row r="458" spans="1:13" ht="38.25" x14ac:dyDescent="0.4">
      <c r="A458" s="198" t="s">
        <v>3541</v>
      </c>
      <c r="B458" s="70" t="s">
        <v>630</v>
      </c>
      <c r="D458" s="70" t="s">
        <v>631</v>
      </c>
      <c r="E458" s="190" t="s">
        <v>619</v>
      </c>
      <c r="F458" s="131"/>
      <c r="G458" s="131"/>
      <c r="H458" s="131"/>
      <c r="I458" s="132"/>
      <c r="J458" s="70" t="s">
        <v>632</v>
      </c>
      <c r="K458" s="101" t="s">
        <v>612</v>
      </c>
      <c r="L458" s="102" t="s">
        <v>613</v>
      </c>
      <c r="M458" s="78" t="s">
        <v>633</v>
      </c>
    </row>
    <row r="459" spans="1:13" ht="38.25" customHeight="1" x14ac:dyDescent="0.4">
      <c r="A459" s="198" t="s">
        <v>3542</v>
      </c>
      <c r="B459" s="70" t="s">
        <v>630</v>
      </c>
      <c r="D459" s="70" t="s">
        <v>634</v>
      </c>
      <c r="E459" s="190" t="s">
        <v>635</v>
      </c>
      <c r="F459" s="131"/>
      <c r="G459" s="131"/>
      <c r="H459" s="131"/>
      <c r="I459" s="132"/>
      <c r="J459" s="70" t="s">
        <v>636</v>
      </c>
      <c r="K459" s="101" t="s">
        <v>612</v>
      </c>
      <c r="L459" s="102" t="s">
        <v>613</v>
      </c>
      <c r="M459" s="78" t="s">
        <v>637</v>
      </c>
    </row>
    <row r="460" spans="1:13" ht="38.25" x14ac:dyDescent="0.4">
      <c r="A460" s="198" t="s">
        <v>3543</v>
      </c>
      <c r="B460" s="70" t="s">
        <v>638</v>
      </c>
      <c r="D460" s="70" t="s">
        <v>639</v>
      </c>
      <c r="E460" s="190" t="s">
        <v>619</v>
      </c>
      <c r="F460" s="131"/>
      <c r="G460" s="131"/>
      <c r="H460" s="131"/>
      <c r="I460" s="132"/>
      <c r="J460" s="70" t="s">
        <v>640</v>
      </c>
      <c r="K460" s="101" t="s">
        <v>612</v>
      </c>
      <c r="L460" s="102" t="s">
        <v>613</v>
      </c>
      <c r="M460" s="78" t="s">
        <v>641</v>
      </c>
    </row>
    <row r="461" spans="1:13" ht="38.25" customHeight="1" x14ac:dyDescent="0.4">
      <c r="A461" s="198" t="s">
        <v>3544</v>
      </c>
      <c r="B461" s="70" t="s">
        <v>638</v>
      </c>
      <c r="D461" s="70" t="s">
        <v>642</v>
      </c>
      <c r="E461" s="190" t="s">
        <v>643</v>
      </c>
      <c r="F461" s="131"/>
      <c r="G461" s="131"/>
      <c r="H461" s="131"/>
      <c r="I461" s="132"/>
      <c r="J461" s="70" t="s">
        <v>644</v>
      </c>
      <c r="K461" s="101" t="s">
        <v>612</v>
      </c>
      <c r="L461" s="102" t="s">
        <v>613</v>
      </c>
      <c r="M461" s="78" t="s">
        <v>641</v>
      </c>
    </row>
    <row r="462" spans="1:13" ht="38.25" customHeight="1" x14ac:dyDescent="0.4">
      <c r="A462" s="198" t="s">
        <v>3545</v>
      </c>
      <c r="B462" s="70" t="s">
        <v>638</v>
      </c>
      <c r="D462" s="70" t="s">
        <v>645</v>
      </c>
      <c r="E462" s="190" t="s">
        <v>635</v>
      </c>
      <c r="F462" s="131"/>
      <c r="G462" s="131"/>
      <c r="H462" s="131"/>
      <c r="I462" s="132"/>
      <c r="J462" s="70" t="s">
        <v>646</v>
      </c>
      <c r="K462" s="101" t="s">
        <v>612</v>
      </c>
      <c r="L462" s="102" t="s">
        <v>613</v>
      </c>
      <c r="M462" s="78" t="s">
        <v>641</v>
      </c>
    </row>
    <row r="463" spans="1:13" ht="49.5" x14ac:dyDescent="0.4">
      <c r="A463" s="198" t="s">
        <v>3546</v>
      </c>
      <c r="B463" s="70" t="s">
        <v>647</v>
      </c>
      <c r="D463" s="70" t="s">
        <v>648</v>
      </c>
      <c r="E463" s="190" t="s">
        <v>649</v>
      </c>
      <c r="F463" s="131"/>
      <c r="G463" s="131"/>
      <c r="H463" s="131"/>
      <c r="I463" s="132"/>
      <c r="J463" s="70" t="s">
        <v>644</v>
      </c>
      <c r="K463" s="101" t="s">
        <v>612</v>
      </c>
      <c r="L463" s="102" t="s">
        <v>613</v>
      </c>
      <c r="M463" s="78" t="s">
        <v>650</v>
      </c>
    </row>
    <row r="464" spans="1:13" ht="38.25" x14ac:dyDescent="0.4">
      <c r="A464" s="198" t="s">
        <v>3547</v>
      </c>
      <c r="B464" s="70" t="s">
        <v>651</v>
      </c>
      <c r="D464" s="70" t="s">
        <v>652</v>
      </c>
      <c r="E464" s="190" t="s">
        <v>619</v>
      </c>
      <c r="F464" s="131"/>
      <c r="G464" s="131"/>
      <c r="H464" s="131"/>
      <c r="I464" s="132"/>
      <c r="J464" s="70" t="s">
        <v>624</v>
      </c>
      <c r="K464" s="101" t="s">
        <v>612</v>
      </c>
      <c r="L464" s="102" t="s">
        <v>613</v>
      </c>
      <c r="M464" s="78" t="s">
        <v>653</v>
      </c>
    </row>
    <row r="465" spans="1:13" ht="38.25" customHeight="1" x14ac:dyDescent="0.4">
      <c r="A465" s="198" t="s">
        <v>3548</v>
      </c>
      <c r="B465" s="70" t="s">
        <v>654</v>
      </c>
      <c r="D465" s="70" t="s">
        <v>655</v>
      </c>
      <c r="E465" s="190" t="s">
        <v>643</v>
      </c>
      <c r="F465" s="131"/>
      <c r="G465" s="131"/>
      <c r="H465" s="131"/>
      <c r="I465" s="132"/>
      <c r="J465" s="70" t="s">
        <v>656</v>
      </c>
      <c r="K465" s="101" t="s">
        <v>612</v>
      </c>
      <c r="L465" s="102" t="s">
        <v>613</v>
      </c>
      <c r="M465" s="78" t="s">
        <v>657</v>
      </c>
    </row>
    <row r="466" spans="1:13" ht="38.25" customHeight="1" x14ac:dyDescent="0.4">
      <c r="A466" s="198" t="s">
        <v>3549</v>
      </c>
      <c r="B466" s="70" t="s">
        <v>654</v>
      </c>
      <c r="D466" s="70" t="s">
        <v>658</v>
      </c>
      <c r="E466" s="190" t="s">
        <v>659</v>
      </c>
      <c r="F466" s="131"/>
      <c r="G466" s="131"/>
      <c r="H466" s="131"/>
      <c r="I466" s="132"/>
      <c r="J466" s="70" t="s">
        <v>640</v>
      </c>
      <c r="K466" s="101" t="s">
        <v>612</v>
      </c>
      <c r="L466" s="102" t="s">
        <v>613</v>
      </c>
      <c r="M466" s="78" t="s">
        <v>657</v>
      </c>
    </row>
    <row r="467" spans="1:13" ht="38.25" customHeight="1" x14ac:dyDescent="0.4">
      <c r="A467" s="198" t="s">
        <v>3550</v>
      </c>
      <c r="B467" s="70" t="s">
        <v>654</v>
      </c>
      <c r="D467" s="70" t="s">
        <v>660</v>
      </c>
      <c r="E467" s="190" t="s">
        <v>661</v>
      </c>
      <c r="F467" s="131"/>
      <c r="G467" s="131"/>
      <c r="H467" s="131"/>
      <c r="I467" s="132"/>
      <c r="J467" s="70" t="s">
        <v>662</v>
      </c>
      <c r="K467" s="101" t="s">
        <v>612</v>
      </c>
      <c r="L467" s="102" t="s">
        <v>613</v>
      </c>
      <c r="M467" s="78" t="s">
        <v>657</v>
      </c>
    </row>
    <row r="468" spans="1:13" ht="38.25" customHeight="1" x14ac:dyDescent="0.4">
      <c r="A468" s="198" t="s">
        <v>3551</v>
      </c>
      <c r="B468" s="70" t="s">
        <v>654</v>
      </c>
      <c r="D468" s="70" t="s">
        <v>663</v>
      </c>
      <c r="E468" s="190" t="s">
        <v>664</v>
      </c>
      <c r="F468" s="131"/>
      <c r="G468" s="131"/>
      <c r="H468" s="131"/>
      <c r="I468" s="132"/>
      <c r="J468" s="70" t="s">
        <v>665</v>
      </c>
      <c r="K468" s="101" t="s">
        <v>612</v>
      </c>
      <c r="L468" s="102" t="s">
        <v>613</v>
      </c>
      <c r="M468" s="78" t="s">
        <v>657</v>
      </c>
    </row>
    <row r="469" spans="1:13" ht="38.25" customHeight="1" x14ac:dyDescent="0.4">
      <c r="A469" s="198" t="s">
        <v>3552</v>
      </c>
      <c r="B469" s="70" t="s">
        <v>666</v>
      </c>
      <c r="D469" s="70" t="s">
        <v>667</v>
      </c>
      <c r="E469" s="190" t="s">
        <v>668</v>
      </c>
      <c r="F469" s="131"/>
      <c r="G469" s="131"/>
      <c r="H469" s="131"/>
      <c r="I469" s="132"/>
      <c r="J469" s="70" t="s">
        <v>669</v>
      </c>
      <c r="K469" s="101" t="s">
        <v>612</v>
      </c>
      <c r="L469" s="102" t="s">
        <v>613</v>
      </c>
      <c r="M469" s="103" t="s">
        <v>670</v>
      </c>
    </row>
    <row r="470" spans="1:13" ht="25.5" customHeight="1" x14ac:dyDescent="0.4">
      <c r="A470" s="198" t="s">
        <v>7382</v>
      </c>
      <c r="B470" s="70" t="s">
        <v>608</v>
      </c>
      <c r="D470" s="70" t="s">
        <v>3553</v>
      </c>
      <c r="E470" s="190" t="s">
        <v>3554</v>
      </c>
      <c r="F470" s="131"/>
      <c r="G470" s="131"/>
      <c r="H470" s="132"/>
      <c r="J470" s="70" t="s">
        <v>3555</v>
      </c>
      <c r="K470" s="101" t="s">
        <v>3556</v>
      </c>
      <c r="L470" s="102" t="s">
        <v>613</v>
      </c>
      <c r="M470" s="78" t="s">
        <v>3557</v>
      </c>
    </row>
    <row r="471" spans="1:13" ht="25.5" customHeight="1" x14ac:dyDescent="0.4">
      <c r="A471" s="198" t="s">
        <v>7383</v>
      </c>
      <c r="B471" s="70" t="s">
        <v>608</v>
      </c>
      <c r="D471" s="70" t="s">
        <v>3559</v>
      </c>
      <c r="E471" s="190" t="s">
        <v>3560</v>
      </c>
      <c r="F471" s="131"/>
      <c r="G471" s="131"/>
      <c r="H471" s="132"/>
      <c r="J471" s="70" t="s">
        <v>3561</v>
      </c>
      <c r="K471" s="101" t="s">
        <v>3556</v>
      </c>
      <c r="L471" s="102" t="s">
        <v>613</v>
      </c>
      <c r="M471" s="78" t="s">
        <v>3557</v>
      </c>
    </row>
    <row r="472" spans="1:13" ht="38.25" customHeight="1" x14ac:dyDescent="0.4">
      <c r="A472" s="198" t="s">
        <v>7384</v>
      </c>
      <c r="B472" s="70" t="s">
        <v>621</v>
      </c>
      <c r="D472" s="70" t="s">
        <v>3563</v>
      </c>
      <c r="E472" s="190" t="s">
        <v>3564</v>
      </c>
      <c r="F472" s="131"/>
      <c r="G472" s="131"/>
      <c r="H472" s="132"/>
      <c r="J472" s="70" t="s">
        <v>3565</v>
      </c>
      <c r="K472" s="101" t="s">
        <v>3556</v>
      </c>
      <c r="L472" s="102" t="s">
        <v>613</v>
      </c>
      <c r="M472" s="78" t="s">
        <v>3566</v>
      </c>
    </row>
    <row r="473" spans="1:13" ht="38.25" x14ac:dyDescent="0.4">
      <c r="A473" s="198" t="s">
        <v>7385</v>
      </c>
      <c r="B473" s="70" t="s">
        <v>621</v>
      </c>
      <c r="D473" s="70" t="s">
        <v>3568</v>
      </c>
      <c r="E473" s="190" t="s">
        <v>3569</v>
      </c>
      <c r="F473" s="131"/>
      <c r="G473" s="131"/>
      <c r="H473" s="132"/>
      <c r="J473" s="70" t="s">
        <v>3570</v>
      </c>
      <c r="K473" s="101" t="s">
        <v>3556</v>
      </c>
      <c r="L473" s="102" t="s">
        <v>613</v>
      </c>
      <c r="M473" s="78" t="s">
        <v>629</v>
      </c>
    </row>
    <row r="474" spans="1:13" ht="38.25" x14ac:dyDescent="0.4">
      <c r="A474" s="198" t="s">
        <v>7386</v>
      </c>
      <c r="B474" s="70" t="s">
        <v>630</v>
      </c>
      <c r="D474" s="70" t="s">
        <v>3572</v>
      </c>
      <c r="E474" s="190" t="s">
        <v>3573</v>
      </c>
      <c r="F474" s="131"/>
      <c r="G474" s="131"/>
      <c r="H474" s="132"/>
      <c r="J474" s="70" t="s">
        <v>3574</v>
      </c>
      <c r="K474" s="101" t="s">
        <v>3556</v>
      </c>
      <c r="L474" s="102" t="s">
        <v>613</v>
      </c>
      <c r="M474" s="78" t="s">
        <v>3575</v>
      </c>
    </row>
    <row r="475" spans="1:13" ht="38.25" customHeight="1" x14ac:dyDescent="0.4">
      <c r="A475" s="198" t="s">
        <v>7387</v>
      </c>
      <c r="B475" s="70" t="s">
        <v>630</v>
      </c>
      <c r="D475" s="70" t="s">
        <v>3577</v>
      </c>
      <c r="E475" s="190" t="s">
        <v>3578</v>
      </c>
      <c r="F475" s="131"/>
      <c r="G475" s="131"/>
      <c r="H475" s="132"/>
      <c r="J475" s="70" t="s">
        <v>3579</v>
      </c>
      <c r="K475" s="101" t="s">
        <v>3556</v>
      </c>
      <c r="L475" s="102" t="s">
        <v>613</v>
      </c>
      <c r="M475" s="78" t="s">
        <v>3575</v>
      </c>
    </row>
    <row r="476" spans="1:13" ht="38.25" x14ac:dyDescent="0.4">
      <c r="A476" s="198" t="s">
        <v>7388</v>
      </c>
      <c r="B476" s="70" t="s">
        <v>638</v>
      </c>
      <c r="D476" s="70" t="s">
        <v>3581</v>
      </c>
      <c r="E476" s="190" t="s">
        <v>3573</v>
      </c>
      <c r="F476" s="131"/>
      <c r="G476" s="131"/>
      <c r="H476" s="132"/>
      <c r="J476" s="70" t="s">
        <v>3582</v>
      </c>
      <c r="K476" s="101" t="s">
        <v>3556</v>
      </c>
      <c r="L476" s="102" t="s">
        <v>613</v>
      </c>
      <c r="M476" s="78" t="s">
        <v>641</v>
      </c>
    </row>
    <row r="477" spans="1:13" ht="38.25" customHeight="1" x14ac:dyDescent="0.4">
      <c r="A477" s="198" t="s">
        <v>7389</v>
      </c>
      <c r="B477" s="70" t="s">
        <v>638</v>
      </c>
      <c r="D477" s="70" t="s">
        <v>3584</v>
      </c>
      <c r="E477" s="190" t="s">
        <v>3585</v>
      </c>
      <c r="F477" s="131"/>
      <c r="G477" s="131"/>
      <c r="H477" s="132"/>
      <c r="J477" s="70" t="s">
        <v>3586</v>
      </c>
      <c r="K477" s="101" t="s">
        <v>3556</v>
      </c>
      <c r="L477" s="102" t="s">
        <v>613</v>
      </c>
      <c r="M477" s="78" t="s">
        <v>641</v>
      </c>
    </row>
    <row r="478" spans="1:13" ht="38.25" customHeight="1" x14ac:dyDescent="0.4">
      <c r="A478" s="198" t="s">
        <v>7390</v>
      </c>
      <c r="B478" s="70" t="s">
        <v>638</v>
      </c>
      <c r="D478" s="70" t="s">
        <v>3588</v>
      </c>
      <c r="E478" s="190" t="s">
        <v>3578</v>
      </c>
      <c r="F478" s="131"/>
      <c r="G478" s="131"/>
      <c r="H478" s="132"/>
      <c r="J478" s="70" t="s">
        <v>3589</v>
      </c>
      <c r="K478" s="101" t="s">
        <v>3556</v>
      </c>
      <c r="L478" s="102" t="s">
        <v>613</v>
      </c>
      <c r="M478" s="78" t="s">
        <v>641</v>
      </c>
    </row>
    <row r="479" spans="1:13" ht="49.5" x14ac:dyDescent="0.4">
      <c r="A479" s="198" t="s">
        <v>7391</v>
      </c>
      <c r="B479" s="70" t="s">
        <v>3591</v>
      </c>
      <c r="D479" s="70" t="s">
        <v>3592</v>
      </c>
      <c r="E479" s="190" t="s">
        <v>3573</v>
      </c>
      <c r="F479" s="131"/>
      <c r="G479" s="131"/>
      <c r="H479" s="132"/>
      <c r="J479" s="70" t="s">
        <v>3593</v>
      </c>
      <c r="K479" s="101" t="s">
        <v>3556</v>
      </c>
      <c r="L479" s="102" t="s">
        <v>613</v>
      </c>
      <c r="M479" s="78" t="s">
        <v>3594</v>
      </c>
    </row>
    <row r="480" spans="1:13" ht="49.5" x14ac:dyDescent="0.4">
      <c r="A480" s="198" t="s">
        <v>7392</v>
      </c>
      <c r="B480" s="70" t="s">
        <v>647</v>
      </c>
      <c r="D480" s="70" t="s">
        <v>3596</v>
      </c>
      <c r="E480" s="190" t="s">
        <v>3597</v>
      </c>
      <c r="F480" s="131"/>
      <c r="G480" s="131"/>
      <c r="H480" s="132"/>
      <c r="J480" s="70" t="s">
        <v>3598</v>
      </c>
      <c r="K480" s="101" t="s">
        <v>3556</v>
      </c>
      <c r="L480" s="102" t="s">
        <v>613</v>
      </c>
      <c r="M480" s="78" t="s">
        <v>650</v>
      </c>
    </row>
    <row r="481" spans="1:13" ht="38.25" x14ac:dyDescent="0.4">
      <c r="A481" s="198" t="s">
        <v>7393</v>
      </c>
      <c r="B481" s="70" t="s">
        <v>651</v>
      </c>
      <c r="D481" s="70" t="s">
        <v>3600</v>
      </c>
      <c r="E481" s="190" t="s">
        <v>3573</v>
      </c>
      <c r="F481" s="131"/>
      <c r="G481" s="131"/>
      <c r="H481" s="132"/>
      <c r="J481" s="70" t="s">
        <v>3601</v>
      </c>
      <c r="K481" s="101" t="s">
        <v>3556</v>
      </c>
      <c r="L481" s="102" t="s">
        <v>613</v>
      </c>
      <c r="M481" s="78" t="s">
        <v>3602</v>
      </c>
    </row>
    <row r="482" spans="1:13" ht="49.5" x14ac:dyDescent="0.4">
      <c r="A482" s="198" t="s">
        <v>7394</v>
      </c>
      <c r="B482" s="70" t="s">
        <v>654</v>
      </c>
      <c r="D482" s="70" t="s">
        <v>3604</v>
      </c>
      <c r="E482" s="190" t="s">
        <v>3585</v>
      </c>
      <c r="F482" s="131"/>
      <c r="G482" s="131"/>
      <c r="H482" s="132"/>
      <c r="J482" s="70" t="s">
        <v>624</v>
      </c>
      <c r="K482" s="101" t="s">
        <v>3556</v>
      </c>
      <c r="L482" s="102" t="s">
        <v>613</v>
      </c>
      <c r="M482" s="78" t="s">
        <v>3605</v>
      </c>
    </row>
    <row r="483" spans="1:13" ht="49.5" customHeight="1" x14ac:dyDescent="0.4">
      <c r="A483" s="198" t="s">
        <v>7395</v>
      </c>
      <c r="B483" s="70" t="s">
        <v>654</v>
      </c>
      <c r="D483" s="70" t="s">
        <v>3607</v>
      </c>
      <c r="E483" s="190" t="s">
        <v>3608</v>
      </c>
      <c r="F483" s="131"/>
      <c r="G483" s="131"/>
      <c r="H483" s="132"/>
      <c r="J483" s="70" t="s">
        <v>3609</v>
      </c>
      <c r="K483" s="101" t="s">
        <v>3556</v>
      </c>
      <c r="L483" s="102" t="s">
        <v>613</v>
      </c>
      <c r="M483" s="78" t="s">
        <v>3605</v>
      </c>
    </row>
    <row r="484" spans="1:13" ht="49.5" customHeight="1" x14ac:dyDescent="0.4">
      <c r="A484" s="198" t="s">
        <v>7396</v>
      </c>
      <c r="B484" s="70" t="s">
        <v>654</v>
      </c>
      <c r="D484" s="70" t="s">
        <v>3611</v>
      </c>
      <c r="E484" s="190" t="s">
        <v>3612</v>
      </c>
      <c r="F484" s="131"/>
      <c r="G484" s="131"/>
      <c r="H484" s="132"/>
      <c r="J484" s="70" t="s">
        <v>3570</v>
      </c>
      <c r="K484" s="101" t="s">
        <v>3556</v>
      </c>
      <c r="L484" s="102" t="s">
        <v>613</v>
      </c>
      <c r="M484" s="78" t="s">
        <v>3605</v>
      </c>
    </row>
    <row r="485" spans="1:13" ht="49.5" customHeight="1" x14ac:dyDescent="0.4">
      <c r="A485" s="198" t="s">
        <v>7397</v>
      </c>
      <c r="B485" s="70" t="s">
        <v>654</v>
      </c>
      <c r="D485" s="70" t="s">
        <v>3614</v>
      </c>
      <c r="E485" s="190" t="s">
        <v>3615</v>
      </c>
      <c r="F485" s="131"/>
      <c r="G485" s="131"/>
      <c r="H485" s="132"/>
      <c r="J485" s="70" t="s">
        <v>3616</v>
      </c>
      <c r="K485" s="101" t="s">
        <v>3556</v>
      </c>
      <c r="L485" s="102" t="s">
        <v>613</v>
      </c>
      <c r="M485" s="78" t="s">
        <v>3605</v>
      </c>
    </row>
    <row r="486" spans="1:13" ht="38.25" customHeight="1" thickBot="1" x14ac:dyDescent="0.45">
      <c r="A486" s="198" t="s">
        <v>7398</v>
      </c>
      <c r="B486" s="70" t="s">
        <v>666</v>
      </c>
      <c r="D486" s="70" t="s">
        <v>3618</v>
      </c>
      <c r="E486" s="190" t="s">
        <v>3619</v>
      </c>
      <c r="F486" s="131"/>
      <c r="G486" s="131"/>
      <c r="H486" s="132"/>
      <c r="J486" s="70" t="s">
        <v>3620</v>
      </c>
      <c r="K486" s="101" t="s">
        <v>3556</v>
      </c>
      <c r="L486" s="102" t="s">
        <v>613</v>
      </c>
      <c r="M486" s="103" t="s">
        <v>3621</v>
      </c>
    </row>
    <row r="487" spans="1:13" ht="25.5" customHeight="1" x14ac:dyDescent="0.4">
      <c r="A487" s="198" t="s">
        <v>7399</v>
      </c>
      <c r="B487" s="206" t="s">
        <v>7400</v>
      </c>
      <c r="C487" s="207" t="s">
        <v>7401</v>
      </c>
      <c r="D487" s="207" t="s">
        <v>7401</v>
      </c>
      <c r="E487" s="208" t="s">
        <v>7402</v>
      </c>
      <c r="F487" s="131"/>
      <c r="G487" s="131"/>
      <c r="H487" s="132"/>
      <c r="J487" s="70"/>
      <c r="K487" s="101"/>
      <c r="L487" s="102"/>
      <c r="M487" s="103"/>
    </row>
    <row r="488" spans="1:13" ht="84" x14ac:dyDescent="0.4">
      <c r="A488" s="198" t="s">
        <v>7403</v>
      </c>
      <c r="B488" s="209" t="s">
        <v>7404</v>
      </c>
      <c r="C488" s="210" t="s">
        <v>7405</v>
      </c>
      <c r="D488" s="210" t="s">
        <v>7405</v>
      </c>
      <c r="E488" s="211" t="s">
        <v>7406</v>
      </c>
      <c r="F488" s="131"/>
      <c r="G488" s="131"/>
      <c r="H488" s="132"/>
      <c r="J488" s="70"/>
      <c r="K488" s="101"/>
      <c r="L488" s="102"/>
      <c r="M488" s="103"/>
    </row>
    <row r="489" spans="1:13" ht="38.25" customHeight="1" x14ac:dyDescent="0.4">
      <c r="A489" s="198" t="s">
        <v>7407</v>
      </c>
      <c r="B489" s="209" t="s">
        <v>7408</v>
      </c>
      <c r="C489" s="210" t="s">
        <v>7409</v>
      </c>
      <c r="D489" s="210" t="s">
        <v>7409</v>
      </c>
      <c r="E489" s="212" t="s">
        <v>7410</v>
      </c>
      <c r="F489" s="131"/>
      <c r="G489" s="131"/>
      <c r="H489" s="132"/>
      <c r="J489" s="70"/>
      <c r="K489" s="101"/>
      <c r="L489" s="102"/>
      <c r="M489" s="103"/>
    </row>
    <row r="490" spans="1:13" ht="38.25" customHeight="1" x14ac:dyDescent="0.4">
      <c r="A490" s="198" t="s">
        <v>7411</v>
      </c>
      <c r="B490" s="209" t="s">
        <v>7408</v>
      </c>
      <c r="C490" s="210" t="s">
        <v>7412</v>
      </c>
      <c r="D490" s="210" t="s">
        <v>7412</v>
      </c>
      <c r="E490" s="212" t="s">
        <v>7413</v>
      </c>
      <c r="F490" s="131"/>
      <c r="G490" s="131"/>
      <c r="H490" s="132"/>
      <c r="J490" s="70"/>
      <c r="K490" s="101"/>
      <c r="L490" s="102"/>
      <c r="M490" s="103"/>
    </row>
    <row r="491" spans="1:13" ht="38.25" customHeight="1" x14ac:dyDescent="0.4">
      <c r="A491" s="198" t="s">
        <v>7414</v>
      </c>
      <c r="B491" s="209" t="s">
        <v>7415</v>
      </c>
      <c r="C491" s="210" t="s">
        <v>7416</v>
      </c>
      <c r="D491" s="210" t="s">
        <v>7416</v>
      </c>
      <c r="E491" s="212" t="s">
        <v>7417</v>
      </c>
      <c r="F491" s="131"/>
      <c r="G491" s="131"/>
      <c r="H491" s="132"/>
      <c r="J491" s="70"/>
      <c r="K491" s="101"/>
      <c r="L491" s="102"/>
      <c r="M491" s="103"/>
    </row>
    <row r="492" spans="1:13" ht="38.25" customHeight="1" x14ac:dyDescent="0.4">
      <c r="A492" s="198" t="s">
        <v>7418</v>
      </c>
      <c r="B492" s="209" t="s">
        <v>7415</v>
      </c>
      <c r="C492" s="210" t="s">
        <v>7419</v>
      </c>
      <c r="D492" s="210" t="s">
        <v>7419</v>
      </c>
      <c r="E492" s="212" t="s">
        <v>7420</v>
      </c>
      <c r="F492" s="131"/>
      <c r="G492" s="131"/>
      <c r="H492" s="132"/>
      <c r="J492" s="70"/>
      <c r="K492" s="101"/>
      <c r="L492" s="102"/>
      <c r="M492" s="103"/>
    </row>
    <row r="493" spans="1:13" ht="25.5" customHeight="1" x14ac:dyDescent="0.4">
      <c r="A493" s="198" t="s">
        <v>7421</v>
      </c>
      <c r="B493" s="209" t="s">
        <v>7422</v>
      </c>
      <c r="C493" s="210" t="s">
        <v>7423</v>
      </c>
      <c r="D493" s="210" t="s">
        <v>7423</v>
      </c>
      <c r="E493" s="212" t="s">
        <v>7424</v>
      </c>
      <c r="F493" s="131"/>
      <c r="G493" s="131"/>
      <c r="H493" s="132"/>
      <c r="J493" s="70"/>
      <c r="K493" s="101"/>
      <c r="L493" s="102"/>
      <c r="M493" s="103"/>
    </row>
    <row r="494" spans="1:13" ht="25.5" customHeight="1" x14ac:dyDescent="0.4">
      <c r="A494" s="198" t="s">
        <v>7425</v>
      </c>
      <c r="B494" s="209" t="s">
        <v>7422</v>
      </c>
      <c r="C494" s="210" t="s">
        <v>7426</v>
      </c>
      <c r="D494" s="210" t="s">
        <v>7426</v>
      </c>
      <c r="E494" s="212" t="s">
        <v>7417</v>
      </c>
      <c r="F494" s="131"/>
      <c r="G494" s="131"/>
      <c r="H494" s="132"/>
      <c r="J494" s="70"/>
      <c r="K494" s="101"/>
      <c r="L494" s="102"/>
      <c r="M494" s="103"/>
    </row>
    <row r="495" spans="1:13" ht="84" x14ac:dyDescent="0.4">
      <c r="A495" s="198" t="s">
        <v>7427</v>
      </c>
      <c r="B495" s="209" t="s">
        <v>7428</v>
      </c>
      <c r="C495" s="210" t="s">
        <v>7429</v>
      </c>
      <c r="D495" s="210" t="s">
        <v>7429</v>
      </c>
      <c r="E495" s="212" t="s">
        <v>7424</v>
      </c>
      <c r="F495" s="131"/>
      <c r="G495" s="131"/>
      <c r="H495" s="132"/>
      <c r="J495" s="70"/>
      <c r="K495" s="101"/>
      <c r="L495" s="102"/>
      <c r="M495" s="103"/>
    </row>
    <row r="496" spans="1:13" ht="84" x14ac:dyDescent="0.4">
      <c r="A496" s="198" t="s">
        <v>7430</v>
      </c>
      <c r="B496" s="209" t="s">
        <v>7431</v>
      </c>
      <c r="C496" s="210" t="s">
        <v>7432</v>
      </c>
      <c r="D496" s="210" t="s">
        <v>7432</v>
      </c>
      <c r="E496" s="212" t="s">
        <v>7417</v>
      </c>
      <c r="F496" s="131"/>
      <c r="G496" s="131"/>
      <c r="H496" s="132"/>
      <c r="J496" s="70"/>
      <c r="K496" s="101"/>
      <c r="L496" s="102"/>
      <c r="M496" s="103"/>
    </row>
    <row r="497" spans="1:13" ht="38.25" customHeight="1" x14ac:dyDescent="0.4">
      <c r="A497" s="198" t="s">
        <v>7433</v>
      </c>
      <c r="B497" s="209" t="s">
        <v>7434</v>
      </c>
      <c r="C497" s="210" t="s">
        <v>7435</v>
      </c>
      <c r="D497" s="210" t="s">
        <v>7435</v>
      </c>
      <c r="E497" s="212" t="s">
        <v>7436</v>
      </c>
      <c r="F497" s="131"/>
      <c r="G497" s="131"/>
      <c r="H497" s="132"/>
      <c r="J497" s="70"/>
      <c r="K497" s="101"/>
      <c r="L497" s="102"/>
      <c r="M497" s="103"/>
    </row>
    <row r="498" spans="1:13" ht="38.25" customHeight="1" x14ac:dyDescent="0.4">
      <c r="A498" s="198" t="s">
        <v>7437</v>
      </c>
      <c r="B498" s="209" t="s">
        <v>7434</v>
      </c>
      <c r="C498" s="210" t="s">
        <v>7438</v>
      </c>
      <c r="D498" s="210" t="s">
        <v>7438</v>
      </c>
      <c r="E498" s="212" t="s">
        <v>7439</v>
      </c>
      <c r="F498" s="131"/>
      <c r="G498" s="131"/>
      <c r="H498" s="132"/>
      <c r="J498" s="70"/>
      <c r="K498" s="101"/>
      <c r="L498" s="102"/>
      <c r="M498" s="103"/>
    </row>
    <row r="499" spans="1:13" ht="25.5" customHeight="1" thickBot="1" x14ac:dyDescent="0.45">
      <c r="A499" s="198" t="s">
        <v>7440</v>
      </c>
      <c r="B499" s="209" t="s">
        <v>7441</v>
      </c>
      <c r="C499" s="210" t="s">
        <v>7442</v>
      </c>
      <c r="D499" s="210" t="s">
        <v>7442</v>
      </c>
      <c r="E499" s="212" t="s">
        <v>7443</v>
      </c>
      <c r="F499" s="131"/>
      <c r="G499" s="131"/>
      <c r="H499" s="132"/>
      <c r="J499" s="70"/>
      <c r="K499" s="101"/>
      <c r="L499" s="102"/>
      <c r="M499" s="103"/>
    </row>
    <row r="500" spans="1:13" ht="36.75" customHeight="1" x14ac:dyDescent="0.4">
      <c r="A500" s="198" t="s">
        <v>7444</v>
      </c>
      <c r="B500" s="206" t="s">
        <v>7400</v>
      </c>
      <c r="C500" s="207" t="s">
        <v>7445</v>
      </c>
      <c r="D500" s="207" t="s">
        <v>7445</v>
      </c>
      <c r="E500" s="208" t="s">
        <v>7446</v>
      </c>
      <c r="F500" s="131"/>
      <c r="G500" s="131"/>
      <c r="H500" s="132"/>
      <c r="J500" s="70"/>
      <c r="K500" s="101"/>
      <c r="L500" s="102"/>
      <c r="M500" s="103"/>
    </row>
    <row r="501" spans="1:13" ht="49.5" customHeight="1" x14ac:dyDescent="0.4">
      <c r="A501" s="198" t="s">
        <v>7447</v>
      </c>
      <c r="B501" s="209" t="s">
        <v>7448</v>
      </c>
      <c r="C501" s="210" t="s">
        <v>7449</v>
      </c>
      <c r="D501" s="210" t="s">
        <v>7449</v>
      </c>
      <c r="E501" s="211" t="s">
        <v>7450</v>
      </c>
      <c r="F501" s="131"/>
      <c r="G501" s="131"/>
      <c r="H501" s="132"/>
      <c r="J501" s="70"/>
      <c r="K501" s="101"/>
      <c r="L501" s="102"/>
      <c r="M501" s="103"/>
    </row>
    <row r="502" spans="1:13" ht="38.25" customHeight="1" x14ac:dyDescent="0.4">
      <c r="A502" s="198" t="s">
        <v>7451</v>
      </c>
      <c r="B502" s="209" t="s">
        <v>7448</v>
      </c>
      <c r="C502" s="210" t="s">
        <v>7449</v>
      </c>
      <c r="D502" s="210" t="s">
        <v>7452</v>
      </c>
      <c r="E502" s="212" t="s">
        <v>7453</v>
      </c>
      <c r="F502" s="131"/>
      <c r="G502" s="131"/>
      <c r="H502" s="132"/>
      <c r="J502" s="70"/>
      <c r="K502" s="101"/>
      <c r="L502" s="102"/>
      <c r="M502" s="103"/>
    </row>
    <row r="503" spans="1:13" ht="38.25" customHeight="1" x14ac:dyDescent="0.4">
      <c r="A503" s="198" t="s">
        <v>7454</v>
      </c>
      <c r="B503" s="209" t="s">
        <v>7455</v>
      </c>
      <c r="C503" s="210" t="s">
        <v>7456</v>
      </c>
      <c r="D503" s="210" t="s">
        <v>7456</v>
      </c>
      <c r="E503" s="212" t="s">
        <v>7446</v>
      </c>
      <c r="F503" s="131"/>
      <c r="G503" s="131"/>
      <c r="H503" s="132"/>
      <c r="J503" s="70"/>
      <c r="K503" s="101"/>
      <c r="L503" s="102"/>
      <c r="M503" s="103"/>
    </row>
    <row r="504" spans="1:13" ht="37.5" customHeight="1" x14ac:dyDescent="0.4">
      <c r="A504" s="198" t="s">
        <v>7457</v>
      </c>
      <c r="B504" s="209" t="s">
        <v>7455</v>
      </c>
      <c r="C504" s="210" t="s">
        <v>7458</v>
      </c>
      <c r="D504" s="210" t="s">
        <v>7458</v>
      </c>
      <c r="E504" s="212" t="s">
        <v>7459</v>
      </c>
      <c r="F504" s="131"/>
      <c r="G504" s="131"/>
      <c r="H504" s="132"/>
      <c r="J504" s="70"/>
      <c r="K504" s="101"/>
      <c r="L504" s="102"/>
      <c r="M504" s="103"/>
    </row>
    <row r="505" spans="1:13" ht="25.5" customHeight="1" x14ac:dyDescent="0.4">
      <c r="A505" s="198" t="s">
        <v>7460</v>
      </c>
      <c r="B505" s="209" t="s">
        <v>7461</v>
      </c>
      <c r="C505" s="210" t="s">
        <v>7462</v>
      </c>
      <c r="D505" s="210" t="s">
        <v>7462</v>
      </c>
      <c r="E505" s="212" t="s">
        <v>7446</v>
      </c>
      <c r="F505" s="131"/>
      <c r="G505" s="131"/>
      <c r="H505" s="132"/>
      <c r="J505" s="70"/>
      <c r="K505" s="101"/>
      <c r="L505" s="102"/>
      <c r="M505" s="103"/>
    </row>
    <row r="506" spans="1:13" ht="84" x14ac:dyDescent="0.4">
      <c r="A506" s="198" t="s">
        <v>7463</v>
      </c>
      <c r="B506" s="209" t="s">
        <v>7428</v>
      </c>
      <c r="C506" s="210" t="s">
        <v>7464</v>
      </c>
      <c r="D506" s="210" t="s">
        <v>7464</v>
      </c>
      <c r="E506" s="212" t="s">
        <v>7465</v>
      </c>
      <c r="F506" s="131"/>
      <c r="G506" s="131"/>
      <c r="H506" s="132"/>
      <c r="J506" s="70"/>
      <c r="K506" s="101"/>
      <c r="L506" s="102"/>
      <c r="M506" s="103"/>
    </row>
    <row r="507" spans="1:13" ht="84" x14ac:dyDescent="0.4">
      <c r="A507" s="198" t="s">
        <v>7466</v>
      </c>
      <c r="B507" s="209" t="s">
        <v>7431</v>
      </c>
      <c r="C507" s="210" t="s">
        <v>7467</v>
      </c>
      <c r="D507" s="210" t="s">
        <v>7467</v>
      </c>
      <c r="E507" s="212" t="s">
        <v>7446</v>
      </c>
      <c r="F507" s="131"/>
      <c r="G507" s="131"/>
      <c r="H507" s="132"/>
      <c r="J507" s="70"/>
      <c r="K507" s="101"/>
      <c r="L507" s="102"/>
      <c r="M507" s="103"/>
    </row>
    <row r="508" spans="1:13" ht="84" x14ac:dyDescent="0.4">
      <c r="A508" s="198" t="s">
        <v>7468</v>
      </c>
      <c r="B508" s="209" t="s">
        <v>7434</v>
      </c>
      <c r="C508" s="210" t="s">
        <v>7469</v>
      </c>
      <c r="D508" s="210" t="s">
        <v>7469</v>
      </c>
      <c r="E508" s="212" t="s">
        <v>7470</v>
      </c>
      <c r="F508" s="131"/>
      <c r="G508" s="131"/>
      <c r="H508" s="132"/>
      <c r="J508" s="70"/>
      <c r="K508" s="101"/>
      <c r="L508" s="102"/>
      <c r="M508" s="103"/>
    </row>
    <row r="509" spans="1:13" ht="38.25" customHeight="1" x14ac:dyDescent="0.4">
      <c r="A509" s="198" t="s">
        <v>7471</v>
      </c>
      <c r="B509" s="209" t="s">
        <v>7434</v>
      </c>
      <c r="C509" s="210" t="s">
        <v>7472</v>
      </c>
      <c r="D509" s="210" t="s">
        <v>7472</v>
      </c>
      <c r="E509" s="212" t="s">
        <v>7473</v>
      </c>
      <c r="F509" s="131"/>
      <c r="G509" s="131"/>
      <c r="H509" s="132"/>
      <c r="J509" s="70"/>
      <c r="K509" s="101"/>
      <c r="L509" s="102"/>
      <c r="M509" s="103"/>
    </row>
    <row r="510" spans="1:13" ht="84.75" thickBot="1" x14ac:dyDescent="0.45">
      <c r="A510" s="198" t="s">
        <v>7474</v>
      </c>
      <c r="B510" s="209" t="s">
        <v>7441</v>
      </c>
      <c r="C510" s="210" t="s">
        <v>7475</v>
      </c>
      <c r="D510" s="210" t="s">
        <v>7475</v>
      </c>
      <c r="E510" s="212" t="s">
        <v>7476</v>
      </c>
      <c r="F510" s="131"/>
      <c r="G510" s="131"/>
      <c r="H510" s="132"/>
      <c r="J510" s="70"/>
      <c r="K510" s="101"/>
      <c r="L510" s="102"/>
      <c r="M510" s="103"/>
    </row>
    <row r="511" spans="1:13" ht="84.75" thickBot="1" x14ac:dyDescent="0.45">
      <c r="A511" s="198" t="s">
        <v>7477</v>
      </c>
      <c r="B511" s="206" t="s">
        <v>7455</v>
      </c>
      <c r="C511" s="207" t="s">
        <v>7478</v>
      </c>
      <c r="D511" s="207" t="s">
        <v>7478</v>
      </c>
      <c r="E511" s="208" t="s">
        <v>7479</v>
      </c>
      <c r="F511" s="131"/>
      <c r="G511" s="131"/>
      <c r="H511" s="132"/>
      <c r="J511" s="70"/>
      <c r="K511" s="101"/>
      <c r="L511" s="102"/>
      <c r="M511" s="103"/>
    </row>
    <row r="512" spans="1:13" ht="84" x14ac:dyDescent="0.4">
      <c r="A512" s="198" t="s">
        <v>7480</v>
      </c>
      <c r="B512" s="206" t="s">
        <v>7400</v>
      </c>
      <c r="C512" s="207" t="s">
        <v>7481</v>
      </c>
      <c r="D512" s="207" t="s">
        <v>7481</v>
      </c>
      <c r="E512" s="208" t="s">
        <v>7482</v>
      </c>
      <c r="F512" s="131"/>
      <c r="G512" s="131"/>
      <c r="H512" s="132"/>
      <c r="J512" s="70"/>
      <c r="K512" s="101"/>
      <c r="L512" s="102"/>
      <c r="M512" s="103"/>
    </row>
    <row r="513" spans="1:13" ht="84" x14ac:dyDescent="0.4">
      <c r="A513" s="198" t="s">
        <v>7483</v>
      </c>
      <c r="B513" s="213" t="s">
        <v>7400</v>
      </c>
      <c r="C513" s="210" t="s">
        <v>7484</v>
      </c>
      <c r="D513" s="210" t="s">
        <v>7484</v>
      </c>
      <c r="E513" s="211" t="s">
        <v>7485</v>
      </c>
      <c r="F513" s="131"/>
      <c r="G513" s="131"/>
      <c r="H513" s="132"/>
      <c r="J513" s="70"/>
      <c r="K513" s="101"/>
      <c r="L513" s="102"/>
      <c r="M513" s="103"/>
    </row>
    <row r="514" spans="1:13" ht="84" x14ac:dyDescent="0.4">
      <c r="A514" s="198" t="s">
        <v>7486</v>
      </c>
      <c r="B514" s="214" t="s">
        <v>7400</v>
      </c>
      <c r="C514" s="210" t="s">
        <v>7487</v>
      </c>
      <c r="D514" s="210" t="s">
        <v>7487</v>
      </c>
      <c r="E514" s="212" t="s">
        <v>7488</v>
      </c>
      <c r="F514" s="131"/>
      <c r="G514" s="131"/>
      <c r="H514" s="132"/>
      <c r="J514" s="70"/>
      <c r="K514" s="101"/>
      <c r="L514" s="102"/>
      <c r="M514" s="103"/>
    </row>
    <row r="515" spans="1:13" ht="84" x14ac:dyDescent="0.4">
      <c r="A515" s="198" t="s">
        <v>7489</v>
      </c>
      <c r="B515" s="209" t="s">
        <v>7448</v>
      </c>
      <c r="C515" s="215" t="s">
        <v>7490</v>
      </c>
      <c r="D515" s="215" t="s">
        <v>7490</v>
      </c>
      <c r="E515" s="212" t="s">
        <v>7491</v>
      </c>
      <c r="F515" s="131"/>
      <c r="G515" s="131"/>
      <c r="H515" s="132"/>
      <c r="J515" s="70"/>
      <c r="K515" s="101"/>
      <c r="L515" s="102"/>
      <c r="M515" s="103"/>
    </row>
    <row r="516" spans="1:13" ht="84" x14ac:dyDescent="0.4">
      <c r="A516" s="198" t="s">
        <v>7492</v>
      </c>
      <c r="B516" s="214" t="s">
        <v>7448</v>
      </c>
      <c r="C516" s="216" t="s">
        <v>7493</v>
      </c>
      <c r="D516" s="216" t="s">
        <v>7493</v>
      </c>
      <c r="E516" s="217" t="s">
        <v>7494</v>
      </c>
      <c r="F516" s="131"/>
      <c r="G516" s="131"/>
      <c r="H516" s="132"/>
      <c r="J516" s="70"/>
      <c r="K516" s="101"/>
      <c r="L516" s="102"/>
      <c r="M516" s="103"/>
    </row>
    <row r="517" spans="1:13" ht="38.25" customHeight="1" x14ac:dyDescent="0.4">
      <c r="A517" s="198" t="s">
        <v>7495</v>
      </c>
      <c r="B517" s="209" t="s">
        <v>7455</v>
      </c>
      <c r="C517" s="210" t="s">
        <v>7496</v>
      </c>
      <c r="D517" s="210" t="s">
        <v>7496</v>
      </c>
      <c r="E517" s="212" t="s">
        <v>7497</v>
      </c>
      <c r="F517" s="131"/>
      <c r="G517" s="131"/>
      <c r="H517" s="132"/>
      <c r="J517" s="70"/>
      <c r="K517" s="101"/>
      <c r="L517" s="102"/>
      <c r="M517" s="103"/>
    </row>
    <row r="518" spans="1:13" ht="84" x14ac:dyDescent="0.4">
      <c r="A518" s="198" t="s">
        <v>7498</v>
      </c>
      <c r="B518" s="214" t="s">
        <v>7455</v>
      </c>
      <c r="C518" s="210" t="s">
        <v>7499</v>
      </c>
      <c r="D518" s="210" t="s">
        <v>7499</v>
      </c>
      <c r="E518" s="211" t="s">
        <v>7500</v>
      </c>
      <c r="F518" s="131"/>
      <c r="G518" s="131"/>
      <c r="H518" s="132"/>
      <c r="J518" s="70"/>
      <c r="K518" s="101"/>
      <c r="L518" s="102"/>
      <c r="M518" s="103"/>
    </row>
    <row r="519" spans="1:13" ht="38.25" customHeight="1" x14ac:dyDescent="0.4">
      <c r="A519" s="198" t="s">
        <v>7501</v>
      </c>
      <c r="B519" s="209" t="s">
        <v>7455</v>
      </c>
      <c r="C519" s="210" t="s">
        <v>7502</v>
      </c>
      <c r="D519" s="210" t="s">
        <v>7502</v>
      </c>
      <c r="E519" s="212" t="s">
        <v>7503</v>
      </c>
      <c r="F519" s="131"/>
      <c r="G519" s="131"/>
      <c r="H519" s="132"/>
      <c r="J519" s="70"/>
      <c r="K519" s="101"/>
      <c r="L519" s="102"/>
      <c r="M519" s="103"/>
    </row>
    <row r="520" spans="1:13" ht="38.25" customHeight="1" x14ac:dyDescent="0.4">
      <c r="A520" s="198" t="s">
        <v>7504</v>
      </c>
      <c r="B520" s="213" t="s">
        <v>7461</v>
      </c>
      <c r="C520" s="210" t="s">
        <v>7505</v>
      </c>
      <c r="D520" s="210" t="s">
        <v>7505</v>
      </c>
      <c r="E520" s="212" t="s">
        <v>7497</v>
      </c>
      <c r="F520" s="131"/>
      <c r="G520" s="131"/>
      <c r="H520" s="132"/>
      <c r="J520" s="70"/>
      <c r="K520" s="101"/>
      <c r="L520" s="102"/>
      <c r="M520" s="103"/>
    </row>
    <row r="521" spans="1:13" ht="38.25" customHeight="1" x14ac:dyDescent="0.4">
      <c r="A521" s="198" t="s">
        <v>7506</v>
      </c>
      <c r="B521" s="214" t="s">
        <v>7461</v>
      </c>
      <c r="C521" s="218" t="s">
        <v>7507</v>
      </c>
      <c r="D521" s="218" t="s">
        <v>7507</v>
      </c>
      <c r="E521" s="217" t="s">
        <v>7500</v>
      </c>
      <c r="F521" s="131"/>
      <c r="G521" s="131"/>
      <c r="H521" s="132"/>
      <c r="J521" s="70"/>
      <c r="K521" s="101"/>
      <c r="L521" s="102"/>
      <c r="M521" s="103"/>
    </row>
    <row r="522" spans="1:13" ht="84" x14ac:dyDescent="0.4">
      <c r="A522" s="198" t="s">
        <v>7508</v>
      </c>
      <c r="B522" s="209" t="s">
        <v>7461</v>
      </c>
      <c r="C522" s="210" t="s">
        <v>7509</v>
      </c>
      <c r="D522" s="210" t="s">
        <v>7509</v>
      </c>
      <c r="E522" s="212" t="s">
        <v>7510</v>
      </c>
      <c r="F522" s="131"/>
      <c r="G522" s="131"/>
      <c r="H522" s="132"/>
      <c r="J522" s="70"/>
      <c r="K522" s="101"/>
      <c r="L522" s="102"/>
      <c r="M522" s="103"/>
    </row>
    <row r="523" spans="1:13" ht="38.25" customHeight="1" x14ac:dyDescent="0.4">
      <c r="A523" s="198" t="s">
        <v>7511</v>
      </c>
      <c r="B523" s="209" t="s">
        <v>7512</v>
      </c>
      <c r="C523" s="210" t="s">
        <v>7513</v>
      </c>
      <c r="D523" s="210" t="s">
        <v>7513</v>
      </c>
      <c r="E523" s="212" t="s">
        <v>7514</v>
      </c>
      <c r="F523" s="131"/>
      <c r="G523" s="131"/>
      <c r="H523" s="132"/>
      <c r="J523" s="70"/>
      <c r="K523" s="101"/>
      <c r="L523" s="102"/>
      <c r="M523" s="103"/>
    </row>
    <row r="524" spans="1:13" ht="38.25" customHeight="1" x14ac:dyDescent="0.4">
      <c r="A524" s="198" t="s">
        <v>7515</v>
      </c>
      <c r="B524" s="209" t="s">
        <v>7428</v>
      </c>
      <c r="C524" s="210" t="s">
        <v>7516</v>
      </c>
      <c r="D524" s="210" t="s">
        <v>7516</v>
      </c>
      <c r="E524" s="212" t="s">
        <v>7517</v>
      </c>
      <c r="F524" s="131"/>
      <c r="G524" s="131"/>
      <c r="H524" s="132"/>
      <c r="J524" s="70"/>
      <c r="K524" s="101"/>
      <c r="L524" s="102"/>
      <c r="M524" s="103"/>
    </row>
    <row r="525" spans="1:13" ht="38.25" customHeight="1" x14ac:dyDescent="0.4">
      <c r="A525" s="198" t="s">
        <v>7518</v>
      </c>
      <c r="B525" s="214" t="s">
        <v>7428</v>
      </c>
      <c r="C525" s="210" t="s">
        <v>7519</v>
      </c>
      <c r="D525" s="210" t="s">
        <v>7519</v>
      </c>
      <c r="E525" s="212" t="s">
        <v>7520</v>
      </c>
      <c r="F525" s="131"/>
      <c r="G525" s="131"/>
      <c r="H525" s="132"/>
      <c r="J525" s="70"/>
      <c r="K525" s="101"/>
      <c r="L525" s="102"/>
      <c r="M525" s="103"/>
    </row>
    <row r="526" spans="1:13" ht="25.5" customHeight="1" x14ac:dyDescent="0.4">
      <c r="A526" s="198" t="s">
        <v>7521</v>
      </c>
      <c r="B526" s="209" t="s">
        <v>7431</v>
      </c>
      <c r="C526" s="210" t="s">
        <v>7522</v>
      </c>
      <c r="D526" s="210" t="s">
        <v>7522</v>
      </c>
      <c r="E526" s="211" t="s">
        <v>7497</v>
      </c>
      <c r="F526" s="131"/>
      <c r="G526" s="131"/>
      <c r="H526" s="132"/>
      <c r="J526" s="70"/>
      <c r="K526" s="101"/>
      <c r="L526" s="102"/>
      <c r="M526" s="103"/>
    </row>
    <row r="527" spans="1:13" ht="25.5" customHeight="1" x14ac:dyDescent="0.4">
      <c r="A527" s="198" t="s">
        <v>7523</v>
      </c>
      <c r="B527" s="214" t="s">
        <v>7431</v>
      </c>
      <c r="C527" s="210" t="s">
        <v>7524</v>
      </c>
      <c r="D527" s="210" t="s">
        <v>7524</v>
      </c>
      <c r="E527" s="212" t="s">
        <v>7500</v>
      </c>
      <c r="F527" s="131"/>
      <c r="G527" s="131"/>
      <c r="H527" s="132"/>
      <c r="J527" s="70"/>
      <c r="K527" s="101"/>
      <c r="L527" s="102"/>
      <c r="M527" s="103"/>
    </row>
    <row r="528" spans="1:13" ht="38.25" customHeight="1" x14ac:dyDescent="0.4">
      <c r="A528" s="198" t="s">
        <v>7525</v>
      </c>
      <c r="B528" s="209" t="s">
        <v>7434</v>
      </c>
      <c r="C528" s="210" t="s">
        <v>7526</v>
      </c>
      <c r="D528" s="210" t="s">
        <v>7526</v>
      </c>
      <c r="E528" s="212" t="s">
        <v>7527</v>
      </c>
      <c r="F528" s="131"/>
      <c r="G528" s="131"/>
      <c r="H528" s="132"/>
      <c r="J528" s="70"/>
      <c r="K528" s="101"/>
      <c r="L528" s="102"/>
      <c r="M528" s="103"/>
    </row>
    <row r="529" spans="1:13" ht="84" x14ac:dyDescent="0.4">
      <c r="A529" s="198" t="s">
        <v>7528</v>
      </c>
      <c r="B529" s="214" t="s">
        <v>7434</v>
      </c>
      <c r="C529" s="210" t="s">
        <v>7529</v>
      </c>
      <c r="D529" s="210" t="s">
        <v>7529</v>
      </c>
      <c r="E529" s="212" t="s">
        <v>7530</v>
      </c>
      <c r="F529" s="131"/>
      <c r="G529" s="131"/>
      <c r="H529" s="132"/>
      <c r="J529" s="70"/>
      <c r="K529" s="101"/>
      <c r="L529" s="102"/>
      <c r="M529" s="103"/>
    </row>
    <row r="530" spans="1:13" ht="84" x14ac:dyDescent="0.4">
      <c r="A530" s="198" t="s">
        <v>7531</v>
      </c>
      <c r="B530" s="209" t="s">
        <v>7434</v>
      </c>
      <c r="C530" s="215" t="s">
        <v>7532</v>
      </c>
      <c r="D530" s="215" t="s">
        <v>7532</v>
      </c>
      <c r="E530" s="212" t="s">
        <v>7533</v>
      </c>
      <c r="F530" s="131"/>
      <c r="G530" s="131"/>
      <c r="H530" s="132"/>
      <c r="J530" s="70"/>
      <c r="K530" s="101"/>
      <c r="L530" s="102"/>
      <c r="M530" s="103"/>
    </row>
    <row r="531" spans="1:13" ht="84" x14ac:dyDescent="0.4">
      <c r="A531" s="198" t="s">
        <v>7534</v>
      </c>
      <c r="B531" s="209" t="s">
        <v>7434</v>
      </c>
      <c r="C531" s="215" t="s">
        <v>7535</v>
      </c>
      <c r="D531" s="215" t="s">
        <v>7535</v>
      </c>
      <c r="E531" s="212" t="s">
        <v>7536</v>
      </c>
      <c r="F531" s="131"/>
      <c r="G531" s="131"/>
      <c r="H531" s="132"/>
      <c r="J531" s="70"/>
      <c r="K531" s="101"/>
      <c r="L531" s="102"/>
      <c r="M531" s="103"/>
    </row>
    <row r="532" spans="1:13" ht="84" x14ac:dyDescent="0.4">
      <c r="A532" s="198" t="s">
        <v>7537</v>
      </c>
      <c r="B532" s="209" t="s">
        <v>7441</v>
      </c>
      <c r="C532" s="210" t="s">
        <v>7538</v>
      </c>
      <c r="D532" s="210" t="s">
        <v>7538</v>
      </c>
      <c r="E532" s="212" t="s">
        <v>7539</v>
      </c>
      <c r="F532" s="131"/>
      <c r="G532" s="131"/>
      <c r="H532" s="132"/>
      <c r="J532" s="70"/>
      <c r="K532" s="101"/>
      <c r="L532" s="102"/>
      <c r="M532" s="103"/>
    </row>
    <row r="533" spans="1:13" ht="84" x14ac:dyDescent="0.4">
      <c r="A533" s="198" t="s">
        <v>7540</v>
      </c>
      <c r="B533" s="214" t="s">
        <v>7441</v>
      </c>
      <c r="C533" s="210" t="s">
        <v>7541</v>
      </c>
      <c r="D533" s="210" t="s">
        <v>7541</v>
      </c>
      <c r="E533" s="212" t="s">
        <v>7542</v>
      </c>
      <c r="F533" s="131"/>
      <c r="G533" s="131"/>
      <c r="H533" s="132"/>
      <c r="J533" s="70"/>
      <c r="K533" s="101"/>
      <c r="L533" s="102"/>
      <c r="M533" s="103"/>
    </row>
    <row r="534" spans="1:13" ht="25.5" x14ac:dyDescent="0.4">
      <c r="A534" s="198" t="s">
        <v>7543</v>
      </c>
      <c r="B534" s="70" t="s">
        <v>608</v>
      </c>
      <c r="D534" s="70" t="s">
        <v>3622</v>
      </c>
      <c r="E534" s="190" t="s">
        <v>3623</v>
      </c>
      <c r="F534" s="131"/>
      <c r="G534" s="131"/>
      <c r="H534" s="132"/>
      <c r="J534" s="70" t="s">
        <v>3624</v>
      </c>
      <c r="K534" s="101" t="s">
        <v>3625</v>
      </c>
      <c r="L534" s="102" t="s">
        <v>613</v>
      </c>
      <c r="M534" s="78" t="s">
        <v>3626</v>
      </c>
    </row>
    <row r="535" spans="1:13" ht="38.25" customHeight="1" x14ac:dyDescent="0.4">
      <c r="A535" s="198" t="s">
        <v>7544</v>
      </c>
      <c r="B535" s="70" t="s">
        <v>3628</v>
      </c>
      <c r="D535" s="70" t="s">
        <v>3629</v>
      </c>
      <c r="E535" s="190" t="s">
        <v>3623</v>
      </c>
      <c r="F535" s="131"/>
      <c r="G535" s="131"/>
      <c r="H535" s="132"/>
      <c r="J535" s="70" t="s">
        <v>3630</v>
      </c>
      <c r="K535" s="101" t="s">
        <v>3625</v>
      </c>
      <c r="L535" s="102" t="s">
        <v>613</v>
      </c>
      <c r="M535" s="78" t="s">
        <v>3631</v>
      </c>
    </row>
    <row r="536" spans="1:13" ht="38.25" x14ac:dyDescent="0.4">
      <c r="A536" s="198" t="s">
        <v>7545</v>
      </c>
      <c r="B536" s="70" t="s">
        <v>3633</v>
      </c>
      <c r="D536" s="70" t="s">
        <v>3634</v>
      </c>
      <c r="E536" s="190" t="s">
        <v>3635</v>
      </c>
      <c r="F536" s="131"/>
      <c r="G536" s="131"/>
      <c r="H536" s="132"/>
      <c r="J536" s="70" t="s">
        <v>3624</v>
      </c>
      <c r="K536" s="101" t="s">
        <v>3625</v>
      </c>
      <c r="L536" s="102" t="s">
        <v>613</v>
      </c>
      <c r="M536" s="78" t="s">
        <v>3636</v>
      </c>
    </row>
    <row r="537" spans="1:13" ht="38.25" x14ac:dyDescent="0.4">
      <c r="A537" s="198" t="s">
        <v>7546</v>
      </c>
      <c r="B537" s="70" t="s">
        <v>3638</v>
      </c>
      <c r="D537" s="70" t="s">
        <v>3639</v>
      </c>
      <c r="E537" s="190" t="s">
        <v>3640</v>
      </c>
      <c r="F537" s="131"/>
      <c r="G537" s="131"/>
      <c r="H537" s="132"/>
      <c r="J537" s="70" t="s">
        <v>3641</v>
      </c>
      <c r="K537" s="101" t="s">
        <v>3625</v>
      </c>
      <c r="L537" s="102" t="s">
        <v>613</v>
      </c>
      <c r="M537" s="78" t="s">
        <v>3642</v>
      </c>
    </row>
    <row r="538" spans="1:13" ht="38.25" customHeight="1" x14ac:dyDescent="0.4">
      <c r="A538" s="198" t="s">
        <v>7547</v>
      </c>
      <c r="B538" s="70" t="s">
        <v>3638</v>
      </c>
      <c r="D538" s="70" t="s">
        <v>3644</v>
      </c>
      <c r="E538" s="190" t="s">
        <v>3645</v>
      </c>
      <c r="F538" s="131"/>
      <c r="G538" s="131"/>
      <c r="H538" s="132"/>
      <c r="J538" s="70" t="s">
        <v>3646</v>
      </c>
      <c r="K538" s="101" t="s">
        <v>3625</v>
      </c>
      <c r="L538" s="102" t="s">
        <v>613</v>
      </c>
      <c r="M538" s="78" t="s">
        <v>3647</v>
      </c>
    </row>
    <row r="539" spans="1:13" ht="38.25" x14ac:dyDescent="0.4">
      <c r="A539" s="198" t="s">
        <v>7548</v>
      </c>
      <c r="B539" s="70" t="s">
        <v>654</v>
      </c>
      <c r="D539" s="70" t="s">
        <v>3649</v>
      </c>
      <c r="E539" s="124" t="s">
        <v>3650</v>
      </c>
      <c r="F539" s="133"/>
      <c r="G539" s="133"/>
      <c r="H539" s="134"/>
      <c r="J539" s="70" t="s">
        <v>3651</v>
      </c>
      <c r="K539" s="101" t="s">
        <v>3625</v>
      </c>
      <c r="L539" s="102" t="s">
        <v>613</v>
      </c>
      <c r="M539" s="78" t="s">
        <v>3652</v>
      </c>
    </row>
    <row r="540" spans="1:13" ht="42.75" thickBot="1" x14ac:dyDescent="0.45">
      <c r="A540" s="198" t="s">
        <v>7549</v>
      </c>
      <c r="B540" s="219" t="s">
        <v>7550</v>
      </c>
      <c r="C540" s="220"/>
      <c r="D540" s="221" t="s">
        <v>7551</v>
      </c>
      <c r="E540" s="222" t="s">
        <v>7552</v>
      </c>
      <c r="F540" s="133"/>
      <c r="G540" s="133"/>
      <c r="H540" s="134"/>
      <c r="J540" s="70"/>
      <c r="K540" s="101"/>
      <c r="L540" s="102"/>
      <c r="M540" s="78"/>
    </row>
    <row r="541" spans="1:13" ht="38.25" customHeight="1" x14ac:dyDescent="0.4">
      <c r="A541" s="198" t="s">
        <v>7553</v>
      </c>
      <c r="B541" s="223" t="s">
        <v>7400</v>
      </c>
      <c r="C541" s="224"/>
      <c r="D541" s="225" t="s">
        <v>7554</v>
      </c>
      <c r="E541" s="226" t="s">
        <v>7555</v>
      </c>
      <c r="F541" s="133"/>
      <c r="G541" s="133"/>
      <c r="H541" s="134"/>
      <c r="J541" s="70"/>
      <c r="K541" s="101"/>
      <c r="L541" s="102"/>
      <c r="M541" s="78"/>
    </row>
    <row r="542" spans="1:13" ht="38.25" customHeight="1" x14ac:dyDescent="0.4">
      <c r="A542" s="198" t="s">
        <v>7556</v>
      </c>
      <c r="B542" s="219" t="s">
        <v>7550</v>
      </c>
      <c r="C542" s="220"/>
      <c r="D542" s="227" t="s">
        <v>7557</v>
      </c>
      <c r="E542" s="228" t="s">
        <v>7558</v>
      </c>
      <c r="F542" s="133"/>
      <c r="G542" s="133"/>
      <c r="H542" s="134"/>
      <c r="J542" s="70"/>
      <c r="K542" s="101"/>
      <c r="L542" s="102"/>
      <c r="M542" s="78"/>
    </row>
    <row r="543" spans="1:13" ht="38.25" customHeight="1" x14ac:dyDescent="0.4">
      <c r="A543" s="198" t="s">
        <v>7559</v>
      </c>
      <c r="B543" s="229" t="s">
        <v>7560</v>
      </c>
      <c r="C543" s="230"/>
      <c r="D543" s="227" t="s">
        <v>7561</v>
      </c>
      <c r="E543" s="228" t="s">
        <v>7555</v>
      </c>
      <c r="F543" s="133"/>
      <c r="G543" s="133"/>
      <c r="H543" s="134"/>
      <c r="J543" s="70"/>
      <c r="K543" s="101"/>
      <c r="L543" s="102"/>
      <c r="M543" s="78"/>
    </row>
    <row r="544" spans="1:13" ht="38.25" customHeight="1" x14ac:dyDescent="0.4">
      <c r="A544" s="198" t="s">
        <v>7562</v>
      </c>
      <c r="B544" s="70" t="s">
        <v>608</v>
      </c>
      <c r="D544" s="70" t="s">
        <v>3653</v>
      </c>
      <c r="E544" s="190" t="s">
        <v>3654</v>
      </c>
      <c r="F544" s="131"/>
      <c r="G544" s="131"/>
      <c r="H544" s="132"/>
      <c r="J544" s="70" t="s">
        <v>3655</v>
      </c>
      <c r="K544" s="101" t="s">
        <v>3656</v>
      </c>
      <c r="L544" s="102" t="s">
        <v>613</v>
      </c>
      <c r="M544" s="78" t="s">
        <v>3657</v>
      </c>
    </row>
    <row r="545" spans="1:13" ht="25.5" x14ac:dyDescent="0.4">
      <c r="A545" s="198" t="s">
        <v>7563</v>
      </c>
      <c r="B545" s="70" t="s">
        <v>608</v>
      </c>
      <c r="D545" s="70" t="s">
        <v>3659</v>
      </c>
      <c r="E545" s="190" t="s">
        <v>3660</v>
      </c>
      <c r="F545" s="131"/>
      <c r="G545" s="131"/>
      <c r="H545" s="132"/>
      <c r="J545" s="70" t="s">
        <v>3641</v>
      </c>
      <c r="K545" s="101" t="s">
        <v>3656</v>
      </c>
      <c r="L545" s="102" t="s">
        <v>613</v>
      </c>
      <c r="M545" s="78" t="s">
        <v>3661</v>
      </c>
    </row>
    <row r="546" spans="1:13" ht="38.25" x14ac:dyDescent="0.4">
      <c r="A546" s="198" t="s">
        <v>7564</v>
      </c>
      <c r="B546" s="70" t="s">
        <v>3628</v>
      </c>
      <c r="D546" s="70" t="s">
        <v>3663</v>
      </c>
      <c r="E546" s="190" t="s">
        <v>3664</v>
      </c>
      <c r="F546" s="131"/>
      <c r="G546" s="131"/>
      <c r="H546" s="132"/>
      <c r="J546" s="70" t="s">
        <v>3665</v>
      </c>
      <c r="K546" s="101" t="s">
        <v>3656</v>
      </c>
      <c r="L546" s="102" t="s">
        <v>613</v>
      </c>
      <c r="M546" s="78" t="s">
        <v>3666</v>
      </c>
    </row>
    <row r="547" spans="1:13" ht="38.25" x14ac:dyDescent="0.4">
      <c r="A547" s="198" t="s">
        <v>7565</v>
      </c>
      <c r="B547" s="70" t="s">
        <v>3628</v>
      </c>
      <c r="D547" s="70" t="s">
        <v>3668</v>
      </c>
      <c r="E547" s="190" t="s">
        <v>3669</v>
      </c>
      <c r="F547" s="131"/>
      <c r="G547" s="131"/>
      <c r="H547" s="132"/>
      <c r="J547" s="70" t="s">
        <v>3655</v>
      </c>
      <c r="K547" s="101" t="s">
        <v>3656</v>
      </c>
      <c r="L547" s="102" t="s">
        <v>613</v>
      </c>
      <c r="M547" s="78" t="s">
        <v>3670</v>
      </c>
    </row>
    <row r="548" spans="1:13" ht="38.25" x14ac:dyDescent="0.4">
      <c r="A548" s="198" t="s">
        <v>7566</v>
      </c>
      <c r="B548" s="70" t="s">
        <v>3672</v>
      </c>
      <c r="D548" s="70" t="s">
        <v>3673</v>
      </c>
      <c r="E548" s="190" t="s">
        <v>3674</v>
      </c>
      <c r="F548" s="131"/>
      <c r="G548" s="131"/>
      <c r="H548" s="132"/>
      <c r="J548" s="70" t="s">
        <v>3675</v>
      </c>
      <c r="K548" s="101" t="s">
        <v>3656</v>
      </c>
      <c r="L548" s="102" t="s">
        <v>613</v>
      </c>
      <c r="M548" s="78" t="s">
        <v>3676</v>
      </c>
    </row>
    <row r="549" spans="1:13" ht="38.25" x14ac:dyDescent="0.4">
      <c r="A549" s="198" t="s">
        <v>7567</v>
      </c>
      <c r="B549" s="70" t="s">
        <v>3633</v>
      </c>
      <c r="D549" s="70" t="s">
        <v>3678</v>
      </c>
      <c r="E549" s="190" t="s">
        <v>3679</v>
      </c>
      <c r="F549" s="131"/>
      <c r="G549" s="131"/>
      <c r="H549" s="132"/>
      <c r="J549" s="70" t="s">
        <v>3624</v>
      </c>
      <c r="K549" s="101" t="s">
        <v>3656</v>
      </c>
      <c r="L549" s="102" t="s">
        <v>613</v>
      </c>
      <c r="M549" s="78" t="s">
        <v>3680</v>
      </c>
    </row>
    <row r="550" spans="1:13" ht="25.5" x14ac:dyDescent="0.4">
      <c r="A550" s="198" t="s">
        <v>7568</v>
      </c>
      <c r="B550" s="70" t="s">
        <v>3682</v>
      </c>
      <c r="D550" s="70" t="s">
        <v>3683</v>
      </c>
      <c r="E550" s="190" t="s">
        <v>3684</v>
      </c>
      <c r="F550" s="131"/>
      <c r="G550" s="131"/>
      <c r="H550" s="132"/>
      <c r="J550" s="70" t="s">
        <v>3685</v>
      </c>
      <c r="K550" s="101" t="s">
        <v>3656</v>
      </c>
      <c r="L550" s="102" t="s">
        <v>613</v>
      </c>
      <c r="M550" s="78" t="s">
        <v>3686</v>
      </c>
    </row>
    <row r="551" spans="1:13" ht="38.25" customHeight="1" x14ac:dyDescent="0.4">
      <c r="A551" s="198" t="s">
        <v>7569</v>
      </c>
      <c r="B551" s="70" t="s">
        <v>3682</v>
      </c>
      <c r="D551" s="70" t="s">
        <v>3688</v>
      </c>
      <c r="E551" s="190" t="s">
        <v>3689</v>
      </c>
      <c r="F551" s="131"/>
      <c r="G551" s="131"/>
      <c r="H551" s="132"/>
      <c r="J551" s="70" t="s">
        <v>3690</v>
      </c>
      <c r="K551" s="101" t="s">
        <v>3656</v>
      </c>
      <c r="L551" s="102" t="s">
        <v>613</v>
      </c>
      <c r="M551" s="78" t="s">
        <v>3691</v>
      </c>
    </row>
    <row r="552" spans="1:13" ht="49.5" x14ac:dyDescent="0.4">
      <c r="A552" s="198" t="s">
        <v>7570</v>
      </c>
      <c r="B552" s="70" t="s">
        <v>3682</v>
      </c>
      <c r="D552" s="70" t="s">
        <v>3693</v>
      </c>
      <c r="E552" s="190" t="s">
        <v>3694</v>
      </c>
      <c r="F552" s="131"/>
      <c r="G552" s="131"/>
      <c r="H552" s="132"/>
      <c r="J552" s="70" t="s">
        <v>3695</v>
      </c>
      <c r="K552" s="101" t="s">
        <v>3656</v>
      </c>
      <c r="L552" s="102" t="s">
        <v>613</v>
      </c>
      <c r="M552" s="78" t="s">
        <v>3696</v>
      </c>
    </row>
    <row r="553" spans="1:13" ht="38.25" x14ac:dyDescent="0.4">
      <c r="A553" s="198" t="s">
        <v>7571</v>
      </c>
      <c r="B553" s="70" t="s">
        <v>654</v>
      </c>
      <c r="D553" s="70" t="s">
        <v>3698</v>
      </c>
      <c r="E553" s="190" t="s">
        <v>3699</v>
      </c>
      <c r="F553" s="131"/>
      <c r="G553" s="131"/>
      <c r="H553" s="132"/>
      <c r="J553" s="70" t="s">
        <v>3624</v>
      </c>
      <c r="K553" s="101" t="s">
        <v>3656</v>
      </c>
      <c r="L553" s="102" t="s">
        <v>613</v>
      </c>
      <c r="M553" s="78" t="s">
        <v>3700</v>
      </c>
    </row>
    <row r="554" spans="1:13" ht="38.25" x14ac:dyDescent="0.4">
      <c r="A554" s="198" t="s">
        <v>3558</v>
      </c>
      <c r="B554" s="70" t="s">
        <v>654</v>
      </c>
      <c r="D554" s="70" t="s">
        <v>3702</v>
      </c>
      <c r="E554" s="124" t="s">
        <v>3703</v>
      </c>
      <c r="F554" s="133"/>
      <c r="G554" s="133"/>
      <c r="H554" s="134"/>
      <c r="J554" s="70" t="s">
        <v>3646</v>
      </c>
      <c r="K554" s="101" t="s">
        <v>3656</v>
      </c>
      <c r="L554" s="102" t="s">
        <v>613</v>
      </c>
      <c r="M554" s="78" t="s">
        <v>3700</v>
      </c>
    </row>
    <row r="555" spans="1:13" ht="38.25" thickBot="1" x14ac:dyDescent="0.45">
      <c r="A555" s="198" t="s">
        <v>3562</v>
      </c>
      <c r="B555" s="70" t="s">
        <v>3705</v>
      </c>
      <c r="D555" s="104" t="s">
        <v>3706</v>
      </c>
      <c r="E555" s="190" t="s">
        <v>3674</v>
      </c>
      <c r="F555" s="131"/>
      <c r="G555" s="131"/>
      <c r="H555" s="132"/>
      <c r="J555" s="70" t="s">
        <v>3707</v>
      </c>
      <c r="K555" s="101" t="s">
        <v>3656</v>
      </c>
      <c r="L555" s="102" t="s">
        <v>613</v>
      </c>
      <c r="M555" s="78" t="s">
        <v>3708</v>
      </c>
    </row>
    <row r="556" spans="1:13" ht="38.25" customHeight="1" x14ac:dyDescent="0.4">
      <c r="A556" s="198" t="s">
        <v>3567</v>
      </c>
      <c r="B556" s="223" t="s">
        <v>7400</v>
      </c>
      <c r="C556" s="224"/>
      <c r="D556" s="225" t="s">
        <v>7572</v>
      </c>
      <c r="E556" s="226" t="s">
        <v>7573</v>
      </c>
      <c r="F556" s="131"/>
      <c r="G556" s="131"/>
      <c r="H556" s="132"/>
      <c r="J556" s="70"/>
      <c r="K556" s="101"/>
      <c r="L556" s="102"/>
      <c r="M556" s="78"/>
    </row>
    <row r="557" spans="1:13" ht="38.25" customHeight="1" x14ac:dyDescent="0.4">
      <c r="A557" s="198" t="s">
        <v>3571</v>
      </c>
      <c r="B557" s="229" t="s">
        <v>7574</v>
      </c>
      <c r="C557" s="230"/>
      <c r="D557" s="227" t="s">
        <v>7575</v>
      </c>
      <c r="E557" s="228" t="s">
        <v>7573</v>
      </c>
      <c r="F557" s="131"/>
      <c r="G557" s="131"/>
      <c r="H557" s="132"/>
      <c r="J557" s="70"/>
      <c r="K557" s="101"/>
      <c r="L557" s="102"/>
      <c r="M557" s="78"/>
    </row>
    <row r="558" spans="1:13" ht="38.25" customHeight="1" x14ac:dyDescent="0.4">
      <c r="A558" s="198" t="s">
        <v>3576</v>
      </c>
      <c r="B558" s="219" t="s">
        <v>7574</v>
      </c>
      <c r="C558" s="220"/>
      <c r="D558" s="227" t="s">
        <v>7576</v>
      </c>
      <c r="E558" s="222" t="s">
        <v>7577</v>
      </c>
      <c r="F558" s="131"/>
      <c r="G558" s="131"/>
      <c r="H558" s="132"/>
      <c r="J558" s="70"/>
      <c r="K558" s="101"/>
      <c r="L558" s="102"/>
      <c r="M558" s="78"/>
    </row>
    <row r="559" spans="1:13" ht="38.25" customHeight="1" x14ac:dyDescent="0.4">
      <c r="A559" s="198" t="s">
        <v>3580</v>
      </c>
      <c r="B559" s="229" t="s">
        <v>7578</v>
      </c>
      <c r="C559" s="230"/>
      <c r="D559" s="227" t="s">
        <v>7579</v>
      </c>
      <c r="E559" s="228" t="s">
        <v>7580</v>
      </c>
      <c r="F559" s="131"/>
      <c r="G559" s="131"/>
      <c r="H559" s="132"/>
      <c r="J559" s="70"/>
      <c r="K559" s="101"/>
      <c r="L559" s="102"/>
      <c r="M559" s="78"/>
    </row>
    <row r="560" spans="1:13" ht="25.5" customHeight="1" x14ac:dyDescent="0.4">
      <c r="A560" s="198" t="s">
        <v>3583</v>
      </c>
      <c r="B560" s="229" t="s">
        <v>7581</v>
      </c>
      <c r="C560" s="230"/>
      <c r="D560" s="227" t="s">
        <v>7582</v>
      </c>
      <c r="E560" s="228" t="s">
        <v>7583</v>
      </c>
      <c r="F560" s="131"/>
      <c r="G560" s="131"/>
      <c r="H560" s="132"/>
      <c r="J560" s="70"/>
      <c r="K560" s="101"/>
      <c r="L560" s="102"/>
      <c r="M560" s="78"/>
    </row>
    <row r="561" spans="1:13" ht="25.5" customHeight="1" x14ac:dyDescent="0.4">
      <c r="A561" s="198" t="s">
        <v>3587</v>
      </c>
      <c r="B561" s="229" t="s">
        <v>7581</v>
      </c>
      <c r="C561" s="220"/>
      <c r="D561" s="221" t="s">
        <v>7584</v>
      </c>
      <c r="E561" s="228" t="s">
        <v>7585</v>
      </c>
      <c r="F561" s="131"/>
      <c r="G561" s="131"/>
      <c r="H561" s="132"/>
      <c r="J561" s="70"/>
      <c r="K561" s="101"/>
      <c r="L561" s="102"/>
      <c r="M561" s="78"/>
    </row>
    <row r="562" spans="1:13" ht="38.25" customHeight="1" thickBot="1" x14ac:dyDescent="0.45">
      <c r="A562" s="198" t="s">
        <v>3590</v>
      </c>
      <c r="B562" s="229" t="s">
        <v>7434</v>
      </c>
      <c r="C562" s="230"/>
      <c r="D562" s="227" t="s">
        <v>7586</v>
      </c>
      <c r="E562" s="222" t="s">
        <v>7580</v>
      </c>
      <c r="F562" s="131"/>
      <c r="G562" s="131"/>
      <c r="H562" s="132"/>
      <c r="J562" s="70"/>
      <c r="K562" s="101"/>
      <c r="L562" s="102"/>
      <c r="M562" s="78"/>
    </row>
    <row r="563" spans="1:13" ht="42" x14ac:dyDescent="0.4">
      <c r="A563" s="198" t="s">
        <v>3595</v>
      </c>
      <c r="B563" s="223" t="s">
        <v>7400</v>
      </c>
      <c r="C563" s="224"/>
      <c r="D563" s="225" t="s">
        <v>7587</v>
      </c>
      <c r="E563" s="226" t="s">
        <v>7588</v>
      </c>
      <c r="F563" s="131"/>
      <c r="G563" s="131"/>
      <c r="H563" s="132"/>
      <c r="J563" s="70"/>
      <c r="K563" s="101"/>
      <c r="L563" s="102"/>
      <c r="M563" s="78"/>
    </row>
    <row r="564" spans="1:13" ht="42" x14ac:dyDescent="0.4">
      <c r="A564" s="198" t="s">
        <v>3599</v>
      </c>
      <c r="B564" s="229" t="s">
        <v>7574</v>
      </c>
      <c r="C564" s="230"/>
      <c r="D564" s="227" t="s">
        <v>7589</v>
      </c>
      <c r="E564" s="228" t="s">
        <v>7588</v>
      </c>
      <c r="F564" s="131"/>
      <c r="G564" s="131"/>
      <c r="H564" s="132"/>
      <c r="J564" s="70"/>
      <c r="K564" s="101"/>
      <c r="L564" s="102"/>
      <c r="M564" s="78"/>
    </row>
    <row r="565" spans="1:13" ht="42" x14ac:dyDescent="0.4">
      <c r="A565" s="198" t="s">
        <v>3603</v>
      </c>
      <c r="B565" s="219" t="s">
        <v>7550</v>
      </c>
      <c r="C565" s="220"/>
      <c r="D565" s="227" t="s">
        <v>7590</v>
      </c>
      <c r="E565" s="222" t="s">
        <v>7591</v>
      </c>
      <c r="F565" s="131"/>
      <c r="G565" s="131"/>
      <c r="H565" s="132"/>
      <c r="J565" s="70"/>
      <c r="K565" s="101"/>
      <c r="L565" s="102"/>
      <c r="M565" s="78"/>
    </row>
    <row r="566" spans="1:13" ht="42" x14ac:dyDescent="0.4">
      <c r="A566" s="198" t="s">
        <v>3606</v>
      </c>
      <c r="B566" s="229" t="s">
        <v>7581</v>
      </c>
      <c r="C566" s="230"/>
      <c r="D566" s="227" t="s">
        <v>7592</v>
      </c>
      <c r="E566" s="228" t="s">
        <v>7593</v>
      </c>
      <c r="F566" s="131"/>
      <c r="G566" s="131"/>
      <c r="H566" s="132"/>
      <c r="J566" s="70"/>
      <c r="K566" s="101"/>
      <c r="L566" s="102"/>
      <c r="M566" s="78"/>
    </row>
    <row r="567" spans="1:13" ht="42" x14ac:dyDescent="0.4">
      <c r="A567" s="198" t="s">
        <v>3610</v>
      </c>
      <c r="B567" s="229" t="s">
        <v>7581</v>
      </c>
      <c r="C567" s="230"/>
      <c r="D567" s="227" t="s">
        <v>7594</v>
      </c>
      <c r="E567" s="228" t="s">
        <v>7595</v>
      </c>
      <c r="F567" s="131"/>
      <c r="G567" s="131"/>
      <c r="H567" s="132"/>
      <c r="J567" s="70"/>
      <c r="K567" s="101"/>
      <c r="L567" s="102"/>
      <c r="M567" s="78"/>
    </row>
    <row r="568" spans="1:13" ht="42" x14ac:dyDescent="0.4">
      <c r="A568" s="198" t="s">
        <v>3613</v>
      </c>
      <c r="B568" s="229" t="s">
        <v>7581</v>
      </c>
      <c r="C568" s="220"/>
      <c r="D568" s="221" t="s">
        <v>7596</v>
      </c>
      <c r="E568" s="228" t="s">
        <v>7597</v>
      </c>
      <c r="F568" s="131"/>
      <c r="G568" s="131"/>
      <c r="H568" s="132"/>
      <c r="J568" s="70"/>
      <c r="K568" s="101"/>
      <c r="L568" s="102"/>
      <c r="M568" s="78"/>
    </row>
    <row r="569" spans="1:13" ht="38.25" customHeight="1" x14ac:dyDescent="0.4">
      <c r="A569" s="198" t="s">
        <v>3617</v>
      </c>
      <c r="B569" s="229" t="s">
        <v>7434</v>
      </c>
      <c r="C569" s="230"/>
      <c r="D569" s="227" t="s">
        <v>7598</v>
      </c>
      <c r="E569" s="222" t="s">
        <v>7599</v>
      </c>
      <c r="F569" s="131"/>
      <c r="G569" s="131"/>
      <c r="H569" s="132"/>
      <c r="J569" s="70"/>
      <c r="K569" s="101"/>
      <c r="L569" s="102"/>
      <c r="M569" s="78"/>
    </row>
    <row r="570" spans="1:13" ht="25.5" x14ac:dyDescent="0.4">
      <c r="A570" s="198" t="s">
        <v>7600</v>
      </c>
      <c r="B570" s="70" t="s">
        <v>608</v>
      </c>
      <c r="D570" s="70" t="s">
        <v>3709</v>
      </c>
      <c r="E570" s="190" t="s">
        <v>3710</v>
      </c>
      <c r="F570" s="131"/>
      <c r="G570" s="131"/>
      <c r="H570" s="132"/>
      <c r="J570" s="70" t="s">
        <v>3711</v>
      </c>
      <c r="K570" s="101" t="s">
        <v>3712</v>
      </c>
      <c r="L570" s="102" t="s">
        <v>613</v>
      </c>
      <c r="M570" s="78" t="s">
        <v>3713</v>
      </c>
    </row>
    <row r="571" spans="1:13" ht="38.25" x14ac:dyDescent="0.4">
      <c r="A571" s="198" t="s">
        <v>7601</v>
      </c>
      <c r="B571" s="70" t="s">
        <v>3633</v>
      </c>
      <c r="D571" s="70" t="s">
        <v>3715</v>
      </c>
      <c r="E571" s="190" t="s">
        <v>3716</v>
      </c>
      <c r="F571" s="131"/>
      <c r="G571" s="131"/>
      <c r="H571" s="132"/>
      <c r="J571" s="70" t="s">
        <v>3717</v>
      </c>
      <c r="K571" s="101" t="s">
        <v>3712</v>
      </c>
      <c r="L571" s="102" t="s">
        <v>613</v>
      </c>
      <c r="M571" s="78" t="s">
        <v>3718</v>
      </c>
    </row>
    <row r="572" spans="1:13" ht="38.25" customHeight="1" x14ac:dyDescent="0.4">
      <c r="A572" s="198" t="s">
        <v>7602</v>
      </c>
      <c r="B572" s="70" t="s">
        <v>3633</v>
      </c>
      <c r="D572" s="70" t="s">
        <v>3720</v>
      </c>
      <c r="E572" s="190" t="s">
        <v>3721</v>
      </c>
      <c r="F572" s="131"/>
      <c r="G572" s="131"/>
      <c r="H572" s="132"/>
      <c r="J572" s="70" t="s">
        <v>3722</v>
      </c>
      <c r="K572" s="101" t="s">
        <v>3712</v>
      </c>
      <c r="L572" s="102" t="s">
        <v>613</v>
      </c>
      <c r="M572" s="78" t="s">
        <v>3723</v>
      </c>
    </row>
    <row r="573" spans="1:13" ht="38.25" x14ac:dyDescent="0.4">
      <c r="A573" s="198" t="s">
        <v>7603</v>
      </c>
      <c r="B573" s="70" t="s">
        <v>3638</v>
      </c>
      <c r="D573" s="70" t="s">
        <v>3725</v>
      </c>
      <c r="E573" s="190" t="s">
        <v>3726</v>
      </c>
      <c r="F573" s="131"/>
      <c r="G573" s="131"/>
      <c r="H573" s="132"/>
      <c r="J573" s="70" t="s">
        <v>3727</v>
      </c>
      <c r="K573" s="101" t="s">
        <v>3712</v>
      </c>
      <c r="L573" s="102" t="s">
        <v>613</v>
      </c>
      <c r="M573" s="78" t="s">
        <v>3728</v>
      </c>
    </row>
    <row r="574" spans="1:13" ht="38.25" x14ac:dyDescent="0.4">
      <c r="A574" s="198" t="s">
        <v>7604</v>
      </c>
      <c r="B574" s="70" t="s">
        <v>3638</v>
      </c>
      <c r="D574" s="70" t="s">
        <v>3730</v>
      </c>
      <c r="E574" s="190" t="s">
        <v>3731</v>
      </c>
      <c r="F574" s="131"/>
      <c r="G574" s="131"/>
      <c r="H574" s="132"/>
      <c r="J574" s="70" t="s">
        <v>3695</v>
      </c>
      <c r="K574" s="101" t="s">
        <v>3712</v>
      </c>
      <c r="L574" s="102" t="s">
        <v>613</v>
      </c>
      <c r="M574" s="78" t="s">
        <v>3728</v>
      </c>
    </row>
    <row r="575" spans="1:13" ht="38.25" customHeight="1" x14ac:dyDescent="0.4">
      <c r="A575" s="198" t="s">
        <v>7605</v>
      </c>
      <c r="B575" s="70" t="s">
        <v>3638</v>
      </c>
      <c r="D575" s="70" t="s">
        <v>3733</v>
      </c>
      <c r="E575" s="190" t="s">
        <v>3734</v>
      </c>
      <c r="F575" s="131"/>
      <c r="G575" s="131"/>
      <c r="H575" s="132"/>
      <c r="J575" s="70" t="s">
        <v>3735</v>
      </c>
      <c r="K575" s="101" t="s">
        <v>3712</v>
      </c>
      <c r="L575" s="102" t="s">
        <v>613</v>
      </c>
      <c r="M575" s="78" t="s">
        <v>3728</v>
      </c>
    </row>
    <row r="576" spans="1:13" ht="38.25" customHeight="1" x14ac:dyDescent="0.4">
      <c r="A576" s="198" t="s">
        <v>7606</v>
      </c>
      <c r="B576" s="219" t="s">
        <v>7560</v>
      </c>
      <c r="C576" s="220"/>
      <c r="D576" s="227" t="s">
        <v>7607</v>
      </c>
      <c r="E576" s="231" t="s">
        <v>7608</v>
      </c>
      <c r="F576" s="131"/>
      <c r="G576" s="131"/>
      <c r="H576" s="132"/>
      <c r="J576" s="70"/>
      <c r="K576" s="101"/>
      <c r="L576" s="102"/>
      <c r="M576" s="78"/>
    </row>
    <row r="577" spans="1:13" ht="38.25" customHeight="1" x14ac:dyDescent="0.4">
      <c r="A577" s="198" t="s">
        <v>7609</v>
      </c>
      <c r="B577" s="70" t="s">
        <v>608</v>
      </c>
      <c r="D577" s="70" t="s">
        <v>3736</v>
      </c>
      <c r="E577" s="190" t="s">
        <v>3737</v>
      </c>
      <c r="F577" s="131"/>
      <c r="G577" s="131"/>
      <c r="H577" s="132"/>
      <c r="J577" s="70" t="s">
        <v>3738</v>
      </c>
      <c r="K577" s="101" t="s">
        <v>3739</v>
      </c>
      <c r="L577" s="102" t="s">
        <v>613</v>
      </c>
      <c r="M577" s="78" t="s">
        <v>3740</v>
      </c>
    </row>
    <row r="578" spans="1:13" ht="38.25" customHeight="1" x14ac:dyDescent="0.4">
      <c r="A578" s="198" t="s">
        <v>7610</v>
      </c>
      <c r="B578" s="70" t="s">
        <v>3742</v>
      </c>
      <c r="D578" s="70" t="s">
        <v>3743</v>
      </c>
      <c r="E578" s="190" t="s">
        <v>3737</v>
      </c>
      <c r="F578" s="131"/>
      <c r="G578" s="131"/>
      <c r="H578" s="132"/>
      <c r="J578" s="70" t="s">
        <v>3744</v>
      </c>
      <c r="K578" s="101" t="s">
        <v>3739</v>
      </c>
      <c r="L578" s="102" t="s">
        <v>613</v>
      </c>
      <c r="M578" s="105" t="s">
        <v>3745</v>
      </c>
    </row>
    <row r="579" spans="1:13" ht="38.25" x14ac:dyDescent="0.4">
      <c r="A579" s="198" t="s">
        <v>7611</v>
      </c>
      <c r="B579" s="70" t="s">
        <v>3628</v>
      </c>
      <c r="D579" s="70" t="s">
        <v>3747</v>
      </c>
      <c r="E579" s="190" t="s">
        <v>3748</v>
      </c>
      <c r="F579" s="131"/>
      <c r="G579" s="131"/>
      <c r="H579" s="132"/>
      <c r="J579" s="70" t="s">
        <v>3589</v>
      </c>
      <c r="K579" s="101" t="s">
        <v>3739</v>
      </c>
      <c r="L579" s="102" t="s">
        <v>613</v>
      </c>
      <c r="M579" s="78" t="s">
        <v>3749</v>
      </c>
    </row>
    <row r="580" spans="1:13" ht="38.25" customHeight="1" x14ac:dyDescent="0.4">
      <c r="A580" s="198" t="s">
        <v>7612</v>
      </c>
      <c r="B580" s="70" t="s">
        <v>3628</v>
      </c>
      <c r="D580" s="70" t="s">
        <v>3751</v>
      </c>
      <c r="E580" s="190" t="s">
        <v>3737</v>
      </c>
      <c r="F580" s="131"/>
      <c r="G580" s="131"/>
      <c r="H580" s="132"/>
      <c r="J580" s="70" t="s">
        <v>3752</v>
      </c>
      <c r="K580" s="101" t="s">
        <v>3739</v>
      </c>
      <c r="L580" s="102" t="s">
        <v>613</v>
      </c>
      <c r="M580" s="78" t="s">
        <v>3753</v>
      </c>
    </row>
    <row r="581" spans="1:13" ht="49.5" x14ac:dyDescent="0.4">
      <c r="A581" s="198" t="s">
        <v>7613</v>
      </c>
      <c r="B581" s="70" t="s">
        <v>3672</v>
      </c>
      <c r="D581" s="70" t="s">
        <v>3755</v>
      </c>
      <c r="E581" s="190" t="s">
        <v>3756</v>
      </c>
      <c r="F581" s="131"/>
      <c r="G581" s="131"/>
      <c r="H581" s="132"/>
      <c r="J581" s="70" t="s">
        <v>3757</v>
      </c>
      <c r="K581" s="101" t="s">
        <v>3739</v>
      </c>
      <c r="L581" s="102" t="s">
        <v>613</v>
      </c>
      <c r="M581" s="78" t="s">
        <v>3758</v>
      </c>
    </row>
    <row r="582" spans="1:13" ht="38.25" x14ac:dyDescent="0.4">
      <c r="A582" s="198" t="s">
        <v>7614</v>
      </c>
      <c r="B582" s="70" t="s">
        <v>3672</v>
      </c>
      <c r="D582" s="70" t="s">
        <v>3760</v>
      </c>
      <c r="E582" s="190" t="s">
        <v>3761</v>
      </c>
      <c r="F582" s="131"/>
      <c r="G582" s="131"/>
      <c r="H582" s="132"/>
      <c r="J582" s="70" t="s">
        <v>3762</v>
      </c>
      <c r="K582" s="101" t="s">
        <v>3739</v>
      </c>
      <c r="L582" s="102" t="s">
        <v>613</v>
      </c>
      <c r="M582" s="78" t="s">
        <v>3763</v>
      </c>
    </row>
    <row r="583" spans="1:13" ht="38.25" x14ac:dyDescent="0.4">
      <c r="A583" s="198" t="s">
        <v>7615</v>
      </c>
      <c r="B583" s="70" t="s">
        <v>3633</v>
      </c>
      <c r="D583" s="70" t="s">
        <v>3765</v>
      </c>
      <c r="E583" s="190" t="s">
        <v>3756</v>
      </c>
      <c r="F583" s="131"/>
      <c r="G583" s="131"/>
      <c r="H583" s="132"/>
      <c r="J583" s="70" t="s">
        <v>3624</v>
      </c>
      <c r="K583" s="101" t="s">
        <v>3739</v>
      </c>
      <c r="L583" s="102" t="s">
        <v>613</v>
      </c>
      <c r="M583" s="78" t="s">
        <v>3766</v>
      </c>
    </row>
    <row r="584" spans="1:13" ht="38.25" x14ac:dyDescent="0.4">
      <c r="A584" s="198" t="s">
        <v>7616</v>
      </c>
      <c r="B584" s="232" t="s">
        <v>638</v>
      </c>
      <c r="C584" s="233"/>
      <c r="D584" s="232" t="s">
        <v>7617</v>
      </c>
      <c r="E584" s="234" t="s">
        <v>7618</v>
      </c>
      <c r="F584" s="131"/>
      <c r="G584" s="131"/>
      <c r="H584" s="132"/>
      <c r="J584" s="70" t="s">
        <v>3665</v>
      </c>
      <c r="K584" s="101" t="s">
        <v>3739</v>
      </c>
      <c r="L584" s="102" t="s">
        <v>613</v>
      </c>
      <c r="M584" s="78" t="s">
        <v>3768</v>
      </c>
    </row>
    <row r="585" spans="1:13" ht="38.25" x14ac:dyDescent="0.4">
      <c r="A585" s="198" t="s">
        <v>7619</v>
      </c>
      <c r="B585" s="70" t="s">
        <v>638</v>
      </c>
      <c r="D585" s="70" t="s">
        <v>3770</v>
      </c>
      <c r="E585" s="190" t="s">
        <v>3771</v>
      </c>
      <c r="F585" s="131"/>
      <c r="G585" s="131"/>
      <c r="H585" s="132"/>
      <c r="J585" s="70" t="s">
        <v>3624</v>
      </c>
      <c r="K585" s="101" t="s">
        <v>3739</v>
      </c>
      <c r="L585" s="102" t="s">
        <v>613</v>
      </c>
      <c r="M585" s="78" t="s">
        <v>3768</v>
      </c>
    </row>
    <row r="586" spans="1:13" ht="49.5" customHeight="1" x14ac:dyDescent="0.4">
      <c r="A586" s="198" t="s">
        <v>7620</v>
      </c>
      <c r="B586" s="70" t="s">
        <v>654</v>
      </c>
      <c r="D586" s="70" t="s">
        <v>3773</v>
      </c>
      <c r="E586" s="190" t="s">
        <v>3756</v>
      </c>
      <c r="F586" s="131"/>
      <c r="G586" s="131"/>
      <c r="H586" s="132"/>
      <c r="J586" s="70" t="s">
        <v>3774</v>
      </c>
      <c r="K586" s="101" t="s">
        <v>3739</v>
      </c>
      <c r="L586" s="102" t="s">
        <v>613</v>
      </c>
      <c r="M586" s="78" t="s">
        <v>3775</v>
      </c>
    </row>
    <row r="587" spans="1:13" ht="38.25" x14ac:dyDescent="0.4">
      <c r="A587" s="198" t="s">
        <v>7621</v>
      </c>
      <c r="B587" s="70" t="s">
        <v>654</v>
      </c>
      <c r="D587" s="70" t="s">
        <v>3777</v>
      </c>
      <c r="E587" s="190" t="s">
        <v>3778</v>
      </c>
      <c r="F587" s="131"/>
      <c r="G587" s="131"/>
      <c r="H587" s="132"/>
      <c r="J587" s="70" t="s">
        <v>3779</v>
      </c>
      <c r="K587" s="101" t="s">
        <v>3739</v>
      </c>
      <c r="L587" s="102" t="s">
        <v>613</v>
      </c>
      <c r="M587" s="78" t="s">
        <v>3775</v>
      </c>
    </row>
    <row r="588" spans="1:13" ht="38.25" customHeight="1" thickBot="1" x14ac:dyDescent="0.45">
      <c r="A588" s="198" t="s">
        <v>7622</v>
      </c>
      <c r="B588" s="70" t="s">
        <v>3781</v>
      </c>
      <c r="D588" s="70" t="s">
        <v>3782</v>
      </c>
      <c r="E588" s="190" t="s">
        <v>3737</v>
      </c>
      <c r="F588" s="131"/>
      <c r="G588" s="131"/>
      <c r="H588" s="132"/>
      <c r="J588" s="70" t="s">
        <v>3783</v>
      </c>
      <c r="K588" s="101" t="s">
        <v>3739</v>
      </c>
      <c r="L588" s="102" t="s">
        <v>613</v>
      </c>
      <c r="M588" s="78" t="s">
        <v>3784</v>
      </c>
    </row>
    <row r="589" spans="1:13" ht="38.25" customHeight="1" x14ac:dyDescent="0.4">
      <c r="A589" s="198" t="s">
        <v>7623</v>
      </c>
      <c r="B589" s="223" t="s">
        <v>7400</v>
      </c>
      <c r="C589" s="224"/>
      <c r="D589" s="225" t="s">
        <v>7624</v>
      </c>
      <c r="E589" s="235" t="s">
        <v>7625</v>
      </c>
      <c r="F589" s="131"/>
      <c r="G589" s="131"/>
      <c r="H589" s="132"/>
      <c r="J589" s="70"/>
      <c r="K589" s="101"/>
      <c r="L589" s="102"/>
      <c r="M589" s="78"/>
    </row>
    <row r="590" spans="1:13" ht="38.25" customHeight="1" x14ac:dyDescent="0.4">
      <c r="A590" s="198" t="s">
        <v>7626</v>
      </c>
      <c r="B590" s="219" t="s">
        <v>7574</v>
      </c>
      <c r="C590" s="220"/>
      <c r="D590" s="227" t="s">
        <v>7627</v>
      </c>
      <c r="E590" s="236" t="s">
        <v>7628</v>
      </c>
      <c r="F590" s="131"/>
      <c r="G590" s="131"/>
      <c r="H590" s="132"/>
      <c r="J590" s="70"/>
      <c r="K590" s="101"/>
      <c r="L590" s="102"/>
      <c r="M590" s="78"/>
    </row>
    <row r="591" spans="1:13" ht="42" x14ac:dyDescent="0.4">
      <c r="A591" s="198" t="s">
        <v>7629</v>
      </c>
      <c r="B591" s="229" t="s">
        <v>7578</v>
      </c>
      <c r="C591" s="230"/>
      <c r="D591" s="227" t="s">
        <v>7630</v>
      </c>
      <c r="E591" s="236" t="s">
        <v>7631</v>
      </c>
      <c r="F591" s="131"/>
      <c r="G591" s="131"/>
      <c r="H591" s="132"/>
      <c r="J591" s="70"/>
      <c r="K591" s="101"/>
      <c r="L591" s="102"/>
      <c r="M591" s="78"/>
    </row>
    <row r="592" spans="1:13" ht="42" x14ac:dyDescent="0.4">
      <c r="A592" s="198" t="s">
        <v>7632</v>
      </c>
      <c r="B592" s="229" t="s">
        <v>7461</v>
      </c>
      <c r="C592" s="230"/>
      <c r="D592" s="227" t="s">
        <v>7633</v>
      </c>
      <c r="E592" s="236" t="s">
        <v>7625</v>
      </c>
      <c r="F592" s="131"/>
      <c r="G592" s="131"/>
      <c r="H592" s="132"/>
      <c r="J592" s="70"/>
      <c r="K592" s="101"/>
      <c r="L592" s="102"/>
      <c r="M592" s="78"/>
    </row>
    <row r="593" spans="1:13" ht="38.25" customHeight="1" thickBot="1" x14ac:dyDescent="0.45">
      <c r="A593" s="198" t="s">
        <v>7634</v>
      </c>
      <c r="B593" s="219" t="s">
        <v>7434</v>
      </c>
      <c r="C593" s="220"/>
      <c r="D593" s="227" t="s">
        <v>7635</v>
      </c>
      <c r="E593" s="231" t="s">
        <v>7636</v>
      </c>
      <c r="F593" s="131"/>
      <c r="G593" s="131"/>
      <c r="H593" s="132"/>
      <c r="J593" s="70"/>
      <c r="K593" s="101"/>
      <c r="L593" s="102"/>
      <c r="M593" s="78"/>
    </row>
    <row r="594" spans="1:13" ht="42" x14ac:dyDescent="0.4">
      <c r="A594" s="198" t="s">
        <v>7637</v>
      </c>
      <c r="B594" s="223" t="s">
        <v>7400</v>
      </c>
      <c r="C594" s="224"/>
      <c r="D594" s="225" t="s">
        <v>7638</v>
      </c>
      <c r="E594" s="235" t="s">
        <v>7639</v>
      </c>
      <c r="F594" s="131"/>
      <c r="G594" s="131"/>
      <c r="H594" s="132"/>
      <c r="J594" s="70"/>
      <c r="K594" s="101"/>
      <c r="L594" s="102"/>
      <c r="M594" s="78"/>
    </row>
    <row r="595" spans="1:13" ht="42" x14ac:dyDescent="0.4">
      <c r="A595" s="198" t="s">
        <v>7640</v>
      </c>
      <c r="B595" s="219" t="s">
        <v>7574</v>
      </c>
      <c r="C595" s="220"/>
      <c r="D595" s="227" t="s">
        <v>7641</v>
      </c>
      <c r="E595" s="236" t="s">
        <v>7642</v>
      </c>
      <c r="F595" s="131"/>
      <c r="G595" s="131"/>
      <c r="H595" s="132"/>
      <c r="J595" s="70"/>
      <c r="K595" s="101"/>
      <c r="L595" s="102"/>
      <c r="M595" s="78"/>
    </row>
    <row r="596" spans="1:13" ht="38.25" customHeight="1" x14ac:dyDescent="0.4">
      <c r="A596" s="198" t="s">
        <v>7643</v>
      </c>
      <c r="B596" s="229" t="s">
        <v>7574</v>
      </c>
      <c r="C596" s="230"/>
      <c r="D596" s="227" t="s">
        <v>7644</v>
      </c>
      <c r="E596" s="236" t="s">
        <v>7645</v>
      </c>
      <c r="F596" s="131"/>
      <c r="G596" s="131"/>
      <c r="H596" s="132"/>
      <c r="J596" s="70"/>
      <c r="K596" s="101"/>
      <c r="L596" s="102"/>
      <c r="M596" s="78"/>
    </row>
    <row r="597" spans="1:13" ht="38.25" customHeight="1" x14ac:dyDescent="0.4">
      <c r="A597" s="198" t="s">
        <v>7646</v>
      </c>
      <c r="B597" s="229" t="s">
        <v>7578</v>
      </c>
      <c r="C597" s="230"/>
      <c r="D597" s="227" t="s">
        <v>7647</v>
      </c>
      <c r="E597" s="236" t="s">
        <v>7648</v>
      </c>
      <c r="F597" s="131"/>
      <c r="G597" s="131"/>
      <c r="H597" s="132"/>
      <c r="J597" s="70"/>
      <c r="K597" s="101"/>
      <c r="L597" s="102"/>
      <c r="M597" s="78"/>
    </row>
    <row r="598" spans="1:13" ht="42" x14ac:dyDescent="0.4">
      <c r="A598" s="198" t="s">
        <v>7649</v>
      </c>
      <c r="B598" s="229" t="s">
        <v>7461</v>
      </c>
      <c r="C598" s="230"/>
      <c r="D598" s="227" t="s">
        <v>7650</v>
      </c>
      <c r="E598" s="236" t="s">
        <v>7639</v>
      </c>
      <c r="F598" s="131"/>
      <c r="G598" s="131"/>
      <c r="H598" s="132"/>
      <c r="J598" s="70"/>
      <c r="K598" s="101"/>
      <c r="L598" s="102"/>
      <c r="M598" s="78"/>
    </row>
    <row r="599" spans="1:13" ht="38.25" customHeight="1" x14ac:dyDescent="0.4">
      <c r="A599" s="198" t="s">
        <v>7651</v>
      </c>
      <c r="B599" s="219" t="s">
        <v>7434</v>
      </c>
      <c r="C599" s="220"/>
      <c r="D599" s="221" t="s">
        <v>7652</v>
      </c>
      <c r="E599" s="231" t="s">
        <v>7648</v>
      </c>
      <c r="F599" s="131"/>
      <c r="G599" s="131"/>
      <c r="H599" s="132"/>
      <c r="J599" s="70"/>
      <c r="K599" s="101"/>
      <c r="L599" s="102"/>
      <c r="M599" s="78"/>
    </row>
    <row r="600" spans="1:13" ht="38.25" customHeight="1" x14ac:dyDescent="0.4">
      <c r="A600" s="198" t="s">
        <v>7653</v>
      </c>
      <c r="B600" s="70" t="s">
        <v>608</v>
      </c>
      <c r="D600" s="70" t="s">
        <v>3785</v>
      </c>
      <c r="E600" s="190" t="s">
        <v>3786</v>
      </c>
      <c r="F600" s="131"/>
      <c r="G600" s="131"/>
      <c r="H600" s="132"/>
      <c r="J600" s="70" t="s">
        <v>611</v>
      </c>
      <c r="K600" s="101" t="s">
        <v>3787</v>
      </c>
      <c r="L600" s="102" t="s">
        <v>613</v>
      </c>
      <c r="M600" s="78" t="s">
        <v>3788</v>
      </c>
    </row>
    <row r="601" spans="1:13" ht="38.25" customHeight="1" x14ac:dyDescent="0.4">
      <c r="A601" s="198" t="s">
        <v>7654</v>
      </c>
      <c r="B601" s="70" t="s">
        <v>608</v>
      </c>
      <c r="D601" s="70" t="s">
        <v>3789</v>
      </c>
      <c r="E601" s="190" t="s">
        <v>3790</v>
      </c>
      <c r="F601" s="131"/>
      <c r="G601" s="131"/>
      <c r="H601" s="132"/>
      <c r="J601" s="70" t="s">
        <v>611</v>
      </c>
      <c r="K601" s="101" t="s">
        <v>3787</v>
      </c>
      <c r="L601" s="102" t="s">
        <v>613</v>
      </c>
      <c r="M601" s="78" t="s">
        <v>3791</v>
      </c>
    </row>
    <row r="602" spans="1:13" ht="38.25" customHeight="1" x14ac:dyDescent="0.4">
      <c r="A602" s="198" t="s">
        <v>7655</v>
      </c>
      <c r="B602" s="70" t="s">
        <v>608</v>
      </c>
      <c r="D602" s="70" t="s">
        <v>3792</v>
      </c>
      <c r="E602" s="190" t="s">
        <v>3793</v>
      </c>
      <c r="F602" s="131"/>
      <c r="G602" s="131"/>
      <c r="H602" s="132"/>
      <c r="J602" s="70" t="s">
        <v>3794</v>
      </c>
      <c r="K602" s="101" t="s">
        <v>3787</v>
      </c>
      <c r="L602" s="102" t="s">
        <v>613</v>
      </c>
      <c r="M602" s="78" t="s">
        <v>3795</v>
      </c>
    </row>
    <row r="603" spans="1:13" ht="25.5" x14ac:dyDescent="0.4">
      <c r="A603" s="198" t="s">
        <v>7656</v>
      </c>
      <c r="B603" s="96" t="s">
        <v>608</v>
      </c>
      <c r="D603" s="70" t="s">
        <v>3796</v>
      </c>
      <c r="E603" s="190" t="s">
        <v>3797</v>
      </c>
      <c r="F603" s="131"/>
      <c r="G603" s="131"/>
      <c r="H603" s="132"/>
      <c r="J603" s="70" t="s">
        <v>3798</v>
      </c>
      <c r="K603" s="101" t="s">
        <v>3799</v>
      </c>
      <c r="L603" s="106" t="s">
        <v>613</v>
      </c>
      <c r="M603" s="186" t="s">
        <v>3800</v>
      </c>
    </row>
    <row r="604" spans="1:13" ht="25.5" x14ac:dyDescent="0.4">
      <c r="A604" s="198" t="s">
        <v>7657</v>
      </c>
      <c r="B604" s="96" t="s">
        <v>608</v>
      </c>
      <c r="D604" s="70" t="s">
        <v>3801</v>
      </c>
      <c r="E604" s="190" t="s">
        <v>3802</v>
      </c>
      <c r="F604" s="131"/>
      <c r="G604" s="131"/>
      <c r="H604" s="132"/>
      <c r="J604" s="70" t="s">
        <v>3803</v>
      </c>
      <c r="K604" s="101" t="s">
        <v>3804</v>
      </c>
      <c r="L604" s="183"/>
      <c r="M604" s="183"/>
    </row>
    <row r="605" spans="1:13" ht="38.25" x14ac:dyDescent="0.4">
      <c r="A605" s="198" t="s">
        <v>7658</v>
      </c>
      <c r="B605" s="70" t="s">
        <v>3628</v>
      </c>
      <c r="D605" s="70" t="s">
        <v>3805</v>
      </c>
      <c r="E605" s="190" t="s">
        <v>3806</v>
      </c>
      <c r="F605" s="131"/>
      <c r="G605" s="131"/>
      <c r="H605" s="132"/>
      <c r="J605" s="70" t="s">
        <v>662</v>
      </c>
      <c r="K605" s="101" t="s">
        <v>3787</v>
      </c>
      <c r="L605" s="102" t="s">
        <v>613</v>
      </c>
      <c r="M605" s="78" t="s">
        <v>3807</v>
      </c>
    </row>
    <row r="606" spans="1:13" ht="38.25" x14ac:dyDescent="0.4">
      <c r="A606" s="198" t="s">
        <v>7659</v>
      </c>
      <c r="B606" s="70" t="s">
        <v>3628</v>
      </c>
      <c r="D606" s="70" t="s">
        <v>3808</v>
      </c>
      <c r="E606" s="190" t="s">
        <v>3809</v>
      </c>
      <c r="F606" s="131"/>
      <c r="G606" s="131"/>
      <c r="H606" s="132"/>
      <c r="J606" s="70" t="s">
        <v>3810</v>
      </c>
      <c r="K606" s="101" t="s">
        <v>3787</v>
      </c>
      <c r="L606" s="102" t="s">
        <v>613</v>
      </c>
      <c r="M606" s="78" t="s">
        <v>3811</v>
      </c>
    </row>
    <row r="607" spans="1:13" ht="38.25" customHeight="1" x14ac:dyDescent="0.4">
      <c r="A607" s="198" t="s">
        <v>7660</v>
      </c>
      <c r="B607" s="70" t="s">
        <v>3628</v>
      </c>
      <c r="D607" s="70" t="s">
        <v>3812</v>
      </c>
      <c r="E607" s="190" t="s">
        <v>3813</v>
      </c>
      <c r="F607" s="131"/>
      <c r="G607" s="131"/>
      <c r="H607" s="132"/>
      <c r="J607" s="70" t="s">
        <v>3814</v>
      </c>
      <c r="K607" s="101" t="s">
        <v>3787</v>
      </c>
      <c r="L607" s="102" t="s">
        <v>613</v>
      </c>
      <c r="M607" s="78" t="s">
        <v>3815</v>
      </c>
    </row>
    <row r="608" spans="1:13" ht="38.25" x14ac:dyDescent="0.4">
      <c r="A608" s="198" t="s">
        <v>7661</v>
      </c>
      <c r="B608" s="70" t="s">
        <v>3816</v>
      </c>
      <c r="D608" s="70" t="s">
        <v>3817</v>
      </c>
      <c r="E608" s="190" t="s">
        <v>3818</v>
      </c>
      <c r="F608" s="131"/>
      <c r="G608" s="131"/>
      <c r="H608" s="132"/>
      <c r="J608" s="70" t="s">
        <v>3819</v>
      </c>
      <c r="K608" s="101" t="s">
        <v>3787</v>
      </c>
      <c r="L608" s="102" t="s">
        <v>613</v>
      </c>
      <c r="M608" s="78" t="s">
        <v>3820</v>
      </c>
    </row>
    <row r="609" spans="1:13" ht="38.25" x14ac:dyDescent="0.4">
      <c r="A609" s="198" t="s">
        <v>7662</v>
      </c>
      <c r="B609" s="70" t="s">
        <v>3816</v>
      </c>
      <c r="D609" s="70" t="s">
        <v>3821</v>
      </c>
      <c r="E609" s="190" t="s">
        <v>3809</v>
      </c>
      <c r="F609" s="131"/>
      <c r="G609" s="131"/>
      <c r="H609" s="132"/>
      <c r="J609" s="70" t="s">
        <v>3822</v>
      </c>
      <c r="K609" s="101" t="s">
        <v>3787</v>
      </c>
      <c r="L609" s="102" t="s">
        <v>613</v>
      </c>
      <c r="M609" s="78" t="s">
        <v>3823</v>
      </c>
    </row>
    <row r="610" spans="1:13" ht="38.25" customHeight="1" x14ac:dyDescent="0.4">
      <c r="A610" s="198" t="s">
        <v>7663</v>
      </c>
      <c r="B610" s="70" t="s">
        <v>3816</v>
      </c>
      <c r="D610" s="70" t="s">
        <v>3824</v>
      </c>
      <c r="E610" s="190" t="s">
        <v>3825</v>
      </c>
      <c r="F610" s="131"/>
      <c r="G610" s="131"/>
      <c r="H610" s="132"/>
      <c r="J610" s="70" t="s">
        <v>662</v>
      </c>
      <c r="K610" s="101" t="s">
        <v>3787</v>
      </c>
      <c r="L610" s="102" t="s">
        <v>613</v>
      </c>
      <c r="M610" s="78" t="s">
        <v>3826</v>
      </c>
    </row>
    <row r="611" spans="1:13" ht="38.25" customHeight="1" x14ac:dyDescent="0.4">
      <c r="A611" s="198" t="s">
        <v>7664</v>
      </c>
      <c r="B611" s="70" t="s">
        <v>638</v>
      </c>
      <c r="D611" s="70" t="s">
        <v>3827</v>
      </c>
      <c r="E611" s="190" t="s">
        <v>3818</v>
      </c>
      <c r="F611" s="131"/>
      <c r="G611" s="131"/>
      <c r="H611" s="132"/>
      <c r="J611" s="70" t="s">
        <v>644</v>
      </c>
      <c r="K611" s="101" t="s">
        <v>3787</v>
      </c>
      <c r="L611" s="102" t="s">
        <v>613</v>
      </c>
      <c r="M611" s="78" t="s">
        <v>3828</v>
      </c>
    </row>
    <row r="612" spans="1:13" ht="38.25" customHeight="1" x14ac:dyDescent="0.4">
      <c r="A612" s="198" t="s">
        <v>7665</v>
      </c>
      <c r="B612" s="70" t="s">
        <v>638</v>
      </c>
      <c r="D612" s="70" t="s">
        <v>3829</v>
      </c>
      <c r="E612" s="190" t="s">
        <v>3830</v>
      </c>
      <c r="F612" s="131"/>
      <c r="G612" s="131"/>
      <c r="H612" s="132"/>
      <c r="J612" s="70" t="s">
        <v>3831</v>
      </c>
      <c r="K612" s="101" t="s">
        <v>3787</v>
      </c>
      <c r="L612" s="102" t="s">
        <v>613</v>
      </c>
      <c r="M612" s="78" t="s">
        <v>3832</v>
      </c>
    </row>
    <row r="613" spans="1:13" ht="38.25" customHeight="1" x14ac:dyDescent="0.4">
      <c r="A613" s="198" t="s">
        <v>7666</v>
      </c>
      <c r="B613" s="70" t="s">
        <v>638</v>
      </c>
      <c r="D613" s="70" t="s">
        <v>3833</v>
      </c>
      <c r="E613" s="190" t="s">
        <v>3834</v>
      </c>
      <c r="F613" s="131"/>
      <c r="G613" s="131"/>
      <c r="H613" s="132"/>
      <c r="J613" s="70" t="s">
        <v>646</v>
      </c>
      <c r="K613" s="101" t="s">
        <v>3787</v>
      </c>
      <c r="L613" s="102" t="s">
        <v>613</v>
      </c>
      <c r="M613" s="78" t="s">
        <v>3835</v>
      </c>
    </row>
    <row r="614" spans="1:13" ht="38.25" x14ac:dyDescent="0.4">
      <c r="A614" s="198" t="s">
        <v>7667</v>
      </c>
      <c r="B614" s="70" t="s">
        <v>638</v>
      </c>
      <c r="D614" s="70" t="s">
        <v>3836</v>
      </c>
      <c r="E614" s="190" t="s">
        <v>3837</v>
      </c>
      <c r="F614" s="131"/>
      <c r="G614" s="131"/>
      <c r="H614" s="132"/>
      <c r="J614" s="70" t="s">
        <v>3838</v>
      </c>
      <c r="K614" s="101" t="s">
        <v>3787</v>
      </c>
      <c r="L614" s="102" t="s">
        <v>613</v>
      </c>
      <c r="M614" s="78" t="s">
        <v>3839</v>
      </c>
    </row>
    <row r="615" spans="1:13" ht="38.25" x14ac:dyDescent="0.4">
      <c r="A615" s="198" t="s">
        <v>7668</v>
      </c>
      <c r="B615" s="70" t="s">
        <v>638</v>
      </c>
      <c r="D615" s="70" t="s">
        <v>3840</v>
      </c>
      <c r="E615" s="190" t="s">
        <v>3841</v>
      </c>
      <c r="F615" s="131"/>
      <c r="G615" s="131"/>
      <c r="H615" s="132"/>
      <c r="J615" s="70" t="s">
        <v>3842</v>
      </c>
      <c r="K615" s="101" t="s">
        <v>3787</v>
      </c>
      <c r="L615" s="102" t="s">
        <v>613</v>
      </c>
      <c r="M615" s="78" t="s">
        <v>3843</v>
      </c>
    </row>
    <row r="616" spans="1:13" ht="38.25" customHeight="1" x14ac:dyDescent="0.4">
      <c r="A616" s="198" t="s">
        <v>7669</v>
      </c>
      <c r="B616" s="70" t="s">
        <v>638</v>
      </c>
      <c r="D616" s="70" t="s">
        <v>3844</v>
      </c>
      <c r="E616" s="190" t="s">
        <v>3845</v>
      </c>
      <c r="F616" s="131"/>
      <c r="G616" s="132"/>
      <c r="J616" s="70" t="s">
        <v>3846</v>
      </c>
      <c r="K616" s="101" t="s">
        <v>3787</v>
      </c>
      <c r="L616" s="102" t="s">
        <v>613</v>
      </c>
      <c r="M616" s="78" t="s">
        <v>3847</v>
      </c>
    </row>
    <row r="617" spans="1:13" ht="38.25" customHeight="1" x14ac:dyDescent="0.4">
      <c r="A617" s="198" t="s">
        <v>7670</v>
      </c>
      <c r="B617" s="96" t="s">
        <v>654</v>
      </c>
      <c r="D617" s="70" t="s">
        <v>3848</v>
      </c>
      <c r="E617" s="190" t="s">
        <v>3809</v>
      </c>
      <c r="F617" s="131"/>
      <c r="G617" s="132"/>
      <c r="J617" s="70" t="s">
        <v>3849</v>
      </c>
      <c r="K617" s="101" t="s">
        <v>3850</v>
      </c>
      <c r="L617" s="106" t="s">
        <v>613</v>
      </c>
      <c r="M617" s="186" t="s">
        <v>3851</v>
      </c>
    </row>
    <row r="618" spans="1:13" ht="38.25" customHeight="1" x14ac:dyDescent="0.4">
      <c r="A618" s="198" t="s">
        <v>7671</v>
      </c>
      <c r="B618" s="96" t="s">
        <v>654</v>
      </c>
      <c r="D618" s="70" t="s">
        <v>3852</v>
      </c>
      <c r="E618" s="190" t="s">
        <v>3853</v>
      </c>
      <c r="F618" s="131"/>
      <c r="G618" s="132"/>
      <c r="J618" s="70" t="s">
        <v>3854</v>
      </c>
      <c r="K618" s="101" t="s">
        <v>3855</v>
      </c>
      <c r="L618" s="183"/>
      <c r="M618" s="183"/>
    </row>
    <row r="619" spans="1:13" ht="38.25" customHeight="1" x14ac:dyDescent="0.4">
      <c r="A619" s="198" t="s">
        <v>7672</v>
      </c>
      <c r="B619" s="70" t="s">
        <v>608</v>
      </c>
      <c r="D619" s="70" t="s">
        <v>3856</v>
      </c>
      <c r="E619" s="190" t="s">
        <v>3857</v>
      </c>
      <c r="F619" s="131"/>
      <c r="G619" s="132"/>
      <c r="J619" s="70" t="s">
        <v>3858</v>
      </c>
      <c r="K619" s="101" t="s">
        <v>3859</v>
      </c>
      <c r="L619" s="102" t="s">
        <v>613</v>
      </c>
      <c r="M619" s="78" t="s">
        <v>3860</v>
      </c>
    </row>
    <row r="620" spans="1:13" ht="38.25" customHeight="1" x14ac:dyDescent="0.4">
      <c r="A620" s="198" t="s">
        <v>7673</v>
      </c>
      <c r="B620" s="70" t="s">
        <v>608</v>
      </c>
      <c r="D620" s="70" t="s">
        <v>3861</v>
      </c>
      <c r="E620" s="190" t="s">
        <v>3862</v>
      </c>
      <c r="F620" s="131"/>
      <c r="G620" s="132"/>
      <c r="J620" s="70" t="s">
        <v>3863</v>
      </c>
      <c r="K620" s="101" t="s">
        <v>3859</v>
      </c>
      <c r="L620" s="102" t="s">
        <v>613</v>
      </c>
      <c r="M620" s="78" t="s">
        <v>3864</v>
      </c>
    </row>
    <row r="621" spans="1:13" ht="38.25" customHeight="1" x14ac:dyDescent="0.4">
      <c r="A621" s="198" t="s">
        <v>7674</v>
      </c>
      <c r="B621" s="219" t="s">
        <v>7400</v>
      </c>
      <c r="C621" s="220"/>
      <c r="D621" s="221" t="s">
        <v>7675</v>
      </c>
      <c r="E621" s="231" t="s">
        <v>7676</v>
      </c>
      <c r="F621" s="131"/>
      <c r="G621" s="132"/>
      <c r="J621" s="70"/>
      <c r="K621" s="101"/>
      <c r="L621" s="102"/>
      <c r="M621" s="78"/>
    </row>
    <row r="622" spans="1:13" ht="38.25" customHeight="1" x14ac:dyDescent="0.4">
      <c r="A622" s="198" t="s">
        <v>7677</v>
      </c>
      <c r="B622" s="229" t="s">
        <v>7400</v>
      </c>
      <c r="C622" s="230"/>
      <c r="D622" s="237" t="s">
        <v>7678</v>
      </c>
      <c r="E622" s="236" t="s">
        <v>7679</v>
      </c>
      <c r="F622" s="131"/>
      <c r="G622" s="132"/>
      <c r="J622" s="70"/>
      <c r="K622" s="101"/>
      <c r="L622" s="102"/>
      <c r="M622" s="78"/>
    </row>
    <row r="623" spans="1:13" ht="25.5" customHeight="1" x14ac:dyDescent="0.4">
      <c r="A623" s="198" t="s">
        <v>7680</v>
      </c>
      <c r="B623" s="219" t="s">
        <v>7400</v>
      </c>
      <c r="C623" s="220"/>
      <c r="D623" s="237" t="s">
        <v>7681</v>
      </c>
      <c r="E623" s="236" t="s">
        <v>7682</v>
      </c>
      <c r="F623" s="131"/>
      <c r="G623" s="132"/>
      <c r="J623" s="70"/>
      <c r="K623" s="101"/>
      <c r="L623" s="102"/>
      <c r="M623" s="78"/>
    </row>
    <row r="624" spans="1:13" ht="38.25" customHeight="1" x14ac:dyDescent="0.4">
      <c r="A624" s="198" t="s">
        <v>7683</v>
      </c>
      <c r="B624" s="70" t="s">
        <v>3628</v>
      </c>
      <c r="D624" s="70" t="s">
        <v>3865</v>
      </c>
      <c r="E624" s="190" t="s">
        <v>3866</v>
      </c>
      <c r="F624" s="131"/>
      <c r="G624" s="132"/>
      <c r="J624" s="70" t="s">
        <v>3867</v>
      </c>
      <c r="K624" s="101" t="s">
        <v>3859</v>
      </c>
      <c r="L624" s="102" t="s">
        <v>613</v>
      </c>
      <c r="M624" s="78" t="s">
        <v>3807</v>
      </c>
    </row>
    <row r="625" spans="1:13" ht="25.5" customHeight="1" x14ac:dyDescent="0.4">
      <c r="A625" s="198" t="s">
        <v>7684</v>
      </c>
      <c r="B625" s="70" t="s">
        <v>3628</v>
      </c>
      <c r="D625" s="70" t="s">
        <v>3868</v>
      </c>
      <c r="E625" s="190" t="s">
        <v>3869</v>
      </c>
      <c r="F625" s="131"/>
      <c r="G625" s="132"/>
      <c r="J625" s="70" t="s">
        <v>3870</v>
      </c>
      <c r="K625" s="101" t="s">
        <v>3859</v>
      </c>
      <c r="L625" s="102" t="s">
        <v>613</v>
      </c>
      <c r="M625" s="78" t="s">
        <v>3811</v>
      </c>
    </row>
    <row r="626" spans="1:13" ht="49.5" x14ac:dyDescent="0.4">
      <c r="A626" s="198" t="s">
        <v>7685</v>
      </c>
      <c r="B626" s="70" t="s">
        <v>3628</v>
      </c>
      <c r="D626" s="70" t="s">
        <v>3871</v>
      </c>
      <c r="E626" s="190" t="s">
        <v>3872</v>
      </c>
      <c r="F626" s="131"/>
      <c r="G626" s="132"/>
      <c r="J626" s="70" t="s">
        <v>3842</v>
      </c>
      <c r="K626" s="101" t="s">
        <v>3859</v>
      </c>
      <c r="L626" s="102" t="s">
        <v>613</v>
      </c>
      <c r="M626" s="78" t="s">
        <v>3815</v>
      </c>
    </row>
    <row r="627" spans="1:13" ht="38.25" x14ac:dyDescent="0.4">
      <c r="A627" s="198" t="s">
        <v>7686</v>
      </c>
      <c r="B627" s="70" t="s">
        <v>3816</v>
      </c>
      <c r="D627" s="70" t="s">
        <v>3873</v>
      </c>
      <c r="E627" s="190" t="s">
        <v>3874</v>
      </c>
      <c r="F627" s="131"/>
      <c r="G627" s="132"/>
      <c r="J627" s="70" t="s">
        <v>3875</v>
      </c>
      <c r="K627" s="101" t="s">
        <v>3859</v>
      </c>
      <c r="L627" s="102" t="s">
        <v>613</v>
      </c>
      <c r="M627" s="78" t="s">
        <v>3820</v>
      </c>
    </row>
    <row r="628" spans="1:13" ht="36.75" customHeight="1" x14ac:dyDescent="0.4">
      <c r="A628" s="198" t="s">
        <v>7687</v>
      </c>
      <c r="B628" s="70" t="s">
        <v>3816</v>
      </c>
      <c r="D628" s="70" t="s">
        <v>3876</v>
      </c>
      <c r="E628" s="190" t="s">
        <v>3869</v>
      </c>
      <c r="F628" s="131"/>
      <c r="G628" s="132"/>
      <c r="J628" s="70" t="s">
        <v>3877</v>
      </c>
      <c r="K628" s="101" t="s">
        <v>3859</v>
      </c>
      <c r="L628" s="102" t="s">
        <v>613</v>
      </c>
      <c r="M628" s="78" t="s">
        <v>3823</v>
      </c>
    </row>
    <row r="629" spans="1:13" ht="38.25" x14ac:dyDescent="0.4">
      <c r="A629" s="198" t="s">
        <v>7688</v>
      </c>
      <c r="B629" s="70" t="s">
        <v>3816</v>
      </c>
      <c r="D629" s="70" t="s">
        <v>3878</v>
      </c>
      <c r="E629" s="190" t="s">
        <v>3879</v>
      </c>
      <c r="F629" s="131"/>
      <c r="G629" s="132"/>
      <c r="J629" s="70" t="s">
        <v>3880</v>
      </c>
      <c r="K629" s="101" t="s">
        <v>3859</v>
      </c>
      <c r="L629" s="102" t="s">
        <v>613</v>
      </c>
      <c r="M629" s="78" t="s">
        <v>3826</v>
      </c>
    </row>
    <row r="630" spans="1:13" ht="38.25" x14ac:dyDescent="0.4">
      <c r="A630" s="198" t="s">
        <v>7689</v>
      </c>
      <c r="B630" s="70" t="s">
        <v>638</v>
      </c>
      <c r="D630" s="70" t="s">
        <v>3881</v>
      </c>
      <c r="E630" s="190" t="s">
        <v>3874</v>
      </c>
      <c r="F630" s="131"/>
      <c r="G630" s="131"/>
      <c r="H630" s="132"/>
      <c r="J630" s="70" t="s">
        <v>632</v>
      </c>
      <c r="K630" s="101" t="s">
        <v>3859</v>
      </c>
      <c r="L630" s="102" t="s">
        <v>613</v>
      </c>
      <c r="M630" s="78" t="s">
        <v>3882</v>
      </c>
    </row>
    <row r="631" spans="1:13" ht="38.25" x14ac:dyDescent="0.4">
      <c r="A631" s="198" t="s">
        <v>7690</v>
      </c>
      <c r="B631" s="70" t="s">
        <v>638</v>
      </c>
      <c r="D631" s="70" t="s">
        <v>3883</v>
      </c>
      <c r="E631" s="190" t="s">
        <v>3884</v>
      </c>
      <c r="F631" s="131"/>
      <c r="G631" s="131"/>
      <c r="H631" s="132"/>
      <c r="J631" s="70" t="s">
        <v>3846</v>
      </c>
      <c r="K631" s="101" t="s">
        <v>3859</v>
      </c>
      <c r="L631" s="102" t="s">
        <v>613</v>
      </c>
      <c r="M631" s="78" t="s">
        <v>3885</v>
      </c>
    </row>
    <row r="632" spans="1:13" ht="38.25" x14ac:dyDescent="0.4">
      <c r="A632" s="198" t="s">
        <v>7691</v>
      </c>
      <c r="B632" s="70" t="s">
        <v>638</v>
      </c>
      <c r="D632" s="70" t="s">
        <v>3886</v>
      </c>
      <c r="E632" s="190" t="s">
        <v>3887</v>
      </c>
      <c r="F632" s="131"/>
      <c r="G632" s="131"/>
      <c r="H632" s="132"/>
      <c r="J632" s="70" t="s">
        <v>3888</v>
      </c>
      <c r="K632" s="101" t="s">
        <v>3859</v>
      </c>
      <c r="L632" s="102" t="s">
        <v>613</v>
      </c>
      <c r="M632" s="78" t="s">
        <v>3889</v>
      </c>
    </row>
    <row r="633" spans="1:13" ht="25.5" customHeight="1" x14ac:dyDescent="0.4">
      <c r="A633" s="198" t="s">
        <v>7692</v>
      </c>
      <c r="B633" s="70" t="s">
        <v>638</v>
      </c>
      <c r="D633" s="70" t="s">
        <v>3890</v>
      </c>
      <c r="E633" s="190" t="s">
        <v>3891</v>
      </c>
      <c r="F633" s="131"/>
      <c r="G633" s="131"/>
      <c r="H633" s="132"/>
      <c r="J633" s="70" t="s">
        <v>644</v>
      </c>
      <c r="K633" s="101" t="s">
        <v>3859</v>
      </c>
      <c r="L633" s="102" t="s">
        <v>613</v>
      </c>
      <c r="M633" s="78" t="s">
        <v>3892</v>
      </c>
    </row>
    <row r="634" spans="1:13" ht="38.25" x14ac:dyDescent="0.4">
      <c r="A634" s="198" t="s">
        <v>7693</v>
      </c>
      <c r="B634" s="70" t="s">
        <v>638</v>
      </c>
      <c r="D634" s="70" t="s">
        <v>3893</v>
      </c>
      <c r="E634" s="190" t="s">
        <v>3894</v>
      </c>
      <c r="F634" s="131"/>
      <c r="G634" s="131"/>
      <c r="H634" s="132"/>
      <c r="J634" s="70" t="s">
        <v>3895</v>
      </c>
      <c r="K634" s="101" t="s">
        <v>3859</v>
      </c>
      <c r="L634" s="102" t="s">
        <v>613</v>
      </c>
      <c r="M634" s="78" t="s">
        <v>3847</v>
      </c>
    </row>
    <row r="635" spans="1:13" ht="42" x14ac:dyDescent="0.4">
      <c r="A635" s="198" t="s">
        <v>7694</v>
      </c>
      <c r="B635" s="209" t="s">
        <v>7461</v>
      </c>
      <c r="C635" s="238"/>
      <c r="D635" s="210" t="s">
        <v>7695</v>
      </c>
      <c r="E635" s="239" t="s">
        <v>7696</v>
      </c>
      <c r="F635" s="240" t="s">
        <v>7697</v>
      </c>
      <c r="G635" s="241">
        <v>830</v>
      </c>
      <c r="H635" s="242"/>
      <c r="I635" s="243" t="s">
        <v>7698</v>
      </c>
      <c r="J635" s="244"/>
      <c r="K635" s="244"/>
      <c r="L635" s="244"/>
      <c r="M635" s="244"/>
    </row>
    <row r="636" spans="1:13" ht="38.25" customHeight="1" x14ac:dyDescent="0.4">
      <c r="A636" s="198" t="s">
        <v>7699</v>
      </c>
      <c r="B636" s="96" t="s">
        <v>654</v>
      </c>
      <c r="D636" s="70" t="s">
        <v>3896</v>
      </c>
      <c r="E636" s="190" t="s">
        <v>3869</v>
      </c>
      <c r="F636" s="131"/>
      <c r="G636" s="131"/>
      <c r="H636" s="132"/>
      <c r="J636" s="70" t="s">
        <v>3897</v>
      </c>
      <c r="K636" s="101" t="s">
        <v>3898</v>
      </c>
      <c r="L636" s="106" t="s">
        <v>613</v>
      </c>
      <c r="M636" s="186" t="s">
        <v>3851</v>
      </c>
    </row>
    <row r="637" spans="1:13" ht="38.25" customHeight="1" thickBot="1" x14ac:dyDescent="0.45">
      <c r="A637" s="198" t="s">
        <v>7700</v>
      </c>
      <c r="B637" s="96" t="s">
        <v>654</v>
      </c>
      <c r="D637" s="70" t="s">
        <v>3899</v>
      </c>
      <c r="E637" s="190" t="s">
        <v>3900</v>
      </c>
      <c r="F637" s="131"/>
      <c r="G637" s="131"/>
      <c r="H637" s="132"/>
      <c r="J637" s="70" t="s">
        <v>3901</v>
      </c>
      <c r="K637" s="101" t="s">
        <v>3902</v>
      </c>
      <c r="L637" s="183"/>
      <c r="M637" s="183"/>
    </row>
    <row r="638" spans="1:13" ht="38.25" customHeight="1" x14ac:dyDescent="0.4">
      <c r="A638" s="198" t="s">
        <v>7701</v>
      </c>
      <c r="B638" s="223" t="s">
        <v>7400</v>
      </c>
      <c r="C638" s="224"/>
      <c r="D638" s="225" t="s">
        <v>7702</v>
      </c>
      <c r="E638" s="235" t="s">
        <v>7703</v>
      </c>
      <c r="F638" s="131"/>
      <c r="G638" s="131"/>
      <c r="H638" s="132"/>
      <c r="J638" s="70"/>
      <c r="K638" s="101"/>
      <c r="L638" s="183"/>
      <c r="M638" s="183"/>
    </row>
    <row r="639" spans="1:13" ht="38.25" customHeight="1" x14ac:dyDescent="0.4">
      <c r="A639" s="198" t="s">
        <v>7704</v>
      </c>
      <c r="B639" s="229" t="s">
        <v>7400</v>
      </c>
      <c r="C639" s="220"/>
      <c r="D639" s="221" t="s">
        <v>7705</v>
      </c>
      <c r="E639" s="236" t="s">
        <v>7706</v>
      </c>
      <c r="F639" s="131"/>
      <c r="G639" s="131"/>
      <c r="H639" s="132"/>
      <c r="J639" s="70"/>
      <c r="K639" s="101"/>
      <c r="L639" s="183"/>
      <c r="M639" s="183"/>
    </row>
    <row r="640" spans="1:13" ht="38.25" customHeight="1" x14ac:dyDescent="0.4">
      <c r="A640" s="198" t="s">
        <v>7707</v>
      </c>
      <c r="B640" s="229" t="s">
        <v>7574</v>
      </c>
      <c r="C640" s="220"/>
      <c r="D640" s="221" t="s">
        <v>7708</v>
      </c>
      <c r="E640" s="236" t="s">
        <v>7709</v>
      </c>
      <c r="F640" s="131"/>
      <c r="G640" s="131"/>
      <c r="H640" s="132"/>
      <c r="J640" s="70"/>
      <c r="K640" s="101"/>
      <c r="L640" s="183"/>
      <c r="M640" s="183"/>
    </row>
    <row r="641" spans="1:13" ht="38.25" customHeight="1" x14ac:dyDescent="0.4">
      <c r="A641" s="198" t="s">
        <v>7710</v>
      </c>
      <c r="B641" s="219" t="s">
        <v>7574</v>
      </c>
      <c r="C641" s="220"/>
      <c r="D641" s="227" t="s">
        <v>7711</v>
      </c>
      <c r="E641" s="231" t="s">
        <v>7712</v>
      </c>
      <c r="F641" s="131"/>
      <c r="G641" s="131"/>
      <c r="H641" s="132"/>
      <c r="J641" s="70"/>
      <c r="K641" s="101"/>
      <c r="L641" s="183"/>
      <c r="M641" s="183"/>
    </row>
    <row r="642" spans="1:13" ht="38.25" customHeight="1" x14ac:dyDescent="0.4">
      <c r="A642" s="198" t="s">
        <v>7713</v>
      </c>
      <c r="B642" s="229" t="s">
        <v>7714</v>
      </c>
      <c r="C642" s="230"/>
      <c r="D642" s="227" t="s">
        <v>7715</v>
      </c>
      <c r="E642" s="236" t="s">
        <v>7716</v>
      </c>
      <c r="F642" s="131"/>
      <c r="G642" s="131"/>
      <c r="H642" s="132"/>
      <c r="J642" s="70"/>
      <c r="K642" s="101"/>
      <c r="L642" s="183"/>
      <c r="M642" s="183"/>
    </row>
    <row r="643" spans="1:13" ht="38.25" customHeight="1" x14ac:dyDescent="0.4">
      <c r="A643" s="198" t="s">
        <v>7717</v>
      </c>
      <c r="B643" s="229" t="s">
        <v>7714</v>
      </c>
      <c r="C643" s="230"/>
      <c r="D643" s="227" t="s">
        <v>7718</v>
      </c>
      <c r="E643" s="236" t="s">
        <v>7712</v>
      </c>
      <c r="F643" s="131"/>
      <c r="G643" s="131"/>
      <c r="H643" s="132"/>
      <c r="J643" s="70"/>
      <c r="K643" s="101"/>
      <c r="L643" s="183"/>
      <c r="M643" s="183"/>
    </row>
    <row r="644" spans="1:13" ht="38.25" customHeight="1" x14ac:dyDescent="0.4">
      <c r="A644" s="198" t="s">
        <v>7719</v>
      </c>
      <c r="B644" s="229" t="s">
        <v>7714</v>
      </c>
      <c r="C644" s="230"/>
      <c r="D644" s="227" t="s">
        <v>7720</v>
      </c>
      <c r="E644" s="236" t="s">
        <v>7721</v>
      </c>
      <c r="F644" s="131"/>
      <c r="G644" s="131"/>
      <c r="H644" s="132"/>
      <c r="J644" s="70"/>
      <c r="K644" s="101"/>
      <c r="L644" s="183"/>
      <c r="M644" s="183"/>
    </row>
    <row r="645" spans="1:13" ht="38.25" customHeight="1" x14ac:dyDescent="0.4">
      <c r="A645" s="198" t="s">
        <v>7722</v>
      </c>
      <c r="B645" s="229" t="s">
        <v>7461</v>
      </c>
      <c r="C645" s="230"/>
      <c r="D645" s="227" t="s">
        <v>7723</v>
      </c>
      <c r="E645" s="236" t="s">
        <v>7716</v>
      </c>
      <c r="F645" s="131"/>
      <c r="G645" s="131"/>
      <c r="H645" s="132"/>
      <c r="J645" s="70"/>
      <c r="K645" s="101"/>
      <c r="L645" s="183"/>
      <c r="M645" s="183"/>
    </row>
    <row r="646" spans="1:13" ht="38.25" customHeight="1" x14ac:dyDescent="0.4">
      <c r="A646" s="198" t="s">
        <v>7724</v>
      </c>
      <c r="B646" s="219" t="s">
        <v>7461</v>
      </c>
      <c r="C646" s="220"/>
      <c r="D646" s="221" t="s">
        <v>7725</v>
      </c>
      <c r="E646" s="231" t="s">
        <v>7726</v>
      </c>
      <c r="F646" s="131"/>
      <c r="G646" s="131"/>
      <c r="H646" s="132"/>
      <c r="J646" s="70"/>
      <c r="K646" s="101"/>
      <c r="L646" s="183"/>
      <c r="M646" s="183"/>
    </row>
    <row r="647" spans="1:13" ht="38.25" customHeight="1" x14ac:dyDescent="0.4">
      <c r="A647" s="198" t="s">
        <v>7727</v>
      </c>
      <c r="B647" s="229" t="s">
        <v>7461</v>
      </c>
      <c r="C647" s="230"/>
      <c r="D647" s="227" t="s">
        <v>7728</v>
      </c>
      <c r="E647" s="236" t="s">
        <v>7729</v>
      </c>
      <c r="F647" s="131"/>
      <c r="G647" s="131"/>
      <c r="H647" s="132"/>
      <c r="J647" s="70"/>
      <c r="K647" s="101"/>
      <c r="L647" s="183"/>
      <c r="M647" s="183"/>
    </row>
    <row r="648" spans="1:13" ht="38.25" customHeight="1" x14ac:dyDescent="0.4">
      <c r="A648" s="198" t="s">
        <v>7730</v>
      </c>
      <c r="B648" s="229" t="s">
        <v>7461</v>
      </c>
      <c r="C648" s="220"/>
      <c r="D648" s="221" t="s">
        <v>7731</v>
      </c>
      <c r="E648" s="236" t="s">
        <v>7732</v>
      </c>
      <c r="F648" s="131"/>
      <c r="G648" s="131"/>
      <c r="H648" s="132"/>
      <c r="J648" s="70"/>
      <c r="K648" s="101"/>
      <c r="L648" s="183"/>
      <c r="M648" s="183"/>
    </row>
    <row r="649" spans="1:13" ht="38.25" customHeight="1" x14ac:dyDescent="0.4">
      <c r="A649" s="198" t="s">
        <v>7733</v>
      </c>
      <c r="B649" s="229" t="s">
        <v>7461</v>
      </c>
      <c r="C649" s="220"/>
      <c r="D649" s="221" t="s">
        <v>7734</v>
      </c>
      <c r="E649" s="236" t="s">
        <v>7735</v>
      </c>
      <c r="F649" s="131"/>
      <c r="G649" s="131"/>
      <c r="H649" s="132"/>
      <c r="J649" s="70"/>
      <c r="K649" s="101"/>
      <c r="L649" s="183"/>
      <c r="M649" s="183"/>
    </row>
    <row r="650" spans="1:13" ht="38.25" customHeight="1" x14ac:dyDescent="0.4">
      <c r="A650" s="198" t="s">
        <v>7736</v>
      </c>
      <c r="B650" s="70" t="s">
        <v>608</v>
      </c>
      <c r="D650" s="70" t="s">
        <v>3903</v>
      </c>
      <c r="E650" s="190" t="s">
        <v>3904</v>
      </c>
      <c r="F650" s="131"/>
      <c r="G650" s="131"/>
      <c r="H650" s="132"/>
      <c r="J650" s="70" t="s">
        <v>3905</v>
      </c>
      <c r="K650" s="101" t="s">
        <v>3906</v>
      </c>
      <c r="L650" s="102" t="s">
        <v>613</v>
      </c>
      <c r="M650" s="78" t="s">
        <v>3907</v>
      </c>
    </row>
    <row r="651" spans="1:13" ht="38.25" customHeight="1" x14ac:dyDescent="0.4">
      <c r="A651" s="198" t="s">
        <v>7737</v>
      </c>
      <c r="B651" s="70" t="s">
        <v>608</v>
      </c>
      <c r="D651" s="70" t="s">
        <v>3908</v>
      </c>
      <c r="E651" s="190" t="s">
        <v>3909</v>
      </c>
      <c r="F651" s="131"/>
      <c r="G651" s="131"/>
      <c r="H651" s="132"/>
      <c r="J651" s="70" t="s">
        <v>3910</v>
      </c>
      <c r="K651" s="101" t="s">
        <v>3906</v>
      </c>
      <c r="L651" s="102" t="s">
        <v>613</v>
      </c>
      <c r="M651" s="78" t="s">
        <v>3911</v>
      </c>
    </row>
    <row r="652" spans="1:13" ht="38.25" customHeight="1" x14ac:dyDescent="0.4">
      <c r="A652" s="198" t="s">
        <v>7738</v>
      </c>
      <c r="B652" s="70" t="s">
        <v>608</v>
      </c>
      <c r="D652" s="70" t="s">
        <v>3912</v>
      </c>
      <c r="E652" s="190" t="s">
        <v>3913</v>
      </c>
      <c r="F652" s="131"/>
      <c r="G652" s="131"/>
      <c r="H652" s="132"/>
      <c r="J652" s="70" t="s">
        <v>3914</v>
      </c>
      <c r="K652" s="101" t="s">
        <v>3906</v>
      </c>
      <c r="L652" s="102" t="s">
        <v>613</v>
      </c>
      <c r="M652" s="78" t="s">
        <v>3915</v>
      </c>
    </row>
    <row r="653" spans="1:13" ht="36.75" customHeight="1" x14ac:dyDescent="0.4">
      <c r="A653" s="198" t="s">
        <v>7739</v>
      </c>
      <c r="B653" s="96" t="s">
        <v>608</v>
      </c>
      <c r="D653" s="70" t="s">
        <v>3916</v>
      </c>
      <c r="E653" s="190" t="s">
        <v>3917</v>
      </c>
      <c r="F653" s="131"/>
      <c r="G653" s="131"/>
      <c r="H653" s="132"/>
      <c r="J653" s="70" t="s">
        <v>3918</v>
      </c>
      <c r="K653" s="101" t="s">
        <v>3919</v>
      </c>
      <c r="L653" s="102" t="s">
        <v>613</v>
      </c>
      <c r="M653" s="186" t="s">
        <v>3800</v>
      </c>
    </row>
    <row r="654" spans="1:13" ht="25.5" customHeight="1" x14ac:dyDescent="0.4">
      <c r="A654" s="198" t="s">
        <v>3627</v>
      </c>
      <c r="B654" s="96" t="s">
        <v>608</v>
      </c>
      <c r="D654" s="70" t="s">
        <v>3920</v>
      </c>
      <c r="E654" s="190" t="s">
        <v>3921</v>
      </c>
      <c r="F654" s="131"/>
      <c r="G654" s="131"/>
      <c r="H654" s="132"/>
      <c r="J654" s="70" t="s">
        <v>3922</v>
      </c>
      <c r="K654" s="101" t="s">
        <v>3923</v>
      </c>
      <c r="L654" s="102" t="s">
        <v>613</v>
      </c>
      <c r="M654" s="183"/>
    </row>
    <row r="655" spans="1:13" ht="38.25" customHeight="1" x14ac:dyDescent="0.4">
      <c r="A655" s="198" t="s">
        <v>3632</v>
      </c>
      <c r="B655" s="70" t="s">
        <v>3628</v>
      </c>
      <c r="D655" s="70" t="s">
        <v>3924</v>
      </c>
      <c r="E655" s="190" t="s">
        <v>3925</v>
      </c>
      <c r="F655" s="131"/>
      <c r="G655" s="131"/>
      <c r="H655" s="132"/>
      <c r="J655" s="70" t="s">
        <v>3926</v>
      </c>
      <c r="K655" s="101" t="s">
        <v>3906</v>
      </c>
      <c r="L655" s="102" t="s">
        <v>613</v>
      </c>
      <c r="M655" s="78" t="s">
        <v>3927</v>
      </c>
    </row>
    <row r="656" spans="1:13" ht="38.25" customHeight="1" x14ac:dyDescent="0.4">
      <c r="A656" s="198" t="s">
        <v>3637</v>
      </c>
      <c r="B656" s="70" t="s">
        <v>3628</v>
      </c>
      <c r="D656" s="70" t="s">
        <v>3928</v>
      </c>
      <c r="E656" s="190" t="s">
        <v>3929</v>
      </c>
      <c r="F656" s="131"/>
      <c r="G656" s="131"/>
      <c r="H656" s="132"/>
      <c r="J656" s="70" t="s">
        <v>3926</v>
      </c>
      <c r="K656" s="101" t="s">
        <v>3906</v>
      </c>
      <c r="L656" s="102" t="s">
        <v>613</v>
      </c>
      <c r="M656" s="78" t="s">
        <v>3930</v>
      </c>
    </row>
    <row r="657" spans="1:13" ht="38.25" customHeight="1" x14ac:dyDescent="0.4">
      <c r="A657" s="198" t="s">
        <v>3643</v>
      </c>
      <c r="B657" s="70" t="s">
        <v>3628</v>
      </c>
      <c r="D657" s="70" t="s">
        <v>3931</v>
      </c>
      <c r="E657" s="190" t="s">
        <v>3932</v>
      </c>
      <c r="F657" s="131"/>
      <c r="G657" s="131"/>
      <c r="H657" s="132"/>
      <c r="J657" s="70" t="s">
        <v>3933</v>
      </c>
      <c r="K657" s="101" t="s">
        <v>3906</v>
      </c>
      <c r="L657" s="102" t="s">
        <v>613</v>
      </c>
      <c r="M657" s="78" t="s">
        <v>3934</v>
      </c>
    </row>
    <row r="658" spans="1:13" ht="49.5" customHeight="1" x14ac:dyDescent="0.4">
      <c r="A658" s="198" t="s">
        <v>3648</v>
      </c>
      <c r="B658" s="70" t="s">
        <v>3816</v>
      </c>
      <c r="D658" s="70" t="s">
        <v>3935</v>
      </c>
      <c r="E658" s="190" t="s">
        <v>3936</v>
      </c>
      <c r="F658" s="131"/>
      <c r="G658" s="131"/>
      <c r="H658" s="132"/>
      <c r="J658" s="70" t="s">
        <v>3937</v>
      </c>
      <c r="K658" s="101" t="s">
        <v>3906</v>
      </c>
      <c r="L658" s="102" t="s">
        <v>613</v>
      </c>
      <c r="M658" s="78" t="s">
        <v>3820</v>
      </c>
    </row>
    <row r="659" spans="1:13" ht="37.5" customHeight="1" x14ac:dyDescent="0.4">
      <c r="A659" s="198" t="s">
        <v>7740</v>
      </c>
      <c r="B659" s="70" t="s">
        <v>3816</v>
      </c>
      <c r="D659" s="70" t="s">
        <v>3938</v>
      </c>
      <c r="E659" s="190" t="s">
        <v>3929</v>
      </c>
      <c r="F659" s="131"/>
      <c r="G659" s="131"/>
      <c r="H659" s="132"/>
      <c r="J659" s="70" t="s">
        <v>3939</v>
      </c>
      <c r="K659" s="101" t="s">
        <v>3906</v>
      </c>
      <c r="L659" s="102" t="s">
        <v>613</v>
      </c>
      <c r="M659" s="78" t="s">
        <v>3823</v>
      </c>
    </row>
    <row r="660" spans="1:13" ht="38.25" customHeight="1" x14ac:dyDescent="0.4">
      <c r="A660" s="198" t="s">
        <v>7741</v>
      </c>
      <c r="B660" s="70" t="s">
        <v>3816</v>
      </c>
      <c r="D660" s="70" t="s">
        <v>3940</v>
      </c>
      <c r="E660" s="190" t="s">
        <v>3941</v>
      </c>
      <c r="F660" s="131"/>
      <c r="G660" s="131"/>
      <c r="H660" s="132"/>
      <c r="J660" s="70" t="s">
        <v>3939</v>
      </c>
      <c r="K660" s="101" t="s">
        <v>3906</v>
      </c>
      <c r="L660" s="102" t="s">
        <v>613</v>
      </c>
      <c r="M660" s="78" t="s">
        <v>3826</v>
      </c>
    </row>
    <row r="661" spans="1:13" ht="38.25" customHeight="1" x14ac:dyDescent="0.4">
      <c r="A661" s="198" t="s">
        <v>7742</v>
      </c>
      <c r="B661" s="70" t="s">
        <v>638</v>
      </c>
      <c r="D661" s="70" t="s">
        <v>3942</v>
      </c>
      <c r="E661" s="190" t="s">
        <v>3936</v>
      </c>
      <c r="F661" s="131"/>
      <c r="G661" s="131"/>
      <c r="H661" s="132"/>
      <c r="J661" s="70" t="s">
        <v>3943</v>
      </c>
      <c r="K661" s="101" t="s">
        <v>3906</v>
      </c>
      <c r="L661" s="102" t="s">
        <v>613</v>
      </c>
      <c r="M661" s="78" t="s">
        <v>3944</v>
      </c>
    </row>
    <row r="662" spans="1:13" ht="38.25" customHeight="1" x14ac:dyDescent="0.4">
      <c r="A662" s="198" t="s">
        <v>7743</v>
      </c>
      <c r="B662" s="70" t="s">
        <v>638</v>
      </c>
      <c r="D662" s="70" t="s">
        <v>3945</v>
      </c>
      <c r="E662" s="190" t="s">
        <v>3946</v>
      </c>
      <c r="F662" s="131"/>
      <c r="G662" s="131"/>
      <c r="H662" s="132"/>
      <c r="J662" s="70" t="s">
        <v>3947</v>
      </c>
      <c r="K662" s="101" t="s">
        <v>3906</v>
      </c>
      <c r="L662" s="102" t="s">
        <v>613</v>
      </c>
      <c r="M662" s="78" t="s">
        <v>3948</v>
      </c>
    </row>
    <row r="663" spans="1:13" ht="38.25" customHeight="1" x14ac:dyDescent="0.4">
      <c r="A663" s="198" t="s">
        <v>7744</v>
      </c>
      <c r="B663" s="70" t="s">
        <v>638</v>
      </c>
      <c r="D663" s="70" t="s">
        <v>3949</v>
      </c>
      <c r="E663" s="190" t="s">
        <v>3950</v>
      </c>
      <c r="F663" s="131"/>
      <c r="G663" s="131"/>
      <c r="H663" s="132"/>
      <c r="J663" s="70" t="s">
        <v>3951</v>
      </c>
      <c r="K663" s="101" t="s">
        <v>3906</v>
      </c>
      <c r="L663" s="102" t="s">
        <v>613</v>
      </c>
      <c r="M663" s="78" t="s">
        <v>3952</v>
      </c>
    </row>
    <row r="664" spans="1:13" ht="38.25" customHeight="1" x14ac:dyDescent="0.4">
      <c r="A664" s="198" t="s">
        <v>7745</v>
      </c>
      <c r="B664" s="70" t="s">
        <v>638</v>
      </c>
      <c r="D664" s="70" t="s">
        <v>3953</v>
      </c>
      <c r="E664" s="190" t="s">
        <v>3954</v>
      </c>
      <c r="F664" s="131"/>
      <c r="G664" s="131"/>
      <c r="H664" s="132"/>
      <c r="J664" s="70" t="s">
        <v>3955</v>
      </c>
      <c r="K664" s="101" t="s">
        <v>3906</v>
      </c>
      <c r="L664" s="102" t="s">
        <v>613</v>
      </c>
      <c r="M664" s="78" t="s">
        <v>3956</v>
      </c>
    </row>
    <row r="665" spans="1:13" ht="38.25" customHeight="1" x14ac:dyDescent="0.4">
      <c r="A665" s="198" t="s">
        <v>7746</v>
      </c>
      <c r="B665" s="70" t="s">
        <v>638</v>
      </c>
      <c r="D665" s="70" t="s">
        <v>3957</v>
      </c>
      <c r="E665" s="190" t="s">
        <v>3958</v>
      </c>
      <c r="F665" s="131"/>
      <c r="G665" s="131"/>
      <c r="H665" s="132"/>
      <c r="J665" s="70" t="s">
        <v>3933</v>
      </c>
      <c r="K665" s="101" t="s">
        <v>3906</v>
      </c>
      <c r="L665" s="102" t="s">
        <v>613</v>
      </c>
      <c r="M665" s="78" t="s">
        <v>3843</v>
      </c>
    </row>
    <row r="666" spans="1:13" ht="38.25" customHeight="1" x14ac:dyDescent="0.4">
      <c r="A666" s="198" t="s">
        <v>7747</v>
      </c>
      <c r="B666" s="70" t="s">
        <v>638</v>
      </c>
      <c r="D666" s="70" t="s">
        <v>3959</v>
      </c>
      <c r="E666" s="190" t="s">
        <v>3960</v>
      </c>
      <c r="F666" s="131"/>
      <c r="G666" s="132"/>
      <c r="J666" s="70" t="s">
        <v>3810</v>
      </c>
      <c r="K666" s="101" t="s">
        <v>3906</v>
      </c>
      <c r="L666" s="102" t="s">
        <v>613</v>
      </c>
      <c r="M666" s="78" t="s">
        <v>3961</v>
      </c>
    </row>
    <row r="667" spans="1:13" ht="38.25" customHeight="1" x14ac:dyDescent="0.4">
      <c r="A667" s="198" t="s">
        <v>7748</v>
      </c>
      <c r="B667" s="96" t="s">
        <v>654</v>
      </c>
      <c r="D667" s="70" t="s">
        <v>3962</v>
      </c>
      <c r="E667" s="190" t="s">
        <v>3929</v>
      </c>
      <c r="F667" s="131"/>
      <c r="G667" s="132"/>
      <c r="J667" s="70" t="s">
        <v>3963</v>
      </c>
      <c r="K667" s="101" t="s">
        <v>3964</v>
      </c>
      <c r="L667" s="106" t="s">
        <v>613</v>
      </c>
      <c r="M667" s="186" t="s">
        <v>3851</v>
      </c>
    </row>
    <row r="668" spans="1:13" ht="38.25" customHeight="1" thickBot="1" x14ac:dyDescent="0.45">
      <c r="A668" s="198" t="s">
        <v>7749</v>
      </c>
      <c r="B668" s="96" t="s">
        <v>654</v>
      </c>
      <c r="D668" s="70" t="s">
        <v>3965</v>
      </c>
      <c r="E668" s="190" t="s">
        <v>3966</v>
      </c>
      <c r="F668" s="131"/>
      <c r="G668" s="132"/>
      <c r="J668" s="70" t="s">
        <v>3901</v>
      </c>
      <c r="K668" s="101" t="s">
        <v>3902</v>
      </c>
      <c r="L668" s="183"/>
      <c r="M668" s="183"/>
    </row>
    <row r="669" spans="1:13" ht="38.25" customHeight="1" x14ac:dyDescent="0.4">
      <c r="A669" s="198" t="s">
        <v>7750</v>
      </c>
      <c r="B669" s="223" t="s">
        <v>7400</v>
      </c>
      <c r="C669" s="224"/>
      <c r="D669" s="225" t="s">
        <v>7751</v>
      </c>
      <c r="E669" s="235" t="s">
        <v>7752</v>
      </c>
      <c r="F669" s="131"/>
      <c r="G669" s="132"/>
      <c r="J669" s="70"/>
      <c r="K669" s="101"/>
      <c r="L669" s="183"/>
      <c r="M669" s="183"/>
    </row>
    <row r="670" spans="1:13" ht="38.25" customHeight="1" x14ac:dyDescent="0.4">
      <c r="A670" s="198" t="s">
        <v>7753</v>
      </c>
      <c r="B670" s="229" t="s">
        <v>7400</v>
      </c>
      <c r="C670" s="230"/>
      <c r="D670" s="227" t="s">
        <v>7754</v>
      </c>
      <c r="E670" s="236" t="s">
        <v>7755</v>
      </c>
      <c r="F670" s="131"/>
      <c r="G670" s="132"/>
      <c r="J670" s="70"/>
      <c r="K670" s="101"/>
      <c r="L670" s="183"/>
      <c r="M670" s="183"/>
    </row>
    <row r="671" spans="1:13" ht="38.25" customHeight="1" x14ac:dyDescent="0.4">
      <c r="A671" s="198" t="s">
        <v>7756</v>
      </c>
      <c r="B671" s="229" t="s">
        <v>7400</v>
      </c>
      <c r="C671" s="230"/>
      <c r="D671" s="227" t="s">
        <v>7757</v>
      </c>
      <c r="E671" s="236" t="s">
        <v>7758</v>
      </c>
      <c r="F671" s="131"/>
      <c r="G671" s="132"/>
      <c r="J671" s="70"/>
      <c r="K671" s="101"/>
      <c r="L671" s="183"/>
      <c r="M671" s="183"/>
    </row>
    <row r="672" spans="1:13" ht="25.5" customHeight="1" x14ac:dyDescent="0.4">
      <c r="A672" s="198" t="s">
        <v>7759</v>
      </c>
      <c r="B672" s="229" t="s">
        <v>7574</v>
      </c>
      <c r="C672" s="230"/>
      <c r="D672" s="227" t="s">
        <v>7760</v>
      </c>
      <c r="E672" s="236" t="s">
        <v>7761</v>
      </c>
      <c r="F672" s="131"/>
      <c r="G672" s="132"/>
      <c r="J672" s="70"/>
      <c r="K672" s="101"/>
      <c r="L672" s="183"/>
      <c r="M672" s="183"/>
    </row>
    <row r="673" spans="1:13" ht="38.25" customHeight="1" x14ac:dyDescent="0.4">
      <c r="A673" s="198" t="s">
        <v>7762</v>
      </c>
      <c r="B673" s="219" t="s">
        <v>7574</v>
      </c>
      <c r="C673" s="220"/>
      <c r="D673" s="221" t="s">
        <v>7763</v>
      </c>
      <c r="E673" s="231" t="s">
        <v>7764</v>
      </c>
      <c r="F673" s="131"/>
      <c r="G673" s="132"/>
      <c r="J673" s="70"/>
      <c r="K673" s="101"/>
      <c r="L673" s="183"/>
      <c r="M673" s="183"/>
    </row>
    <row r="674" spans="1:13" ht="36.75" customHeight="1" x14ac:dyDescent="0.4">
      <c r="A674" s="198" t="s">
        <v>7765</v>
      </c>
      <c r="B674" s="219" t="s">
        <v>7574</v>
      </c>
      <c r="C674" s="220"/>
      <c r="D674" s="221" t="s">
        <v>7766</v>
      </c>
      <c r="E674" s="231" t="s">
        <v>7767</v>
      </c>
      <c r="F674" s="131"/>
      <c r="G674" s="132"/>
      <c r="J674" s="70"/>
      <c r="K674" s="101"/>
      <c r="L674" s="183"/>
      <c r="M674" s="183"/>
    </row>
    <row r="675" spans="1:13" ht="38.25" customHeight="1" x14ac:dyDescent="0.4">
      <c r="A675" s="198" t="s">
        <v>7768</v>
      </c>
      <c r="B675" s="229" t="s">
        <v>7714</v>
      </c>
      <c r="C675" s="230"/>
      <c r="D675" s="227" t="s">
        <v>7769</v>
      </c>
      <c r="E675" s="236" t="s">
        <v>7770</v>
      </c>
      <c r="F675" s="131"/>
      <c r="G675" s="132"/>
      <c r="J675" s="70"/>
      <c r="K675" s="101"/>
      <c r="L675" s="183"/>
      <c r="M675" s="183"/>
    </row>
    <row r="676" spans="1:13" ht="38.25" customHeight="1" x14ac:dyDescent="0.4">
      <c r="A676" s="198" t="s">
        <v>7771</v>
      </c>
      <c r="B676" s="229" t="s">
        <v>7714</v>
      </c>
      <c r="C676" s="220"/>
      <c r="D676" s="221" t="s">
        <v>7772</v>
      </c>
      <c r="E676" s="236" t="s">
        <v>7764</v>
      </c>
      <c r="F676" s="131"/>
      <c r="G676" s="132"/>
      <c r="J676" s="70"/>
      <c r="K676" s="101"/>
      <c r="L676" s="183"/>
      <c r="M676" s="183"/>
    </row>
    <row r="677" spans="1:13" ht="38.25" customHeight="1" x14ac:dyDescent="0.4">
      <c r="A677" s="198" t="s">
        <v>7773</v>
      </c>
      <c r="B677" s="219" t="s">
        <v>7714</v>
      </c>
      <c r="C677" s="220"/>
      <c r="D677" s="227" t="s">
        <v>7774</v>
      </c>
      <c r="E677" s="231" t="s">
        <v>7775</v>
      </c>
      <c r="F677" s="131"/>
      <c r="G677" s="132"/>
      <c r="J677" s="70"/>
      <c r="K677" s="101"/>
      <c r="L677" s="183"/>
      <c r="M677" s="183"/>
    </row>
    <row r="678" spans="1:13" ht="25.5" customHeight="1" x14ac:dyDescent="0.4">
      <c r="A678" s="198" t="s">
        <v>7776</v>
      </c>
      <c r="B678" s="219" t="s">
        <v>7461</v>
      </c>
      <c r="C678" s="220"/>
      <c r="D678" s="221" t="s">
        <v>7777</v>
      </c>
      <c r="E678" s="231" t="s">
        <v>7770</v>
      </c>
      <c r="F678" s="131"/>
      <c r="G678" s="132"/>
      <c r="J678" s="70"/>
      <c r="K678" s="101"/>
      <c r="L678" s="183"/>
      <c r="M678" s="183"/>
    </row>
    <row r="679" spans="1:13" ht="38.25" customHeight="1" x14ac:dyDescent="0.4">
      <c r="A679" s="198" t="s">
        <v>7778</v>
      </c>
      <c r="B679" s="229" t="s">
        <v>7461</v>
      </c>
      <c r="C679" s="230"/>
      <c r="D679" s="227" t="s">
        <v>7779</v>
      </c>
      <c r="E679" s="231" t="s">
        <v>7780</v>
      </c>
      <c r="F679" s="131"/>
      <c r="G679" s="132"/>
      <c r="J679" s="70"/>
      <c r="K679" s="101"/>
      <c r="L679" s="183"/>
      <c r="M679" s="183"/>
    </row>
    <row r="680" spans="1:13" ht="38.25" customHeight="1" x14ac:dyDescent="0.4">
      <c r="A680" s="198" t="s">
        <v>7781</v>
      </c>
      <c r="B680" s="219" t="s">
        <v>7461</v>
      </c>
      <c r="C680" s="220"/>
      <c r="D680" s="221" t="s">
        <v>7782</v>
      </c>
      <c r="E680" s="231" t="s">
        <v>7783</v>
      </c>
      <c r="F680" s="131"/>
      <c r="G680" s="132"/>
      <c r="J680" s="70"/>
      <c r="K680" s="101"/>
      <c r="L680" s="183"/>
      <c r="M680" s="183"/>
    </row>
    <row r="681" spans="1:13" ht="38.25" customHeight="1" x14ac:dyDescent="0.4">
      <c r="A681" s="198" t="s">
        <v>7784</v>
      </c>
      <c r="B681" s="219" t="s">
        <v>7461</v>
      </c>
      <c r="C681" s="220"/>
      <c r="D681" s="227" t="s">
        <v>7785</v>
      </c>
      <c r="E681" s="231" t="s">
        <v>7786</v>
      </c>
      <c r="F681" s="131"/>
      <c r="G681" s="132"/>
      <c r="J681" s="70"/>
      <c r="K681" s="101"/>
      <c r="L681" s="183"/>
      <c r="M681" s="183"/>
    </row>
    <row r="682" spans="1:13" ht="38.25" customHeight="1" x14ac:dyDescent="0.4">
      <c r="A682" s="198" t="s">
        <v>7787</v>
      </c>
      <c r="B682" s="229" t="s">
        <v>7461</v>
      </c>
      <c r="C682" s="230"/>
      <c r="D682" s="227" t="s">
        <v>7788</v>
      </c>
      <c r="E682" s="236" t="s">
        <v>7789</v>
      </c>
      <c r="F682" s="131"/>
      <c r="G682" s="132"/>
      <c r="J682" s="70"/>
      <c r="K682" s="101"/>
      <c r="L682" s="183"/>
      <c r="M682" s="183"/>
    </row>
    <row r="683" spans="1:13" ht="38.25" customHeight="1" x14ac:dyDescent="0.4">
      <c r="A683" s="198" t="s">
        <v>7790</v>
      </c>
      <c r="B683" s="229" t="s">
        <v>7461</v>
      </c>
      <c r="C683" s="220"/>
      <c r="D683" s="221" t="s">
        <v>7791</v>
      </c>
      <c r="E683" s="236" t="s">
        <v>7792</v>
      </c>
      <c r="F683" s="131"/>
      <c r="G683" s="132"/>
      <c r="J683" s="70"/>
      <c r="K683" s="101"/>
      <c r="L683" s="183"/>
      <c r="M683" s="183"/>
    </row>
    <row r="684" spans="1:13" ht="42.75" thickBot="1" x14ac:dyDescent="0.45">
      <c r="A684" s="198" t="s">
        <v>7793</v>
      </c>
      <c r="B684" s="229" t="s">
        <v>7434</v>
      </c>
      <c r="C684" s="230"/>
      <c r="D684" s="227" t="s">
        <v>7794</v>
      </c>
      <c r="E684" s="236" t="s">
        <v>7795</v>
      </c>
      <c r="F684" s="131"/>
      <c r="G684" s="132"/>
      <c r="J684" s="70"/>
      <c r="K684" s="101"/>
      <c r="L684" s="183"/>
      <c r="M684" s="183"/>
    </row>
    <row r="685" spans="1:13" ht="38.25" customHeight="1" x14ac:dyDescent="0.4">
      <c r="A685" s="198" t="s">
        <v>7796</v>
      </c>
      <c r="B685" s="223" t="s">
        <v>7400</v>
      </c>
      <c r="C685" s="224"/>
      <c r="D685" s="225" t="s">
        <v>7797</v>
      </c>
      <c r="E685" s="235" t="s">
        <v>7798</v>
      </c>
      <c r="F685" s="131"/>
      <c r="G685" s="132"/>
      <c r="J685" s="70"/>
      <c r="K685" s="101"/>
      <c r="L685" s="183"/>
      <c r="M685" s="183"/>
    </row>
    <row r="686" spans="1:13" ht="38.25" customHeight="1" x14ac:dyDescent="0.4">
      <c r="A686" s="198" t="s">
        <v>7799</v>
      </c>
      <c r="B686" s="229" t="s">
        <v>7400</v>
      </c>
      <c r="C686" s="230"/>
      <c r="D686" s="227" t="s">
        <v>7800</v>
      </c>
      <c r="E686" s="236" t="s">
        <v>7801</v>
      </c>
      <c r="F686" s="131"/>
      <c r="G686" s="132"/>
      <c r="J686" s="70"/>
      <c r="K686" s="101"/>
      <c r="L686" s="183"/>
      <c r="M686" s="183"/>
    </row>
    <row r="687" spans="1:13" ht="38.25" customHeight="1" x14ac:dyDescent="0.4">
      <c r="A687" s="198" t="s">
        <v>7802</v>
      </c>
      <c r="B687" s="229" t="s">
        <v>7574</v>
      </c>
      <c r="C687" s="230"/>
      <c r="D687" s="227" t="s">
        <v>7803</v>
      </c>
      <c r="E687" s="236" t="s">
        <v>7804</v>
      </c>
      <c r="F687" s="131"/>
      <c r="G687" s="132"/>
      <c r="J687" s="70"/>
      <c r="K687" s="101"/>
      <c r="L687" s="183"/>
      <c r="M687" s="183"/>
    </row>
    <row r="688" spans="1:13" ht="25.5" customHeight="1" x14ac:dyDescent="0.4">
      <c r="A688" s="198" t="s">
        <v>7805</v>
      </c>
      <c r="B688" s="229" t="s">
        <v>7574</v>
      </c>
      <c r="C688" s="230"/>
      <c r="D688" s="227" t="s">
        <v>7806</v>
      </c>
      <c r="E688" s="236" t="s">
        <v>7807</v>
      </c>
      <c r="F688" s="131"/>
      <c r="G688" s="132"/>
      <c r="J688" s="70"/>
      <c r="K688" s="101"/>
      <c r="L688" s="183"/>
      <c r="M688" s="183"/>
    </row>
    <row r="689" spans="1:13" ht="38.25" customHeight="1" x14ac:dyDescent="0.4">
      <c r="A689" s="198" t="s">
        <v>7808</v>
      </c>
      <c r="B689" s="219" t="s">
        <v>7714</v>
      </c>
      <c r="C689" s="220"/>
      <c r="D689" s="221" t="s">
        <v>7809</v>
      </c>
      <c r="E689" s="231" t="s">
        <v>7810</v>
      </c>
      <c r="F689" s="131"/>
      <c r="G689" s="132"/>
      <c r="J689" s="70"/>
      <c r="K689" s="101"/>
      <c r="L689" s="183"/>
      <c r="M689" s="183"/>
    </row>
    <row r="690" spans="1:13" ht="42" x14ac:dyDescent="0.4">
      <c r="A690" s="198" t="s">
        <v>7811</v>
      </c>
      <c r="B690" s="219" t="s">
        <v>7714</v>
      </c>
      <c r="C690" s="220"/>
      <c r="D690" s="221" t="s">
        <v>7812</v>
      </c>
      <c r="E690" s="231" t="s">
        <v>7807</v>
      </c>
      <c r="F690" s="131"/>
      <c r="G690" s="132"/>
      <c r="J690" s="70"/>
      <c r="K690" s="101"/>
      <c r="L690" s="183"/>
      <c r="M690" s="183"/>
    </row>
    <row r="691" spans="1:13" ht="38.25" customHeight="1" x14ac:dyDescent="0.4">
      <c r="A691" s="198" t="s">
        <v>7813</v>
      </c>
      <c r="B691" s="229" t="s">
        <v>7714</v>
      </c>
      <c r="C691" s="230"/>
      <c r="D691" s="227" t="s">
        <v>7814</v>
      </c>
      <c r="E691" s="236" t="s">
        <v>7815</v>
      </c>
      <c r="F691" s="131"/>
      <c r="G691" s="132"/>
      <c r="J691" s="70"/>
      <c r="K691" s="101"/>
      <c r="L691" s="183"/>
      <c r="M691" s="183"/>
    </row>
    <row r="692" spans="1:13" ht="38.25" customHeight="1" x14ac:dyDescent="0.4">
      <c r="A692" s="198" t="s">
        <v>7816</v>
      </c>
      <c r="B692" s="229" t="s">
        <v>7461</v>
      </c>
      <c r="C692" s="220"/>
      <c r="D692" s="221" t="s">
        <v>7817</v>
      </c>
      <c r="E692" s="236" t="s">
        <v>7818</v>
      </c>
      <c r="F692" s="131"/>
      <c r="G692" s="132"/>
      <c r="J692" s="70"/>
      <c r="K692" s="101"/>
      <c r="L692" s="183"/>
      <c r="M692" s="183"/>
    </row>
    <row r="693" spans="1:13" ht="38.25" customHeight="1" x14ac:dyDescent="0.4">
      <c r="A693" s="198" t="s">
        <v>7819</v>
      </c>
      <c r="B693" s="219" t="s">
        <v>7461</v>
      </c>
      <c r="C693" s="220"/>
      <c r="D693" s="227" t="s">
        <v>7820</v>
      </c>
      <c r="E693" s="231" t="s">
        <v>7821</v>
      </c>
      <c r="F693" s="131"/>
      <c r="G693" s="132"/>
      <c r="J693" s="70"/>
      <c r="K693" s="101"/>
      <c r="L693" s="183"/>
      <c r="M693" s="183"/>
    </row>
    <row r="694" spans="1:13" ht="42" x14ac:dyDescent="0.4">
      <c r="A694" s="198" t="s">
        <v>7822</v>
      </c>
      <c r="B694" s="219" t="s">
        <v>7461</v>
      </c>
      <c r="C694" s="220"/>
      <c r="D694" s="221" t="s">
        <v>7823</v>
      </c>
      <c r="E694" s="231" t="s">
        <v>7824</v>
      </c>
      <c r="F694" s="131"/>
      <c r="G694" s="132"/>
      <c r="J694" s="70"/>
      <c r="K694" s="101"/>
      <c r="L694" s="183"/>
      <c r="M694" s="183"/>
    </row>
    <row r="695" spans="1:13" ht="49.5" customHeight="1" x14ac:dyDescent="0.4">
      <c r="A695" s="198" t="s">
        <v>7825</v>
      </c>
      <c r="B695" s="229" t="s">
        <v>7461</v>
      </c>
      <c r="C695" s="230"/>
      <c r="D695" s="227" t="s">
        <v>7826</v>
      </c>
      <c r="E695" s="231" t="s">
        <v>7827</v>
      </c>
      <c r="F695" s="131"/>
      <c r="G695" s="132"/>
      <c r="J695" s="70"/>
      <c r="K695" s="101"/>
      <c r="L695" s="183"/>
      <c r="M695" s="183"/>
    </row>
    <row r="696" spans="1:13" ht="38.25" customHeight="1" x14ac:dyDescent="0.4">
      <c r="A696" s="198" t="s">
        <v>7828</v>
      </c>
      <c r="B696" s="219" t="s">
        <v>7461</v>
      </c>
      <c r="C696" s="220"/>
      <c r="D696" s="221" t="s">
        <v>7829</v>
      </c>
      <c r="E696" s="231" t="s">
        <v>7830</v>
      </c>
      <c r="F696" s="131"/>
      <c r="G696" s="132"/>
      <c r="J696" s="70"/>
      <c r="K696" s="101"/>
      <c r="L696" s="183"/>
      <c r="M696" s="183"/>
    </row>
    <row r="697" spans="1:13" ht="38.25" customHeight="1" x14ac:dyDescent="0.4">
      <c r="A697" s="198" t="s">
        <v>7831</v>
      </c>
      <c r="B697" s="219" t="s">
        <v>7434</v>
      </c>
      <c r="C697" s="220"/>
      <c r="D697" s="227" t="s">
        <v>7832</v>
      </c>
      <c r="E697" s="231" t="s">
        <v>7833</v>
      </c>
      <c r="F697" s="131"/>
      <c r="G697" s="132"/>
      <c r="J697" s="70"/>
      <c r="K697" s="101"/>
      <c r="L697" s="183"/>
      <c r="M697" s="183"/>
    </row>
    <row r="698" spans="1:13" ht="38.25" x14ac:dyDescent="0.4">
      <c r="A698" s="198" t="s">
        <v>7834</v>
      </c>
      <c r="B698" s="70" t="s">
        <v>608</v>
      </c>
      <c r="D698" s="70" t="s">
        <v>3967</v>
      </c>
      <c r="E698" s="190" t="s">
        <v>3968</v>
      </c>
      <c r="F698" s="131"/>
      <c r="G698" s="132"/>
      <c r="J698" s="70" t="s">
        <v>3969</v>
      </c>
      <c r="K698" s="101" t="s">
        <v>3970</v>
      </c>
      <c r="L698" s="102" t="s">
        <v>613</v>
      </c>
      <c r="M698" s="78" t="s">
        <v>3971</v>
      </c>
    </row>
    <row r="699" spans="1:13" ht="38.25" x14ac:dyDescent="0.4">
      <c r="A699" s="198" t="s">
        <v>7835</v>
      </c>
      <c r="B699" s="70" t="s">
        <v>3628</v>
      </c>
      <c r="D699" s="70" t="s">
        <v>3972</v>
      </c>
      <c r="E699" s="190" t="s">
        <v>3968</v>
      </c>
      <c r="F699" s="131"/>
      <c r="G699" s="132"/>
      <c r="J699" s="70" t="s">
        <v>3973</v>
      </c>
      <c r="K699" s="101" t="s">
        <v>3970</v>
      </c>
      <c r="L699" s="102" t="s">
        <v>613</v>
      </c>
      <c r="M699" s="78" t="s">
        <v>3974</v>
      </c>
    </row>
    <row r="700" spans="1:13" ht="38.25" x14ac:dyDescent="0.4">
      <c r="A700" s="198" t="s">
        <v>7836</v>
      </c>
      <c r="B700" s="70" t="s">
        <v>3816</v>
      </c>
      <c r="D700" s="70" t="s">
        <v>3975</v>
      </c>
      <c r="E700" s="190" t="s">
        <v>3976</v>
      </c>
      <c r="F700" s="131"/>
      <c r="G700" s="132"/>
      <c r="J700" s="70" t="s">
        <v>3977</v>
      </c>
      <c r="K700" s="101" t="s">
        <v>3970</v>
      </c>
      <c r="L700" s="102" t="s">
        <v>613</v>
      </c>
      <c r="M700" s="78" t="s">
        <v>3978</v>
      </c>
    </row>
    <row r="701" spans="1:13" ht="38.25" customHeight="1" x14ac:dyDescent="0.4">
      <c r="A701" s="198" t="s">
        <v>7837</v>
      </c>
      <c r="B701" s="70" t="s">
        <v>638</v>
      </c>
      <c r="D701" s="70" t="s">
        <v>3979</v>
      </c>
      <c r="E701" s="190" t="s">
        <v>3968</v>
      </c>
      <c r="F701" s="131"/>
      <c r="G701" s="132"/>
      <c r="J701" s="70" t="s">
        <v>3980</v>
      </c>
      <c r="K701" s="101" t="s">
        <v>3970</v>
      </c>
      <c r="L701" s="102" t="s">
        <v>613</v>
      </c>
      <c r="M701" s="78" t="s">
        <v>3981</v>
      </c>
    </row>
    <row r="702" spans="1:13" ht="38.25" x14ac:dyDescent="0.4">
      <c r="A702" s="198" t="s">
        <v>7838</v>
      </c>
      <c r="B702" s="70" t="s">
        <v>654</v>
      </c>
      <c r="D702" s="70" t="s">
        <v>3982</v>
      </c>
      <c r="E702" s="190" t="s">
        <v>3983</v>
      </c>
      <c r="F702" s="131"/>
      <c r="G702" s="132"/>
      <c r="J702" s="70" t="s">
        <v>3984</v>
      </c>
      <c r="K702" s="101" t="s">
        <v>3970</v>
      </c>
      <c r="L702" s="102" t="s">
        <v>613</v>
      </c>
      <c r="M702" s="78" t="s">
        <v>3985</v>
      </c>
    </row>
    <row r="703" spans="1:13" ht="38.25" x14ac:dyDescent="0.4">
      <c r="A703" s="198" t="s">
        <v>7839</v>
      </c>
      <c r="B703" s="70" t="s">
        <v>608</v>
      </c>
      <c r="D703" s="70" t="s">
        <v>3986</v>
      </c>
      <c r="E703" s="190" t="s">
        <v>3987</v>
      </c>
      <c r="F703" s="131"/>
      <c r="G703" s="131"/>
      <c r="H703" s="132"/>
      <c r="J703" s="70" t="s">
        <v>3988</v>
      </c>
      <c r="K703" s="101" t="s">
        <v>3989</v>
      </c>
      <c r="L703" s="102" t="s">
        <v>613</v>
      </c>
      <c r="M703" s="78" t="s">
        <v>3990</v>
      </c>
    </row>
    <row r="704" spans="1:13" ht="49.5" customHeight="1" x14ac:dyDescent="0.4">
      <c r="A704" s="198" t="s">
        <v>7840</v>
      </c>
      <c r="B704" s="70" t="s">
        <v>608</v>
      </c>
      <c r="D704" s="70" t="s">
        <v>3991</v>
      </c>
      <c r="E704" s="190" t="s">
        <v>3992</v>
      </c>
      <c r="F704" s="131"/>
      <c r="G704" s="131"/>
      <c r="H704" s="132"/>
      <c r="J704" s="70" t="s">
        <v>3744</v>
      </c>
      <c r="K704" s="101" t="s">
        <v>3989</v>
      </c>
      <c r="L704" s="102" t="s">
        <v>613</v>
      </c>
      <c r="M704" s="78" t="s">
        <v>3990</v>
      </c>
    </row>
    <row r="705" spans="1:13" ht="38.25" customHeight="1" x14ac:dyDescent="0.4">
      <c r="A705" s="198" t="s">
        <v>7841</v>
      </c>
      <c r="B705" s="70" t="s">
        <v>3628</v>
      </c>
      <c r="D705" s="70" t="s">
        <v>3993</v>
      </c>
      <c r="E705" s="190" t="s">
        <v>3987</v>
      </c>
      <c r="F705" s="131"/>
      <c r="G705" s="131"/>
      <c r="H705" s="132"/>
      <c r="J705" s="70" t="s">
        <v>3685</v>
      </c>
      <c r="K705" s="101" t="s">
        <v>3989</v>
      </c>
      <c r="L705" s="102" t="s">
        <v>613</v>
      </c>
      <c r="M705" s="78" t="s">
        <v>3994</v>
      </c>
    </row>
    <row r="706" spans="1:13" ht="38.25" customHeight="1" x14ac:dyDescent="0.4">
      <c r="A706" s="198" t="s">
        <v>7842</v>
      </c>
      <c r="B706" s="70" t="s">
        <v>3628</v>
      </c>
      <c r="D706" s="70" t="s">
        <v>3995</v>
      </c>
      <c r="E706" s="190" t="s">
        <v>3996</v>
      </c>
      <c r="F706" s="131"/>
      <c r="G706" s="131"/>
      <c r="H706" s="132"/>
      <c r="J706" s="70" t="s">
        <v>3997</v>
      </c>
      <c r="K706" s="101" t="s">
        <v>3989</v>
      </c>
      <c r="L706" s="102" t="s">
        <v>613</v>
      </c>
      <c r="M706" s="78" t="s">
        <v>3998</v>
      </c>
    </row>
    <row r="707" spans="1:13" ht="38.25" customHeight="1" x14ac:dyDescent="0.4">
      <c r="A707" s="198" t="s">
        <v>7843</v>
      </c>
      <c r="B707" s="70" t="s">
        <v>3816</v>
      </c>
      <c r="D707" s="70" t="s">
        <v>3999</v>
      </c>
      <c r="E707" s="190" t="s">
        <v>4000</v>
      </c>
      <c r="F707" s="131"/>
      <c r="G707" s="131"/>
      <c r="H707" s="132"/>
      <c r="J707" s="70" t="s">
        <v>3863</v>
      </c>
      <c r="K707" s="101" t="s">
        <v>3989</v>
      </c>
      <c r="L707" s="102" t="s">
        <v>613</v>
      </c>
      <c r="M707" s="78" t="s">
        <v>4001</v>
      </c>
    </row>
    <row r="708" spans="1:13" ht="49.5" x14ac:dyDescent="0.4">
      <c r="A708" s="198" t="s">
        <v>7844</v>
      </c>
      <c r="B708" s="70" t="s">
        <v>3816</v>
      </c>
      <c r="D708" s="70" t="s">
        <v>4002</v>
      </c>
      <c r="E708" s="190" t="s">
        <v>4003</v>
      </c>
      <c r="F708" s="131"/>
      <c r="G708" s="131"/>
      <c r="H708" s="132"/>
      <c r="J708" s="70" t="s">
        <v>4004</v>
      </c>
      <c r="K708" s="101" t="s">
        <v>3989</v>
      </c>
      <c r="L708" s="102" t="s">
        <v>613</v>
      </c>
      <c r="M708" s="78" t="s">
        <v>4005</v>
      </c>
    </row>
    <row r="709" spans="1:13" ht="38.25" x14ac:dyDescent="0.4">
      <c r="A709" s="198" t="s">
        <v>7845</v>
      </c>
      <c r="B709" s="70" t="s">
        <v>638</v>
      </c>
      <c r="D709" s="70" t="s">
        <v>4006</v>
      </c>
      <c r="E709" s="190" t="s">
        <v>3987</v>
      </c>
      <c r="F709" s="131"/>
      <c r="G709" s="131"/>
      <c r="H709" s="132"/>
      <c r="J709" s="70" t="s">
        <v>4007</v>
      </c>
      <c r="K709" s="101" t="s">
        <v>3989</v>
      </c>
      <c r="L709" s="102" t="s">
        <v>613</v>
      </c>
      <c r="M709" s="78" t="s">
        <v>4008</v>
      </c>
    </row>
    <row r="710" spans="1:13" ht="38.25" x14ac:dyDescent="0.4">
      <c r="A710" s="198" t="s">
        <v>7846</v>
      </c>
      <c r="B710" s="70" t="s">
        <v>638</v>
      </c>
      <c r="D710" s="70" t="s">
        <v>4009</v>
      </c>
      <c r="E710" s="190" t="s">
        <v>4010</v>
      </c>
      <c r="F710" s="131"/>
      <c r="G710" s="131"/>
      <c r="H710" s="132"/>
      <c r="J710" s="70" t="s">
        <v>4011</v>
      </c>
      <c r="K710" s="101" t="s">
        <v>3989</v>
      </c>
      <c r="L710" s="102" t="s">
        <v>613</v>
      </c>
      <c r="M710" s="78" t="s">
        <v>4008</v>
      </c>
    </row>
    <row r="711" spans="1:13" ht="38.25" customHeight="1" x14ac:dyDescent="0.4">
      <c r="A711" s="198" t="s">
        <v>7847</v>
      </c>
      <c r="B711" s="70" t="s">
        <v>654</v>
      </c>
      <c r="D711" s="70" t="s">
        <v>4012</v>
      </c>
      <c r="E711" s="190" t="s">
        <v>4013</v>
      </c>
      <c r="F711" s="131"/>
      <c r="G711" s="131"/>
      <c r="H711" s="132"/>
      <c r="J711" s="70" t="s">
        <v>4014</v>
      </c>
      <c r="K711" s="101" t="s">
        <v>3989</v>
      </c>
      <c r="L711" s="102" t="s">
        <v>613</v>
      </c>
      <c r="M711" s="78" t="s">
        <v>4015</v>
      </c>
    </row>
    <row r="712" spans="1:13" ht="39" thickBot="1" x14ac:dyDescent="0.45">
      <c r="A712" s="198" t="s">
        <v>7848</v>
      </c>
      <c r="B712" s="70" t="s">
        <v>654</v>
      </c>
      <c r="D712" s="70" t="s">
        <v>4016</v>
      </c>
      <c r="E712" s="190" t="s">
        <v>4017</v>
      </c>
      <c r="F712" s="131"/>
      <c r="G712" s="131"/>
      <c r="H712" s="132"/>
      <c r="J712" s="70" t="s">
        <v>4004</v>
      </c>
      <c r="K712" s="101" t="s">
        <v>3989</v>
      </c>
      <c r="L712" s="102" t="s">
        <v>613</v>
      </c>
      <c r="M712" s="78" t="s">
        <v>4015</v>
      </c>
    </row>
    <row r="713" spans="1:13" ht="25.5" customHeight="1" x14ac:dyDescent="0.4">
      <c r="A713" s="198" t="s">
        <v>7849</v>
      </c>
      <c r="B713" s="223" t="s">
        <v>7400</v>
      </c>
      <c r="C713" s="224"/>
      <c r="D713" s="225" t="s">
        <v>7850</v>
      </c>
      <c r="E713" s="235" t="s">
        <v>7851</v>
      </c>
      <c r="F713" s="131"/>
      <c r="G713" s="131"/>
      <c r="H713" s="132"/>
      <c r="J713" s="70"/>
      <c r="K713" s="101"/>
      <c r="L713" s="102"/>
      <c r="M713" s="78"/>
    </row>
    <row r="714" spans="1:13" ht="25.5" customHeight="1" x14ac:dyDescent="0.4">
      <c r="A714" s="198" t="s">
        <v>7852</v>
      </c>
      <c r="B714" s="229" t="s">
        <v>7574</v>
      </c>
      <c r="C714" s="230"/>
      <c r="D714" s="227" t="s">
        <v>7853</v>
      </c>
      <c r="E714" s="236" t="s">
        <v>7851</v>
      </c>
      <c r="F714" s="131"/>
      <c r="G714" s="131"/>
      <c r="H714" s="132"/>
      <c r="J714" s="70"/>
      <c r="K714" s="101"/>
      <c r="L714" s="102"/>
      <c r="M714" s="78"/>
    </row>
    <row r="715" spans="1:13" ht="25.5" customHeight="1" x14ac:dyDescent="0.4">
      <c r="A715" s="198" t="s">
        <v>7854</v>
      </c>
      <c r="B715" s="229" t="s">
        <v>7714</v>
      </c>
      <c r="C715" s="230"/>
      <c r="D715" s="227" t="s">
        <v>7855</v>
      </c>
      <c r="E715" s="236" t="s">
        <v>7856</v>
      </c>
      <c r="F715" s="131"/>
      <c r="G715" s="131"/>
      <c r="H715" s="132"/>
      <c r="J715" s="70"/>
      <c r="K715" s="101"/>
      <c r="L715" s="102"/>
      <c r="M715" s="78"/>
    </row>
    <row r="716" spans="1:13" ht="48" x14ac:dyDescent="0.4">
      <c r="A716" s="198" t="s">
        <v>7857</v>
      </c>
      <c r="B716" s="229" t="s">
        <v>7714</v>
      </c>
      <c r="C716" s="230"/>
      <c r="D716" s="237" t="s">
        <v>7858</v>
      </c>
      <c r="E716" s="231" t="s">
        <v>7859</v>
      </c>
      <c r="F716" s="131"/>
      <c r="G716" s="131"/>
      <c r="H716" s="132"/>
      <c r="J716" s="70"/>
      <c r="K716" s="101"/>
      <c r="L716" s="102"/>
      <c r="M716" s="78"/>
    </row>
    <row r="717" spans="1:13" ht="48" x14ac:dyDescent="0.4">
      <c r="A717" s="198" t="s">
        <v>7860</v>
      </c>
      <c r="B717" s="219" t="s">
        <v>7861</v>
      </c>
      <c r="C717" s="220"/>
      <c r="D717" s="237" t="s">
        <v>7862</v>
      </c>
      <c r="E717" s="236" t="s">
        <v>7863</v>
      </c>
      <c r="F717" s="131"/>
      <c r="G717" s="131"/>
      <c r="H717" s="132"/>
      <c r="J717" s="70"/>
      <c r="K717" s="101"/>
      <c r="L717" s="102"/>
      <c r="M717" s="78"/>
    </row>
    <row r="718" spans="1:13" ht="42" x14ac:dyDescent="0.4">
      <c r="A718" s="198" t="s">
        <v>7864</v>
      </c>
      <c r="B718" s="219" t="s">
        <v>7461</v>
      </c>
      <c r="C718" s="220"/>
      <c r="D718" s="227" t="s">
        <v>7865</v>
      </c>
      <c r="E718" s="231" t="s">
        <v>7851</v>
      </c>
      <c r="F718" s="131"/>
      <c r="G718" s="131"/>
      <c r="H718" s="132"/>
      <c r="J718" s="70"/>
      <c r="K718" s="101"/>
      <c r="L718" s="102"/>
      <c r="M718" s="78"/>
    </row>
    <row r="719" spans="1:13" ht="42" x14ac:dyDescent="0.4">
      <c r="A719" s="198" t="s">
        <v>7866</v>
      </c>
      <c r="B719" s="229" t="s">
        <v>7461</v>
      </c>
      <c r="C719" s="230"/>
      <c r="D719" s="227" t="s">
        <v>7867</v>
      </c>
      <c r="E719" s="236" t="s">
        <v>7868</v>
      </c>
      <c r="F719" s="131"/>
      <c r="G719" s="131"/>
      <c r="H719" s="132"/>
      <c r="J719" s="70"/>
      <c r="K719" s="101"/>
      <c r="L719" s="102"/>
      <c r="M719" s="78"/>
    </row>
    <row r="720" spans="1:13" ht="42" x14ac:dyDescent="0.4">
      <c r="A720" s="198" t="s">
        <v>7869</v>
      </c>
      <c r="B720" s="219" t="s">
        <v>7461</v>
      </c>
      <c r="C720" s="220"/>
      <c r="D720" s="227" t="s">
        <v>7870</v>
      </c>
      <c r="E720" s="231" t="s">
        <v>7871</v>
      </c>
      <c r="F720" s="131"/>
      <c r="G720" s="131"/>
      <c r="H720" s="132"/>
      <c r="J720" s="70"/>
      <c r="K720" s="101"/>
      <c r="L720" s="102"/>
      <c r="M720" s="78"/>
    </row>
    <row r="721" spans="1:13" ht="42" x14ac:dyDescent="0.4">
      <c r="A721" s="198" t="s">
        <v>7872</v>
      </c>
      <c r="B721" s="229" t="s">
        <v>7434</v>
      </c>
      <c r="C721" s="230"/>
      <c r="D721" s="227" t="s">
        <v>7873</v>
      </c>
      <c r="E721" s="236" t="s">
        <v>7874</v>
      </c>
      <c r="F721" s="131"/>
      <c r="G721" s="131"/>
      <c r="H721" s="132"/>
      <c r="J721" s="70"/>
      <c r="K721" s="101"/>
      <c r="L721" s="102"/>
      <c r="M721" s="78"/>
    </row>
    <row r="722" spans="1:13" ht="38.25" x14ac:dyDescent="0.4">
      <c r="A722" s="198" t="s">
        <v>7875</v>
      </c>
      <c r="B722" s="70" t="s">
        <v>608</v>
      </c>
      <c r="D722" s="70" t="s">
        <v>4018</v>
      </c>
      <c r="E722" s="190" t="s">
        <v>4019</v>
      </c>
      <c r="F722" s="131"/>
      <c r="G722" s="131"/>
      <c r="H722" s="132"/>
      <c r="J722" s="70" t="s">
        <v>4020</v>
      </c>
      <c r="K722" s="101" t="s">
        <v>4021</v>
      </c>
      <c r="L722" s="102" t="s">
        <v>613</v>
      </c>
      <c r="M722" s="78" t="s">
        <v>4022</v>
      </c>
    </row>
    <row r="723" spans="1:13" ht="38.25" x14ac:dyDescent="0.4">
      <c r="A723" s="198" t="s">
        <v>7876</v>
      </c>
      <c r="B723" s="70" t="s">
        <v>608</v>
      </c>
      <c r="D723" s="70" t="s">
        <v>4023</v>
      </c>
      <c r="E723" s="190" t="s">
        <v>4024</v>
      </c>
      <c r="F723" s="131"/>
      <c r="G723" s="131"/>
      <c r="H723" s="132"/>
      <c r="J723" s="70" t="s">
        <v>3783</v>
      </c>
      <c r="K723" s="101" t="s">
        <v>4021</v>
      </c>
      <c r="L723" s="102" t="s">
        <v>613</v>
      </c>
      <c r="M723" s="78" t="s">
        <v>4025</v>
      </c>
    </row>
    <row r="724" spans="1:13" ht="38.25" x14ac:dyDescent="0.4">
      <c r="A724" s="198" t="s">
        <v>7877</v>
      </c>
      <c r="B724" s="70" t="s">
        <v>3628</v>
      </c>
      <c r="D724" s="70" t="s">
        <v>4026</v>
      </c>
      <c r="E724" s="190" t="s">
        <v>4027</v>
      </c>
      <c r="F724" s="131"/>
      <c r="G724" s="131"/>
      <c r="H724" s="132"/>
      <c r="J724" s="70" t="s">
        <v>632</v>
      </c>
      <c r="K724" s="101" t="s">
        <v>4021</v>
      </c>
      <c r="L724" s="102" t="s">
        <v>613</v>
      </c>
      <c r="M724" s="78" t="s">
        <v>4028</v>
      </c>
    </row>
    <row r="725" spans="1:13" ht="38.25" x14ac:dyDescent="0.4">
      <c r="A725" s="198" t="s">
        <v>7878</v>
      </c>
      <c r="B725" s="70" t="s">
        <v>3628</v>
      </c>
      <c r="D725" s="70" t="s">
        <v>4029</v>
      </c>
      <c r="E725" s="190" t="s">
        <v>4019</v>
      </c>
      <c r="F725" s="131"/>
      <c r="G725" s="131"/>
      <c r="H725" s="132"/>
      <c r="J725" s="70" t="s">
        <v>3707</v>
      </c>
      <c r="K725" s="101" t="s">
        <v>4021</v>
      </c>
      <c r="L725" s="102" t="s">
        <v>613</v>
      </c>
      <c r="M725" s="78" t="s">
        <v>4030</v>
      </c>
    </row>
    <row r="726" spans="1:13" ht="38.25" x14ac:dyDescent="0.4">
      <c r="A726" s="198" t="s">
        <v>7879</v>
      </c>
      <c r="B726" s="70" t="s">
        <v>3628</v>
      </c>
      <c r="D726" s="70" t="s">
        <v>4031</v>
      </c>
      <c r="E726" s="190" t="s">
        <v>4032</v>
      </c>
      <c r="F726" s="131"/>
      <c r="G726" s="131"/>
      <c r="H726" s="132"/>
      <c r="J726" s="70" t="s">
        <v>4033</v>
      </c>
      <c r="K726" s="101" t="s">
        <v>4021</v>
      </c>
      <c r="L726" s="102" t="s">
        <v>613</v>
      </c>
      <c r="M726" s="78" t="s">
        <v>4034</v>
      </c>
    </row>
    <row r="727" spans="1:13" ht="38.25" x14ac:dyDescent="0.4">
      <c r="A727" s="198" t="s">
        <v>7880</v>
      </c>
      <c r="B727" s="70" t="s">
        <v>3816</v>
      </c>
      <c r="D727" s="70" t="s">
        <v>4035</v>
      </c>
      <c r="E727" s="190" t="s">
        <v>4036</v>
      </c>
      <c r="F727" s="131"/>
      <c r="G727" s="131"/>
      <c r="H727" s="132"/>
      <c r="J727" s="70" t="s">
        <v>3846</v>
      </c>
      <c r="K727" s="101" t="s">
        <v>4021</v>
      </c>
      <c r="L727" s="102" t="s">
        <v>613</v>
      </c>
      <c r="M727" s="78" t="s">
        <v>4037</v>
      </c>
    </row>
    <row r="728" spans="1:13" ht="38.25" x14ac:dyDescent="0.4">
      <c r="A728" s="198" t="s">
        <v>7881</v>
      </c>
      <c r="B728" s="70" t="s">
        <v>3816</v>
      </c>
      <c r="D728" s="70" t="s">
        <v>4038</v>
      </c>
      <c r="E728" s="190" t="s">
        <v>4039</v>
      </c>
      <c r="F728" s="131"/>
      <c r="G728" s="131"/>
      <c r="H728" s="132"/>
      <c r="J728" s="70" t="s">
        <v>4040</v>
      </c>
      <c r="K728" s="101" t="s">
        <v>4021</v>
      </c>
      <c r="L728" s="102" t="s">
        <v>613</v>
      </c>
      <c r="M728" s="78" t="s">
        <v>4041</v>
      </c>
    </row>
    <row r="729" spans="1:13" ht="38.25" x14ac:dyDescent="0.4">
      <c r="A729" s="198" t="s">
        <v>7882</v>
      </c>
      <c r="B729" s="70" t="s">
        <v>638</v>
      </c>
      <c r="D729" s="70" t="s">
        <v>4042</v>
      </c>
      <c r="E729" s="190" t="s">
        <v>4019</v>
      </c>
      <c r="F729" s="131"/>
      <c r="G729" s="131"/>
      <c r="H729" s="132"/>
      <c r="J729" s="70" t="s">
        <v>3863</v>
      </c>
      <c r="K729" s="101" t="s">
        <v>4021</v>
      </c>
      <c r="L729" s="102" t="s">
        <v>613</v>
      </c>
      <c r="M729" s="78" t="s">
        <v>4043</v>
      </c>
    </row>
    <row r="730" spans="1:13" ht="38.25" x14ac:dyDescent="0.4">
      <c r="A730" s="198" t="s">
        <v>7883</v>
      </c>
      <c r="B730" s="70" t="s">
        <v>638</v>
      </c>
      <c r="D730" s="70" t="s">
        <v>4044</v>
      </c>
      <c r="E730" s="190" t="s">
        <v>4045</v>
      </c>
      <c r="F730" s="131"/>
      <c r="G730" s="131"/>
      <c r="H730" s="132"/>
      <c r="J730" s="70" t="s">
        <v>3897</v>
      </c>
      <c r="K730" s="101" t="s">
        <v>4021</v>
      </c>
      <c r="L730" s="102" t="s">
        <v>613</v>
      </c>
      <c r="M730" s="78" t="s">
        <v>4043</v>
      </c>
    </row>
    <row r="731" spans="1:13" ht="38.25" x14ac:dyDescent="0.4">
      <c r="A731" s="198" t="s">
        <v>7884</v>
      </c>
      <c r="B731" s="70" t="s">
        <v>638</v>
      </c>
      <c r="D731" s="70" t="s">
        <v>4046</v>
      </c>
      <c r="E731" s="190" t="s">
        <v>4047</v>
      </c>
      <c r="F731" s="131"/>
      <c r="G731" s="131"/>
      <c r="H731" s="132"/>
      <c r="J731" s="70" t="s">
        <v>4004</v>
      </c>
      <c r="K731" s="101" t="s">
        <v>4021</v>
      </c>
      <c r="L731" s="102" t="s">
        <v>613</v>
      </c>
      <c r="M731" s="78" t="s">
        <v>4043</v>
      </c>
    </row>
    <row r="732" spans="1:13" ht="38.25" x14ac:dyDescent="0.4">
      <c r="A732" s="198" t="s">
        <v>7885</v>
      </c>
      <c r="B732" s="70" t="s">
        <v>654</v>
      </c>
      <c r="D732" s="70" t="s">
        <v>4048</v>
      </c>
      <c r="E732" s="190" t="s">
        <v>4045</v>
      </c>
      <c r="F732" s="131"/>
      <c r="G732" s="131"/>
      <c r="H732" s="132"/>
      <c r="J732" s="70" t="s">
        <v>4049</v>
      </c>
      <c r="K732" s="101" t="s">
        <v>4021</v>
      </c>
      <c r="L732" s="102" t="s">
        <v>613</v>
      </c>
      <c r="M732" s="78" t="s">
        <v>4050</v>
      </c>
    </row>
    <row r="733" spans="1:13" ht="38.25" x14ac:dyDescent="0.4">
      <c r="A733" s="198" t="s">
        <v>7886</v>
      </c>
      <c r="B733" s="70" t="s">
        <v>654</v>
      </c>
      <c r="D733" s="70" t="s">
        <v>4051</v>
      </c>
      <c r="E733" s="190" t="s">
        <v>4052</v>
      </c>
      <c r="F733" s="131"/>
      <c r="G733" s="131"/>
      <c r="H733" s="132"/>
      <c r="J733" s="70" t="s">
        <v>3744</v>
      </c>
      <c r="K733" s="101" t="s">
        <v>4021</v>
      </c>
      <c r="L733" s="102" t="s">
        <v>613</v>
      </c>
      <c r="M733" s="78" t="s">
        <v>4050</v>
      </c>
    </row>
    <row r="734" spans="1:13" ht="38.25" customHeight="1" x14ac:dyDescent="0.4">
      <c r="A734" s="198" t="s">
        <v>7887</v>
      </c>
      <c r="B734" s="219" t="s">
        <v>7400</v>
      </c>
      <c r="C734" s="220"/>
      <c r="D734" s="245" t="s">
        <v>7888</v>
      </c>
      <c r="E734" s="231" t="s">
        <v>7889</v>
      </c>
      <c r="F734" s="131"/>
      <c r="G734" s="131"/>
      <c r="H734" s="246"/>
      <c r="J734" s="70"/>
      <c r="K734" s="101"/>
      <c r="L734" s="102"/>
      <c r="M734" s="78"/>
    </row>
    <row r="735" spans="1:13" ht="42" x14ac:dyDescent="0.4">
      <c r="A735" s="198" t="s">
        <v>7890</v>
      </c>
      <c r="B735" s="219" t="s">
        <v>7400</v>
      </c>
      <c r="C735" s="220"/>
      <c r="D735" s="237" t="s">
        <v>7891</v>
      </c>
      <c r="E735" s="236" t="s">
        <v>7892</v>
      </c>
      <c r="F735" s="131"/>
      <c r="G735" s="131"/>
      <c r="H735" s="246"/>
      <c r="J735" s="70"/>
      <c r="K735" s="101"/>
      <c r="L735" s="102"/>
      <c r="M735" s="78"/>
    </row>
    <row r="736" spans="1:13" ht="42" x14ac:dyDescent="0.4">
      <c r="A736" s="198" t="s">
        <v>7893</v>
      </c>
      <c r="B736" s="229" t="s">
        <v>7574</v>
      </c>
      <c r="C736" s="230"/>
      <c r="D736" s="227" t="s">
        <v>7894</v>
      </c>
      <c r="E736" s="236" t="s">
        <v>7895</v>
      </c>
      <c r="F736" s="131"/>
      <c r="G736" s="131"/>
      <c r="H736" s="246"/>
      <c r="J736" s="70"/>
      <c r="K736" s="101"/>
      <c r="L736" s="102"/>
      <c r="M736" s="78"/>
    </row>
    <row r="737" spans="1:13" ht="42" x14ac:dyDescent="0.4">
      <c r="A737" s="198" t="s">
        <v>7896</v>
      </c>
      <c r="B737" s="219" t="s">
        <v>7574</v>
      </c>
      <c r="C737" s="220"/>
      <c r="D737" s="227" t="s">
        <v>7897</v>
      </c>
      <c r="E737" s="231" t="s">
        <v>7898</v>
      </c>
      <c r="F737" s="131"/>
      <c r="G737" s="131"/>
      <c r="H737" s="246"/>
      <c r="J737" s="70"/>
      <c r="K737" s="101"/>
      <c r="L737" s="102"/>
      <c r="M737" s="78"/>
    </row>
    <row r="738" spans="1:13" ht="25.5" customHeight="1" x14ac:dyDescent="0.4">
      <c r="A738" s="198" t="s">
        <v>7899</v>
      </c>
      <c r="B738" s="229" t="s">
        <v>7714</v>
      </c>
      <c r="C738" s="230"/>
      <c r="D738" s="227" t="s">
        <v>7900</v>
      </c>
      <c r="E738" s="236" t="s">
        <v>7901</v>
      </c>
      <c r="F738" s="131"/>
      <c r="G738" s="131"/>
      <c r="H738" s="246"/>
      <c r="J738" s="70"/>
      <c r="K738" s="101"/>
      <c r="L738" s="102"/>
      <c r="M738" s="78"/>
    </row>
    <row r="739" spans="1:13" ht="25.5" customHeight="1" x14ac:dyDescent="0.4">
      <c r="A739" s="198" t="s">
        <v>7902</v>
      </c>
      <c r="B739" s="219" t="s">
        <v>7461</v>
      </c>
      <c r="C739" s="220"/>
      <c r="D739" s="227" t="s">
        <v>7903</v>
      </c>
      <c r="E739" s="231" t="s">
        <v>7898</v>
      </c>
      <c r="F739" s="131"/>
      <c r="G739" s="131"/>
      <c r="H739" s="246"/>
      <c r="J739" s="70"/>
      <c r="K739" s="101"/>
      <c r="L739" s="102"/>
      <c r="M739" s="78"/>
    </row>
    <row r="740" spans="1:13" ht="25.5" customHeight="1" x14ac:dyDescent="0.4">
      <c r="A740" s="198" t="s">
        <v>7904</v>
      </c>
      <c r="B740" s="229" t="s">
        <v>7461</v>
      </c>
      <c r="C740" s="230"/>
      <c r="D740" s="227" t="s">
        <v>7905</v>
      </c>
      <c r="E740" s="236" t="s">
        <v>7906</v>
      </c>
      <c r="F740" s="131"/>
      <c r="G740" s="131"/>
      <c r="H740" s="246"/>
      <c r="J740" s="70"/>
      <c r="K740" s="101"/>
      <c r="L740" s="102"/>
      <c r="M740" s="78"/>
    </row>
    <row r="741" spans="1:13" ht="36.75" customHeight="1" x14ac:dyDescent="0.4">
      <c r="A741" s="198" t="s">
        <v>7907</v>
      </c>
      <c r="B741" s="219" t="s">
        <v>7434</v>
      </c>
      <c r="C741" s="220"/>
      <c r="D741" s="221" t="s">
        <v>7908</v>
      </c>
      <c r="E741" s="231" t="s">
        <v>7909</v>
      </c>
      <c r="F741" s="131"/>
      <c r="G741" s="131"/>
      <c r="H741" s="246"/>
      <c r="J741" s="70"/>
      <c r="K741" s="101"/>
      <c r="L741" s="102"/>
      <c r="M741" s="78"/>
    </row>
    <row r="742" spans="1:13" ht="38.25" x14ac:dyDescent="0.4">
      <c r="A742" s="198" t="s">
        <v>7910</v>
      </c>
      <c r="B742" s="70" t="s">
        <v>608</v>
      </c>
      <c r="D742" s="70" t="s">
        <v>4053</v>
      </c>
      <c r="E742" s="190" t="s">
        <v>4054</v>
      </c>
      <c r="F742" s="131"/>
      <c r="G742" s="132"/>
      <c r="J742" s="70" t="s">
        <v>4055</v>
      </c>
      <c r="K742" s="101" t="s">
        <v>4056</v>
      </c>
      <c r="L742" s="102" t="s">
        <v>613</v>
      </c>
      <c r="M742" s="78" t="s">
        <v>4057</v>
      </c>
    </row>
    <row r="743" spans="1:13" ht="25.5" customHeight="1" x14ac:dyDescent="0.4">
      <c r="A743" s="198" t="s">
        <v>7911</v>
      </c>
      <c r="B743" s="70" t="s">
        <v>608</v>
      </c>
      <c r="D743" s="70" t="s">
        <v>4058</v>
      </c>
      <c r="E743" s="190" t="s">
        <v>4059</v>
      </c>
      <c r="F743" s="131"/>
      <c r="G743" s="132"/>
      <c r="J743" s="70" t="s">
        <v>4060</v>
      </c>
      <c r="K743" s="101" t="s">
        <v>4056</v>
      </c>
      <c r="L743" s="102" t="s">
        <v>613</v>
      </c>
      <c r="M743" s="78" t="s">
        <v>4061</v>
      </c>
    </row>
    <row r="744" spans="1:13" ht="25.5" customHeight="1" x14ac:dyDescent="0.4">
      <c r="A744" s="198" t="s">
        <v>7912</v>
      </c>
      <c r="B744" s="70" t="s">
        <v>3628</v>
      </c>
      <c r="D744" s="70" t="s">
        <v>4062</v>
      </c>
      <c r="E744" s="190" t="s">
        <v>4054</v>
      </c>
      <c r="F744" s="131"/>
      <c r="G744" s="132"/>
      <c r="J744" s="70" t="s">
        <v>4004</v>
      </c>
      <c r="K744" s="101" t="s">
        <v>4056</v>
      </c>
      <c r="L744" s="102" t="s">
        <v>613</v>
      </c>
      <c r="M744" s="78" t="s">
        <v>4063</v>
      </c>
    </row>
    <row r="745" spans="1:13" ht="25.5" customHeight="1" x14ac:dyDescent="0.4">
      <c r="A745" s="198" t="s">
        <v>7913</v>
      </c>
      <c r="B745" s="70" t="s">
        <v>3628</v>
      </c>
      <c r="D745" s="70" t="s">
        <v>4064</v>
      </c>
      <c r="E745" s="190" t="s">
        <v>4065</v>
      </c>
      <c r="F745" s="131"/>
      <c r="G745" s="132"/>
      <c r="J745" s="70" t="s">
        <v>3842</v>
      </c>
      <c r="K745" s="101" t="s">
        <v>4056</v>
      </c>
      <c r="L745" s="102" t="s">
        <v>613</v>
      </c>
      <c r="M745" s="78" t="s">
        <v>4066</v>
      </c>
    </row>
    <row r="746" spans="1:13" ht="25.5" customHeight="1" x14ac:dyDescent="0.4">
      <c r="A746" s="198" t="s">
        <v>7914</v>
      </c>
      <c r="B746" s="70" t="s">
        <v>3816</v>
      </c>
      <c r="D746" s="70" t="s">
        <v>4067</v>
      </c>
      <c r="E746" s="190" t="s">
        <v>4068</v>
      </c>
      <c r="F746" s="131"/>
      <c r="G746" s="132"/>
      <c r="J746" s="70" t="s">
        <v>4020</v>
      </c>
      <c r="K746" s="101" t="s">
        <v>4056</v>
      </c>
      <c r="L746" s="102" t="s">
        <v>613</v>
      </c>
      <c r="M746" s="78" t="s">
        <v>4069</v>
      </c>
    </row>
    <row r="747" spans="1:13" ht="25.5" customHeight="1" x14ac:dyDescent="0.4">
      <c r="A747" s="198" t="s">
        <v>7915</v>
      </c>
      <c r="B747" s="70" t="s">
        <v>3816</v>
      </c>
      <c r="D747" s="70" t="s">
        <v>4070</v>
      </c>
      <c r="E747" s="190" t="s">
        <v>4071</v>
      </c>
      <c r="F747" s="131"/>
      <c r="G747" s="132"/>
      <c r="J747" s="70" t="s">
        <v>4072</v>
      </c>
      <c r="K747" s="101" t="s">
        <v>4056</v>
      </c>
      <c r="L747" s="102" t="s">
        <v>613</v>
      </c>
      <c r="M747" s="78" t="s">
        <v>4073</v>
      </c>
    </row>
    <row r="748" spans="1:13" ht="25.5" customHeight="1" x14ac:dyDescent="0.4">
      <c r="A748" s="198" t="s">
        <v>7916</v>
      </c>
      <c r="B748" s="70" t="s">
        <v>638</v>
      </c>
      <c r="D748" s="70" t="s">
        <v>4074</v>
      </c>
      <c r="E748" s="190" t="s">
        <v>4054</v>
      </c>
      <c r="F748" s="131"/>
      <c r="G748" s="132"/>
      <c r="J748" s="70" t="s">
        <v>4075</v>
      </c>
      <c r="K748" s="101" t="s">
        <v>4056</v>
      </c>
      <c r="L748" s="102" t="s">
        <v>613</v>
      </c>
      <c r="M748" s="78" t="s">
        <v>4076</v>
      </c>
    </row>
    <row r="749" spans="1:13" ht="25.5" customHeight="1" x14ac:dyDescent="0.4">
      <c r="A749" s="198" t="s">
        <v>7917</v>
      </c>
      <c r="B749" s="70" t="s">
        <v>638</v>
      </c>
      <c r="D749" s="70" t="s">
        <v>4077</v>
      </c>
      <c r="E749" s="190" t="s">
        <v>4078</v>
      </c>
      <c r="F749" s="131"/>
      <c r="G749" s="132"/>
      <c r="J749" s="70" t="s">
        <v>4079</v>
      </c>
      <c r="K749" s="101" t="s">
        <v>4056</v>
      </c>
      <c r="L749" s="102" t="s">
        <v>613</v>
      </c>
      <c r="M749" s="78" t="s">
        <v>4076</v>
      </c>
    </row>
    <row r="750" spans="1:13" ht="25.5" customHeight="1" x14ac:dyDescent="0.4">
      <c r="A750" s="198" t="s">
        <v>7918</v>
      </c>
      <c r="B750" s="70" t="s">
        <v>638</v>
      </c>
      <c r="D750" s="70" t="s">
        <v>4080</v>
      </c>
      <c r="E750" s="190" t="s">
        <v>4081</v>
      </c>
      <c r="F750" s="131"/>
      <c r="G750" s="132"/>
      <c r="J750" s="70" t="s">
        <v>4082</v>
      </c>
      <c r="K750" s="101" t="s">
        <v>4056</v>
      </c>
      <c r="L750" s="102" t="s">
        <v>613</v>
      </c>
      <c r="M750" s="78" t="s">
        <v>4076</v>
      </c>
    </row>
    <row r="751" spans="1:13" ht="38.25" x14ac:dyDescent="0.4">
      <c r="A751" s="198" t="s">
        <v>7919</v>
      </c>
      <c r="B751" s="70" t="s">
        <v>654</v>
      </c>
      <c r="D751" s="70" t="s">
        <v>4083</v>
      </c>
      <c r="E751" s="190" t="s">
        <v>4078</v>
      </c>
      <c r="F751" s="131"/>
      <c r="G751" s="132"/>
      <c r="J751" s="70" t="s">
        <v>4020</v>
      </c>
      <c r="K751" s="101" t="s">
        <v>4056</v>
      </c>
      <c r="L751" s="102" t="s">
        <v>613</v>
      </c>
      <c r="M751" s="78" t="s">
        <v>4084</v>
      </c>
    </row>
    <row r="752" spans="1:13" ht="39" thickBot="1" x14ac:dyDescent="0.45">
      <c r="A752" s="198" t="s">
        <v>7920</v>
      </c>
      <c r="B752" s="70" t="s">
        <v>654</v>
      </c>
      <c r="D752" s="70" t="s">
        <v>4085</v>
      </c>
      <c r="E752" s="190" t="s">
        <v>4086</v>
      </c>
      <c r="F752" s="131"/>
      <c r="G752" s="132"/>
      <c r="J752" s="70" t="s">
        <v>3707</v>
      </c>
      <c r="K752" s="101" t="s">
        <v>4056</v>
      </c>
      <c r="L752" s="102" t="s">
        <v>613</v>
      </c>
      <c r="M752" s="78" t="s">
        <v>4084</v>
      </c>
    </row>
    <row r="753" spans="1:13" ht="25.5" customHeight="1" x14ac:dyDescent="0.4">
      <c r="A753" s="198" t="s">
        <v>7921</v>
      </c>
      <c r="B753" s="223" t="s">
        <v>7400</v>
      </c>
      <c r="C753" s="224"/>
      <c r="D753" s="225" t="s">
        <v>7922</v>
      </c>
      <c r="E753" s="235" t="s">
        <v>7923</v>
      </c>
      <c r="F753" s="131"/>
      <c r="G753" s="132"/>
      <c r="J753" s="70"/>
      <c r="K753" s="101"/>
      <c r="L753" s="102"/>
      <c r="M753" s="78"/>
    </row>
    <row r="754" spans="1:13" ht="38.25" customHeight="1" x14ac:dyDescent="0.4">
      <c r="A754" s="198" t="s">
        <v>3658</v>
      </c>
      <c r="B754" s="229" t="s">
        <v>7574</v>
      </c>
      <c r="C754" s="230"/>
      <c r="D754" s="227" t="s">
        <v>7924</v>
      </c>
      <c r="E754" s="236" t="s">
        <v>7923</v>
      </c>
      <c r="F754" s="131"/>
      <c r="G754" s="132"/>
      <c r="J754" s="70"/>
      <c r="K754" s="101"/>
      <c r="L754" s="102"/>
      <c r="M754" s="78"/>
    </row>
    <row r="755" spans="1:13" ht="38.25" customHeight="1" x14ac:dyDescent="0.4">
      <c r="A755" s="198" t="s">
        <v>3662</v>
      </c>
      <c r="B755" s="229" t="s">
        <v>7714</v>
      </c>
      <c r="C755" s="230"/>
      <c r="D755" s="227" t="s">
        <v>7925</v>
      </c>
      <c r="E755" s="236" t="s">
        <v>7926</v>
      </c>
      <c r="F755" s="131"/>
      <c r="G755" s="132"/>
      <c r="J755" s="70"/>
      <c r="K755" s="101"/>
      <c r="L755" s="102"/>
      <c r="M755" s="78"/>
    </row>
    <row r="756" spans="1:13" ht="38.25" customHeight="1" x14ac:dyDescent="0.4">
      <c r="A756" s="198" t="s">
        <v>3667</v>
      </c>
      <c r="B756" s="219" t="s">
        <v>7461</v>
      </c>
      <c r="C756" s="220"/>
      <c r="D756" s="227" t="s">
        <v>7927</v>
      </c>
      <c r="E756" s="231" t="s">
        <v>7923</v>
      </c>
      <c r="F756" s="131"/>
      <c r="G756" s="132"/>
      <c r="J756" s="70"/>
      <c r="K756" s="101"/>
      <c r="L756" s="102"/>
      <c r="M756" s="78"/>
    </row>
    <row r="757" spans="1:13" ht="38.25" customHeight="1" x14ac:dyDescent="0.4">
      <c r="A757" s="198" t="s">
        <v>3671</v>
      </c>
      <c r="B757" s="229" t="s">
        <v>7434</v>
      </c>
      <c r="C757" s="230"/>
      <c r="D757" s="227" t="s">
        <v>7928</v>
      </c>
      <c r="E757" s="236" t="s">
        <v>7929</v>
      </c>
      <c r="F757" s="131"/>
      <c r="G757" s="132"/>
      <c r="J757" s="70"/>
      <c r="K757" s="101"/>
      <c r="L757" s="102"/>
      <c r="M757" s="78"/>
    </row>
    <row r="758" spans="1:13" ht="37.5" x14ac:dyDescent="0.4">
      <c r="A758" s="198" t="s">
        <v>3677</v>
      </c>
      <c r="B758" s="70" t="s">
        <v>608</v>
      </c>
      <c r="D758" s="104" t="s">
        <v>4087</v>
      </c>
      <c r="E758" s="190" t="s">
        <v>4088</v>
      </c>
      <c r="F758" s="131"/>
      <c r="G758" s="132"/>
      <c r="J758" s="70" t="s">
        <v>3707</v>
      </c>
      <c r="K758" s="101" t="s">
        <v>4089</v>
      </c>
      <c r="L758" s="102" t="s">
        <v>613</v>
      </c>
      <c r="M758" s="78" t="s">
        <v>4090</v>
      </c>
    </row>
    <row r="759" spans="1:13" ht="38.25" x14ac:dyDescent="0.4">
      <c r="A759" s="198" t="s">
        <v>3681</v>
      </c>
      <c r="B759" s="70" t="s">
        <v>3628</v>
      </c>
      <c r="D759" s="70" t="s">
        <v>4091</v>
      </c>
      <c r="E759" s="190" t="s">
        <v>4088</v>
      </c>
      <c r="F759" s="131"/>
      <c r="G759" s="132"/>
      <c r="J759" s="70" t="s">
        <v>4060</v>
      </c>
      <c r="K759" s="101" t="s">
        <v>4089</v>
      </c>
      <c r="L759" s="102" t="s">
        <v>613</v>
      </c>
      <c r="M759" s="78" t="s">
        <v>4092</v>
      </c>
    </row>
    <row r="760" spans="1:13" ht="38.25" x14ac:dyDescent="0.4">
      <c r="A760" s="198" t="s">
        <v>3687</v>
      </c>
      <c r="B760" s="70" t="s">
        <v>3816</v>
      </c>
      <c r="D760" s="70" t="s">
        <v>4093</v>
      </c>
      <c r="E760" s="190" t="s">
        <v>4094</v>
      </c>
      <c r="F760" s="131"/>
      <c r="G760" s="132"/>
      <c r="J760" s="70" t="s">
        <v>3897</v>
      </c>
      <c r="K760" s="101" t="s">
        <v>4089</v>
      </c>
      <c r="L760" s="102" t="s">
        <v>613</v>
      </c>
      <c r="M760" s="78" t="s">
        <v>4095</v>
      </c>
    </row>
    <row r="761" spans="1:13" ht="38.25" x14ac:dyDescent="0.4">
      <c r="A761" s="198" t="s">
        <v>3692</v>
      </c>
      <c r="B761" s="70" t="s">
        <v>638</v>
      </c>
      <c r="D761" s="70" t="s">
        <v>4096</v>
      </c>
      <c r="E761" s="190" t="s">
        <v>4094</v>
      </c>
      <c r="F761" s="131"/>
      <c r="G761" s="132"/>
      <c r="J761" s="70" t="s">
        <v>4097</v>
      </c>
      <c r="K761" s="101" t="s">
        <v>4089</v>
      </c>
      <c r="L761" s="102" t="s">
        <v>613</v>
      </c>
      <c r="M761" s="78" t="s">
        <v>4098</v>
      </c>
    </row>
    <row r="762" spans="1:13" ht="25.5" customHeight="1" thickBot="1" x14ac:dyDescent="0.45">
      <c r="A762" s="198" t="s">
        <v>3697</v>
      </c>
      <c r="B762" s="70" t="s">
        <v>654</v>
      </c>
      <c r="D762" s="70" t="s">
        <v>4099</v>
      </c>
      <c r="E762" s="190" t="s">
        <v>4094</v>
      </c>
      <c r="F762" s="131"/>
      <c r="G762" s="132"/>
      <c r="J762" s="70" t="s">
        <v>4004</v>
      </c>
      <c r="K762" s="101" t="s">
        <v>4089</v>
      </c>
      <c r="L762" s="102" t="s">
        <v>613</v>
      </c>
      <c r="M762" s="78" t="s">
        <v>4100</v>
      </c>
    </row>
    <row r="763" spans="1:13" ht="42" x14ac:dyDescent="0.4">
      <c r="A763" s="198" t="s">
        <v>3701</v>
      </c>
      <c r="B763" s="223" t="s">
        <v>7714</v>
      </c>
      <c r="C763" s="224"/>
      <c r="D763" s="225" t="s">
        <v>7930</v>
      </c>
      <c r="E763" s="235" t="s">
        <v>7931</v>
      </c>
      <c r="F763" s="247" t="s">
        <v>7932</v>
      </c>
      <c r="G763" s="248">
        <v>1310</v>
      </c>
      <c r="H763" s="249"/>
      <c r="I763" s="250" t="s">
        <v>7933</v>
      </c>
      <c r="J763" s="244"/>
      <c r="K763" s="244"/>
      <c r="L763" s="244"/>
      <c r="M763" s="244"/>
    </row>
    <row r="764" spans="1:13" ht="38.25" customHeight="1" x14ac:dyDescent="0.4">
      <c r="A764" s="198" t="s">
        <v>3704</v>
      </c>
      <c r="B764" s="70" t="s">
        <v>630</v>
      </c>
      <c r="D764" s="70" t="s">
        <v>4101</v>
      </c>
      <c r="E764" s="190" t="s">
        <v>4102</v>
      </c>
      <c r="F764" s="131"/>
      <c r="G764" s="132"/>
      <c r="J764" s="70" t="s">
        <v>3973</v>
      </c>
      <c r="K764" s="101" t="s">
        <v>4103</v>
      </c>
      <c r="L764" s="102" t="s">
        <v>613</v>
      </c>
      <c r="M764" s="78" t="s">
        <v>4104</v>
      </c>
    </row>
    <row r="765" spans="1:13" ht="38.25" customHeight="1" x14ac:dyDescent="0.4">
      <c r="A765" s="198" t="s">
        <v>7934</v>
      </c>
      <c r="B765" s="70" t="s">
        <v>630</v>
      </c>
      <c r="D765" s="70" t="s">
        <v>4105</v>
      </c>
      <c r="E765" s="190" t="s">
        <v>4106</v>
      </c>
      <c r="F765" s="131"/>
      <c r="G765" s="132"/>
      <c r="J765" s="70" t="s">
        <v>4107</v>
      </c>
      <c r="K765" s="101" t="s">
        <v>4103</v>
      </c>
      <c r="L765" s="102" t="s">
        <v>613</v>
      </c>
      <c r="M765" s="78" t="s">
        <v>4108</v>
      </c>
    </row>
    <row r="766" spans="1:13" ht="38.25" x14ac:dyDescent="0.4">
      <c r="A766" s="198" t="s">
        <v>7935</v>
      </c>
      <c r="B766" s="96" t="s">
        <v>654</v>
      </c>
      <c r="D766" s="70" t="s">
        <v>4109</v>
      </c>
      <c r="E766" s="190" t="s">
        <v>4110</v>
      </c>
      <c r="F766" s="131"/>
      <c r="G766" s="132"/>
      <c r="J766" s="70" t="s">
        <v>4111</v>
      </c>
      <c r="K766" s="101" t="s">
        <v>4112</v>
      </c>
      <c r="L766" s="106" t="s">
        <v>613</v>
      </c>
      <c r="M766" s="186" t="s">
        <v>4113</v>
      </c>
    </row>
    <row r="767" spans="1:13" ht="25.5" customHeight="1" x14ac:dyDescent="0.4">
      <c r="A767" s="198" t="s">
        <v>7936</v>
      </c>
      <c r="B767" s="96" t="s">
        <v>654</v>
      </c>
      <c r="D767" s="70" t="s">
        <v>4114</v>
      </c>
      <c r="E767" s="190" t="s">
        <v>4115</v>
      </c>
      <c r="F767" s="131"/>
      <c r="G767" s="132"/>
      <c r="J767" s="70" t="s">
        <v>4116</v>
      </c>
      <c r="K767" s="101" t="s">
        <v>3855</v>
      </c>
      <c r="L767" s="183"/>
      <c r="M767" s="183"/>
    </row>
    <row r="768" spans="1:13" ht="25.5" customHeight="1" x14ac:dyDescent="0.4">
      <c r="A768" s="198" t="s">
        <v>7937</v>
      </c>
      <c r="B768" s="70" t="s">
        <v>4117</v>
      </c>
      <c r="D768" s="104" t="s">
        <v>4118</v>
      </c>
      <c r="E768" s="190" t="s">
        <v>4119</v>
      </c>
      <c r="F768" s="131"/>
      <c r="G768" s="132"/>
      <c r="J768" s="70" t="s">
        <v>4120</v>
      </c>
      <c r="K768" s="101" t="s">
        <v>4121</v>
      </c>
      <c r="L768" s="102" t="s">
        <v>613</v>
      </c>
      <c r="M768" s="78" t="s">
        <v>4122</v>
      </c>
    </row>
    <row r="769" spans="1:13" ht="38.25" x14ac:dyDescent="0.4">
      <c r="A769" s="198" t="s">
        <v>7938</v>
      </c>
      <c r="B769" s="70" t="s">
        <v>4123</v>
      </c>
      <c r="D769" s="104" t="s">
        <v>4124</v>
      </c>
      <c r="E769" s="190" t="s">
        <v>4125</v>
      </c>
      <c r="F769" s="131"/>
      <c r="G769" s="132"/>
      <c r="J769" s="70" t="s">
        <v>4126</v>
      </c>
      <c r="K769" s="101" t="s">
        <v>4121</v>
      </c>
      <c r="L769" s="102" t="s">
        <v>613</v>
      </c>
      <c r="M769" s="78" t="s">
        <v>4127</v>
      </c>
    </row>
    <row r="770" spans="1:13" ht="25.5" customHeight="1" x14ac:dyDescent="0.4">
      <c r="A770" s="198" t="s">
        <v>7939</v>
      </c>
      <c r="B770" s="70" t="s">
        <v>4123</v>
      </c>
      <c r="D770" s="104" t="s">
        <v>4128</v>
      </c>
      <c r="E770" s="190" t="s">
        <v>4129</v>
      </c>
      <c r="F770" s="131"/>
      <c r="G770" s="132"/>
      <c r="J770" s="70" t="s">
        <v>4130</v>
      </c>
      <c r="K770" s="101" t="s">
        <v>4121</v>
      </c>
      <c r="L770" s="102" t="s">
        <v>613</v>
      </c>
      <c r="M770" s="78" t="s">
        <v>4131</v>
      </c>
    </row>
    <row r="771" spans="1:13" ht="25.5" customHeight="1" thickBot="1" x14ac:dyDescent="0.45">
      <c r="A771" s="198" t="s">
        <v>7940</v>
      </c>
      <c r="B771" s="70" t="s">
        <v>4132</v>
      </c>
      <c r="D771" s="104" t="s">
        <v>4133</v>
      </c>
      <c r="E771" s="190" t="s">
        <v>4134</v>
      </c>
      <c r="F771" s="131"/>
      <c r="G771" s="132"/>
      <c r="J771" s="70" t="s">
        <v>4126</v>
      </c>
      <c r="K771" s="101" t="s">
        <v>4121</v>
      </c>
      <c r="L771" s="102" t="s">
        <v>613</v>
      </c>
      <c r="M771" s="78" t="s">
        <v>4135</v>
      </c>
    </row>
    <row r="772" spans="1:13" ht="25.5" customHeight="1" x14ac:dyDescent="0.4">
      <c r="A772" s="198" t="s">
        <v>7941</v>
      </c>
      <c r="B772" s="223" t="s">
        <v>7942</v>
      </c>
      <c r="C772" s="224"/>
      <c r="D772" s="225" t="s">
        <v>7943</v>
      </c>
      <c r="E772" s="235" t="s">
        <v>7944</v>
      </c>
      <c r="F772" s="131"/>
      <c r="G772" s="132"/>
      <c r="J772" s="70"/>
      <c r="K772" s="101"/>
      <c r="L772" s="102"/>
      <c r="M772" s="78"/>
    </row>
    <row r="773" spans="1:13" ht="25.5" customHeight="1" x14ac:dyDescent="0.4">
      <c r="A773" s="198" t="s">
        <v>7945</v>
      </c>
      <c r="B773" s="229" t="s">
        <v>7946</v>
      </c>
      <c r="C773" s="230"/>
      <c r="D773" s="227" t="s">
        <v>7947</v>
      </c>
      <c r="E773" s="236" t="s">
        <v>7948</v>
      </c>
      <c r="F773" s="131"/>
      <c r="G773" s="132"/>
      <c r="J773" s="70"/>
      <c r="K773" s="101"/>
      <c r="L773" s="102"/>
      <c r="M773" s="78"/>
    </row>
    <row r="774" spans="1:13" ht="25.5" customHeight="1" x14ac:dyDescent="0.4">
      <c r="A774" s="198" t="s">
        <v>7949</v>
      </c>
      <c r="B774" s="219" t="s">
        <v>7946</v>
      </c>
      <c r="C774" s="220"/>
      <c r="D774" s="221" t="s">
        <v>7950</v>
      </c>
      <c r="E774" s="231" t="s">
        <v>7951</v>
      </c>
      <c r="F774" s="131"/>
      <c r="G774" s="132"/>
      <c r="J774" s="70"/>
      <c r="K774" s="101"/>
      <c r="L774" s="102"/>
      <c r="M774" s="78"/>
    </row>
    <row r="775" spans="1:13" ht="25.5" customHeight="1" x14ac:dyDescent="0.4">
      <c r="A775" s="198" t="s">
        <v>7952</v>
      </c>
      <c r="B775" s="229" t="s">
        <v>7953</v>
      </c>
      <c r="C775" s="230"/>
      <c r="D775" s="227" t="s">
        <v>7954</v>
      </c>
      <c r="E775" s="236" t="s">
        <v>7955</v>
      </c>
      <c r="F775" s="131"/>
      <c r="G775" s="132"/>
      <c r="J775" s="70"/>
      <c r="K775" s="101"/>
      <c r="L775" s="102"/>
      <c r="M775" s="78"/>
    </row>
    <row r="776" spans="1:13" ht="38.25" customHeight="1" x14ac:dyDescent="0.4">
      <c r="A776" s="198" t="s">
        <v>7956</v>
      </c>
      <c r="B776" s="70" t="s">
        <v>4136</v>
      </c>
      <c r="D776" s="70" t="s">
        <v>4137</v>
      </c>
      <c r="E776" s="190" t="s">
        <v>4138</v>
      </c>
      <c r="F776" s="131"/>
      <c r="G776" s="132"/>
      <c r="J776" s="70" t="s">
        <v>4139</v>
      </c>
      <c r="K776" s="101" t="s">
        <v>4140</v>
      </c>
      <c r="L776" s="102" t="s">
        <v>613</v>
      </c>
      <c r="M776" s="78" t="s">
        <v>4141</v>
      </c>
    </row>
    <row r="777" spans="1:13" ht="38.25" customHeight="1" x14ac:dyDescent="0.4">
      <c r="A777" s="198" t="s">
        <v>7957</v>
      </c>
      <c r="B777" s="70" t="s">
        <v>4142</v>
      </c>
      <c r="D777" s="70" t="s">
        <v>4143</v>
      </c>
      <c r="E777" s="190" t="s">
        <v>4144</v>
      </c>
      <c r="F777" s="131"/>
      <c r="G777" s="132"/>
      <c r="J777" s="70" t="s">
        <v>3675</v>
      </c>
      <c r="K777" s="101" t="s">
        <v>4140</v>
      </c>
      <c r="L777" s="102" t="s">
        <v>613</v>
      </c>
      <c r="M777" s="78" t="s">
        <v>4145</v>
      </c>
    </row>
    <row r="778" spans="1:13" ht="25.5" customHeight="1" thickBot="1" x14ac:dyDescent="0.45">
      <c r="A778" s="198" t="s">
        <v>7958</v>
      </c>
      <c r="B778" s="70" t="s">
        <v>4142</v>
      </c>
      <c r="D778" s="70" t="s">
        <v>4146</v>
      </c>
      <c r="E778" s="190" t="s">
        <v>4147</v>
      </c>
      <c r="F778" s="131"/>
      <c r="G778" s="132"/>
      <c r="J778" s="70" t="s">
        <v>4148</v>
      </c>
      <c r="K778" s="101" t="s">
        <v>4140</v>
      </c>
      <c r="L778" s="102" t="s">
        <v>613</v>
      </c>
      <c r="M778" s="78" t="s">
        <v>4149</v>
      </c>
    </row>
    <row r="779" spans="1:13" ht="42" x14ac:dyDescent="0.4">
      <c r="A779" s="198" t="s">
        <v>7959</v>
      </c>
      <c r="B779" s="223" t="s">
        <v>7960</v>
      </c>
      <c r="C779" s="220"/>
      <c r="D779" s="227" t="s">
        <v>7961</v>
      </c>
      <c r="E779" s="235" t="s">
        <v>7962</v>
      </c>
      <c r="F779" s="131"/>
      <c r="G779" s="132"/>
      <c r="J779" s="70"/>
      <c r="K779" s="101"/>
      <c r="L779" s="102"/>
      <c r="M779" s="78"/>
    </row>
    <row r="780" spans="1:13" ht="42" x14ac:dyDescent="0.4">
      <c r="A780" s="198" t="s">
        <v>7963</v>
      </c>
      <c r="B780" s="229" t="s">
        <v>7964</v>
      </c>
      <c r="C780" s="230"/>
      <c r="D780" s="227" t="s">
        <v>7965</v>
      </c>
      <c r="E780" s="236" t="s">
        <v>7966</v>
      </c>
      <c r="F780" s="131"/>
      <c r="G780" s="132"/>
      <c r="J780" s="70"/>
      <c r="K780" s="101"/>
      <c r="L780" s="102"/>
      <c r="M780" s="78"/>
    </row>
    <row r="781" spans="1:13" ht="37.5" thickBot="1" x14ac:dyDescent="0.45">
      <c r="A781" s="198" t="s">
        <v>7967</v>
      </c>
      <c r="B781" s="70" t="s">
        <v>4142</v>
      </c>
      <c r="D781" s="104" t="s">
        <v>4150</v>
      </c>
      <c r="E781" s="190" t="s">
        <v>4151</v>
      </c>
      <c r="F781" s="131"/>
      <c r="G781" s="132"/>
      <c r="J781" s="70" t="s">
        <v>4152</v>
      </c>
      <c r="K781" s="101" t="s">
        <v>3859</v>
      </c>
      <c r="L781" s="102" t="s">
        <v>613</v>
      </c>
      <c r="M781" s="107" t="s">
        <v>4153</v>
      </c>
    </row>
    <row r="782" spans="1:13" ht="42" x14ac:dyDescent="0.4">
      <c r="A782" s="198" t="s">
        <v>7968</v>
      </c>
      <c r="B782" s="223" t="s">
        <v>7964</v>
      </c>
      <c r="C782" s="220"/>
      <c r="D782" s="221" t="s">
        <v>7969</v>
      </c>
      <c r="E782" s="235" t="s">
        <v>7970</v>
      </c>
      <c r="F782" s="240" t="s">
        <v>7971</v>
      </c>
      <c r="G782" s="248">
        <v>679</v>
      </c>
      <c r="H782" s="249"/>
      <c r="I782" s="250" t="s">
        <v>7972</v>
      </c>
      <c r="J782" s="244"/>
      <c r="K782" s="244"/>
      <c r="L782" s="244"/>
      <c r="M782" s="244"/>
    </row>
    <row r="783" spans="1:13" ht="36.75" customHeight="1" x14ac:dyDescent="0.4">
      <c r="A783" s="198" t="s">
        <v>7973</v>
      </c>
      <c r="B783" s="70" t="s">
        <v>608</v>
      </c>
      <c r="D783" s="70" t="s">
        <v>4154</v>
      </c>
      <c r="E783" s="190" t="s">
        <v>4155</v>
      </c>
      <c r="F783" s="131"/>
      <c r="G783" s="131"/>
      <c r="H783" s="132"/>
      <c r="J783" s="70" t="s">
        <v>4156</v>
      </c>
      <c r="K783" s="101" t="s">
        <v>4157</v>
      </c>
      <c r="L783" s="102" t="s">
        <v>613</v>
      </c>
      <c r="M783" s="78" t="s">
        <v>4158</v>
      </c>
    </row>
    <row r="784" spans="1:13" ht="25.5" customHeight="1" x14ac:dyDescent="0.4">
      <c r="A784" s="198" t="s">
        <v>7974</v>
      </c>
      <c r="B784" s="96" t="s">
        <v>3742</v>
      </c>
      <c r="D784" s="70" t="s">
        <v>4159</v>
      </c>
      <c r="E784" s="190" t="s">
        <v>4160</v>
      </c>
      <c r="F784" s="131"/>
      <c r="G784" s="131"/>
      <c r="H784" s="132"/>
      <c r="J784" s="70" t="s">
        <v>4161</v>
      </c>
      <c r="K784" s="101" t="s">
        <v>4162</v>
      </c>
      <c r="L784" s="106" t="s">
        <v>613</v>
      </c>
      <c r="M784" s="186" t="s">
        <v>4163</v>
      </c>
    </row>
    <row r="785" spans="1:13" ht="37.5" customHeight="1" x14ac:dyDescent="0.4">
      <c r="A785" s="198" t="s">
        <v>7975</v>
      </c>
      <c r="B785" s="96" t="s">
        <v>3742</v>
      </c>
      <c r="D785" s="70" t="s">
        <v>4164</v>
      </c>
      <c r="E785" s="190" t="s">
        <v>4165</v>
      </c>
      <c r="F785" s="131"/>
      <c r="G785" s="131"/>
      <c r="H785" s="132"/>
      <c r="J785" s="70" t="s">
        <v>4166</v>
      </c>
      <c r="K785" s="101" t="s">
        <v>4167</v>
      </c>
      <c r="L785" s="183"/>
      <c r="M785" s="183"/>
    </row>
    <row r="786" spans="1:13" ht="25.5" customHeight="1" x14ac:dyDescent="0.4">
      <c r="A786" s="198" t="s">
        <v>7976</v>
      </c>
      <c r="B786" s="70" t="s">
        <v>4117</v>
      </c>
      <c r="D786" s="70" t="s">
        <v>4168</v>
      </c>
      <c r="E786" s="190" t="s">
        <v>4155</v>
      </c>
      <c r="F786" s="131"/>
      <c r="G786" s="131"/>
      <c r="H786" s="132"/>
      <c r="J786" s="70" t="s">
        <v>4130</v>
      </c>
      <c r="K786" s="101" t="s">
        <v>4157</v>
      </c>
      <c r="L786" s="102" t="s">
        <v>613</v>
      </c>
      <c r="M786" s="78" t="s">
        <v>4169</v>
      </c>
    </row>
    <row r="787" spans="1:13" ht="37.5" customHeight="1" thickBot="1" x14ac:dyDescent="0.45">
      <c r="A787" s="198" t="s">
        <v>7977</v>
      </c>
      <c r="B787" s="70" t="s">
        <v>4136</v>
      </c>
      <c r="D787" s="70" t="s">
        <v>4170</v>
      </c>
      <c r="E787" s="190" t="s">
        <v>4160</v>
      </c>
      <c r="F787" s="131"/>
      <c r="G787" s="131"/>
      <c r="H787" s="132"/>
      <c r="J787" s="70" t="s">
        <v>4130</v>
      </c>
      <c r="K787" s="101" t="s">
        <v>4157</v>
      </c>
      <c r="L787" s="102" t="s">
        <v>613</v>
      </c>
      <c r="M787" s="78" t="s">
        <v>4171</v>
      </c>
    </row>
    <row r="788" spans="1:13" ht="37.5" customHeight="1" x14ac:dyDescent="0.4">
      <c r="A788" s="198" t="s">
        <v>7978</v>
      </c>
      <c r="B788" s="223" t="s">
        <v>7400</v>
      </c>
      <c r="C788" s="224"/>
      <c r="D788" s="225" t="s">
        <v>7979</v>
      </c>
      <c r="E788" s="235" t="s">
        <v>7980</v>
      </c>
      <c r="F788" s="131"/>
      <c r="G788" s="131"/>
      <c r="H788" s="132"/>
      <c r="J788" s="70"/>
      <c r="K788" s="101"/>
      <c r="L788" s="102"/>
      <c r="M788" s="78"/>
    </row>
    <row r="789" spans="1:13" ht="36.75" customHeight="1" x14ac:dyDescent="0.4">
      <c r="A789" s="198" t="s">
        <v>7981</v>
      </c>
      <c r="B789" s="229" t="s">
        <v>7982</v>
      </c>
      <c r="C789" s="230"/>
      <c r="D789" s="227" t="s">
        <v>7983</v>
      </c>
      <c r="E789" s="236" t="s">
        <v>7984</v>
      </c>
      <c r="F789" s="131"/>
      <c r="G789" s="131"/>
      <c r="H789" s="132"/>
      <c r="J789" s="70"/>
      <c r="K789" s="101"/>
      <c r="L789" s="102"/>
      <c r="M789" s="78"/>
    </row>
    <row r="790" spans="1:13" ht="36.75" customHeight="1" x14ac:dyDescent="0.4">
      <c r="A790" s="198" t="s">
        <v>7985</v>
      </c>
      <c r="B790" s="229" t="s">
        <v>7942</v>
      </c>
      <c r="C790" s="230"/>
      <c r="D790" s="227" t="s">
        <v>7986</v>
      </c>
      <c r="E790" s="236" t="s">
        <v>7987</v>
      </c>
      <c r="F790" s="131"/>
      <c r="G790" s="131"/>
      <c r="H790" s="132"/>
      <c r="J790" s="70"/>
      <c r="K790" s="101"/>
      <c r="L790" s="102"/>
      <c r="M790" s="78"/>
    </row>
    <row r="791" spans="1:13" ht="25.5" customHeight="1" x14ac:dyDescent="0.4">
      <c r="A791" s="198" t="s">
        <v>7988</v>
      </c>
      <c r="B791" s="219" t="s">
        <v>7960</v>
      </c>
      <c r="C791" s="220"/>
      <c r="D791" s="221" t="s">
        <v>7989</v>
      </c>
      <c r="E791" s="231" t="s">
        <v>7984</v>
      </c>
      <c r="F791" s="131"/>
      <c r="G791" s="131"/>
      <c r="H791" s="132"/>
      <c r="J791" s="70"/>
      <c r="K791" s="101"/>
      <c r="L791" s="102"/>
      <c r="M791" s="78"/>
    </row>
    <row r="792" spans="1:13" ht="25.5" customHeight="1" x14ac:dyDescent="0.4">
      <c r="A792" s="198" t="s">
        <v>7990</v>
      </c>
      <c r="B792" s="70" t="s">
        <v>608</v>
      </c>
      <c r="D792" s="70" t="s">
        <v>4172</v>
      </c>
      <c r="E792" s="190" t="s">
        <v>4173</v>
      </c>
      <c r="F792" s="131"/>
      <c r="G792" s="131"/>
      <c r="H792" s="132"/>
      <c r="J792" s="70" t="s">
        <v>4174</v>
      </c>
      <c r="K792" s="101" t="s">
        <v>4175</v>
      </c>
      <c r="L792" s="102" t="s">
        <v>613</v>
      </c>
      <c r="M792" s="78" t="s">
        <v>4176</v>
      </c>
    </row>
    <row r="793" spans="1:13" ht="25.5" customHeight="1" x14ac:dyDescent="0.4">
      <c r="A793" s="198" t="s">
        <v>7991</v>
      </c>
      <c r="B793" s="70" t="s">
        <v>608</v>
      </c>
      <c r="D793" s="70" t="s">
        <v>4177</v>
      </c>
      <c r="E793" s="190" t="s">
        <v>4178</v>
      </c>
      <c r="F793" s="131"/>
      <c r="G793" s="131"/>
      <c r="H793" s="132"/>
      <c r="J793" s="70" t="s">
        <v>4179</v>
      </c>
      <c r="K793" s="101" t="s">
        <v>4175</v>
      </c>
      <c r="L793" s="102" t="s">
        <v>613</v>
      </c>
      <c r="M793" s="78" t="s">
        <v>4180</v>
      </c>
    </row>
    <row r="794" spans="1:13" ht="25.5" customHeight="1" x14ac:dyDescent="0.4">
      <c r="A794" s="198" t="s">
        <v>7992</v>
      </c>
      <c r="B794" s="70" t="s">
        <v>608</v>
      </c>
      <c r="D794" s="70" t="s">
        <v>4181</v>
      </c>
      <c r="E794" s="190" t="s">
        <v>4182</v>
      </c>
      <c r="F794" s="131"/>
      <c r="G794" s="131"/>
      <c r="H794" s="132"/>
      <c r="J794" s="70" t="s">
        <v>4183</v>
      </c>
      <c r="K794" s="101" t="s">
        <v>4175</v>
      </c>
      <c r="L794" s="102" t="s">
        <v>613</v>
      </c>
      <c r="M794" s="78" t="s">
        <v>4184</v>
      </c>
    </row>
    <row r="795" spans="1:13" ht="38.25" x14ac:dyDescent="0.4">
      <c r="A795" s="198" t="s">
        <v>7993</v>
      </c>
      <c r="B795" s="70" t="s">
        <v>4185</v>
      </c>
      <c r="D795" s="70" t="s">
        <v>4186</v>
      </c>
      <c r="E795" s="190" t="s">
        <v>4187</v>
      </c>
      <c r="F795" s="131"/>
      <c r="G795" s="131"/>
      <c r="H795" s="132"/>
      <c r="J795" s="70" t="s">
        <v>4188</v>
      </c>
      <c r="K795" s="101" t="s">
        <v>4175</v>
      </c>
      <c r="L795" s="102" t="s">
        <v>613</v>
      </c>
      <c r="M795" s="78" t="s">
        <v>4189</v>
      </c>
    </row>
    <row r="796" spans="1:13" ht="38.25" x14ac:dyDescent="0.4">
      <c r="A796" s="198" t="s">
        <v>7994</v>
      </c>
      <c r="B796" s="70" t="s">
        <v>4185</v>
      </c>
      <c r="D796" s="70" t="s">
        <v>4190</v>
      </c>
      <c r="E796" s="190" t="s">
        <v>4191</v>
      </c>
      <c r="F796" s="135"/>
      <c r="G796" s="135"/>
      <c r="H796" s="136"/>
      <c r="J796" s="70" t="s">
        <v>3997</v>
      </c>
      <c r="K796" s="101" t="s">
        <v>4175</v>
      </c>
      <c r="L796" s="102" t="s">
        <v>613</v>
      </c>
      <c r="M796" s="78" t="s">
        <v>4189</v>
      </c>
    </row>
    <row r="797" spans="1:13" ht="25.5" customHeight="1" x14ac:dyDescent="0.4">
      <c r="A797" s="198" t="s">
        <v>7995</v>
      </c>
      <c r="B797" s="70" t="s">
        <v>4185</v>
      </c>
      <c r="D797" s="70" t="s">
        <v>4192</v>
      </c>
      <c r="E797" s="190" t="s">
        <v>4193</v>
      </c>
      <c r="F797" s="131"/>
      <c r="G797" s="131"/>
      <c r="H797" s="132"/>
      <c r="J797" s="70" t="s">
        <v>3997</v>
      </c>
      <c r="K797" s="101" t="s">
        <v>4175</v>
      </c>
      <c r="L797" s="102" t="s">
        <v>613</v>
      </c>
      <c r="M797" s="78" t="s">
        <v>4194</v>
      </c>
    </row>
    <row r="798" spans="1:13" ht="25.5" customHeight="1" x14ac:dyDescent="0.4">
      <c r="A798" s="198" t="s">
        <v>7996</v>
      </c>
      <c r="B798" s="70" t="s">
        <v>621</v>
      </c>
      <c r="D798" s="70" t="s">
        <v>4195</v>
      </c>
      <c r="E798" s="190" t="s">
        <v>4196</v>
      </c>
      <c r="F798" s="131"/>
      <c r="G798" s="131"/>
      <c r="H798" s="132"/>
      <c r="J798" s="70" t="s">
        <v>4082</v>
      </c>
      <c r="K798" s="101" t="s">
        <v>4175</v>
      </c>
      <c r="L798" s="102" t="s">
        <v>613</v>
      </c>
      <c r="M798" s="78" t="s">
        <v>4197</v>
      </c>
    </row>
    <row r="799" spans="1:13" ht="25.5" customHeight="1" x14ac:dyDescent="0.4">
      <c r="A799" s="198" t="s">
        <v>7997</v>
      </c>
      <c r="B799" s="70" t="s">
        <v>621</v>
      </c>
      <c r="D799" s="70" t="s">
        <v>4198</v>
      </c>
      <c r="E799" s="190" t="s">
        <v>4199</v>
      </c>
      <c r="F799" s="131"/>
      <c r="G799" s="131"/>
      <c r="H799" s="132"/>
      <c r="J799" s="70" t="s">
        <v>4200</v>
      </c>
      <c r="K799" s="101" t="s">
        <v>4175</v>
      </c>
      <c r="L799" s="102" t="s">
        <v>613</v>
      </c>
      <c r="M799" s="78" t="s">
        <v>4201</v>
      </c>
    </row>
    <row r="800" spans="1:13" ht="38.25" x14ac:dyDescent="0.4">
      <c r="A800" s="198" t="s">
        <v>7998</v>
      </c>
      <c r="B800" s="70" t="s">
        <v>621</v>
      </c>
      <c r="D800" s="70" t="s">
        <v>4202</v>
      </c>
      <c r="E800" s="190" t="s">
        <v>4203</v>
      </c>
      <c r="F800" s="131"/>
      <c r="G800" s="131"/>
      <c r="H800" s="132"/>
      <c r="J800" s="70" t="s">
        <v>4204</v>
      </c>
      <c r="K800" s="101" t="s">
        <v>4175</v>
      </c>
      <c r="L800" s="102" t="s">
        <v>613</v>
      </c>
      <c r="M800" s="78" t="s">
        <v>4205</v>
      </c>
    </row>
    <row r="801" spans="1:13" ht="38.25" x14ac:dyDescent="0.4">
      <c r="A801" s="198" t="s">
        <v>7999</v>
      </c>
      <c r="B801" s="70" t="s">
        <v>630</v>
      </c>
      <c r="D801" s="70" t="s">
        <v>4206</v>
      </c>
      <c r="E801" s="190" t="s">
        <v>4207</v>
      </c>
      <c r="F801" s="131"/>
      <c r="G801" s="131"/>
      <c r="H801" s="132"/>
      <c r="J801" s="70" t="s">
        <v>3727</v>
      </c>
      <c r="K801" s="101" t="s">
        <v>4175</v>
      </c>
      <c r="L801" s="102" t="s">
        <v>613</v>
      </c>
      <c r="M801" s="78" t="s">
        <v>4208</v>
      </c>
    </row>
    <row r="802" spans="1:13" ht="37.5" customHeight="1" x14ac:dyDescent="0.4">
      <c r="A802" s="198" t="s">
        <v>8000</v>
      </c>
      <c r="B802" s="70" t="s">
        <v>630</v>
      </c>
      <c r="D802" s="70" t="s">
        <v>4209</v>
      </c>
      <c r="E802" s="190" t="s">
        <v>4210</v>
      </c>
      <c r="F802" s="131"/>
      <c r="G802" s="131"/>
      <c r="H802" s="132"/>
      <c r="J802" s="70" t="s">
        <v>4211</v>
      </c>
      <c r="K802" s="101" t="s">
        <v>4175</v>
      </c>
      <c r="L802" s="102" t="s">
        <v>613</v>
      </c>
      <c r="M802" s="78" t="s">
        <v>4212</v>
      </c>
    </row>
    <row r="803" spans="1:13" ht="37.5" customHeight="1" x14ac:dyDescent="0.4">
      <c r="A803" s="198" t="s">
        <v>8001</v>
      </c>
      <c r="B803" s="70" t="s">
        <v>3816</v>
      </c>
      <c r="D803" s="70" t="s">
        <v>4213</v>
      </c>
      <c r="E803" s="190" t="s">
        <v>4214</v>
      </c>
      <c r="F803" s="131"/>
      <c r="G803" s="131"/>
      <c r="H803" s="132"/>
      <c r="J803" s="70" t="s">
        <v>4215</v>
      </c>
      <c r="K803" s="101" t="s">
        <v>4175</v>
      </c>
      <c r="L803" s="102" t="s">
        <v>613</v>
      </c>
      <c r="M803" s="78" t="s">
        <v>4216</v>
      </c>
    </row>
    <row r="804" spans="1:13" ht="37.5" customHeight="1" x14ac:dyDescent="0.4">
      <c r="A804" s="198" t="s">
        <v>8002</v>
      </c>
      <c r="B804" s="70" t="s">
        <v>3816</v>
      </c>
      <c r="D804" s="70" t="s">
        <v>4217</v>
      </c>
      <c r="E804" s="190" t="s">
        <v>4218</v>
      </c>
      <c r="F804" s="131"/>
      <c r="G804" s="131"/>
      <c r="H804" s="132"/>
      <c r="J804" s="70" t="s">
        <v>4219</v>
      </c>
      <c r="K804" s="101" t="s">
        <v>4175</v>
      </c>
      <c r="L804" s="102" t="s">
        <v>613</v>
      </c>
      <c r="M804" s="78" t="s">
        <v>4220</v>
      </c>
    </row>
    <row r="805" spans="1:13" ht="38.25" x14ac:dyDescent="0.4">
      <c r="A805" s="198" t="s">
        <v>8003</v>
      </c>
      <c r="B805" s="70" t="s">
        <v>3816</v>
      </c>
      <c r="D805" s="70" t="s">
        <v>4221</v>
      </c>
      <c r="E805" s="190" t="s">
        <v>4222</v>
      </c>
      <c r="F805" s="131"/>
      <c r="G805" s="131"/>
      <c r="H805" s="132"/>
      <c r="J805" s="70" t="s">
        <v>4219</v>
      </c>
      <c r="K805" s="101" t="s">
        <v>4175</v>
      </c>
      <c r="L805" s="102" t="s">
        <v>613</v>
      </c>
      <c r="M805" s="78" t="s">
        <v>4223</v>
      </c>
    </row>
    <row r="806" spans="1:13" ht="25.5" customHeight="1" x14ac:dyDescent="0.4">
      <c r="A806" s="198" t="s">
        <v>8004</v>
      </c>
      <c r="B806" s="70" t="s">
        <v>638</v>
      </c>
      <c r="D806" s="70" t="s">
        <v>4224</v>
      </c>
      <c r="E806" s="190" t="s">
        <v>4225</v>
      </c>
      <c r="F806" s="131"/>
      <c r="G806" s="131"/>
      <c r="H806" s="132"/>
      <c r="J806" s="70" t="s">
        <v>3997</v>
      </c>
      <c r="K806" s="101" t="s">
        <v>4175</v>
      </c>
      <c r="L806" s="102" t="s">
        <v>613</v>
      </c>
      <c r="M806" s="78" t="s">
        <v>4226</v>
      </c>
    </row>
    <row r="807" spans="1:13" ht="25.5" customHeight="1" x14ac:dyDescent="0.4">
      <c r="A807" s="198" t="s">
        <v>8005</v>
      </c>
      <c r="B807" s="70" t="s">
        <v>638</v>
      </c>
      <c r="D807" s="70" t="s">
        <v>4227</v>
      </c>
      <c r="E807" s="190" t="s">
        <v>4228</v>
      </c>
      <c r="F807" s="131"/>
      <c r="G807" s="131"/>
      <c r="H807" s="132"/>
      <c r="J807" s="70" t="s">
        <v>4229</v>
      </c>
      <c r="K807" s="101" t="s">
        <v>4175</v>
      </c>
      <c r="L807" s="102" t="s">
        <v>613</v>
      </c>
      <c r="M807" s="78" t="s">
        <v>4230</v>
      </c>
    </row>
    <row r="808" spans="1:13" ht="25.5" customHeight="1" x14ac:dyDescent="0.4">
      <c r="A808" s="198" t="s">
        <v>8006</v>
      </c>
      <c r="B808" s="70" t="s">
        <v>638</v>
      </c>
      <c r="D808" s="70" t="s">
        <v>4231</v>
      </c>
      <c r="E808" s="190" t="s">
        <v>4232</v>
      </c>
      <c r="F808" s="131"/>
      <c r="G808" s="131"/>
      <c r="H808" s="132"/>
      <c r="J808" s="70" t="s">
        <v>4233</v>
      </c>
      <c r="K808" s="101" t="s">
        <v>4175</v>
      </c>
      <c r="L808" s="102" t="s">
        <v>613</v>
      </c>
      <c r="M808" s="78" t="s">
        <v>4234</v>
      </c>
    </row>
    <row r="809" spans="1:13" ht="25.5" customHeight="1" x14ac:dyDescent="0.4">
      <c r="A809" s="198" t="s">
        <v>8007</v>
      </c>
      <c r="B809" s="70" t="s">
        <v>3591</v>
      </c>
      <c r="D809" s="70" t="s">
        <v>4235</v>
      </c>
      <c r="E809" s="190" t="s">
        <v>4236</v>
      </c>
      <c r="F809" s="131"/>
      <c r="G809" s="131"/>
      <c r="H809" s="132"/>
      <c r="J809" s="70" t="s">
        <v>4237</v>
      </c>
      <c r="K809" s="101" t="s">
        <v>4175</v>
      </c>
      <c r="L809" s="102" t="s">
        <v>613</v>
      </c>
      <c r="M809" s="78" t="s">
        <v>4238</v>
      </c>
    </row>
    <row r="810" spans="1:13" ht="25.5" customHeight="1" x14ac:dyDescent="0.4">
      <c r="A810" s="198" t="s">
        <v>8008</v>
      </c>
      <c r="B810" s="70" t="s">
        <v>4239</v>
      </c>
      <c r="D810" s="70" t="s">
        <v>4240</v>
      </c>
      <c r="E810" s="190" t="s">
        <v>4241</v>
      </c>
      <c r="F810" s="131"/>
      <c r="G810" s="131"/>
      <c r="H810" s="132"/>
      <c r="J810" s="70" t="s">
        <v>665</v>
      </c>
      <c r="K810" s="101" t="s">
        <v>4175</v>
      </c>
      <c r="L810" s="102" t="s">
        <v>613</v>
      </c>
      <c r="M810" s="78" t="s">
        <v>4242</v>
      </c>
    </row>
    <row r="811" spans="1:13" ht="25.5" customHeight="1" x14ac:dyDescent="0.4">
      <c r="A811" s="198" t="s">
        <v>8009</v>
      </c>
      <c r="B811" s="70" t="s">
        <v>654</v>
      </c>
      <c r="D811" s="70" t="s">
        <v>4243</v>
      </c>
      <c r="E811" s="190" t="s">
        <v>4244</v>
      </c>
      <c r="F811" s="131"/>
      <c r="G811" s="131"/>
      <c r="H811" s="132"/>
      <c r="J811" s="70" t="s">
        <v>4111</v>
      </c>
      <c r="K811" s="101" t="s">
        <v>4175</v>
      </c>
      <c r="L811" s="102" t="s">
        <v>613</v>
      </c>
      <c r="M811" s="78" t="s">
        <v>4245</v>
      </c>
    </row>
    <row r="812" spans="1:13" ht="25.5" customHeight="1" x14ac:dyDescent="0.4">
      <c r="A812" s="198" t="s">
        <v>8010</v>
      </c>
      <c r="B812" s="70" t="s">
        <v>654</v>
      </c>
      <c r="D812" s="70" t="s">
        <v>4246</v>
      </c>
      <c r="E812" s="190" t="s">
        <v>4247</v>
      </c>
      <c r="F812" s="131"/>
      <c r="G812" s="131"/>
      <c r="H812" s="132"/>
      <c r="J812" s="70" t="s">
        <v>4111</v>
      </c>
      <c r="K812" s="101" t="s">
        <v>4175</v>
      </c>
      <c r="L812" s="102" t="s">
        <v>613</v>
      </c>
      <c r="M812" s="78" t="s">
        <v>4248</v>
      </c>
    </row>
    <row r="813" spans="1:13" ht="25.5" customHeight="1" x14ac:dyDescent="0.4">
      <c r="A813" s="198" t="s">
        <v>8011</v>
      </c>
      <c r="B813" s="70" t="s">
        <v>666</v>
      </c>
      <c r="D813" s="70" t="s">
        <v>4249</v>
      </c>
      <c r="E813" s="190" t="s">
        <v>4250</v>
      </c>
      <c r="F813" s="131"/>
      <c r="G813" s="131"/>
      <c r="H813" s="132"/>
      <c r="J813" s="70" t="s">
        <v>665</v>
      </c>
      <c r="K813" s="101" t="s">
        <v>4175</v>
      </c>
      <c r="L813" s="102" t="s">
        <v>613</v>
      </c>
      <c r="M813" s="103" t="s">
        <v>4251</v>
      </c>
    </row>
    <row r="814" spans="1:13" ht="25.5" customHeight="1" x14ac:dyDescent="0.4">
      <c r="A814" s="198" t="s">
        <v>8012</v>
      </c>
      <c r="B814" s="78" t="s">
        <v>4252</v>
      </c>
      <c r="D814" s="70" t="s">
        <v>4253</v>
      </c>
      <c r="E814" s="190" t="s">
        <v>4254</v>
      </c>
      <c r="F814" s="131"/>
      <c r="G814" s="131"/>
      <c r="H814" s="132"/>
      <c r="J814" s="70" t="s">
        <v>3794</v>
      </c>
      <c r="K814" s="101" t="s">
        <v>4175</v>
      </c>
      <c r="L814" s="102" t="s">
        <v>613</v>
      </c>
      <c r="M814" s="78" t="s">
        <v>4255</v>
      </c>
    </row>
    <row r="815" spans="1:13" ht="25.5" customHeight="1" thickBot="1" x14ac:dyDescent="0.45">
      <c r="A815" s="198" t="s">
        <v>8013</v>
      </c>
      <c r="B815" s="70" t="s">
        <v>4256</v>
      </c>
      <c r="D815" s="70" t="s">
        <v>4257</v>
      </c>
      <c r="E815" s="190" t="s">
        <v>4258</v>
      </c>
      <c r="F815" s="131"/>
      <c r="G815" s="131"/>
      <c r="H815" s="132"/>
      <c r="J815" s="70" t="s">
        <v>4259</v>
      </c>
      <c r="K815" s="101" t="s">
        <v>4175</v>
      </c>
      <c r="L815" s="102" t="s">
        <v>613</v>
      </c>
      <c r="M815" s="78" t="s">
        <v>4260</v>
      </c>
    </row>
    <row r="816" spans="1:13" ht="25.5" customHeight="1" x14ac:dyDescent="0.4">
      <c r="A816" s="198" t="s">
        <v>8014</v>
      </c>
      <c r="B816" s="223" t="s">
        <v>7400</v>
      </c>
      <c r="C816" s="224"/>
      <c r="D816" s="225" t="s">
        <v>8015</v>
      </c>
      <c r="E816" s="235" t="s">
        <v>8016</v>
      </c>
      <c r="F816" s="131"/>
      <c r="G816" s="131"/>
      <c r="H816" s="132"/>
      <c r="J816" s="70"/>
      <c r="K816" s="101"/>
      <c r="L816" s="102"/>
      <c r="M816" s="78"/>
    </row>
    <row r="817" spans="1:13" ht="25.5" customHeight="1" x14ac:dyDescent="0.4">
      <c r="A817" s="198" t="s">
        <v>8017</v>
      </c>
      <c r="B817" s="229" t="s">
        <v>7400</v>
      </c>
      <c r="C817" s="230"/>
      <c r="D817" s="227" t="s">
        <v>8018</v>
      </c>
      <c r="E817" s="236" t="s">
        <v>8019</v>
      </c>
      <c r="F817" s="131"/>
      <c r="G817" s="131"/>
      <c r="H817" s="132"/>
      <c r="J817" s="70"/>
      <c r="K817" s="101"/>
      <c r="L817" s="102"/>
      <c r="M817" s="78"/>
    </row>
    <row r="818" spans="1:13" ht="25.5" customHeight="1" x14ac:dyDescent="0.4">
      <c r="A818" s="198" t="s">
        <v>8020</v>
      </c>
      <c r="B818" s="219" t="s">
        <v>7400</v>
      </c>
      <c r="C818" s="220"/>
      <c r="D818" s="227" t="s">
        <v>8021</v>
      </c>
      <c r="E818" s="231" t="s">
        <v>8022</v>
      </c>
      <c r="F818" s="131"/>
      <c r="G818" s="131"/>
      <c r="H818" s="132"/>
      <c r="J818" s="70"/>
      <c r="K818" s="101"/>
      <c r="L818" s="102"/>
      <c r="M818" s="78"/>
    </row>
    <row r="819" spans="1:13" ht="25.5" customHeight="1" x14ac:dyDescent="0.4">
      <c r="A819" s="198" t="s">
        <v>8023</v>
      </c>
      <c r="B819" s="219" t="s">
        <v>8024</v>
      </c>
      <c r="C819" s="220"/>
      <c r="D819" s="227" t="s">
        <v>8025</v>
      </c>
      <c r="E819" s="231" t="s">
        <v>8026</v>
      </c>
      <c r="F819" s="131"/>
      <c r="G819" s="131"/>
      <c r="H819" s="132"/>
      <c r="J819" s="70"/>
      <c r="K819" s="101"/>
      <c r="L819" s="102"/>
      <c r="M819" s="78"/>
    </row>
    <row r="820" spans="1:13" ht="25.5" customHeight="1" x14ac:dyDescent="0.4">
      <c r="A820" s="198" t="s">
        <v>8027</v>
      </c>
      <c r="B820" s="219" t="s">
        <v>8024</v>
      </c>
      <c r="C820" s="220"/>
      <c r="D820" s="227" t="s">
        <v>8028</v>
      </c>
      <c r="E820" s="231" t="s">
        <v>8029</v>
      </c>
      <c r="F820" s="131"/>
      <c r="G820" s="131"/>
      <c r="H820" s="132"/>
      <c r="J820" s="70"/>
      <c r="K820" s="101"/>
      <c r="L820" s="102"/>
      <c r="M820" s="78"/>
    </row>
    <row r="821" spans="1:13" ht="42" x14ac:dyDescent="0.4">
      <c r="A821" s="198" t="s">
        <v>8030</v>
      </c>
      <c r="B821" s="229" t="s">
        <v>8024</v>
      </c>
      <c r="C821" s="230"/>
      <c r="D821" s="227" t="s">
        <v>8031</v>
      </c>
      <c r="E821" s="236" t="s">
        <v>8032</v>
      </c>
      <c r="F821" s="131"/>
      <c r="G821" s="131"/>
      <c r="H821" s="132"/>
      <c r="J821" s="70"/>
      <c r="K821" s="101"/>
      <c r="L821" s="102"/>
      <c r="M821" s="78"/>
    </row>
    <row r="822" spans="1:13" ht="42" x14ac:dyDescent="0.4">
      <c r="A822" s="198" t="s">
        <v>8033</v>
      </c>
      <c r="B822" s="229" t="s">
        <v>7448</v>
      </c>
      <c r="C822" s="230"/>
      <c r="D822" s="227" t="s">
        <v>8034</v>
      </c>
      <c r="E822" s="236" t="s">
        <v>8035</v>
      </c>
      <c r="F822" s="131"/>
      <c r="G822" s="131"/>
      <c r="H822" s="132"/>
      <c r="J822" s="70"/>
      <c r="K822" s="101"/>
      <c r="L822" s="102"/>
      <c r="M822" s="78"/>
    </row>
    <row r="823" spans="1:13" ht="36.75" customHeight="1" x14ac:dyDescent="0.4">
      <c r="A823" s="198" t="s">
        <v>8036</v>
      </c>
      <c r="B823" s="229" t="s">
        <v>7448</v>
      </c>
      <c r="C823" s="230"/>
      <c r="D823" s="227" t="s">
        <v>8037</v>
      </c>
      <c r="E823" s="236" t="s">
        <v>8038</v>
      </c>
      <c r="F823" s="131"/>
      <c r="G823" s="131"/>
      <c r="H823" s="132"/>
      <c r="J823" s="70"/>
      <c r="K823" s="101"/>
      <c r="L823" s="102"/>
      <c r="M823" s="78"/>
    </row>
    <row r="824" spans="1:13" ht="25.5" customHeight="1" x14ac:dyDescent="0.4">
      <c r="A824" s="198" t="s">
        <v>8039</v>
      </c>
      <c r="B824" s="219" t="s">
        <v>7448</v>
      </c>
      <c r="C824" s="220"/>
      <c r="D824" s="227" t="s">
        <v>8040</v>
      </c>
      <c r="E824" s="231" t="s">
        <v>8041</v>
      </c>
      <c r="F824" s="131"/>
      <c r="G824" s="131"/>
      <c r="H824" s="132"/>
      <c r="J824" s="70"/>
      <c r="K824" s="101"/>
      <c r="L824" s="102"/>
      <c r="M824" s="78"/>
    </row>
    <row r="825" spans="1:13" ht="49.5" customHeight="1" x14ac:dyDescent="0.4">
      <c r="A825" s="198" t="s">
        <v>8042</v>
      </c>
      <c r="B825" s="229" t="s">
        <v>7455</v>
      </c>
      <c r="C825" s="230"/>
      <c r="D825" s="227" t="s">
        <v>8043</v>
      </c>
      <c r="E825" s="236" t="s">
        <v>8044</v>
      </c>
      <c r="F825" s="131"/>
      <c r="G825" s="131"/>
      <c r="H825" s="132"/>
      <c r="J825" s="70"/>
      <c r="K825" s="101"/>
      <c r="L825" s="102"/>
      <c r="M825" s="78"/>
    </row>
    <row r="826" spans="1:13" ht="49.5" customHeight="1" x14ac:dyDescent="0.4">
      <c r="A826" s="198" t="s">
        <v>8045</v>
      </c>
      <c r="B826" s="229" t="s">
        <v>7455</v>
      </c>
      <c r="C826" s="230"/>
      <c r="D826" s="227" t="s">
        <v>8046</v>
      </c>
      <c r="E826" s="236" t="s">
        <v>8047</v>
      </c>
      <c r="F826" s="131"/>
      <c r="G826" s="131"/>
      <c r="H826" s="132"/>
      <c r="J826" s="70"/>
      <c r="K826" s="101"/>
      <c r="L826" s="102"/>
      <c r="M826" s="78"/>
    </row>
    <row r="827" spans="1:13" ht="36.75" customHeight="1" x14ac:dyDescent="0.4">
      <c r="A827" s="198" t="s">
        <v>8048</v>
      </c>
      <c r="B827" s="229" t="s">
        <v>7714</v>
      </c>
      <c r="C827" s="230"/>
      <c r="D827" s="227" t="s">
        <v>8049</v>
      </c>
      <c r="E827" s="236" t="s">
        <v>8050</v>
      </c>
      <c r="F827" s="131"/>
      <c r="G827" s="131"/>
      <c r="H827" s="132"/>
      <c r="J827" s="70"/>
      <c r="K827" s="101"/>
      <c r="L827" s="102"/>
      <c r="M827" s="78"/>
    </row>
    <row r="828" spans="1:13" ht="36.75" customHeight="1" x14ac:dyDescent="0.4">
      <c r="A828" s="198" t="s">
        <v>8051</v>
      </c>
      <c r="B828" s="219" t="s">
        <v>7714</v>
      </c>
      <c r="C828" s="220"/>
      <c r="D828" s="227" t="s">
        <v>8052</v>
      </c>
      <c r="E828" s="231" t="s">
        <v>8053</v>
      </c>
      <c r="F828" s="131"/>
      <c r="G828" s="131"/>
      <c r="H828" s="132"/>
      <c r="J828" s="70"/>
      <c r="K828" s="101"/>
      <c r="L828" s="102"/>
      <c r="M828" s="78"/>
    </row>
    <row r="829" spans="1:13" ht="25.5" customHeight="1" x14ac:dyDescent="0.4">
      <c r="A829" s="198" t="s">
        <v>8054</v>
      </c>
      <c r="B829" s="229" t="s">
        <v>7714</v>
      </c>
      <c r="C829" s="230"/>
      <c r="D829" s="227" t="s">
        <v>8055</v>
      </c>
      <c r="E829" s="236" t="s">
        <v>8056</v>
      </c>
      <c r="F829" s="131"/>
      <c r="G829" s="131"/>
      <c r="H829" s="132"/>
      <c r="J829" s="70"/>
      <c r="K829" s="101"/>
      <c r="L829" s="102"/>
      <c r="M829" s="78"/>
    </row>
    <row r="830" spans="1:13" ht="36.75" customHeight="1" x14ac:dyDescent="0.4">
      <c r="A830" s="198" t="s">
        <v>8057</v>
      </c>
      <c r="B830" s="229" t="s">
        <v>7461</v>
      </c>
      <c r="C830" s="230"/>
      <c r="D830" s="227" t="s">
        <v>8058</v>
      </c>
      <c r="E830" s="236" t="s">
        <v>8059</v>
      </c>
      <c r="F830" s="131"/>
      <c r="G830" s="131"/>
      <c r="H830" s="132"/>
      <c r="J830" s="70"/>
      <c r="K830" s="101"/>
      <c r="L830" s="102"/>
      <c r="M830" s="78"/>
    </row>
    <row r="831" spans="1:13" ht="36.75" customHeight="1" x14ac:dyDescent="0.4">
      <c r="A831" s="198" t="s">
        <v>8060</v>
      </c>
      <c r="B831" s="219" t="s">
        <v>7461</v>
      </c>
      <c r="C831" s="220"/>
      <c r="D831" s="227" t="s">
        <v>8061</v>
      </c>
      <c r="E831" s="231" t="s">
        <v>8062</v>
      </c>
      <c r="F831" s="131"/>
      <c r="G831" s="131"/>
      <c r="H831" s="132"/>
      <c r="J831" s="70"/>
      <c r="K831" s="101"/>
      <c r="L831" s="102"/>
      <c r="M831" s="78"/>
    </row>
    <row r="832" spans="1:13" ht="42" x14ac:dyDescent="0.4">
      <c r="A832" s="198" t="s">
        <v>8063</v>
      </c>
      <c r="B832" s="229" t="s">
        <v>7461</v>
      </c>
      <c r="C832" s="230"/>
      <c r="D832" s="227" t="s">
        <v>8064</v>
      </c>
      <c r="E832" s="236" t="s">
        <v>8065</v>
      </c>
      <c r="F832" s="131"/>
      <c r="G832" s="131"/>
      <c r="H832" s="132"/>
      <c r="J832" s="70"/>
      <c r="K832" s="101"/>
      <c r="L832" s="102"/>
      <c r="M832" s="78"/>
    </row>
    <row r="833" spans="1:13" ht="36.75" customHeight="1" x14ac:dyDescent="0.4">
      <c r="A833" s="198" t="s">
        <v>8066</v>
      </c>
      <c r="B833" s="219" t="s">
        <v>7512</v>
      </c>
      <c r="C833" s="220"/>
      <c r="D833" s="221" t="s">
        <v>8067</v>
      </c>
      <c r="E833" s="231" t="s">
        <v>8068</v>
      </c>
      <c r="F833" s="131"/>
      <c r="G833" s="131"/>
      <c r="H833" s="132"/>
      <c r="J833" s="70"/>
      <c r="K833" s="101"/>
      <c r="L833" s="102"/>
      <c r="M833" s="78"/>
    </row>
    <row r="834" spans="1:13" ht="36.75" customHeight="1" x14ac:dyDescent="0.4">
      <c r="A834" s="198" t="s">
        <v>8069</v>
      </c>
      <c r="B834" s="219" t="s">
        <v>8070</v>
      </c>
      <c r="C834" s="220"/>
      <c r="D834" s="227" t="s">
        <v>8071</v>
      </c>
      <c r="E834" s="231" t="s">
        <v>8072</v>
      </c>
      <c r="F834" s="131"/>
      <c r="G834" s="131"/>
      <c r="H834" s="132"/>
      <c r="J834" s="70"/>
      <c r="K834" s="101"/>
      <c r="L834" s="102"/>
      <c r="M834" s="78"/>
    </row>
    <row r="835" spans="1:13" ht="25.5" customHeight="1" x14ac:dyDescent="0.4">
      <c r="A835" s="198" t="s">
        <v>8073</v>
      </c>
      <c r="B835" s="219" t="s">
        <v>7434</v>
      </c>
      <c r="C835" s="220"/>
      <c r="D835" s="227" t="s">
        <v>8074</v>
      </c>
      <c r="E835" s="231" t="s">
        <v>8075</v>
      </c>
      <c r="F835" s="131"/>
      <c r="G835" s="131"/>
      <c r="H835" s="132"/>
      <c r="J835" s="70"/>
      <c r="K835" s="101"/>
      <c r="L835" s="102"/>
      <c r="M835" s="78"/>
    </row>
    <row r="836" spans="1:13" ht="37.5" customHeight="1" x14ac:dyDescent="0.4">
      <c r="A836" s="198" t="s">
        <v>8076</v>
      </c>
      <c r="B836" s="219" t="s">
        <v>7434</v>
      </c>
      <c r="C836" s="220"/>
      <c r="D836" s="227" t="s">
        <v>8077</v>
      </c>
      <c r="E836" s="231" t="s">
        <v>8078</v>
      </c>
      <c r="F836" s="131"/>
      <c r="G836" s="131"/>
      <c r="H836" s="132"/>
      <c r="J836" s="70"/>
      <c r="K836" s="101"/>
      <c r="L836" s="102"/>
      <c r="M836" s="78"/>
    </row>
    <row r="837" spans="1:13" ht="25.5" customHeight="1" x14ac:dyDescent="0.4">
      <c r="A837" s="198" t="s">
        <v>8079</v>
      </c>
      <c r="B837" s="229" t="s">
        <v>7441</v>
      </c>
      <c r="C837" s="230"/>
      <c r="D837" s="227" t="s">
        <v>8080</v>
      </c>
      <c r="E837" s="236" t="s">
        <v>8081</v>
      </c>
      <c r="F837" s="131"/>
      <c r="G837" s="131"/>
      <c r="H837" s="132"/>
      <c r="J837" s="70"/>
      <c r="K837" s="101"/>
      <c r="L837" s="102"/>
      <c r="M837" s="78"/>
    </row>
    <row r="838" spans="1:13" ht="37.5" customHeight="1" x14ac:dyDescent="0.4">
      <c r="A838" s="198" t="s">
        <v>8082</v>
      </c>
      <c r="B838" s="219" t="s">
        <v>8083</v>
      </c>
      <c r="C838" s="220"/>
      <c r="D838" s="221" t="s">
        <v>8084</v>
      </c>
      <c r="E838" s="231" t="s">
        <v>8085</v>
      </c>
      <c r="F838" s="131"/>
      <c r="G838" s="131"/>
      <c r="H838" s="132"/>
      <c r="J838" s="70"/>
      <c r="K838" s="101"/>
      <c r="L838" s="102"/>
      <c r="M838" s="78"/>
    </row>
    <row r="839" spans="1:13" ht="37.5" customHeight="1" x14ac:dyDescent="0.4">
      <c r="A839" s="198" t="s">
        <v>8086</v>
      </c>
      <c r="B839" s="219" t="s">
        <v>8087</v>
      </c>
      <c r="C839" s="220"/>
      <c r="D839" s="227" t="s">
        <v>8088</v>
      </c>
      <c r="E839" s="231" t="s">
        <v>8089</v>
      </c>
      <c r="F839" s="131"/>
      <c r="G839" s="131"/>
      <c r="H839" s="132"/>
      <c r="J839" s="70"/>
      <c r="K839" s="101"/>
      <c r="L839" s="102"/>
      <c r="M839" s="78"/>
    </row>
    <row r="840" spans="1:13" ht="25.5" customHeight="1" x14ac:dyDescent="0.4">
      <c r="A840" s="198" t="s">
        <v>8090</v>
      </c>
      <c r="B840" s="70" t="s">
        <v>608</v>
      </c>
      <c r="D840" s="70" t="s">
        <v>4261</v>
      </c>
      <c r="E840" s="190" t="s">
        <v>4262</v>
      </c>
      <c r="F840" s="131"/>
      <c r="G840" s="131"/>
      <c r="H840" s="132"/>
      <c r="J840" s="70" t="s">
        <v>4174</v>
      </c>
      <c r="K840" s="101" t="s">
        <v>4263</v>
      </c>
      <c r="L840" s="102" t="s">
        <v>613</v>
      </c>
      <c r="M840" s="78" t="s">
        <v>4264</v>
      </c>
    </row>
    <row r="841" spans="1:13" ht="38.25" x14ac:dyDescent="0.4">
      <c r="A841" s="198" t="s">
        <v>8091</v>
      </c>
      <c r="B841" s="70" t="s">
        <v>4185</v>
      </c>
      <c r="D841" s="70" t="s">
        <v>4265</v>
      </c>
      <c r="E841" s="190" t="s">
        <v>4266</v>
      </c>
      <c r="F841" s="131"/>
      <c r="G841" s="131"/>
      <c r="H841" s="132"/>
      <c r="J841" s="70" t="s">
        <v>4267</v>
      </c>
      <c r="K841" s="101" t="s">
        <v>4263</v>
      </c>
      <c r="L841" s="102" t="s">
        <v>613</v>
      </c>
      <c r="M841" s="78" t="s">
        <v>4268</v>
      </c>
    </row>
    <row r="842" spans="1:13" ht="37.5" customHeight="1" x14ac:dyDescent="0.4">
      <c r="A842" s="198" t="s">
        <v>8092</v>
      </c>
      <c r="B842" s="70" t="s">
        <v>4185</v>
      </c>
      <c r="D842" s="70" t="s">
        <v>4269</v>
      </c>
      <c r="E842" s="190" t="s">
        <v>4270</v>
      </c>
      <c r="F842" s="131"/>
      <c r="G842" s="131"/>
      <c r="H842" s="132"/>
      <c r="J842" s="70" t="s">
        <v>4271</v>
      </c>
      <c r="K842" s="101" t="s">
        <v>4263</v>
      </c>
      <c r="L842" s="102" t="s">
        <v>613</v>
      </c>
      <c r="M842" s="78" t="s">
        <v>4268</v>
      </c>
    </row>
    <row r="843" spans="1:13" ht="25.5" customHeight="1" x14ac:dyDescent="0.4">
      <c r="A843" s="198" t="s">
        <v>8093</v>
      </c>
      <c r="B843" s="70" t="s">
        <v>621</v>
      </c>
      <c r="D843" s="70" t="s">
        <v>4272</v>
      </c>
      <c r="E843" s="190" t="s">
        <v>4273</v>
      </c>
      <c r="F843" s="131"/>
      <c r="G843" s="131"/>
      <c r="H843" s="132"/>
      <c r="J843" s="70" t="s">
        <v>4274</v>
      </c>
      <c r="K843" s="101" t="s">
        <v>4263</v>
      </c>
      <c r="L843" s="102" t="s">
        <v>613</v>
      </c>
      <c r="M843" s="78" t="s">
        <v>4275</v>
      </c>
    </row>
    <row r="844" spans="1:13" ht="25.5" customHeight="1" x14ac:dyDescent="0.4">
      <c r="A844" s="198" t="s">
        <v>8094</v>
      </c>
      <c r="B844" s="70" t="s">
        <v>621</v>
      </c>
      <c r="D844" s="70" t="s">
        <v>4276</v>
      </c>
      <c r="E844" s="190" t="s">
        <v>4277</v>
      </c>
      <c r="F844" s="131"/>
      <c r="G844" s="131"/>
      <c r="H844" s="132"/>
      <c r="J844" s="70" t="s">
        <v>3798</v>
      </c>
      <c r="K844" s="101" t="s">
        <v>4263</v>
      </c>
      <c r="L844" s="102" t="s">
        <v>613</v>
      </c>
      <c r="M844" s="78" t="s">
        <v>4278</v>
      </c>
    </row>
    <row r="845" spans="1:13" ht="25.5" customHeight="1" x14ac:dyDescent="0.4">
      <c r="A845" s="198" t="s">
        <v>8095</v>
      </c>
      <c r="B845" s="70" t="s">
        <v>621</v>
      </c>
      <c r="D845" s="70" t="s">
        <v>4279</v>
      </c>
      <c r="E845" s="190" t="s">
        <v>4280</v>
      </c>
      <c r="F845" s="131"/>
      <c r="G845" s="131"/>
      <c r="H845" s="132"/>
      <c r="J845" s="70" t="s">
        <v>4281</v>
      </c>
      <c r="K845" s="101" t="s">
        <v>4263</v>
      </c>
      <c r="L845" s="102" t="s">
        <v>613</v>
      </c>
      <c r="M845" s="78" t="s">
        <v>4282</v>
      </c>
    </row>
    <row r="846" spans="1:13" ht="25.5" customHeight="1" x14ac:dyDescent="0.4">
      <c r="A846" s="198" t="s">
        <v>8096</v>
      </c>
      <c r="B846" s="70" t="s">
        <v>630</v>
      </c>
      <c r="D846" s="70" t="s">
        <v>4283</v>
      </c>
      <c r="E846" s="190" t="s">
        <v>4284</v>
      </c>
      <c r="F846" s="131"/>
      <c r="G846" s="131"/>
      <c r="H846" s="132"/>
      <c r="J846" s="70" t="s">
        <v>4188</v>
      </c>
      <c r="K846" s="101" t="s">
        <v>4263</v>
      </c>
      <c r="L846" s="102" t="s">
        <v>613</v>
      </c>
      <c r="M846" s="78" t="s">
        <v>4285</v>
      </c>
    </row>
    <row r="847" spans="1:13" ht="38.25" customHeight="1" x14ac:dyDescent="0.4">
      <c r="A847" s="198" t="s">
        <v>8097</v>
      </c>
      <c r="B847" s="70" t="s">
        <v>3816</v>
      </c>
      <c r="D847" s="70" t="s">
        <v>4286</v>
      </c>
      <c r="E847" s="124" t="s">
        <v>4287</v>
      </c>
      <c r="F847" s="133"/>
      <c r="G847" s="133"/>
      <c r="H847" s="134"/>
      <c r="J847" s="70" t="s">
        <v>4174</v>
      </c>
      <c r="K847" s="101" t="s">
        <v>4263</v>
      </c>
      <c r="L847" s="102" t="s">
        <v>613</v>
      </c>
      <c r="M847" s="78" t="s">
        <v>4288</v>
      </c>
    </row>
    <row r="848" spans="1:13" ht="38.25" customHeight="1" x14ac:dyDescent="0.4">
      <c r="A848" s="198" t="s">
        <v>8098</v>
      </c>
      <c r="B848" s="70" t="s">
        <v>3816</v>
      </c>
      <c r="D848" s="70" t="s">
        <v>4289</v>
      </c>
      <c r="E848" s="124" t="s">
        <v>4290</v>
      </c>
      <c r="F848" s="133"/>
      <c r="G848" s="133"/>
      <c r="H848" s="134"/>
      <c r="J848" s="70" t="s">
        <v>3727</v>
      </c>
      <c r="K848" s="101" t="s">
        <v>4263</v>
      </c>
      <c r="L848" s="102" t="s">
        <v>613</v>
      </c>
      <c r="M848" s="78" t="s">
        <v>4288</v>
      </c>
    </row>
    <row r="849" spans="1:13" ht="38.25" x14ac:dyDescent="0.4">
      <c r="A849" s="198" t="s">
        <v>8099</v>
      </c>
      <c r="B849" s="70" t="s">
        <v>638</v>
      </c>
      <c r="D849" s="70" t="s">
        <v>4291</v>
      </c>
      <c r="E849" s="126" t="s">
        <v>4292</v>
      </c>
      <c r="F849" s="137"/>
      <c r="G849" s="137"/>
      <c r="H849" s="138"/>
      <c r="J849" s="70" t="s">
        <v>4293</v>
      </c>
      <c r="K849" s="101" t="s">
        <v>4263</v>
      </c>
      <c r="L849" s="102" t="s">
        <v>613</v>
      </c>
      <c r="M849" s="78" t="s">
        <v>4294</v>
      </c>
    </row>
    <row r="850" spans="1:13" ht="25.5" customHeight="1" x14ac:dyDescent="0.4">
      <c r="A850" s="198" t="s">
        <v>8100</v>
      </c>
      <c r="B850" s="70" t="s">
        <v>638</v>
      </c>
      <c r="D850" s="70" t="s">
        <v>4295</v>
      </c>
      <c r="E850" s="126" t="s">
        <v>4296</v>
      </c>
      <c r="F850" s="137"/>
      <c r="G850" s="137"/>
      <c r="H850" s="138"/>
      <c r="J850" s="70" t="s">
        <v>4293</v>
      </c>
      <c r="K850" s="101" t="s">
        <v>4263</v>
      </c>
      <c r="L850" s="102" t="s">
        <v>613</v>
      </c>
      <c r="M850" s="78" t="s">
        <v>4294</v>
      </c>
    </row>
    <row r="851" spans="1:13" ht="25.5" customHeight="1" x14ac:dyDescent="0.4">
      <c r="A851" s="198" t="s">
        <v>8101</v>
      </c>
      <c r="B851" s="70" t="s">
        <v>638</v>
      </c>
      <c r="D851" s="70" t="s">
        <v>4297</v>
      </c>
      <c r="E851" s="190" t="s">
        <v>4298</v>
      </c>
      <c r="F851" s="131"/>
      <c r="G851" s="131"/>
      <c r="H851" s="132"/>
      <c r="J851" s="70" t="s">
        <v>4299</v>
      </c>
      <c r="K851" s="101" t="s">
        <v>4263</v>
      </c>
      <c r="L851" s="102" t="s">
        <v>613</v>
      </c>
      <c r="M851" s="78" t="s">
        <v>4300</v>
      </c>
    </row>
    <row r="852" spans="1:13" ht="25.5" customHeight="1" x14ac:dyDescent="0.4">
      <c r="A852" s="198" t="s">
        <v>8102</v>
      </c>
      <c r="B852" s="70" t="s">
        <v>4239</v>
      </c>
      <c r="D852" s="70" t="s">
        <v>4301</v>
      </c>
      <c r="E852" s="124" t="s">
        <v>4302</v>
      </c>
      <c r="F852" s="133"/>
      <c r="G852" s="133"/>
      <c r="H852" s="134"/>
      <c r="J852" s="70" t="s">
        <v>4303</v>
      </c>
      <c r="K852" s="101" t="s">
        <v>4263</v>
      </c>
      <c r="L852" s="102" t="s">
        <v>613</v>
      </c>
      <c r="M852" s="78" t="s">
        <v>4304</v>
      </c>
    </row>
    <row r="853" spans="1:13" ht="25.5" customHeight="1" x14ac:dyDescent="0.4">
      <c r="A853" s="198" t="s">
        <v>8103</v>
      </c>
      <c r="B853" s="70" t="s">
        <v>666</v>
      </c>
      <c r="D853" s="70" t="s">
        <v>4305</v>
      </c>
      <c r="E853" s="190" t="s">
        <v>4306</v>
      </c>
      <c r="F853" s="131"/>
      <c r="G853" s="131"/>
      <c r="H853" s="132"/>
      <c r="J853" s="70" t="s">
        <v>665</v>
      </c>
      <c r="K853" s="101" t="s">
        <v>4263</v>
      </c>
      <c r="L853" s="102" t="s">
        <v>613</v>
      </c>
      <c r="M853" s="78" t="s">
        <v>4307</v>
      </c>
    </row>
    <row r="854" spans="1:13" ht="25.5" customHeight="1" x14ac:dyDescent="0.4">
      <c r="A854" s="198" t="s">
        <v>3714</v>
      </c>
      <c r="B854" s="78" t="s">
        <v>4308</v>
      </c>
      <c r="D854" s="70" t="s">
        <v>4309</v>
      </c>
      <c r="E854" s="190" t="s">
        <v>4310</v>
      </c>
      <c r="F854" s="131"/>
      <c r="G854" s="131"/>
      <c r="H854" s="132"/>
      <c r="J854" s="70" t="s">
        <v>4229</v>
      </c>
      <c r="K854" s="101" t="s">
        <v>4263</v>
      </c>
      <c r="L854" s="102" t="s">
        <v>613</v>
      </c>
      <c r="M854" s="78" t="s">
        <v>4311</v>
      </c>
    </row>
    <row r="855" spans="1:13" ht="36.75" customHeight="1" x14ac:dyDescent="0.4">
      <c r="A855" s="198" t="s">
        <v>3719</v>
      </c>
      <c r="B855" s="78" t="s">
        <v>4252</v>
      </c>
      <c r="D855" s="70" t="s">
        <v>4312</v>
      </c>
      <c r="E855" s="190" t="s">
        <v>4313</v>
      </c>
      <c r="F855" s="131"/>
      <c r="G855" s="131"/>
      <c r="H855" s="132"/>
      <c r="J855" s="70" t="s">
        <v>4314</v>
      </c>
      <c r="K855" s="101" t="s">
        <v>4263</v>
      </c>
      <c r="L855" s="102" t="s">
        <v>613</v>
      </c>
      <c r="M855" s="78" t="s">
        <v>4315</v>
      </c>
    </row>
    <row r="856" spans="1:13" ht="25.5" customHeight="1" x14ac:dyDescent="0.4">
      <c r="A856" s="198" t="s">
        <v>3724</v>
      </c>
      <c r="B856" s="78" t="s">
        <v>4252</v>
      </c>
      <c r="D856" s="70" t="s">
        <v>4316</v>
      </c>
      <c r="E856" s="190" t="s">
        <v>4317</v>
      </c>
      <c r="F856" s="131"/>
      <c r="G856" s="131"/>
      <c r="H856" s="132"/>
      <c r="J856" s="70" t="s">
        <v>4318</v>
      </c>
      <c r="K856" s="101" t="s">
        <v>4263</v>
      </c>
      <c r="L856" s="102" t="s">
        <v>613</v>
      </c>
      <c r="M856" s="78" t="s">
        <v>4319</v>
      </c>
    </row>
    <row r="857" spans="1:13" ht="36.75" customHeight="1" thickBot="1" x14ac:dyDescent="0.45">
      <c r="A857" s="198" t="s">
        <v>3729</v>
      </c>
      <c r="B857" s="78" t="s">
        <v>4252</v>
      </c>
      <c r="D857" s="70" t="s">
        <v>4320</v>
      </c>
      <c r="E857" s="190" t="s">
        <v>4321</v>
      </c>
      <c r="F857" s="131"/>
      <c r="G857" s="131"/>
      <c r="H857" s="132"/>
      <c r="J857" s="70" t="s">
        <v>4318</v>
      </c>
      <c r="K857" s="101" t="s">
        <v>4263</v>
      </c>
      <c r="L857" s="102" t="s">
        <v>613</v>
      </c>
      <c r="M857" s="78" t="s">
        <v>4322</v>
      </c>
    </row>
    <row r="858" spans="1:13" ht="36.75" customHeight="1" x14ac:dyDescent="0.4">
      <c r="A858" s="198" t="s">
        <v>3732</v>
      </c>
      <c r="B858" s="223" t="s">
        <v>7400</v>
      </c>
      <c r="C858" s="224"/>
      <c r="D858" s="225" t="s">
        <v>8104</v>
      </c>
      <c r="E858" s="235" t="s">
        <v>8105</v>
      </c>
      <c r="F858" s="251" t="s">
        <v>8106</v>
      </c>
      <c r="G858" s="248">
        <v>615</v>
      </c>
      <c r="H858" s="252"/>
      <c r="I858" s="253" t="s">
        <v>8107</v>
      </c>
      <c r="J858" s="244"/>
      <c r="K858" s="244"/>
      <c r="L858" s="244"/>
      <c r="M858" s="244"/>
    </row>
    <row r="859" spans="1:13" ht="25.5" customHeight="1" x14ac:dyDescent="0.4">
      <c r="A859" s="198" t="s">
        <v>8108</v>
      </c>
      <c r="B859" s="219" t="s">
        <v>8024</v>
      </c>
      <c r="C859" s="220"/>
      <c r="D859" s="227" t="s">
        <v>8109</v>
      </c>
      <c r="E859" s="231" t="s">
        <v>8110</v>
      </c>
      <c r="F859" s="251" t="s">
        <v>8111</v>
      </c>
      <c r="G859" s="241">
        <v>615</v>
      </c>
      <c r="H859" s="254"/>
      <c r="I859" s="255" t="s">
        <v>8112</v>
      </c>
      <c r="J859" s="244"/>
      <c r="K859" s="244"/>
      <c r="L859" s="244"/>
      <c r="M859" s="244"/>
    </row>
    <row r="860" spans="1:13" ht="25.5" customHeight="1" x14ac:dyDescent="0.4">
      <c r="A860" s="198" t="s">
        <v>8113</v>
      </c>
      <c r="B860" s="219" t="s">
        <v>8024</v>
      </c>
      <c r="C860" s="220"/>
      <c r="D860" s="227" t="s">
        <v>8114</v>
      </c>
      <c r="E860" s="231" t="s">
        <v>8115</v>
      </c>
      <c r="F860" s="251" t="s">
        <v>8106</v>
      </c>
      <c r="G860" s="241">
        <v>615</v>
      </c>
      <c r="H860" s="254"/>
      <c r="I860" s="255" t="s">
        <v>8112</v>
      </c>
      <c r="J860" s="244"/>
      <c r="K860" s="244"/>
      <c r="L860" s="244"/>
      <c r="M860" s="244"/>
    </row>
    <row r="861" spans="1:13" ht="25.5" customHeight="1" x14ac:dyDescent="0.4">
      <c r="A861" s="198" t="s">
        <v>8116</v>
      </c>
      <c r="B861" s="219" t="s">
        <v>7448</v>
      </c>
      <c r="C861" s="220"/>
      <c r="D861" s="227" t="s">
        <v>8117</v>
      </c>
      <c r="E861" s="231" t="s">
        <v>8118</v>
      </c>
      <c r="F861" s="240" t="s">
        <v>8119</v>
      </c>
      <c r="G861" s="241">
        <v>615</v>
      </c>
      <c r="H861" s="254"/>
      <c r="I861" s="255" t="s">
        <v>8120</v>
      </c>
      <c r="J861" s="244"/>
      <c r="K861" s="244"/>
      <c r="L861" s="244"/>
      <c r="M861" s="244"/>
    </row>
    <row r="862" spans="1:13" ht="25.5" customHeight="1" x14ac:dyDescent="0.4">
      <c r="A862" s="198" t="s">
        <v>8121</v>
      </c>
      <c r="B862" s="229" t="s">
        <v>7448</v>
      </c>
      <c r="C862" s="230"/>
      <c r="D862" s="227" t="s">
        <v>8122</v>
      </c>
      <c r="E862" s="236" t="s">
        <v>8123</v>
      </c>
      <c r="F862" s="240" t="s">
        <v>8119</v>
      </c>
      <c r="G862" s="241">
        <v>615</v>
      </c>
      <c r="H862" s="256"/>
      <c r="I862" s="257" t="s">
        <v>8124</v>
      </c>
      <c r="J862" s="244"/>
      <c r="K862" s="244"/>
      <c r="L862" s="244"/>
      <c r="M862" s="244"/>
    </row>
    <row r="863" spans="1:13" ht="25.5" customHeight="1" x14ac:dyDescent="0.4">
      <c r="A863" s="198" t="s">
        <v>8125</v>
      </c>
      <c r="B863" s="219" t="s">
        <v>7448</v>
      </c>
      <c r="C863" s="220"/>
      <c r="D863" s="227" t="s">
        <v>8126</v>
      </c>
      <c r="E863" s="231" t="s">
        <v>8127</v>
      </c>
      <c r="F863" s="240" t="s">
        <v>8119</v>
      </c>
      <c r="G863" s="241">
        <v>615</v>
      </c>
      <c r="H863" s="254"/>
      <c r="I863" s="255" t="s">
        <v>8128</v>
      </c>
      <c r="J863" s="244"/>
      <c r="K863" s="244"/>
      <c r="L863" s="244"/>
      <c r="M863" s="244"/>
    </row>
    <row r="864" spans="1:13" ht="42" x14ac:dyDescent="0.4">
      <c r="A864" s="198" t="s">
        <v>8129</v>
      </c>
      <c r="B864" s="229" t="s">
        <v>7455</v>
      </c>
      <c r="C864" s="230"/>
      <c r="D864" s="227" t="s">
        <v>8130</v>
      </c>
      <c r="E864" s="236" t="s">
        <v>8131</v>
      </c>
      <c r="F864" s="258" t="s">
        <v>8132</v>
      </c>
      <c r="G864" s="241">
        <v>615</v>
      </c>
      <c r="H864" s="256"/>
      <c r="I864" s="257" t="s">
        <v>8133</v>
      </c>
      <c r="J864" s="244"/>
      <c r="K864" s="244"/>
      <c r="L864" s="244"/>
      <c r="M864" s="244"/>
    </row>
    <row r="865" spans="1:13" ht="25.5" customHeight="1" x14ac:dyDescent="0.4">
      <c r="A865" s="198" t="s">
        <v>8134</v>
      </c>
      <c r="B865" s="219" t="s">
        <v>7714</v>
      </c>
      <c r="C865" s="220"/>
      <c r="D865" s="227" t="s">
        <v>8135</v>
      </c>
      <c r="E865" s="231" t="s">
        <v>8136</v>
      </c>
      <c r="F865" s="258" t="s">
        <v>8132</v>
      </c>
      <c r="G865" s="241">
        <v>615</v>
      </c>
      <c r="H865" s="254"/>
      <c r="I865" s="255" t="s">
        <v>8137</v>
      </c>
      <c r="J865" s="244"/>
      <c r="K865" s="244"/>
      <c r="L865" s="244"/>
      <c r="M865" s="244"/>
    </row>
    <row r="866" spans="1:13" ht="48" x14ac:dyDescent="0.4">
      <c r="A866" s="198" t="s">
        <v>8138</v>
      </c>
      <c r="B866" s="229" t="s">
        <v>7714</v>
      </c>
      <c r="C866" s="230"/>
      <c r="D866" s="227" t="s">
        <v>8139</v>
      </c>
      <c r="E866" s="231" t="s">
        <v>8140</v>
      </c>
      <c r="F866" s="258" t="s">
        <v>8132</v>
      </c>
      <c r="G866" s="241">
        <v>615</v>
      </c>
      <c r="H866" s="256"/>
      <c r="I866" s="255" t="s">
        <v>8137</v>
      </c>
      <c r="J866" s="244"/>
      <c r="K866" s="244"/>
      <c r="L866" s="244"/>
      <c r="M866" s="244"/>
    </row>
    <row r="867" spans="1:13" ht="48" x14ac:dyDescent="0.4">
      <c r="A867" s="198" t="s">
        <v>8141</v>
      </c>
      <c r="B867" s="219" t="s">
        <v>7461</v>
      </c>
      <c r="C867" s="220"/>
      <c r="D867" s="227" t="s">
        <v>8142</v>
      </c>
      <c r="E867" s="231" t="s">
        <v>8143</v>
      </c>
      <c r="F867" s="258" t="s">
        <v>8132</v>
      </c>
      <c r="G867" s="241">
        <v>615</v>
      </c>
      <c r="H867" s="254"/>
      <c r="I867" s="255" t="s">
        <v>8144</v>
      </c>
      <c r="J867" s="244"/>
      <c r="K867" s="244"/>
      <c r="L867" s="244"/>
      <c r="M867" s="244"/>
    </row>
    <row r="868" spans="1:13" ht="25.5" customHeight="1" x14ac:dyDescent="0.4">
      <c r="A868" s="198" t="s">
        <v>8145</v>
      </c>
      <c r="B868" s="219" t="s">
        <v>7461</v>
      </c>
      <c r="C868" s="220"/>
      <c r="D868" s="227" t="s">
        <v>8146</v>
      </c>
      <c r="E868" s="231" t="s">
        <v>8147</v>
      </c>
      <c r="F868" s="258" t="s">
        <v>8132</v>
      </c>
      <c r="G868" s="241">
        <v>615</v>
      </c>
      <c r="H868" s="254"/>
      <c r="I868" s="255" t="s">
        <v>8144</v>
      </c>
      <c r="J868" s="244"/>
      <c r="K868" s="244"/>
      <c r="L868" s="244"/>
      <c r="M868" s="244"/>
    </row>
    <row r="869" spans="1:13" ht="25.5" customHeight="1" x14ac:dyDescent="0.4">
      <c r="A869" s="198" t="s">
        <v>8148</v>
      </c>
      <c r="B869" s="219" t="s">
        <v>7461</v>
      </c>
      <c r="C869" s="220"/>
      <c r="D869" s="227" t="s">
        <v>8149</v>
      </c>
      <c r="E869" s="231" t="s">
        <v>8150</v>
      </c>
      <c r="F869" s="258" t="s">
        <v>8132</v>
      </c>
      <c r="G869" s="241">
        <v>615</v>
      </c>
      <c r="H869" s="254"/>
      <c r="I869" s="255" t="s">
        <v>8151</v>
      </c>
      <c r="J869" s="244"/>
      <c r="K869" s="244"/>
      <c r="L869" s="244"/>
      <c r="M869" s="244"/>
    </row>
    <row r="870" spans="1:13" ht="25.5" customHeight="1" x14ac:dyDescent="0.4">
      <c r="A870" s="198" t="s">
        <v>8152</v>
      </c>
      <c r="B870" s="229" t="s">
        <v>8070</v>
      </c>
      <c r="C870" s="230"/>
      <c r="D870" s="227" t="s">
        <v>8153</v>
      </c>
      <c r="E870" s="236" t="s">
        <v>8154</v>
      </c>
      <c r="F870" s="258" t="s">
        <v>8132</v>
      </c>
      <c r="G870" s="241">
        <v>615</v>
      </c>
      <c r="H870" s="256"/>
      <c r="I870" s="257" t="s">
        <v>8155</v>
      </c>
      <c r="J870" s="244"/>
      <c r="K870" s="244"/>
      <c r="L870" s="244"/>
      <c r="M870" s="244"/>
    </row>
    <row r="871" spans="1:13" ht="42" x14ac:dyDescent="0.4">
      <c r="A871" s="198" t="s">
        <v>8156</v>
      </c>
      <c r="B871" s="229" t="s">
        <v>7441</v>
      </c>
      <c r="C871" s="230"/>
      <c r="D871" s="227" t="s">
        <v>8157</v>
      </c>
      <c r="E871" s="236" t="s">
        <v>8158</v>
      </c>
      <c r="F871" s="258" t="s">
        <v>8132</v>
      </c>
      <c r="G871" s="241">
        <v>615</v>
      </c>
      <c r="H871" s="256"/>
      <c r="I871" s="259" t="s">
        <v>8159</v>
      </c>
      <c r="J871" s="244"/>
      <c r="K871" s="244"/>
      <c r="L871" s="244"/>
      <c r="M871" s="244"/>
    </row>
    <row r="872" spans="1:13" ht="38.25" customHeight="1" x14ac:dyDescent="0.4">
      <c r="A872" s="198" t="s">
        <v>8160</v>
      </c>
      <c r="B872" s="219" t="s">
        <v>8083</v>
      </c>
      <c r="C872" s="220"/>
      <c r="D872" s="227" t="s">
        <v>8161</v>
      </c>
      <c r="E872" s="231" t="s">
        <v>8162</v>
      </c>
      <c r="F872" s="251" t="s">
        <v>8163</v>
      </c>
      <c r="G872" s="241">
        <v>615</v>
      </c>
      <c r="H872" s="254"/>
      <c r="I872" s="257" t="s">
        <v>8164</v>
      </c>
      <c r="J872" s="244"/>
      <c r="K872" s="244"/>
      <c r="L872" s="244"/>
      <c r="M872" s="244"/>
    </row>
    <row r="873" spans="1:13" ht="25.5" customHeight="1" x14ac:dyDescent="0.4">
      <c r="A873" s="198" t="s">
        <v>8165</v>
      </c>
      <c r="B873" s="229" t="s">
        <v>8083</v>
      </c>
      <c r="C873" s="230"/>
      <c r="D873" s="227" t="s">
        <v>8166</v>
      </c>
      <c r="E873" s="236" t="s">
        <v>8167</v>
      </c>
      <c r="F873" s="240" t="s">
        <v>8132</v>
      </c>
      <c r="G873" s="241">
        <v>615</v>
      </c>
      <c r="H873" s="256"/>
      <c r="I873" s="257" t="s">
        <v>8164</v>
      </c>
      <c r="J873" s="244"/>
      <c r="K873" s="244"/>
      <c r="L873" s="244"/>
      <c r="M873" s="244"/>
    </row>
    <row r="874" spans="1:13" ht="42" x14ac:dyDescent="0.4">
      <c r="A874" s="198" t="s">
        <v>8168</v>
      </c>
      <c r="B874" s="229" t="s">
        <v>8083</v>
      </c>
      <c r="C874" s="230"/>
      <c r="D874" s="227" t="s">
        <v>8169</v>
      </c>
      <c r="E874" s="236" t="s">
        <v>8170</v>
      </c>
      <c r="F874" s="240" t="s">
        <v>8132</v>
      </c>
      <c r="G874" s="241">
        <v>615</v>
      </c>
      <c r="H874" s="256"/>
      <c r="I874" s="257" t="s">
        <v>8164</v>
      </c>
      <c r="J874" s="244"/>
      <c r="K874" s="244"/>
      <c r="L874" s="244"/>
      <c r="M874" s="244"/>
    </row>
    <row r="875" spans="1:13" ht="25.5" x14ac:dyDescent="0.4">
      <c r="A875" s="198" t="s">
        <v>8171</v>
      </c>
      <c r="B875" s="70" t="s">
        <v>608</v>
      </c>
      <c r="D875" s="104" t="s">
        <v>4323</v>
      </c>
      <c r="E875" s="190" t="s">
        <v>4324</v>
      </c>
      <c r="F875" s="131"/>
      <c r="G875" s="131"/>
      <c r="H875" s="132"/>
      <c r="J875" s="70" t="s">
        <v>3651</v>
      </c>
      <c r="K875" s="101" t="s">
        <v>4325</v>
      </c>
      <c r="L875" s="102" t="s">
        <v>613</v>
      </c>
      <c r="M875" s="78" t="s">
        <v>4326</v>
      </c>
    </row>
    <row r="876" spans="1:13" ht="38.25" x14ac:dyDescent="0.4">
      <c r="A876" s="198" t="s">
        <v>8172</v>
      </c>
      <c r="B876" s="70" t="s">
        <v>3742</v>
      </c>
      <c r="D876" s="70" t="s">
        <v>4327</v>
      </c>
      <c r="E876" s="190" t="s">
        <v>4328</v>
      </c>
      <c r="F876" s="131"/>
      <c r="G876" s="131"/>
      <c r="H876" s="132"/>
      <c r="J876" s="70" t="s">
        <v>4329</v>
      </c>
      <c r="K876" s="101" t="s">
        <v>4325</v>
      </c>
      <c r="L876" s="102" t="s">
        <v>613</v>
      </c>
      <c r="M876" s="78" t="s">
        <v>4330</v>
      </c>
    </row>
    <row r="877" spans="1:13" ht="25.5" customHeight="1" x14ac:dyDescent="0.4">
      <c r="A877" s="198" t="s">
        <v>8173</v>
      </c>
      <c r="B877" s="70" t="s">
        <v>3742</v>
      </c>
      <c r="D877" s="70" t="s">
        <v>4331</v>
      </c>
      <c r="E877" s="190" t="s">
        <v>4332</v>
      </c>
      <c r="F877" s="131"/>
      <c r="G877" s="131"/>
      <c r="H877" s="132"/>
      <c r="J877" s="70" t="s">
        <v>4333</v>
      </c>
      <c r="K877" s="101" t="s">
        <v>4325</v>
      </c>
      <c r="L877" s="102" t="s">
        <v>613</v>
      </c>
      <c r="M877" s="78" t="s">
        <v>4334</v>
      </c>
    </row>
    <row r="878" spans="1:13" ht="25.5" customHeight="1" x14ac:dyDescent="0.4">
      <c r="A878" s="198" t="s">
        <v>8174</v>
      </c>
      <c r="B878" s="70" t="s">
        <v>3742</v>
      </c>
      <c r="D878" s="70" t="s">
        <v>4335</v>
      </c>
      <c r="E878" s="190" t="s">
        <v>4336</v>
      </c>
      <c r="F878" s="131"/>
      <c r="G878" s="131"/>
      <c r="H878" s="132"/>
      <c r="J878" s="70" t="s">
        <v>4337</v>
      </c>
      <c r="K878" s="101" t="s">
        <v>4325</v>
      </c>
      <c r="L878" s="102" t="s">
        <v>613</v>
      </c>
      <c r="M878" s="78" t="s">
        <v>4338</v>
      </c>
    </row>
    <row r="879" spans="1:13" ht="36.75" customHeight="1" x14ac:dyDescent="0.4">
      <c r="A879" s="198" t="s">
        <v>8175</v>
      </c>
      <c r="B879" s="70" t="s">
        <v>3628</v>
      </c>
      <c r="D879" s="70" t="s">
        <v>4339</v>
      </c>
      <c r="E879" s="190" t="s">
        <v>4340</v>
      </c>
      <c r="F879" s="131"/>
      <c r="G879" s="131"/>
      <c r="H879" s="132"/>
      <c r="J879" s="70" t="s">
        <v>4341</v>
      </c>
      <c r="K879" s="101" t="s">
        <v>4325</v>
      </c>
      <c r="L879" s="102" t="s">
        <v>613</v>
      </c>
      <c r="M879" s="78" t="s">
        <v>4342</v>
      </c>
    </row>
    <row r="880" spans="1:13" ht="46.5" customHeight="1" x14ac:dyDescent="0.4">
      <c r="A880" s="198" t="s">
        <v>8176</v>
      </c>
      <c r="B880" s="70" t="s">
        <v>3628</v>
      </c>
      <c r="D880" s="70" t="s">
        <v>4343</v>
      </c>
      <c r="E880" s="190" t="s">
        <v>4344</v>
      </c>
      <c r="F880" s="131"/>
      <c r="G880" s="131"/>
      <c r="H880" s="132"/>
      <c r="J880" s="70" t="s">
        <v>4345</v>
      </c>
      <c r="K880" s="101" t="s">
        <v>4325</v>
      </c>
      <c r="L880" s="102" t="s">
        <v>613</v>
      </c>
      <c r="M880" s="78" t="s">
        <v>4346</v>
      </c>
    </row>
    <row r="881" spans="1:13" ht="37.5" customHeight="1" x14ac:dyDescent="0.4">
      <c r="A881" s="198" t="s">
        <v>8177</v>
      </c>
      <c r="B881" s="70" t="s">
        <v>3628</v>
      </c>
      <c r="D881" s="70" t="s">
        <v>4347</v>
      </c>
      <c r="E881" s="190" t="s">
        <v>4348</v>
      </c>
      <c r="F881" s="131"/>
      <c r="G881" s="131"/>
      <c r="H881" s="132"/>
      <c r="J881" s="70" t="s">
        <v>3624</v>
      </c>
      <c r="K881" s="101" t="s">
        <v>4325</v>
      </c>
      <c r="L881" s="102" t="s">
        <v>613</v>
      </c>
      <c r="M881" s="78" t="s">
        <v>4349</v>
      </c>
    </row>
    <row r="882" spans="1:13" ht="36.75" customHeight="1" x14ac:dyDescent="0.4">
      <c r="A882" s="198" t="s">
        <v>8178</v>
      </c>
      <c r="B882" s="70" t="s">
        <v>4185</v>
      </c>
      <c r="D882" s="70" t="s">
        <v>4350</v>
      </c>
      <c r="E882" s="190" t="s">
        <v>4351</v>
      </c>
      <c r="F882" s="131"/>
      <c r="G882" s="131"/>
      <c r="H882" s="132"/>
      <c r="J882" s="70" t="s">
        <v>4072</v>
      </c>
      <c r="K882" s="101" t="s">
        <v>4325</v>
      </c>
      <c r="L882" s="102" t="s">
        <v>613</v>
      </c>
      <c r="M882" s="78" t="s">
        <v>4352</v>
      </c>
    </row>
    <row r="883" spans="1:13" ht="25.5" customHeight="1" x14ac:dyDescent="0.4">
      <c r="A883" s="198" t="s">
        <v>8179</v>
      </c>
      <c r="B883" s="70" t="s">
        <v>630</v>
      </c>
      <c r="D883" s="70" t="s">
        <v>4353</v>
      </c>
      <c r="E883" s="124" t="s">
        <v>4354</v>
      </c>
      <c r="F883" s="133"/>
      <c r="G883" s="133"/>
      <c r="H883" s="134"/>
      <c r="J883" s="70" t="s">
        <v>4355</v>
      </c>
      <c r="K883" s="101" t="s">
        <v>4325</v>
      </c>
      <c r="L883" s="102" t="s">
        <v>613</v>
      </c>
      <c r="M883" s="78" t="s">
        <v>4356</v>
      </c>
    </row>
    <row r="884" spans="1:13" ht="25.5" customHeight="1" x14ac:dyDescent="0.4">
      <c r="A884" s="198" t="s">
        <v>8180</v>
      </c>
      <c r="B884" s="70" t="s">
        <v>654</v>
      </c>
      <c r="D884" s="70" t="s">
        <v>4357</v>
      </c>
      <c r="E884" s="190" t="s">
        <v>4358</v>
      </c>
      <c r="F884" s="131"/>
      <c r="G884" s="131"/>
      <c r="H884" s="132"/>
      <c r="J884" s="70" t="s">
        <v>4337</v>
      </c>
      <c r="K884" s="101" t="s">
        <v>4325</v>
      </c>
      <c r="L884" s="102" t="s">
        <v>613</v>
      </c>
      <c r="M884" s="78" t="s">
        <v>4359</v>
      </c>
    </row>
    <row r="885" spans="1:13" ht="36.75" customHeight="1" x14ac:dyDescent="0.4">
      <c r="A885" s="198" t="s">
        <v>8181</v>
      </c>
      <c r="B885" s="70" t="s">
        <v>608</v>
      </c>
      <c r="D885" s="70" t="s">
        <v>4360</v>
      </c>
      <c r="E885" s="190" t="s">
        <v>4361</v>
      </c>
      <c r="F885" s="131"/>
      <c r="G885" s="131"/>
      <c r="H885" s="132"/>
      <c r="J885" s="70" t="s">
        <v>4362</v>
      </c>
      <c r="K885" s="101" t="s">
        <v>4363</v>
      </c>
      <c r="L885" s="102" t="s">
        <v>613</v>
      </c>
      <c r="M885" s="78" t="s">
        <v>4364</v>
      </c>
    </row>
    <row r="886" spans="1:13" ht="38.25" customHeight="1" x14ac:dyDescent="0.4">
      <c r="A886" s="198" t="s">
        <v>8182</v>
      </c>
      <c r="B886" s="70" t="s">
        <v>3742</v>
      </c>
      <c r="D886" s="70" t="s">
        <v>4365</v>
      </c>
      <c r="E886" s="190" t="s">
        <v>4366</v>
      </c>
      <c r="F886" s="131"/>
      <c r="G886" s="131"/>
      <c r="H886" s="132"/>
      <c r="J886" s="70" t="s">
        <v>4367</v>
      </c>
      <c r="K886" s="101" t="s">
        <v>4363</v>
      </c>
      <c r="L886" s="102" t="s">
        <v>613</v>
      </c>
      <c r="M886" s="105" t="s">
        <v>4368</v>
      </c>
    </row>
    <row r="887" spans="1:13" ht="46.5" customHeight="1" x14ac:dyDescent="0.4">
      <c r="A887" s="198" t="s">
        <v>8183</v>
      </c>
      <c r="B887" s="70" t="s">
        <v>3628</v>
      </c>
      <c r="D887" s="70" t="s">
        <v>4369</v>
      </c>
      <c r="E887" s="190" t="s">
        <v>4370</v>
      </c>
      <c r="F887" s="131"/>
      <c r="G887" s="131"/>
      <c r="H887" s="132"/>
      <c r="J887" s="70" t="s">
        <v>4371</v>
      </c>
      <c r="K887" s="101" t="s">
        <v>4363</v>
      </c>
      <c r="L887" s="102" t="s">
        <v>613</v>
      </c>
      <c r="M887" s="78" t="s">
        <v>4372</v>
      </c>
    </row>
    <row r="888" spans="1:13" ht="38.25" x14ac:dyDescent="0.4">
      <c r="A888" s="198" t="s">
        <v>8184</v>
      </c>
      <c r="B888" s="70" t="s">
        <v>4185</v>
      </c>
      <c r="D888" s="70" t="s">
        <v>4373</v>
      </c>
      <c r="E888" s="190" t="s">
        <v>4374</v>
      </c>
      <c r="F888" s="131"/>
      <c r="G888" s="131"/>
      <c r="H888" s="132"/>
      <c r="J888" s="70" t="s">
        <v>3690</v>
      </c>
      <c r="K888" s="101" t="s">
        <v>4363</v>
      </c>
      <c r="L888" s="102" t="s">
        <v>613</v>
      </c>
      <c r="M888" s="78" t="s">
        <v>4352</v>
      </c>
    </row>
    <row r="889" spans="1:13" ht="38.25" x14ac:dyDescent="0.4">
      <c r="A889" s="198" t="s">
        <v>8185</v>
      </c>
      <c r="B889" s="70" t="s">
        <v>630</v>
      </c>
      <c r="D889" s="70" t="s">
        <v>4375</v>
      </c>
      <c r="E889" s="124" t="s">
        <v>4376</v>
      </c>
      <c r="F889" s="133"/>
      <c r="G889" s="133"/>
      <c r="H889" s="134"/>
      <c r="J889" s="70" t="s">
        <v>4377</v>
      </c>
      <c r="K889" s="101" t="s">
        <v>4363</v>
      </c>
      <c r="L889" s="102" t="s">
        <v>613</v>
      </c>
      <c r="M889" s="78" t="s">
        <v>4356</v>
      </c>
    </row>
    <row r="890" spans="1:13" ht="38.25" x14ac:dyDescent="0.4">
      <c r="A890" s="198" t="s">
        <v>8186</v>
      </c>
      <c r="B890" s="70" t="s">
        <v>654</v>
      </c>
      <c r="D890" s="70" t="s">
        <v>4378</v>
      </c>
      <c r="E890" s="190" t="s">
        <v>4379</v>
      </c>
      <c r="F890" s="131"/>
      <c r="G890" s="131"/>
      <c r="H890" s="132"/>
      <c r="J890" s="70" t="s">
        <v>4380</v>
      </c>
      <c r="K890" s="101" t="s">
        <v>4363</v>
      </c>
      <c r="L890" s="102" t="s">
        <v>613</v>
      </c>
      <c r="M890" s="78" t="s">
        <v>4359</v>
      </c>
    </row>
    <row r="891" spans="1:13" ht="49.5" x14ac:dyDescent="0.4">
      <c r="A891" s="198" t="s">
        <v>8187</v>
      </c>
      <c r="B891" s="70" t="s">
        <v>608</v>
      </c>
      <c r="D891" s="70" t="s">
        <v>4381</v>
      </c>
      <c r="E891" s="190" t="s">
        <v>4382</v>
      </c>
      <c r="F891" s="131"/>
      <c r="G891" s="131"/>
      <c r="H891" s="132"/>
      <c r="J891" s="70" t="s">
        <v>3744</v>
      </c>
      <c r="K891" s="101" t="s">
        <v>4383</v>
      </c>
      <c r="L891" s="102" t="s">
        <v>613</v>
      </c>
      <c r="M891" s="78" t="s">
        <v>4384</v>
      </c>
    </row>
    <row r="892" spans="1:13" ht="49.5" x14ac:dyDescent="0.4">
      <c r="A892" s="198" t="s">
        <v>8188</v>
      </c>
      <c r="B892" s="70" t="s">
        <v>608</v>
      </c>
      <c r="D892" s="70" t="s">
        <v>4385</v>
      </c>
      <c r="E892" s="190" t="s">
        <v>4386</v>
      </c>
      <c r="F892" s="131"/>
      <c r="G892" s="131"/>
      <c r="H892" s="132"/>
      <c r="J892" s="70" t="s">
        <v>4387</v>
      </c>
      <c r="K892" s="101" t="s">
        <v>4383</v>
      </c>
      <c r="L892" s="102" t="s">
        <v>613</v>
      </c>
      <c r="M892" s="78" t="s">
        <v>4388</v>
      </c>
    </row>
    <row r="893" spans="1:13" ht="25.5" customHeight="1" x14ac:dyDescent="0.4">
      <c r="A893" s="198" t="s">
        <v>8189</v>
      </c>
      <c r="B893" s="70" t="s">
        <v>3628</v>
      </c>
      <c r="D893" s="70" t="s">
        <v>4389</v>
      </c>
      <c r="E893" s="190" t="s">
        <v>4390</v>
      </c>
      <c r="F893" s="131"/>
      <c r="G893" s="131"/>
      <c r="H893" s="132"/>
      <c r="J893" s="70" t="s">
        <v>3744</v>
      </c>
      <c r="K893" s="101" t="s">
        <v>4383</v>
      </c>
      <c r="L893" s="102" t="s">
        <v>613</v>
      </c>
      <c r="M893" s="78" t="s">
        <v>4391</v>
      </c>
    </row>
    <row r="894" spans="1:13" ht="25.5" customHeight="1" x14ac:dyDescent="0.4">
      <c r="A894" s="198" t="s">
        <v>8190</v>
      </c>
      <c r="B894" s="70" t="s">
        <v>3628</v>
      </c>
      <c r="D894" s="70" t="s">
        <v>4392</v>
      </c>
      <c r="E894" s="190" t="s">
        <v>4393</v>
      </c>
      <c r="F894" s="131"/>
      <c r="G894" s="131"/>
      <c r="H894" s="132"/>
      <c r="J894" s="70" t="s">
        <v>3744</v>
      </c>
      <c r="K894" s="101" t="s">
        <v>4383</v>
      </c>
      <c r="L894" s="102" t="s">
        <v>613</v>
      </c>
      <c r="M894" s="78" t="s">
        <v>4391</v>
      </c>
    </row>
    <row r="895" spans="1:13" ht="25.5" customHeight="1" x14ac:dyDescent="0.4">
      <c r="A895" s="198" t="s">
        <v>8191</v>
      </c>
      <c r="B895" s="70" t="s">
        <v>3628</v>
      </c>
      <c r="D895" s="70" t="s">
        <v>4394</v>
      </c>
      <c r="E895" s="190" t="s">
        <v>4395</v>
      </c>
      <c r="F895" s="131"/>
      <c r="G895" s="131"/>
      <c r="H895" s="132"/>
      <c r="J895" s="70" t="s">
        <v>3744</v>
      </c>
      <c r="K895" s="101" t="s">
        <v>4383</v>
      </c>
      <c r="L895" s="102" t="s">
        <v>613</v>
      </c>
      <c r="M895" s="78" t="s">
        <v>4391</v>
      </c>
    </row>
    <row r="896" spans="1:13" ht="25.5" customHeight="1" x14ac:dyDescent="0.4">
      <c r="A896" s="198" t="s">
        <v>8192</v>
      </c>
      <c r="B896" s="70" t="s">
        <v>3628</v>
      </c>
      <c r="D896" s="70" t="s">
        <v>4396</v>
      </c>
      <c r="E896" s="190" t="s">
        <v>4397</v>
      </c>
      <c r="F896" s="131"/>
      <c r="G896" s="131"/>
      <c r="H896" s="132"/>
      <c r="J896" s="70" t="s">
        <v>4398</v>
      </c>
      <c r="K896" s="101" t="s">
        <v>4383</v>
      </c>
      <c r="L896" s="102" t="s">
        <v>613</v>
      </c>
      <c r="M896" s="78" t="s">
        <v>4399</v>
      </c>
    </row>
    <row r="897" spans="1:13" ht="25.5" customHeight="1" x14ac:dyDescent="0.4">
      <c r="A897" s="198" t="s">
        <v>8193</v>
      </c>
      <c r="B897" s="70" t="s">
        <v>4185</v>
      </c>
      <c r="D897" s="70" t="s">
        <v>4400</v>
      </c>
      <c r="E897" s="190" t="s">
        <v>4401</v>
      </c>
      <c r="F897" s="131"/>
      <c r="G897" s="131"/>
      <c r="H897" s="132"/>
      <c r="J897" s="70" t="s">
        <v>4111</v>
      </c>
      <c r="K897" s="101" t="s">
        <v>4383</v>
      </c>
      <c r="L897" s="102" t="s">
        <v>613</v>
      </c>
      <c r="M897" s="78" t="s">
        <v>4402</v>
      </c>
    </row>
    <row r="898" spans="1:13" ht="38.25" x14ac:dyDescent="0.4">
      <c r="A898" s="198" t="s">
        <v>8194</v>
      </c>
      <c r="B898" s="70" t="s">
        <v>638</v>
      </c>
      <c r="D898" s="70" t="s">
        <v>4403</v>
      </c>
      <c r="E898" s="190" t="s">
        <v>4404</v>
      </c>
      <c r="F898" s="131"/>
      <c r="G898" s="131"/>
      <c r="H898" s="132"/>
      <c r="J898" s="70" t="s">
        <v>3757</v>
      </c>
      <c r="K898" s="101" t="s">
        <v>4383</v>
      </c>
      <c r="L898" s="102" t="s">
        <v>613</v>
      </c>
      <c r="M898" s="78" t="s">
        <v>4405</v>
      </c>
    </row>
    <row r="899" spans="1:13" ht="25.5" customHeight="1" x14ac:dyDescent="0.4">
      <c r="A899" s="198" t="s">
        <v>8195</v>
      </c>
      <c r="B899" s="70" t="s">
        <v>638</v>
      </c>
      <c r="D899" s="70" t="s">
        <v>4406</v>
      </c>
      <c r="E899" s="190" t="s">
        <v>4407</v>
      </c>
      <c r="F899" s="131"/>
      <c r="G899" s="131"/>
      <c r="H899" s="132"/>
      <c r="J899" s="70" t="s">
        <v>665</v>
      </c>
      <c r="K899" s="101" t="s">
        <v>4383</v>
      </c>
      <c r="L899" s="102" t="s">
        <v>613</v>
      </c>
      <c r="M899" s="78" t="s">
        <v>4405</v>
      </c>
    </row>
    <row r="900" spans="1:13" ht="25.5" customHeight="1" x14ac:dyDescent="0.4">
      <c r="A900" s="198" t="s">
        <v>8196</v>
      </c>
      <c r="B900" s="70" t="s">
        <v>4142</v>
      </c>
      <c r="D900" s="70" t="s">
        <v>4408</v>
      </c>
      <c r="E900" s="190" t="s">
        <v>4409</v>
      </c>
      <c r="F900" s="131"/>
      <c r="G900" s="131"/>
      <c r="H900" s="132"/>
      <c r="J900" s="70" t="s">
        <v>4410</v>
      </c>
      <c r="K900" s="101" t="s">
        <v>4383</v>
      </c>
      <c r="L900" s="102" t="s">
        <v>613</v>
      </c>
      <c r="M900" s="78" t="s">
        <v>4411</v>
      </c>
    </row>
    <row r="901" spans="1:13" ht="25.5" customHeight="1" x14ac:dyDescent="0.4">
      <c r="A901" s="198" t="s">
        <v>8197</v>
      </c>
      <c r="B901" s="96" t="s">
        <v>4142</v>
      </c>
      <c r="D901" s="70" t="s">
        <v>4412</v>
      </c>
      <c r="E901" s="190" t="s">
        <v>4413</v>
      </c>
      <c r="F901" s="131"/>
      <c r="G901" s="131"/>
      <c r="H901" s="132"/>
      <c r="J901" s="70" t="s">
        <v>4414</v>
      </c>
      <c r="K901" s="101" t="s">
        <v>4415</v>
      </c>
      <c r="L901" s="106" t="s">
        <v>613</v>
      </c>
      <c r="M901" s="186" t="s">
        <v>4416</v>
      </c>
    </row>
    <row r="902" spans="1:13" ht="37.5" customHeight="1" x14ac:dyDescent="0.4">
      <c r="A902" s="198" t="s">
        <v>8198</v>
      </c>
      <c r="B902" s="96" t="s">
        <v>4142</v>
      </c>
      <c r="D902" s="70" t="s">
        <v>4417</v>
      </c>
      <c r="E902" s="190" t="s">
        <v>4418</v>
      </c>
      <c r="F902" s="131"/>
      <c r="G902" s="131"/>
      <c r="H902" s="132"/>
      <c r="J902" s="70" t="s">
        <v>4419</v>
      </c>
      <c r="K902" s="101" t="s">
        <v>4420</v>
      </c>
      <c r="L902" s="183"/>
      <c r="M902" s="183"/>
    </row>
    <row r="903" spans="1:13" ht="37.5" customHeight="1" thickBot="1" x14ac:dyDescent="0.45">
      <c r="A903" s="198" t="s">
        <v>8199</v>
      </c>
      <c r="B903" s="70" t="s">
        <v>654</v>
      </c>
      <c r="D903" s="70" t="s">
        <v>4421</v>
      </c>
      <c r="E903" s="190" t="s">
        <v>4404</v>
      </c>
      <c r="F903" s="131"/>
      <c r="G903" s="131"/>
      <c r="H903" s="132"/>
      <c r="J903" s="70" t="s">
        <v>4422</v>
      </c>
      <c r="K903" s="101" t="s">
        <v>4383</v>
      </c>
      <c r="L903" s="102" t="s">
        <v>613</v>
      </c>
      <c r="M903" s="78" t="s">
        <v>4423</v>
      </c>
    </row>
    <row r="904" spans="1:13" ht="42" x14ac:dyDescent="0.4">
      <c r="A904" s="198" t="s">
        <v>8200</v>
      </c>
      <c r="B904" s="223" t="s">
        <v>7400</v>
      </c>
      <c r="C904" s="224"/>
      <c r="D904" s="225" t="s">
        <v>8201</v>
      </c>
      <c r="E904" s="235" t="s">
        <v>8202</v>
      </c>
      <c r="F904" s="131"/>
      <c r="G904" s="131"/>
      <c r="H904" s="246"/>
      <c r="J904" s="70"/>
      <c r="K904" s="101"/>
      <c r="L904" s="102"/>
      <c r="M904" s="78"/>
    </row>
    <row r="905" spans="1:13" ht="25.5" customHeight="1" x14ac:dyDescent="0.4">
      <c r="A905" s="198" t="s">
        <v>8203</v>
      </c>
      <c r="B905" s="229" t="s">
        <v>7574</v>
      </c>
      <c r="C905" s="230"/>
      <c r="D905" s="227" t="s">
        <v>8204</v>
      </c>
      <c r="E905" s="231" t="s">
        <v>8202</v>
      </c>
      <c r="F905" s="131"/>
      <c r="G905" s="131"/>
      <c r="H905" s="246"/>
      <c r="J905" s="70"/>
      <c r="K905" s="101"/>
      <c r="L905" s="102"/>
      <c r="M905" s="78"/>
    </row>
    <row r="906" spans="1:13" ht="25.5" customHeight="1" x14ac:dyDescent="0.4">
      <c r="A906" s="198" t="s">
        <v>8205</v>
      </c>
      <c r="B906" s="229" t="s">
        <v>7964</v>
      </c>
      <c r="C906" s="230"/>
      <c r="D906" s="227" t="s">
        <v>8206</v>
      </c>
      <c r="E906" s="231" t="s">
        <v>8202</v>
      </c>
      <c r="F906" s="131"/>
      <c r="G906" s="131"/>
      <c r="H906" s="246"/>
      <c r="J906" s="70"/>
      <c r="K906" s="101"/>
      <c r="L906" s="102"/>
      <c r="M906" s="78"/>
    </row>
    <row r="907" spans="1:13" ht="25.5" customHeight="1" x14ac:dyDescent="0.4">
      <c r="A907" s="198" t="s">
        <v>8207</v>
      </c>
      <c r="B907" s="70" t="s">
        <v>3816</v>
      </c>
      <c r="D907" s="70" t="s">
        <v>4424</v>
      </c>
      <c r="E907" s="190" t="s">
        <v>4425</v>
      </c>
      <c r="F907" s="131"/>
      <c r="G907" s="132"/>
      <c r="J907" s="70" t="s">
        <v>4426</v>
      </c>
      <c r="K907" s="101" t="s">
        <v>4427</v>
      </c>
      <c r="L907" s="102" t="s">
        <v>613</v>
      </c>
      <c r="M907" s="78" t="s">
        <v>4428</v>
      </c>
    </row>
    <row r="908" spans="1:13" ht="25.5" customHeight="1" x14ac:dyDescent="0.4">
      <c r="A908" s="198" t="s">
        <v>8208</v>
      </c>
      <c r="B908" s="70" t="s">
        <v>638</v>
      </c>
      <c r="D908" s="70" t="s">
        <v>4429</v>
      </c>
      <c r="E908" s="190" t="s">
        <v>4430</v>
      </c>
      <c r="F908" s="131"/>
      <c r="G908" s="132"/>
      <c r="J908" s="70" t="s">
        <v>3727</v>
      </c>
      <c r="K908" s="101" t="s">
        <v>4427</v>
      </c>
      <c r="L908" s="102" t="s">
        <v>613</v>
      </c>
      <c r="M908" s="78" t="s">
        <v>4431</v>
      </c>
    </row>
    <row r="909" spans="1:13" ht="25.5" customHeight="1" x14ac:dyDescent="0.4">
      <c r="A909" s="198" t="s">
        <v>8209</v>
      </c>
      <c r="B909" s="70" t="s">
        <v>3628</v>
      </c>
      <c r="D909" s="70" t="s">
        <v>4432</v>
      </c>
      <c r="E909" s="190" t="s">
        <v>4433</v>
      </c>
      <c r="F909" s="131"/>
      <c r="G909" s="132"/>
      <c r="J909" s="70" t="s">
        <v>4434</v>
      </c>
      <c r="K909" s="101" t="s">
        <v>4435</v>
      </c>
      <c r="L909" s="102" t="s">
        <v>613</v>
      </c>
      <c r="M909" s="78" t="s">
        <v>4436</v>
      </c>
    </row>
    <row r="910" spans="1:13" ht="25.5" customHeight="1" x14ac:dyDescent="0.4">
      <c r="A910" s="198" t="s">
        <v>8210</v>
      </c>
      <c r="B910" s="70" t="s">
        <v>3628</v>
      </c>
      <c r="D910" s="70" t="s">
        <v>4437</v>
      </c>
      <c r="E910" s="190" t="s">
        <v>4438</v>
      </c>
      <c r="F910" s="131"/>
      <c r="G910" s="132"/>
      <c r="J910" s="70" t="s">
        <v>4345</v>
      </c>
      <c r="K910" s="101" t="s">
        <v>4439</v>
      </c>
      <c r="L910" s="102" t="s">
        <v>613</v>
      </c>
      <c r="M910" s="78" t="s">
        <v>4440</v>
      </c>
    </row>
    <row r="911" spans="1:13" ht="25.5" customHeight="1" x14ac:dyDescent="0.4">
      <c r="A911" s="198" t="s">
        <v>8211</v>
      </c>
      <c r="B911" s="229" t="s">
        <v>7574</v>
      </c>
      <c r="C911" s="220"/>
      <c r="D911" s="221" t="s">
        <v>8212</v>
      </c>
      <c r="E911" s="231" t="s">
        <v>8213</v>
      </c>
      <c r="F911" s="131"/>
      <c r="G911" s="132"/>
      <c r="J911" s="70"/>
      <c r="K911" s="101"/>
      <c r="L911" s="102"/>
      <c r="M911" s="78"/>
    </row>
    <row r="912" spans="1:13" ht="25.5" customHeight="1" x14ac:dyDescent="0.4">
      <c r="A912" s="198" t="s">
        <v>8214</v>
      </c>
      <c r="B912" s="229" t="s">
        <v>7574</v>
      </c>
      <c r="C912" s="230"/>
      <c r="D912" s="227" t="s">
        <v>8215</v>
      </c>
      <c r="E912" s="236" t="s">
        <v>8216</v>
      </c>
      <c r="F912" s="131"/>
      <c r="G912" s="132"/>
      <c r="J912" s="70"/>
      <c r="K912" s="101"/>
      <c r="L912" s="102"/>
      <c r="M912" s="78"/>
    </row>
    <row r="913" spans="1:13" ht="42" x14ac:dyDescent="0.4">
      <c r="A913" s="198" t="s">
        <v>8217</v>
      </c>
      <c r="B913" s="229" t="s">
        <v>7574</v>
      </c>
      <c r="C913" s="220"/>
      <c r="D913" s="221" t="s">
        <v>8218</v>
      </c>
      <c r="E913" s="231" t="s">
        <v>8219</v>
      </c>
      <c r="F913" s="131"/>
      <c r="G913" s="132"/>
      <c r="J913" s="70"/>
      <c r="K913" s="101"/>
      <c r="L913" s="102"/>
      <c r="M913" s="78"/>
    </row>
    <row r="914" spans="1:13" ht="25.5" customHeight="1" x14ac:dyDescent="0.4">
      <c r="A914" s="198" t="s">
        <v>8220</v>
      </c>
      <c r="B914" s="70" t="s">
        <v>3628</v>
      </c>
      <c r="D914" s="70" t="s">
        <v>4441</v>
      </c>
      <c r="E914" s="190" t="s">
        <v>4442</v>
      </c>
      <c r="F914" s="131"/>
      <c r="G914" s="132"/>
      <c r="J914" s="70" t="s">
        <v>3973</v>
      </c>
      <c r="K914" s="101" t="s">
        <v>4443</v>
      </c>
      <c r="L914" s="102" t="s">
        <v>613</v>
      </c>
      <c r="M914" s="78" t="s">
        <v>4444</v>
      </c>
    </row>
    <row r="915" spans="1:13" ht="25.5" customHeight="1" x14ac:dyDescent="0.4">
      <c r="A915" s="198" t="s">
        <v>8221</v>
      </c>
      <c r="B915" s="70" t="s">
        <v>3628</v>
      </c>
      <c r="D915" s="70" t="s">
        <v>4445</v>
      </c>
      <c r="E915" s="190" t="s">
        <v>4446</v>
      </c>
      <c r="F915" s="131"/>
      <c r="G915" s="132"/>
      <c r="J915" s="70" t="s">
        <v>4447</v>
      </c>
      <c r="K915" s="101" t="s">
        <v>4448</v>
      </c>
      <c r="L915" s="102" t="s">
        <v>613</v>
      </c>
      <c r="M915" s="78" t="s">
        <v>4449</v>
      </c>
    </row>
    <row r="916" spans="1:13" ht="25.5" customHeight="1" x14ac:dyDescent="0.4">
      <c r="A916" s="198" t="s">
        <v>8222</v>
      </c>
      <c r="B916" s="219" t="s">
        <v>7574</v>
      </c>
      <c r="C916" s="220"/>
      <c r="D916" s="221" t="s">
        <v>8223</v>
      </c>
      <c r="E916" s="231" t="s">
        <v>8224</v>
      </c>
      <c r="F916" s="131"/>
      <c r="G916" s="132"/>
      <c r="J916" s="70"/>
      <c r="K916" s="101"/>
      <c r="L916" s="102"/>
      <c r="M916" s="78"/>
    </row>
    <row r="917" spans="1:13" ht="25.5" customHeight="1" x14ac:dyDescent="0.4">
      <c r="A917" s="198" t="s">
        <v>8225</v>
      </c>
      <c r="B917" s="70" t="s">
        <v>3628</v>
      </c>
      <c r="D917" s="104" t="s">
        <v>4450</v>
      </c>
      <c r="E917" s="190" t="s">
        <v>4451</v>
      </c>
      <c r="F917" s="131"/>
      <c r="G917" s="132"/>
      <c r="J917" s="108" t="s">
        <v>4452</v>
      </c>
      <c r="K917" s="107"/>
      <c r="L917" s="102" t="s">
        <v>613</v>
      </c>
      <c r="M917" s="103" t="s">
        <v>4453</v>
      </c>
    </row>
    <row r="918" spans="1:13" ht="25.5" customHeight="1" x14ac:dyDescent="0.4">
      <c r="A918" s="198" t="s">
        <v>8226</v>
      </c>
      <c r="B918" s="219" t="s">
        <v>7574</v>
      </c>
      <c r="C918" s="220"/>
      <c r="D918" s="221" t="s">
        <v>8227</v>
      </c>
      <c r="E918" s="231" t="s">
        <v>8228</v>
      </c>
      <c r="F918" s="131"/>
      <c r="G918" s="132"/>
      <c r="J918" s="108"/>
      <c r="K918" s="107"/>
      <c r="L918" s="102"/>
      <c r="M918" s="103"/>
    </row>
    <row r="919" spans="1:13" ht="25.5" customHeight="1" x14ac:dyDescent="0.4">
      <c r="A919" s="198" t="s">
        <v>8229</v>
      </c>
      <c r="B919" s="70" t="s">
        <v>3628</v>
      </c>
      <c r="D919" s="104" t="s">
        <v>4454</v>
      </c>
      <c r="E919" s="190" t="s">
        <v>4455</v>
      </c>
      <c r="F919" s="131"/>
      <c r="G919" s="132"/>
      <c r="J919" s="108" t="s">
        <v>4452</v>
      </c>
      <c r="K919" s="107"/>
      <c r="L919" s="102" t="s">
        <v>613</v>
      </c>
      <c r="M919" s="103" t="s">
        <v>4453</v>
      </c>
    </row>
    <row r="920" spans="1:13" ht="84" x14ac:dyDescent="0.4">
      <c r="A920" s="198" t="s">
        <v>8230</v>
      </c>
      <c r="B920" s="219" t="s">
        <v>8231</v>
      </c>
      <c r="C920" s="221" t="s">
        <v>8232</v>
      </c>
      <c r="D920" s="260" t="s">
        <v>8232</v>
      </c>
      <c r="E920" s="261" t="s">
        <v>8233</v>
      </c>
      <c r="F920" s="131"/>
      <c r="G920" s="132"/>
      <c r="J920" s="108"/>
      <c r="K920" s="107"/>
      <c r="L920" s="102"/>
      <c r="M920" s="103"/>
    </row>
    <row r="921" spans="1:13" ht="25.5" customHeight="1" x14ac:dyDescent="0.4">
      <c r="A921" s="198" t="s">
        <v>8234</v>
      </c>
      <c r="B921" s="70" t="s">
        <v>3628</v>
      </c>
      <c r="D921" s="104" t="s">
        <v>4456</v>
      </c>
      <c r="E921" s="190" t="s">
        <v>4457</v>
      </c>
      <c r="F921" s="131"/>
      <c r="G921" s="132"/>
      <c r="J921" s="108" t="s">
        <v>4452</v>
      </c>
      <c r="K921" s="107"/>
      <c r="L921" s="102" t="s">
        <v>613</v>
      </c>
      <c r="M921" s="103" t="s">
        <v>4453</v>
      </c>
    </row>
    <row r="922" spans="1:13" ht="49.5" customHeight="1" x14ac:dyDescent="0.4">
      <c r="A922" s="198" t="s">
        <v>8235</v>
      </c>
      <c r="B922" s="219" t="s">
        <v>8236</v>
      </c>
      <c r="C922" s="220"/>
      <c r="D922" s="221" t="s">
        <v>8237</v>
      </c>
      <c r="E922" s="231" t="s">
        <v>8238</v>
      </c>
      <c r="F922" s="131"/>
      <c r="G922" s="131"/>
      <c r="J922" s="108"/>
      <c r="K922" s="107"/>
      <c r="L922" s="102"/>
      <c r="M922" s="103"/>
    </row>
    <row r="923" spans="1:13" ht="37.5" customHeight="1" x14ac:dyDescent="0.4">
      <c r="A923" s="198" t="s">
        <v>8239</v>
      </c>
      <c r="B923" s="70" t="s">
        <v>3628</v>
      </c>
      <c r="D923" s="70" t="s">
        <v>4458</v>
      </c>
      <c r="E923" s="190" t="s">
        <v>4459</v>
      </c>
      <c r="F923" s="131"/>
      <c r="G923" s="131"/>
      <c r="H923" s="132"/>
      <c r="J923" s="70" t="s">
        <v>4460</v>
      </c>
      <c r="K923" s="101" t="s">
        <v>4461</v>
      </c>
      <c r="L923" s="102" t="s">
        <v>613</v>
      </c>
      <c r="M923" s="78" t="s">
        <v>4462</v>
      </c>
    </row>
    <row r="924" spans="1:13" ht="37.5" customHeight="1" x14ac:dyDescent="0.4">
      <c r="A924" s="198" t="s">
        <v>8240</v>
      </c>
      <c r="B924" s="70" t="s">
        <v>3628</v>
      </c>
      <c r="D924" s="70" t="s">
        <v>4463</v>
      </c>
      <c r="E924" s="190" t="s">
        <v>4464</v>
      </c>
      <c r="F924" s="131"/>
      <c r="G924" s="131"/>
      <c r="H924" s="132"/>
      <c r="J924" s="70" t="s">
        <v>4465</v>
      </c>
      <c r="K924" s="101" t="s">
        <v>4466</v>
      </c>
      <c r="L924" s="102" t="s">
        <v>613</v>
      </c>
      <c r="M924" s="78" t="s">
        <v>4467</v>
      </c>
    </row>
    <row r="925" spans="1:13" ht="25.5" customHeight="1" x14ac:dyDescent="0.4">
      <c r="A925" s="198" t="s">
        <v>8241</v>
      </c>
      <c r="B925" s="70" t="s">
        <v>3628</v>
      </c>
      <c r="D925" s="70" t="s">
        <v>4468</v>
      </c>
      <c r="E925" s="190" t="s">
        <v>4469</v>
      </c>
      <c r="F925" s="131"/>
      <c r="G925" s="131"/>
      <c r="H925" s="132"/>
      <c r="J925" s="70" t="s">
        <v>4470</v>
      </c>
      <c r="K925" s="101" t="s">
        <v>4471</v>
      </c>
      <c r="L925" s="102" t="s">
        <v>613</v>
      </c>
      <c r="M925" s="78" t="s">
        <v>4472</v>
      </c>
    </row>
    <row r="926" spans="1:13" ht="25.5" customHeight="1" x14ac:dyDescent="0.4">
      <c r="A926" s="198" t="s">
        <v>8242</v>
      </c>
      <c r="B926" s="70" t="s">
        <v>3628</v>
      </c>
      <c r="D926" s="70" t="s">
        <v>4473</v>
      </c>
      <c r="E926" s="190" t="s">
        <v>4474</v>
      </c>
      <c r="F926" s="131"/>
      <c r="G926" s="131"/>
      <c r="H926" s="132"/>
      <c r="J926" s="70" t="s">
        <v>4475</v>
      </c>
      <c r="K926" s="101" t="s">
        <v>4476</v>
      </c>
      <c r="L926" s="102" t="s">
        <v>613</v>
      </c>
      <c r="M926" s="78" t="s">
        <v>4472</v>
      </c>
    </row>
    <row r="927" spans="1:13" ht="25.5" customHeight="1" x14ac:dyDescent="0.4">
      <c r="A927" s="198" t="s">
        <v>8243</v>
      </c>
      <c r="B927" s="70" t="s">
        <v>3628</v>
      </c>
      <c r="D927" s="70" t="s">
        <v>4477</v>
      </c>
      <c r="E927" s="190" t="s">
        <v>4478</v>
      </c>
      <c r="F927" s="131"/>
      <c r="G927" s="131"/>
      <c r="H927" s="132"/>
      <c r="J927" s="70" t="s">
        <v>4479</v>
      </c>
      <c r="K927" s="101" t="s">
        <v>4480</v>
      </c>
      <c r="L927" s="102" t="s">
        <v>613</v>
      </c>
      <c r="M927" s="78" t="s">
        <v>4481</v>
      </c>
    </row>
    <row r="928" spans="1:13" ht="25.5" customHeight="1" x14ac:dyDescent="0.4">
      <c r="A928" s="198" t="s">
        <v>8244</v>
      </c>
      <c r="B928" s="70" t="s">
        <v>3628</v>
      </c>
      <c r="D928" s="70" t="s">
        <v>4482</v>
      </c>
      <c r="E928" s="190" t="s">
        <v>4483</v>
      </c>
      <c r="F928" s="131"/>
      <c r="G928" s="131"/>
      <c r="H928" s="132"/>
      <c r="J928" s="70" t="s">
        <v>4484</v>
      </c>
      <c r="K928" s="101" t="s">
        <v>4485</v>
      </c>
      <c r="L928" s="102" t="s">
        <v>613</v>
      </c>
      <c r="M928" s="78" t="s">
        <v>4486</v>
      </c>
    </row>
    <row r="929" spans="1:13" ht="25.5" customHeight="1" x14ac:dyDescent="0.4">
      <c r="A929" s="198" t="s">
        <v>8245</v>
      </c>
      <c r="B929" s="70" t="s">
        <v>3628</v>
      </c>
      <c r="D929" s="70" t="s">
        <v>4487</v>
      </c>
      <c r="E929" s="190" t="s">
        <v>4488</v>
      </c>
      <c r="F929" s="131"/>
      <c r="G929" s="131"/>
      <c r="H929" s="132"/>
      <c r="J929" s="70" t="s">
        <v>4489</v>
      </c>
      <c r="K929" s="101" t="s">
        <v>4490</v>
      </c>
      <c r="L929" s="102" t="s">
        <v>613</v>
      </c>
      <c r="M929" s="78" t="s">
        <v>4491</v>
      </c>
    </row>
    <row r="930" spans="1:13" ht="61.5" customHeight="1" x14ac:dyDescent="0.4">
      <c r="A930" s="198" t="s">
        <v>8246</v>
      </c>
      <c r="B930" s="219" t="s">
        <v>7574</v>
      </c>
      <c r="C930" s="220"/>
      <c r="D930" s="221" t="s">
        <v>8247</v>
      </c>
      <c r="E930" s="231" t="s">
        <v>8248</v>
      </c>
      <c r="F930" s="131"/>
      <c r="G930" s="131"/>
      <c r="H930" s="132"/>
      <c r="J930" s="70"/>
      <c r="K930" s="101"/>
      <c r="L930" s="262"/>
      <c r="M930" s="188"/>
    </row>
    <row r="931" spans="1:13" ht="37.5" customHeight="1" x14ac:dyDescent="0.4">
      <c r="A931" s="198" t="s">
        <v>8249</v>
      </c>
      <c r="B931" s="219" t="s">
        <v>7574</v>
      </c>
      <c r="C931" s="220"/>
      <c r="D931" s="227" t="s">
        <v>8250</v>
      </c>
      <c r="E931" s="231" t="s">
        <v>8251</v>
      </c>
      <c r="F931" s="131"/>
      <c r="G931" s="131"/>
      <c r="H931" s="132"/>
      <c r="J931" s="70"/>
      <c r="K931" s="101"/>
      <c r="L931" s="262"/>
      <c r="M931" s="188"/>
    </row>
    <row r="932" spans="1:13" ht="42" x14ac:dyDescent="0.4">
      <c r="A932" s="198" t="s">
        <v>8252</v>
      </c>
      <c r="B932" s="219" t="s">
        <v>8253</v>
      </c>
      <c r="C932" s="220"/>
      <c r="D932" s="227" t="s">
        <v>8254</v>
      </c>
      <c r="E932" s="231" t="s">
        <v>8248</v>
      </c>
      <c r="F932" s="131"/>
      <c r="G932" s="131"/>
      <c r="H932" s="132"/>
      <c r="J932" s="70"/>
      <c r="K932" s="101"/>
      <c r="L932" s="262"/>
      <c r="M932" s="188"/>
    </row>
    <row r="933" spans="1:13" ht="25.5" customHeight="1" x14ac:dyDescent="0.4">
      <c r="A933" s="198" t="s">
        <v>8255</v>
      </c>
      <c r="B933" s="229" t="s">
        <v>7574</v>
      </c>
      <c r="C933" s="230"/>
      <c r="D933" s="227" t="s">
        <v>8256</v>
      </c>
      <c r="E933" s="236" t="s">
        <v>8257</v>
      </c>
      <c r="F933" s="131"/>
      <c r="G933" s="131"/>
      <c r="H933" s="132"/>
      <c r="J933" s="70"/>
      <c r="K933" s="101"/>
      <c r="L933" s="262"/>
      <c r="M933" s="188"/>
    </row>
    <row r="934" spans="1:13" ht="25.5" customHeight="1" x14ac:dyDescent="0.4">
      <c r="A934" s="198" t="s">
        <v>8258</v>
      </c>
      <c r="B934" s="555" t="s">
        <v>3628</v>
      </c>
      <c r="D934" s="70" t="s">
        <v>4492</v>
      </c>
      <c r="E934" s="190" t="s">
        <v>4493</v>
      </c>
      <c r="F934" s="131"/>
      <c r="G934" s="131"/>
      <c r="H934" s="132"/>
      <c r="J934" s="70" t="s">
        <v>4494</v>
      </c>
      <c r="K934" s="101" t="s">
        <v>4495</v>
      </c>
      <c r="L934" s="106" t="s">
        <v>613</v>
      </c>
      <c r="M934" s="186" t="s">
        <v>4496</v>
      </c>
    </row>
    <row r="935" spans="1:13" ht="25.5" customHeight="1" x14ac:dyDescent="0.4">
      <c r="A935" s="198" t="s">
        <v>8259</v>
      </c>
      <c r="B935" s="550"/>
      <c r="D935" s="70" t="s">
        <v>4497</v>
      </c>
      <c r="E935" s="190" t="s">
        <v>4498</v>
      </c>
      <c r="F935" s="131"/>
      <c r="G935" s="131"/>
      <c r="H935" s="132"/>
      <c r="J935" s="70" t="s">
        <v>4499</v>
      </c>
      <c r="K935" s="101" t="s">
        <v>4500</v>
      </c>
      <c r="L935" s="183"/>
      <c r="M935" s="183"/>
    </row>
    <row r="936" spans="1:13" ht="38.25" customHeight="1" x14ac:dyDescent="0.4">
      <c r="A936" s="198" t="s">
        <v>8260</v>
      </c>
      <c r="B936" s="555" t="s">
        <v>3628</v>
      </c>
      <c r="D936" s="70" t="s">
        <v>4501</v>
      </c>
      <c r="E936" s="190" t="s">
        <v>4502</v>
      </c>
      <c r="F936" s="131"/>
      <c r="G936" s="131"/>
      <c r="H936" s="132"/>
      <c r="J936" s="70" t="s">
        <v>3641</v>
      </c>
      <c r="K936" s="101" t="s">
        <v>4503</v>
      </c>
      <c r="L936" s="106" t="s">
        <v>613</v>
      </c>
      <c r="M936" s="186" t="s">
        <v>4504</v>
      </c>
    </row>
    <row r="937" spans="1:13" ht="25.5" customHeight="1" x14ac:dyDescent="0.4">
      <c r="A937" s="198" t="s">
        <v>8261</v>
      </c>
      <c r="B937" s="550"/>
      <c r="D937" s="70" t="s">
        <v>4505</v>
      </c>
      <c r="E937" s="190" t="s">
        <v>4506</v>
      </c>
      <c r="F937" s="131"/>
      <c r="G937" s="131"/>
      <c r="H937" s="132"/>
      <c r="J937" s="70" t="s">
        <v>3665</v>
      </c>
      <c r="K937" s="101" t="s">
        <v>4507</v>
      </c>
      <c r="L937" s="183"/>
      <c r="M937" s="183"/>
    </row>
    <row r="938" spans="1:13" ht="25.5" customHeight="1" x14ac:dyDescent="0.4">
      <c r="A938" s="198" t="s">
        <v>8262</v>
      </c>
      <c r="B938" s="229" t="s">
        <v>7574</v>
      </c>
      <c r="C938" s="230"/>
      <c r="D938" s="227" t="s">
        <v>8263</v>
      </c>
      <c r="E938" s="236" t="s">
        <v>8264</v>
      </c>
      <c r="F938" s="131"/>
      <c r="G938" s="131"/>
      <c r="H938" s="132"/>
      <c r="J938" s="70"/>
      <c r="K938" s="101"/>
      <c r="L938" s="187"/>
      <c r="M938" s="187"/>
    </row>
    <row r="939" spans="1:13" ht="42" x14ac:dyDescent="0.4">
      <c r="A939" s="198" t="s">
        <v>8265</v>
      </c>
      <c r="B939" s="229" t="s">
        <v>7574</v>
      </c>
      <c r="C939" s="230"/>
      <c r="D939" s="227" t="s">
        <v>8266</v>
      </c>
      <c r="E939" s="236" t="s">
        <v>8267</v>
      </c>
      <c r="F939" s="131"/>
      <c r="G939" s="131"/>
      <c r="H939" s="132"/>
      <c r="J939" s="70"/>
      <c r="K939" s="101"/>
      <c r="L939" s="187"/>
      <c r="M939" s="187"/>
    </row>
    <row r="940" spans="1:13" ht="25.5" customHeight="1" x14ac:dyDescent="0.4">
      <c r="A940" s="198" t="s">
        <v>8268</v>
      </c>
      <c r="B940" s="555" t="s">
        <v>3628</v>
      </c>
      <c r="D940" s="70" t="s">
        <v>4508</v>
      </c>
      <c r="E940" s="190" t="s">
        <v>4509</v>
      </c>
      <c r="F940" s="131"/>
      <c r="G940" s="131"/>
      <c r="H940" s="132"/>
      <c r="J940" s="70" t="s">
        <v>4011</v>
      </c>
      <c r="K940" s="101" t="s">
        <v>4503</v>
      </c>
      <c r="L940" s="106" t="s">
        <v>613</v>
      </c>
      <c r="M940" s="109" t="s">
        <v>4510</v>
      </c>
    </row>
    <row r="941" spans="1:13" ht="25.5" customHeight="1" x14ac:dyDescent="0.4">
      <c r="A941" s="198" t="s">
        <v>8269</v>
      </c>
      <c r="B941" s="550"/>
      <c r="D941" s="70" t="s">
        <v>4511</v>
      </c>
      <c r="E941" s="190" t="s">
        <v>4512</v>
      </c>
      <c r="F941" s="131"/>
      <c r="G941" s="131"/>
      <c r="H941" s="132"/>
      <c r="J941" s="70" t="s">
        <v>3814</v>
      </c>
      <c r="K941" s="101" t="s">
        <v>4513</v>
      </c>
      <c r="L941" s="183"/>
      <c r="M941" s="183"/>
    </row>
    <row r="942" spans="1:13" ht="25.5" customHeight="1" x14ac:dyDescent="0.4">
      <c r="A942" s="198" t="s">
        <v>8270</v>
      </c>
      <c r="B942" s="229" t="s">
        <v>7574</v>
      </c>
      <c r="C942" s="230"/>
      <c r="D942" s="263" t="s">
        <v>8271</v>
      </c>
      <c r="E942" s="236" t="s">
        <v>8272</v>
      </c>
      <c r="F942" s="131"/>
      <c r="G942" s="131"/>
      <c r="H942" s="132"/>
      <c r="J942" s="70"/>
      <c r="K942" s="101"/>
      <c r="L942" s="183"/>
      <c r="M942" s="183"/>
    </row>
    <row r="943" spans="1:13" ht="25.5" customHeight="1" x14ac:dyDescent="0.4">
      <c r="A943" s="198" t="s">
        <v>8273</v>
      </c>
      <c r="B943" s="219" t="s">
        <v>7574</v>
      </c>
      <c r="C943" s="220"/>
      <c r="D943" s="227" t="s">
        <v>8274</v>
      </c>
      <c r="E943" s="231" t="s">
        <v>8275</v>
      </c>
      <c r="F943" s="131"/>
      <c r="G943" s="131"/>
      <c r="H943" s="132"/>
      <c r="J943" s="70"/>
      <c r="K943" s="101"/>
      <c r="L943" s="183"/>
      <c r="M943" s="183"/>
    </row>
    <row r="944" spans="1:13" ht="42" x14ac:dyDescent="0.4">
      <c r="A944" s="198" t="s">
        <v>8276</v>
      </c>
      <c r="B944" s="219" t="s">
        <v>7574</v>
      </c>
      <c r="C944" s="220"/>
      <c r="D944" s="227" t="s">
        <v>8277</v>
      </c>
      <c r="E944" s="231" t="s">
        <v>8278</v>
      </c>
      <c r="F944" s="131"/>
      <c r="G944" s="131"/>
      <c r="H944" s="132"/>
      <c r="J944" s="70"/>
      <c r="K944" s="101"/>
      <c r="L944" s="183"/>
      <c r="M944" s="183"/>
    </row>
    <row r="945" spans="1:13" ht="42" x14ac:dyDescent="0.4">
      <c r="A945" s="198" t="s">
        <v>8279</v>
      </c>
      <c r="B945" s="229" t="s">
        <v>7574</v>
      </c>
      <c r="C945" s="230"/>
      <c r="D945" s="227" t="s">
        <v>8280</v>
      </c>
      <c r="E945" s="236" t="s">
        <v>8281</v>
      </c>
      <c r="F945" s="131"/>
      <c r="G945" s="131"/>
      <c r="H945" s="132"/>
      <c r="J945" s="70"/>
      <c r="K945" s="101"/>
      <c r="L945" s="183"/>
      <c r="M945" s="183"/>
    </row>
    <row r="946" spans="1:13" ht="38.25" customHeight="1" x14ac:dyDescent="0.4">
      <c r="A946" s="198" t="s">
        <v>8282</v>
      </c>
      <c r="B946" s="219" t="s">
        <v>8253</v>
      </c>
      <c r="C946" s="220"/>
      <c r="D946" s="227" t="s">
        <v>8283</v>
      </c>
      <c r="E946" s="231" t="s">
        <v>8275</v>
      </c>
      <c r="F946" s="131"/>
      <c r="G946" s="131"/>
      <c r="H946" s="132"/>
      <c r="J946" s="70"/>
      <c r="K946" s="101"/>
      <c r="L946" s="183"/>
      <c r="M946" s="183"/>
    </row>
    <row r="947" spans="1:13" ht="38.25" customHeight="1" x14ac:dyDescent="0.4">
      <c r="A947" s="198" t="s">
        <v>8284</v>
      </c>
      <c r="B947" s="219" t="s">
        <v>8253</v>
      </c>
      <c r="C947" s="220"/>
      <c r="D947" s="227" t="s">
        <v>8285</v>
      </c>
      <c r="E947" s="231" t="s">
        <v>8278</v>
      </c>
      <c r="F947" s="131"/>
      <c r="G947" s="131"/>
      <c r="H947" s="132"/>
      <c r="J947" s="70"/>
      <c r="K947" s="101"/>
      <c r="L947" s="183"/>
      <c r="M947" s="183"/>
    </row>
    <row r="948" spans="1:13" ht="38.25" customHeight="1" x14ac:dyDescent="0.4">
      <c r="A948" s="198" t="s">
        <v>8286</v>
      </c>
      <c r="B948" s="219" t="s">
        <v>8287</v>
      </c>
      <c r="C948" s="220"/>
      <c r="D948" s="221" t="s">
        <v>8288</v>
      </c>
      <c r="E948" s="231" t="s">
        <v>8289</v>
      </c>
      <c r="F948" s="131"/>
      <c r="G948" s="131"/>
      <c r="H948" s="132"/>
      <c r="J948" s="70"/>
      <c r="K948" s="101"/>
      <c r="L948" s="183"/>
      <c r="M948" s="183"/>
    </row>
    <row r="949" spans="1:13" ht="38.25" customHeight="1" x14ac:dyDescent="0.4">
      <c r="A949" s="198" t="s">
        <v>8290</v>
      </c>
      <c r="B949" s="219" t="s">
        <v>8287</v>
      </c>
      <c r="C949" s="220"/>
      <c r="D949" s="227" t="s">
        <v>8291</v>
      </c>
      <c r="E949" s="231" t="s">
        <v>8292</v>
      </c>
      <c r="F949" s="131"/>
      <c r="G949" s="131"/>
      <c r="H949" s="132"/>
      <c r="J949" s="70"/>
      <c r="K949" s="101"/>
      <c r="L949" s="183"/>
      <c r="M949" s="183"/>
    </row>
    <row r="950" spans="1:13" ht="38.25" customHeight="1" x14ac:dyDescent="0.4">
      <c r="A950" s="198" t="s">
        <v>8293</v>
      </c>
      <c r="B950" s="219" t="s">
        <v>8287</v>
      </c>
      <c r="C950" s="220"/>
      <c r="D950" s="227" t="s">
        <v>8294</v>
      </c>
      <c r="E950" s="231" t="s">
        <v>8295</v>
      </c>
      <c r="F950" s="131"/>
      <c r="G950" s="131"/>
      <c r="H950" s="132"/>
      <c r="J950" s="70"/>
      <c r="K950" s="101"/>
      <c r="L950" s="183"/>
      <c r="M950" s="183"/>
    </row>
    <row r="951" spans="1:13" ht="25.5" customHeight="1" x14ac:dyDescent="0.4">
      <c r="A951" s="198" t="s">
        <v>8296</v>
      </c>
      <c r="B951" s="229" t="s">
        <v>7574</v>
      </c>
      <c r="C951" s="230"/>
      <c r="D951" s="227" t="s">
        <v>8297</v>
      </c>
      <c r="E951" s="236" t="s">
        <v>8298</v>
      </c>
      <c r="F951" s="131"/>
      <c r="G951" s="131"/>
      <c r="H951" s="132"/>
      <c r="J951" s="70"/>
      <c r="K951" s="101"/>
      <c r="L951" s="183"/>
      <c r="M951" s="183"/>
    </row>
    <row r="952" spans="1:13" ht="25.5" customHeight="1" x14ac:dyDescent="0.4">
      <c r="A952" s="198" t="s">
        <v>8299</v>
      </c>
      <c r="B952" s="229" t="s">
        <v>8253</v>
      </c>
      <c r="C952" s="230"/>
      <c r="D952" s="227" t="s">
        <v>8300</v>
      </c>
      <c r="E952" s="236" t="s">
        <v>8301</v>
      </c>
      <c r="F952" s="131"/>
      <c r="G952" s="131"/>
      <c r="H952" s="132"/>
      <c r="J952" s="70"/>
      <c r="K952" s="101"/>
      <c r="L952" s="183"/>
      <c r="M952" s="183"/>
    </row>
    <row r="953" spans="1:13" ht="42" x14ac:dyDescent="0.4">
      <c r="A953" s="198" t="s">
        <v>8302</v>
      </c>
      <c r="B953" s="264" t="s">
        <v>7574</v>
      </c>
      <c r="C953" s="265"/>
      <c r="D953" s="227" t="s">
        <v>8303</v>
      </c>
      <c r="E953" s="231" t="s">
        <v>8304</v>
      </c>
      <c r="F953" s="131"/>
      <c r="G953" s="131"/>
      <c r="H953" s="132"/>
      <c r="J953" s="70"/>
      <c r="K953" s="101"/>
      <c r="L953" s="183"/>
      <c r="M953" s="183"/>
    </row>
    <row r="954" spans="1:13" ht="25.5" customHeight="1" x14ac:dyDescent="0.4">
      <c r="A954" s="198" t="s">
        <v>3741</v>
      </c>
      <c r="B954" s="219" t="s">
        <v>7574</v>
      </c>
      <c r="C954" s="220"/>
      <c r="D954" s="227" t="s">
        <v>8305</v>
      </c>
      <c r="E954" s="236" t="s">
        <v>8306</v>
      </c>
      <c r="F954" s="131"/>
      <c r="G954" s="131"/>
      <c r="H954" s="132"/>
      <c r="J954" s="70"/>
      <c r="K954" s="101"/>
      <c r="L954" s="183"/>
      <c r="M954" s="183"/>
    </row>
    <row r="955" spans="1:13" ht="25.5" customHeight="1" x14ac:dyDescent="0.4">
      <c r="A955" s="198" t="s">
        <v>3746</v>
      </c>
      <c r="B955" s="266" t="s">
        <v>8253</v>
      </c>
      <c r="C955" s="267"/>
      <c r="D955" s="227" t="s">
        <v>8307</v>
      </c>
      <c r="E955" s="231" t="s">
        <v>8308</v>
      </c>
      <c r="F955" s="131"/>
      <c r="G955" s="131"/>
      <c r="H955" s="132"/>
      <c r="J955" s="70"/>
      <c r="K955" s="101"/>
      <c r="L955" s="183"/>
      <c r="M955" s="183"/>
    </row>
    <row r="956" spans="1:13" ht="25.5" customHeight="1" x14ac:dyDescent="0.4">
      <c r="A956" s="198" t="s">
        <v>3750</v>
      </c>
      <c r="B956" s="266" t="s">
        <v>8253</v>
      </c>
      <c r="C956" s="267"/>
      <c r="D956" s="227" t="s">
        <v>8309</v>
      </c>
      <c r="E956" s="236" t="s">
        <v>8310</v>
      </c>
      <c r="F956" s="131"/>
      <c r="G956" s="131"/>
      <c r="H956" s="132"/>
      <c r="J956" s="70"/>
      <c r="K956" s="101"/>
      <c r="L956" s="183"/>
      <c r="M956" s="183"/>
    </row>
    <row r="957" spans="1:13" ht="25.5" customHeight="1" x14ac:dyDescent="0.4">
      <c r="A957" s="198" t="s">
        <v>3754</v>
      </c>
      <c r="B957" s="229" t="s">
        <v>7574</v>
      </c>
      <c r="C957" s="230"/>
      <c r="D957" s="227" t="s">
        <v>8311</v>
      </c>
      <c r="E957" s="231" t="s">
        <v>8312</v>
      </c>
      <c r="F957" s="131"/>
      <c r="G957" s="131"/>
      <c r="H957" s="132"/>
      <c r="J957" s="70"/>
      <c r="K957" s="101"/>
      <c r="L957" s="183"/>
      <c r="M957" s="183"/>
    </row>
    <row r="958" spans="1:13" ht="42" x14ac:dyDescent="0.4">
      <c r="A958" s="198" t="s">
        <v>3759</v>
      </c>
      <c r="B958" s="229" t="s">
        <v>7574</v>
      </c>
      <c r="C958" s="230"/>
      <c r="D958" s="227" t="s">
        <v>8313</v>
      </c>
      <c r="E958" s="236" t="s">
        <v>8314</v>
      </c>
      <c r="F958" s="131"/>
      <c r="G958" s="131"/>
      <c r="H958" s="132"/>
      <c r="J958" s="70"/>
      <c r="K958" s="101"/>
      <c r="L958" s="183"/>
      <c r="M958" s="183"/>
    </row>
    <row r="959" spans="1:13" ht="38.25" customHeight="1" x14ac:dyDescent="0.4">
      <c r="A959" s="198" t="s">
        <v>3764</v>
      </c>
      <c r="B959" s="229" t="s">
        <v>7574</v>
      </c>
      <c r="C959" s="230"/>
      <c r="D959" s="227" t="s">
        <v>8315</v>
      </c>
      <c r="E959" s="236" t="s">
        <v>8316</v>
      </c>
      <c r="F959" s="131"/>
      <c r="G959" s="131"/>
      <c r="H959" s="132"/>
      <c r="J959" s="70"/>
      <c r="K959" s="101"/>
      <c r="L959" s="183"/>
      <c r="M959" s="183"/>
    </row>
    <row r="960" spans="1:13" ht="42" x14ac:dyDescent="0.4">
      <c r="A960" s="198" t="s">
        <v>3767</v>
      </c>
      <c r="B960" s="229" t="s">
        <v>7574</v>
      </c>
      <c r="C960" s="230"/>
      <c r="D960" s="227" t="s">
        <v>8317</v>
      </c>
      <c r="E960" s="236" t="s">
        <v>8318</v>
      </c>
      <c r="F960" s="131"/>
      <c r="G960" s="131"/>
      <c r="H960" s="132"/>
      <c r="J960" s="70"/>
      <c r="K960" s="101"/>
      <c r="L960" s="183"/>
      <c r="M960" s="183"/>
    </row>
    <row r="961" spans="1:13" ht="38.25" customHeight="1" x14ac:dyDescent="0.4">
      <c r="A961" s="198" t="s">
        <v>3769</v>
      </c>
      <c r="B961" s="70" t="s">
        <v>3628</v>
      </c>
      <c r="D961" s="70" t="s">
        <v>4514</v>
      </c>
      <c r="E961" s="190" t="s">
        <v>4515</v>
      </c>
      <c r="F961" s="131"/>
      <c r="G961" s="131"/>
      <c r="H961" s="132"/>
      <c r="J961" s="70" t="s">
        <v>4516</v>
      </c>
      <c r="K961" s="101" t="s">
        <v>4517</v>
      </c>
      <c r="L961" s="102" t="s">
        <v>613</v>
      </c>
      <c r="M961" s="78" t="s">
        <v>4518</v>
      </c>
    </row>
    <row r="962" spans="1:13" ht="42" x14ac:dyDescent="0.4">
      <c r="A962" s="198" t="s">
        <v>3772</v>
      </c>
      <c r="B962" s="229" t="s">
        <v>7574</v>
      </c>
      <c r="C962" s="230"/>
      <c r="D962" s="227" t="s">
        <v>8319</v>
      </c>
      <c r="E962" s="236" t="s">
        <v>8320</v>
      </c>
      <c r="F962" s="131"/>
      <c r="G962" s="131"/>
      <c r="H962" s="132"/>
      <c r="J962" s="70"/>
      <c r="K962" s="101"/>
      <c r="L962" s="102"/>
      <c r="M962" s="78"/>
    </row>
    <row r="963" spans="1:13" ht="38.25" customHeight="1" x14ac:dyDescent="0.4">
      <c r="A963" s="198" t="s">
        <v>3776</v>
      </c>
      <c r="B963" s="229" t="s">
        <v>7574</v>
      </c>
      <c r="C963" s="230"/>
      <c r="D963" s="227" t="s">
        <v>8321</v>
      </c>
      <c r="E963" s="236" t="s">
        <v>8322</v>
      </c>
      <c r="F963" s="131"/>
      <c r="G963" s="131"/>
      <c r="H963" s="132"/>
      <c r="J963" s="70"/>
      <c r="K963" s="101"/>
      <c r="L963" s="102"/>
      <c r="M963" s="78"/>
    </row>
    <row r="964" spans="1:13" ht="38.25" customHeight="1" x14ac:dyDescent="0.4">
      <c r="A964" s="198" t="s">
        <v>3780</v>
      </c>
      <c r="B964" s="70" t="s">
        <v>3628</v>
      </c>
      <c r="D964" s="70" t="s">
        <v>4519</v>
      </c>
      <c r="E964" s="190" t="s">
        <v>4520</v>
      </c>
      <c r="F964" s="131"/>
      <c r="G964" s="131"/>
      <c r="H964" s="132"/>
      <c r="J964" s="70" t="s">
        <v>4521</v>
      </c>
      <c r="K964" s="101" t="s">
        <v>4522</v>
      </c>
      <c r="L964" s="102" t="s">
        <v>613</v>
      </c>
      <c r="M964" s="78" t="s">
        <v>4523</v>
      </c>
    </row>
    <row r="965" spans="1:13" ht="38.25" customHeight="1" x14ac:dyDescent="0.4">
      <c r="A965" s="198" t="s">
        <v>8323</v>
      </c>
      <c r="B965" s="229" t="s">
        <v>7574</v>
      </c>
      <c r="C965" s="230"/>
      <c r="D965" s="227" t="s">
        <v>8324</v>
      </c>
      <c r="E965" s="236" t="s">
        <v>8325</v>
      </c>
      <c r="F965" s="131"/>
      <c r="G965" s="131"/>
      <c r="H965" s="132"/>
      <c r="J965" s="70"/>
      <c r="K965" s="101"/>
      <c r="L965" s="102"/>
      <c r="M965" s="78"/>
    </row>
    <row r="966" spans="1:13" ht="38.25" customHeight="1" x14ac:dyDescent="0.4">
      <c r="A966" s="198" t="s">
        <v>8326</v>
      </c>
      <c r="B966" s="264" t="s">
        <v>7574</v>
      </c>
      <c r="C966" s="265"/>
      <c r="D966" s="227" t="s">
        <v>8327</v>
      </c>
      <c r="E966" s="236" t="s">
        <v>8328</v>
      </c>
      <c r="F966" s="131"/>
      <c r="G966" s="131"/>
      <c r="H966" s="132"/>
      <c r="J966" s="70"/>
      <c r="K966" s="101"/>
      <c r="L966" s="102"/>
      <c r="M966" s="78"/>
    </row>
    <row r="967" spans="1:13" ht="42" x14ac:dyDescent="0.4">
      <c r="A967" s="198" t="s">
        <v>8329</v>
      </c>
      <c r="B967" s="266" t="s">
        <v>7574</v>
      </c>
      <c r="C967" s="267"/>
      <c r="D967" s="227" t="s">
        <v>8330</v>
      </c>
      <c r="E967" s="236" t="s">
        <v>8331</v>
      </c>
      <c r="F967" s="131"/>
      <c r="G967" s="131"/>
      <c r="H967" s="132"/>
      <c r="J967" s="70"/>
      <c r="K967" s="101"/>
      <c r="L967" s="102"/>
      <c r="M967" s="78"/>
    </row>
    <row r="968" spans="1:13" ht="25.5" customHeight="1" x14ac:dyDescent="0.4">
      <c r="A968" s="198" t="s">
        <v>8332</v>
      </c>
      <c r="B968" s="229" t="s">
        <v>7574</v>
      </c>
      <c r="C968" s="230"/>
      <c r="D968" s="227" t="s">
        <v>8333</v>
      </c>
      <c r="E968" s="236" t="s">
        <v>8334</v>
      </c>
      <c r="F968" s="131"/>
      <c r="G968" s="131"/>
      <c r="H968" s="132"/>
      <c r="J968" s="70"/>
      <c r="K968" s="101"/>
      <c r="L968" s="102"/>
      <c r="M968" s="78"/>
    </row>
    <row r="969" spans="1:13" ht="25.5" customHeight="1" x14ac:dyDescent="0.4">
      <c r="A969" s="198" t="s">
        <v>8335</v>
      </c>
      <c r="B969" s="555" t="s">
        <v>3628</v>
      </c>
      <c r="D969" s="70" t="s">
        <v>4524</v>
      </c>
      <c r="E969" s="190" t="s">
        <v>4525</v>
      </c>
      <c r="F969" s="131"/>
      <c r="G969" s="131"/>
      <c r="H969" s="132"/>
      <c r="J969" s="70" t="s">
        <v>4526</v>
      </c>
      <c r="K969" s="101" t="s">
        <v>4527</v>
      </c>
      <c r="L969" s="102" t="s">
        <v>613</v>
      </c>
      <c r="M969" s="78" t="s">
        <v>4528</v>
      </c>
    </row>
    <row r="970" spans="1:13" ht="38.25" customHeight="1" x14ac:dyDescent="0.4">
      <c r="A970" s="198" t="s">
        <v>8336</v>
      </c>
      <c r="B970" s="564"/>
      <c r="D970" s="70" t="s">
        <v>4529</v>
      </c>
      <c r="E970" s="190" t="s">
        <v>4530</v>
      </c>
      <c r="F970" s="131"/>
      <c r="G970" s="131"/>
      <c r="H970" s="132"/>
      <c r="J970" s="70" t="s">
        <v>3641</v>
      </c>
      <c r="K970" s="101" t="s">
        <v>4531</v>
      </c>
      <c r="L970" s="102" t="s">
        <v>613</v>
      </c>
      <c r="M970" s="78" t="s">
        <v>4532</v>
      </c>
    </row>
    <row r="971" spans="1:13" ht="25.5" customHeight="1" x14ac:dyDescent="0.4">
      <c r="A971" s="198" t="s">
        <v>8337</v>
      </c>
      <c r="B971" s="229" t="s">
        <v>7574</v>
      </c>
      <c r="C971" s="230"/>
      <c r="D971" s="227" t="s">
        <v>8338</v>
      </c>
      <c r="E971" s="236" t="s">
        <v>8339</v>
      </c>
      <c r="F971" s="131"/>
      <c r="G971" s="131"/>
      <c r="H971" s="132"/>
      <c r="J971" s="70"/>
      <c r="K971" s="101"/>
      <c r="L971" s="102"/>
      <c r="M971" s="78"/>
    </row>
    <row r="972" spans="1:13" ht="25.5" x14ac:dyDescent="0.4">
      <c r="A972" s="198" t="s">
        <v>8340</v>
      </c>
      <c r="B972" s="70" t="s">
        <v>3628</v>
      </c>
      <c r="D972" s="70" t="s">
        <v>4536</v>
      </c>
      <c r="E972" s="190" t="s">
        <v>4537</v>
      </c>
      <c r="F972" s="131"/>
      <c r="G972" s="131"/>
      <c r="H972" s="132"/>
      <c r="J972" s="108" t="s">
        <v>4538</v>
      </c>
      <c r="K972" s="107"/>
      <c r="L972" s="102" t="s">
        <v>613</v>
      </c>
      <c r="M972" s="103" t="s">
        <v>4453</v>
      </c>
    </row>
    <row r="973" spans="1:13" ht="25.5" customHeight="1" x14ac:dyDescent="0.4">
      <c r="A973" s="198" t="s">
        <v>8341</v>
      </c>
      <c r="B973" s="70" t="s">
        <v>3628</v>
      </c>
      <c r="D973" s="70" t="s">
        <v>4539</v>
      </c>
      <c r="E973" s="190" t="s">
        <v>4540</v>
      </c>
      <c r="F973" s="131"/>
      <c r="G973" s="131"/>
      <c r="H973" s="132"/>
      <c r="J973" s="108" t="s">
        <v>4538</v>
      </c>
      <c r="K973" s="107"/>
      <c r="L973" s="102" t="s">
        <v>613</v>
      </c>
      <c r="M973" s="103" t="s">
        <v>4453</v>
      </c>
    </row>
    <row r="974" spans="1:13" ht="25.5" customHeight="1" x14ac:dyDescent="0.4">
      <c r="A974" s="198" t="s">
        <v>8342</v>
      </c>
      <c r="B974" s="70" t="s">
        <v>3628</v>
      </c>
      <c r="D974" s="70" t="s">
        <v>4541</v>
      </c>
      <c r="E974" s="190" t="s">
        <v>4542</v>
      </c>
      <c r="F974" s="131"/>
      <c r="G974" s="131"/>
      <c r="H974" s="132"/>
      <c r="J974" s="108" t="s">
        <v>4538</v>
      </c>
      <c r="K974" s="107"/>
      <c r="L974" s="102" t="s">
        <v>613</v>
      </c>
      <c r="M974" s="103" t="s">
        <v>4453</v>
      </c>
    </row>
    <row r="975" spans="1:13" ht="25.5" customHeight="1" x14ac:dyDescent="0.4">
      <c r="A975" s="198" t="s">
        <v>8343</v>
      </c>
      <c r="B975" s="70" t="s">
        <v>3628</v>
      </c>
      <c r="D975" s="70" t="s">
        <v>4543</v>
      </c>
      <c r="E975" s="190" t="s">
        <v>4544</v>
      </c>
      <c r="F975" s="131"/>
      <c r="G975" s="131"/>
      <c r="H975" s="132"/>
      <c r="J975" s="108" t="s">
        <v>4452</v>
      </c>
      <c r="K975" s="107"/>
      <c r="L975" s="102" t="s">
        <v>613</v>
      </c>
      <c r="M975" s="103" t="s">
        <v>4453</v>
      </c>
    </row>
    <row r="976" spans="1:13" ht="42" x14ac:dyDescent="0.4">
      <c r="A976" s="198" t="s">
        <v>8344</v>
      </c>
      <c r="B976" s="219" t="s">
        <v>8345</v>
      </c>
      <c r="C976" s="220"/>
      <c r="D976" s="227" t="s">
        <v>8346</v>
      </c>
      <c r="E976" s="231" t="s">
        <v>8347</v>
      </c>
      <c r="F976" s="131"/>
      <c r="G976" s="131"/>
      <c r="H976" s="132"/>
      <c r="J976" s="108"/>
      <c r="K976" s="107"/>
      <c r="L976" s="102"/>
      <c r="M976" s="103"/>
    </row>
    <row r="977" spans="1:13" ht="38.25" customHeight="1" x14ac:dyDescent="0.4">
      <c r="A977" s="198" t="s">
        <v>8348</v>
      </c>
      <c r="B977" s="70" t="s">
        <v>3628</v>
      </c>
      <c r="D977" s="70" t="s">
        <v>4545</v>
      </c>
      <c r="E977" s="190" t="s">
        <v>4546</v>
      </c>
      <c r="F977" s="131"/>
      <c r="G977" s="131"/>
      <c r="H977" s="132"/>
      <c r="J977" s="108" t="s">
        <v>4452</v>
      </c>
      <c r="K977" s="107"/>
      <c r="L977" s="102" t="s">
        <v>613</v>
      </c>
      <c r="M977" s="103" t="s">
        <v>4453</v>
      </c>
    </row>
    <row r="978" spans="1:13" ht="42" x14ac:dyDescent="0.4">
      <c r="A978" s="198" t="s">
        <v>8349</v>
      </c>
      <c r="B978" s="219" t="s">
        <v>7574</v>
      </c>
      <c r="C978" s="220"/>
      <c r="D978" s="227" t="s">
        <v>8350</v>
      </c>
      <c r="E978" s="231" t="s">
        <v>8351</v>
      </c>
      <c r="F978" s="131"/>
      <c r="G978" s="131"/>
      <c r="H978" s="132"/>
      <c r="J978" s="108"/>
      <c r="K978" s="107"/>
      <c r="L978" s="102"/>
      <c r="M978" s="103"/>
    </row>
    <row r="979" spans="1:13" ht="38.25" customHeight="1" x14ac:dyDescent="0.4">
      <c r="A979" s="198" t="s">
        <v>8352</v>
      </c>
      <c r="B979" s="219" t="s">
        <v>7574</v>
      </c>
      <c r="C979" s="220"/>
      <c r="D979" s="227" t="s">
        <v>8353</v>
      </c>
      <c r="E979" s="231" t="s">
        <v>8354</v>
      </c>
      <c r="F979" s="131"/>
      <c r="G979" s="131"/>
      <c r="H979" s="132"/>
      <c r="J979" s="108"/>
      <c r="K979" s="107"/>
      <c r="L979" s="102"/>
      <c r="M979" s="103"/>
    </row>
    <row r="980" spans="1:13" ht="42" x14ac:dyDescent="0.4">
      <c r="A980" s="198" t="s">
        <v>8355</v>
      </c>
      <c r="B980" s="219" t="s">
        <v>7574</v>
      </c>
      <c r="C980" s="220"/>
      <c r="D980" s="227" t="s">
        <v>8356</v>
      </c>
      <c r="E980" s="231" t="s">
        <v>8357</v>
      </c>
      <c r="F980" s="131"/>
      <c r="G980" s="131"/>
      <c r="H980" s="132"/>
      <c r="J980" s="108"/>
      <c r="K980" s="107"/>
      <c r="L980" s="102"/>
      <c r="M980" s="103"/>
    </row>
    <row r="981" spans="1:13" ht="38.25" customHeight="1" x14ac:dyDescent="0.4">
      <c r="A981" s="198" t="s">
        <v>8358</v>
      </c>
      <c r="B981" s="70" t="s">
        <v>3628</v>
      </c>
      <c r="D981" s="70" t="s">
        <v>4547</v>
      </c>
      <c r="E981" s="190" t="s">
        <v>4548</v>
      </c>
      <c r="F981" s="131"/>
      <c r="G981" s="131"/>
      <c r="H981" s="132"/>
      <c r="J981" s="108" t="s">
        <v>4452</v>
      </c>
      <c r="K981" s="107"/>
      <c r="L981" s="102" t="s">
        <v>613</v>
      </c>
      <c r="M981" s="103" t="s">
        <v>4453</v>
      </c>
    </row>
    <row r="982" spans="1:13" ht="38.25" customHeight="1" x14ac:dyDescent="0.4">
      <c r="A982" s="198" t="s">
        <v>8359</v>
      </c>
      <c r="B982" s="219" t="s">
        <v>8360</v>
      </c>
      <c r="C982" s="220"/>
      <c r="D982" s="227" t="s">
        <v>8361</v>
      </c>
      <c r="E982" s="231" t="s">
        <v>8362</v>
      </c>
      <c r="F982" s="131"/>
      <c r="G982" s="131"/>
      <c r="H982" s="132"/>
      <c r="J982" s="108"/>
      <c r="K982" s="107"/>
      <c r="L982" s="102"/>
      <c r="M982" s="103"/>
    </row>
    <row r="983" spans="1:13" ht="25.5" customHeight="1" x14ac:dyDescent="0.4">
      <c r="A983" s="198" t="s">
        <v>8363</v>
      </c>
      <c r="B983" s="219" t="s">
        <v>8345</v>
      </c>
      <c r="C983" s="220"/>
      <c r="D983" s="227" t="s">
        <v>8364</v>
      </c>
      <c r="E983" s="231" t="s">
        <v>8365</v>
      </c>
      <c r="F983" s="131"/>
      <c r="G983" s="131"/>
      <c r="H983" s="132"/>
      <c r="J983" s="108"/>
      <c r="K983" s="107"/>
      <c r="L983" s="102"/>
      <c r="M983" s="103"/>
    </row>
    <row r="984" spans="1:13" ht="25.5" x14ac:dyDescent="0.4">
      <c r="A984" s="198" t="s">
        <v>8366</v>
      </c>
      <c r="B984" s="70" t="s">
        <v>3628</v>
      </c>
      <c r="D984" s="70" t="s">
        <v>4549</v>
      </c>
      <c r="E984" s="190" t="s">
        <v>4550</v>
      </c>
      <c r="F984" s="131"/>
      <c r="G984" s="131"/>
      <c r="H984" s="132"/>
      <c r="J984" s="108" t="s">
        <v>4452</v>
      </c>
      <c r="K984" s="107"/>
      <c r="L984" s="102" t="s">
        <v>613</v>
      </c>
      <c r="M984" s="103" t="s">
        <v>4453</v>
      </c>
    </row>
    <row r="985" spans="1:13" ht="25.5" customHeight="1" x14ac:dyDescent="0.4">
      <c r="A985" s="198" t="s">
        <v>8367</v>
      </c>
      <c r="B985" s="70" t="s">
        <v>3628</v>
      </c>
      <c r="D985" s="70" t="s">
        <v>4551</v>
      </c>
      <c r="E985" s="190" t="s">
        <v>4552</v>
      </c>
      <c r="F985" s="131"/>
      <c r="G985" s="131"/>
      <c r="H985" s="132"/>
      <c r="J985" s="70" t="s">
        <v>4499</v>
      </c>
      <c r="K985" s="101" t="s">
        <v>4553</v>
      </c>
      <c r="L985" s="102" t="s">
        <v>613</v>
      </c>
      <c r="M985" s="78" t="s">
        <v>4554</v>
      </c>
    </row>
    <row r="986" spans="1:13" ht="25.5" customHeight="1" x14ac:dyDescent="0.4">
      <c r="A986" s="198" t="s">
        <v>8368</v>
      </c>
      <c r="B986" s="70" t="s">
        <v>3781</v>
      </c>
      <c r="D986" s="70" t="s">
        <v>4555</v>
      </c>
      <c r="E986" s="190" t="s">
        <v>4552</v>
      </c>
      <c r="F986" s="131"/>
      <c r="G986" s="131"/>
      <c r="H986" s="132"/>
      <c r="J986" s="70" t="s">
        <v>3685</v>
      </c>
      <c r="K986" s="101" t="s">
        <v>4553</v>
      </c>
      <c r="L986" s="102" t="s">
        <v>613</v>
      </c>
      <c r="M986" s="78" t="s">
        <v>4556</v>
      </c>
    </row>
    <row r="987" spans="1:13" ht="38.25" customHeight="1" x14ac:dyDescent="0.4">
      <c r="A987" s="198" t="s">
        <v>8369</v>
      </c>
      <c r="B987" s="70" t="s">
        <v>4557</v>
      </c>
      <c r="D987" s="70" t="s">
        <v>4558</v>
      </c>
      <c r="E987" s="190" t="s">
        <v>4552</v>
      </c>
      <c r="F987" s="131"/>
      <c r="G987" s="131"/>
      <c r="H987" s="132"/>
      <c r="J987" s="70" t="s">
        <v>636</v>
      </c>
      <c r="K987" s="101" t="s">
        <v>4553</v>
      </c>
      <c r="L987" s="102" t="s">
        <v>613</v>
      </c>
      <c r="M987" s="105" t="s">
        <v>4559</v>
      </c>
    </row>
    <row r="988" spans="1:13" ht="25.5" customHeight="1" x14ac:dyDescent="0.4">
      <c r="A988" s="198" t="s">
        <v>8370</v>
      </c>
      <c r="B988" s="70" t="s">
        <v>3628</v>
      </c>
      <c r="D988" s="70" t="s">
        <v>4560</v>
      </c>
      <c r="E988" s="190" t="s">
        <v>4561</v>
      </c>
      <c r="F988" s="131"/>
      <c r="G988" s="131"/>
      <c r="H988" s="132"/>
      <c r="J988" s="70" t="s">
        <v>3997</v>
      </c>
      <c r="K988" s="101" t="s">
        <v>4562</v>
      </c>
      <c r="L988" s="102" t="s">
        <v>613</v>
      </c>
      <c r="M988" s="78" t="s">
        <v>4563</v>
      </c>
    </row>
    <row r="989" spans="1:13" ht="25.5" customHeight="1" x14ac:dyDescent="0.4">
      <c r="A989" s="198" t="s">
        <v>8371</v>
      </c>
      <c r="B989" s="70" t="s">
        <v>3781</v>
      </c>
      <c r="D989" s="70" t="s">
        <v>4564</v>
      </c>
      <c r="E989" s="190" t="s">
        <v>4561</v>
      </c>
      <c r="F989" s="131"/>
      <c r="G989" s="131"/>
      <c r="H989" s="132"/>
      <c r="J989" s="70" t="s">
        <v>3798</v>
      </c>
      <c r="K989" s="101" t="s">
        <v>4562</v>
      </c>
      <c r="L989" s="102" t="s">
        <v>613</v>
      </c>
      <c r="M989" s="78" t="s">
        <v>4565</v>
      </c>
    </row>
    <row r="990" spans="1:13" ht="42" x14ac:dyDescent="0.4">
      <c r="A990" s="198" t="s">
        <v>8372</v>
      </c>
      <c r="B990" s="219" t="s">
        <v>7574</v>
      </c>
      <c r="C990" s="220"/>
      <c r="D990" s="227" t="s">
        <v>8373</v>
      </c>
      <c r="E990" s="231" t="s">
        <v>8374</v>
      </c>
      <c r="F990" s="131"/>
      <c r="G990" s="131"/>
      <c r="H990" s="132"/>
      <c r="J990" s="70"/>
      <c r="K990" s="101"/>
      <c r="L990" s="102"/>
      <c r="M990" s="78"/>
    </row>
    <row r="991" spans="1:13" ht="25.5" customHeight="1" x14ac:dyDescent="0.4">
      <c r="A991" s="198" t="s">
        <v>8375</v>
      </c>
      <c r="B991" s="219" t="s">
        <v>8376</v>
      </c>
      <c r="C991" s="220"/>
      <c r="D991" s="227" t="s">
        <v>8377</v>
      </c>
      <c r="E991" s="231" t="s">
        <v>8374</v>
      </c>
      <c r="F991" s="131"/>
      <c r="G991" s="131"/>
      <c r="H991" s="132"/>
      <c r="J991" s="70"/>
      <c r="K991" s="101"/>
      <c r="L991" s="102"/>
      <c r="M991" s="78"/>
    </row>
    <row r="992" spans="1:13" ht="25.5" customHeight="1" x14ac:dyDescent="0.4">
      <c r="A992" s="198" t="s">
        <v>8378</v>
      </c>
      <c r="B992" s="219" t="s">
        <v>7574</v>
      </c>
      <c r="C992" s="220"/>
      <c r="D992" s="227" t="s">
        <v>8379</v>
      </c>
      <c r="E992" s="231" t="s">
        <v>8380</v>
      </c>
      <c r="F992" s="131"/>
      <c r="G992" s="131"/>
      <c r="H992" s="132"/>
      <c r="J992" s="70"/>
      <c r="K992" s="101"/>
      <c r="L992" s="102"/>
      <c r="M992" s="78"/>
    </row>
    <row r="993" spans="1:13" ht="25.5" customHeight="1" x14ac:dyDescent="0.4">
      <c r="A993" s="198" t="s">
        <v>8381</v>
      </c>
      <c r="B993" s="219" t="s">
        <v>8376</v>
      </c>
      <c r="C993" s="220"/>
      <c r="D993" s="227" t="s">
        <v>8382</v>
      </c>
      <c r="E993" s="231" t="s">
        <v>8383</v>
      </c>
      <c r="F993" s="131"/>
      <c r="G993" s="131"/>
      <c r="H993" s="132"/>
      <c r="J993" s="70"/>
      <c r="K993" s="101"/>
      <c r="L993" s="102"/>
      <c r="M993" s="78"/>
    </row>
    <row r="994" spans="1:13" ht="25.5" customHeight="1" x14ac:dyDescent="0.4">
      <c r="A994" s="198" t="s">
        <v>8384</v>
      </c>
      <c r="B994" s="70" t="s">
        <v>3628</v>
      </c>
      <c r="D994" s="70" t="s">
        <v>4566</v>
      </c>
      <c r="E994" s="190" t="s">
        <v>4567</v>
      </c>
      <c r="F994" s="131"/>
      <c r="G994" s="131"/>
      <c r="H994" s="132"/>
      <c r="J994" s="70" t="s">
        <v>4111</v>
      </c>
      <c r="K994" s="101" t="s">
        <v>4568</v>
      </c>
      <c r="L994" s="102" t="s">
        <v>613</v>
      </c>
      <c r="M994" s="78" t="s">
        <v>4569</v>
      </c>
    </row>
    <row r="995" spans="1:13" ht="38.25" x14ac:dyDescent="0.4">
      <c r="A995" s="198" t="s">
        <v>8385</v>
      </c>
      <c r="B995" s="70" t="s">
        <v>3781</v>
      </c>
      <c r="D995" s="70" t="s">
        <v>4570</v>
      </c>
      <c r="E995" s="190" t="s">
        <v>4567</v>
      </c>
      <c r="F995" s="131"/>
      <c r="G995" s="131"/>
      <c r="H995" s="132"/>
      <c r="J995" s="70" t="s">
        <v>4571</v>
      </c>
      <c r="K995" s="101" t="s">
        <v>4568</v>
      </c>
      <c r="L995" s="102" t="s">
        <v>613</v>
      </c>
      <c r="M995" s="78" t="s">
        <v>4572</v>
      </c>
    </row>
    <row r="996" spans="1:13" ht="38.25" customHeight="1" x14ac:dyDescent="0.4">
      <c r="A996" s="198" t="s">
        <v>8386</v>
      </c>
      <c r="B996" s="219" t="s">
        <v>7574</v>
      </c>
      <c r="C996" s="220"/>
      <c r="D996" s="227" t="s">
        <v>8387</v>
      </c>
      <c r="E996" s="231" t="s">
        <v>8388</v>
      </c>
      <c r="F996" s="131"/>
      <c r="G996" s="131"/>
      <c r="H996" s="132"/>
      <c r="J996" s="70"/>
      <c r="K996" s="101"/>
      <c r="L996" s="102"/>
      <c r="M996" s="78"/>
    </row>
    <row r="997" spans="1:13" ht="42" x14ac:dyDescent="0.4">
      <c r="A997" s="198" t="s">
        <v>8389</v>
      </c>
      <c r="B997" s="219" t="s">
        <v>8376</v>
      </c>
      <c r="C997" s="220"/>
      <c r="D997" s="227" t="s">
        <v>8390</v>
      </c>
      <c r="E997" s="231" t="s">
        <v>8388</v>
      </c>
      <c r="F997" s="131"/>
      <c r="G997" s="131"/>
      <c r="H997" s="132"/>
      <c r="J997" s="70"/>
      <c r="K997" s="101"/>
      <c r="L997" s="102"/>
      <c r="M997" s="78"/>
    </row>
    <row r="998" spans="1:13" ht="38.25" customHeight="1" x14ac:dyDescent="0.4">
      <c r="A998" s="198" t="s">
        <v>8391</v>
      </c>
      <c r="B998" s="70" t="s">
        <v>3628</v>
      </c>
      <c r="D998" s="70" t="s">
        <v>4573</v>
      </c>
      <c r="E998" s="190" t="s">
        <v>4574</v>
      </c>
      <c r="F998" s="131"/>
      <c r="G998" s="131"/>
      <c r="H998" s="132"/>
      <c r="J998" s="70" t="s">
        <v>4575</v>
      </c>
      <c r="K998" s="101" t="s">
        <v>4576</v>
      </c>
      <c r="L998" s="102" t="s">
        <v>613</v>
      </c>
      <c r="M998" s="78" t="s">
        <v>4577</v>
      </c>
    </row>
    <row r="999" spans="1:13" ht="38.25" x14ac:dyDescent="0.4">
      <c r="A999" s="198" t="s">
        <v>8392</v>
      </c>
      <c r="B999" s="70" t="s">
        <v>3628</v>
      </c>
      <c r="D999" s="70" t="s">
        <v>4578</v>
      </c>
      <c r="E999" s="190" t="s">
        <v>4579</v>
      </c>
      <c r="F999" s="131"/>
      <c r="G999" s="131"/>
      <c r="H999" s="132"/>
      <c r="J999" s="70" t="s">
        <v>4470</v>
      </c>
      <c r="K999" s="101" t="s">
        <v>4576</v>
      </c>
      <c r="L999" s="102" t="s">
        <v>613</v>
      </c>
      <c r="M999" s="78" t="s">
        <v>4580</v>
      </c>
    </row>
    <row r="1000" spans="1:13" ht="38.25" customHeight="1" x14ac:dyDescent="0.4">
      <c r="A1000" s="198" t="s">
        <v>8393</v>
      </c>
      <c r="B1000" s="70" t="s">
        <v>3781</v>
      </c>
      <c r="D1000" s="70" t="s">
        <v>4581</v>
      </c>
      <c r="E1000" s="190" t="s">
        <v>4582</v>
      </c>
      <c r="F1000" s="131"/>
      <c r="G1000" s="131"/>
      <c r="H1000" s="132"/>
      <c r="J1000" s="70" t="s">
        <v>4583</v>
      </c>
      <c r="K1000" s="101" t="s">
        <v>4576</v>
      </c>
      <c r="L1000" s="102" t="s">
        <v>613</v>
      </c>
      <c r="M1000" s="78" t="s">
        <v>4584</v>
      </c>
    </row>
    <row r="1001" spans="1:13" ht="38.25" customHeight="1" x14ac:dyDescent="0.4">
      <c r="A1001" s="198" t="s">
        <v>8394</v>
      </c>
      <c r="B1001" s="70" t="s">
        <v>3781</v>
      </c>
      <c r="D1001" s="70" t="s">
        <v>4585</v>
      </c>
      <c r="E1001" s="190" t="s">
        <v>4586</v>
      </c>
      <c r="F1001" s="131"/>
      <c r="G1001" s="131"/>
      <c r="H1001" s="132"/>
      <c r="J1001" s="70" t="s">
        <v>3685</v>
      </c>
      <c r="K1001" s="101" t="s">
        <v>4576</v>
      </c>
      <c r="L1001" s="102" t="s">
        <v>613</v>
      </c>
      <c r="M1001" s="78" t="s">
        <v>4587</v>
      </c>
    </row>
    <row r="1002" spans="1:13" ht="38.25" customHeight="1" x14ac:dyDescent="0.4">
      <c r="A1002" s="198" t="s">
        <v>8395</v>
      </c>
      <c r="B1002" s="70" t="s">
        <v>4557</v>
      </c>
      <c r="D1002" s="70" t="s">
        <v>4590</v>
      </c>
      <c r="E1002" s="190" t="s">
        <v>4582</v>
      </c>
      <c r="F1002" s="131"/>
      <c r="G1002" s="131"/>
      <c r="H1002" s="132"/>
      <c r="J1002" s="70" t="s">
        <v>4591</v>
      </c>
      <c r="K1002" s="101" t="s">
        <v>4576</v>
      </c>
      <c r="L1002" s="102" t="s">
        <v>613</v>
      </c>
      <c r="M1002" s="105" t="s">
        <v>4559</v>
      </c>
    </row>
    <row r="1003" spans="1:13" ht="38.25" customHeight="1" x14ac:dyDescent="0.4">
      <c r="A1003" s="198" t="s">
        <v>8396</v>
      </c>
      <c r="B1003" s="229" t="s">
        <v>7574</v>
      </c>
      <c r="C1003" s="230"/>
      <c r="D1003" s="227" t="s">
        <v>8397</v>
      </c>
      <c r="E1003" s="236" t="s">
        <v>8398</v>
      </c>
      <c r="F1003" s="131"/>
      <c r="G1003" s="131"/>
      <c r="H1003" s="132"/>
      <c r="J1003" s="70"/>
      <c r="K1003" s="101"/>
      <c r="L1003" s="102"/>
      <c r="M1003" s="105"/>
    </row>
    <row r="1004" spans="1:13" ht="25.5" customHeight="1" x14ac:dyDescent="0.4">
      <c r="A1004" s="198" t="s">
        <v>8399</v>
      </c>
      <c r="B1004" s="219" t="s">
        <v>7574</v>
      </c>
      <c r="C1004" s="220"/>
      <c r="D1004" s="227" t="s">
        <v>8400</v>
      </c>
      <c r="E1004" s="231" t="s">
        <v>8401</v>
      </c>
      <c r="F1004" s="131"/>
      <c r="G1004" s="131"/>
      <c r="H1004" s="132"/>
      <c r="J1004" s="70"/>
      <c r="K1004" s="101"/>
      <c r="L1004" s="102"/>
      <c r="M1004" s="105"/>
    </row>
    <row r="1005" spans="1:13" ht="25.5" customHeight="1" x14ac:dyDescent="0.4">
      <c r="A1005" s="198" t="s">
        <v>8402</v>
      </c>
      <c r="B1005" s="219" t="s">
        <v>8376</v>
      </c>
      <c r="C1005" s="220"/>
      <c r="D1005" s="227" t="s">
        <v>8403</v>
      </c>
      <c r="E1005" s="231" t="s">
        <v>8404</v>
      </c>
      <c r="F1005" s="131"/>
      <c r="G1005" s="131"/>
      <c r="H1005" s="132"/>
      <c r="J1005" s="70"/>
      <c r="K1005" s="101"/>
      <c r="L1005" s="102"/>
      <c r="M1005" s="105"/>
    </row>
    <row r="1006" spans="1:13" ht="38.25" customHeight="1" x14ac:dyDescent="0.4">
      <c r="A1006" s="198" t="s">
        <v>8405</v>
      </c>
      <c r="B1006" s="219" t="s">
        <v>8406</v>
      </c>
      <c r="C1006" s="220"/>
      <c r="D1006" s="227" t="s">
        <v>8407</v>
      </c>
      <c r="E1006" s="231" t="s">
        <v>8404</v>
      </c>
      <c r="F1006" s="131"/>
      <c r="G1006" s="131"/>
      <c r="H1006" s="132"/>
      <c r="J1006" s="70"/>
      <c r="K1006" s="101"/>
      <c r="L1006" s="102"/>
      <c r="M1006" s="105"/>
    </row>
    <row r="1007" spans="1:13" ht="25.5" customHeight="1" x14ac:dyDescent="0.4">
      <c r="A1007" s="198" t="s">
        <v>8408</v>
      </c>
      <c r="B1007" s="219" t="s">
        <v>7574</v>
      </c>
      <c r="C1007" s="220"/>
      <c r="D1007" s="227" t="s">
        <v>8409</v>
      </c>
      <c r="E1007" s="231" t="s">
        <v>8410</v>
      </c>
      <c r="F1007" s="131"/>
      <c r="G1007" s="131"/>
      <c r="H1007" s="132"/>
      <c r="J1007" s="70"/>
      <c r="K1007" s="101"/>
      <c r="L1007" s="102"/>
      <c r="M1007" s="105"/>
    </row>
    <row r="1008" spans="1:13" ht="25.5" customHeight="1" x14ac:dyDescent="0.4">
      <c r="A1008" s="198" t="s">
        <v>8411</v>
      </c>
      <c r="B1008" s="219" t="s">
        <v>8376</v>
      </c>
      <c r="C1008" s="220"/>
      <c r="D1008" s="227" t="s">
        <v>8412</v>
      </c>
      <c r="E1008" s="231" t="s">
        <v>8410</v>
      </c>
      <c r="F1008" s="131"/>
      <c r="G1008" s="131"/>
      <c r="H1008" s="132"/>
      <c r="J1008" s="70"/>
      <c r="K1008" s="101"/>
      <c r="L1008" s="102"/>
      <c r="M1008" s="105"/>
    </row>
    <row r="1009" spans="1:13" ht="42" x14ac:dyDescent="0.4">
      <c r="A1009" s="198" t="s">
        <v>8413</v>
      </c>
      <c r="B1009" s="219" t="s">
        <v>8406</v>
      </c>
      <c r="C1009" s="220"/>
      <c r="D1009" s="227" t="s">
        <v>8414</v>
      </c>
      <c r="E1009" s="231" t="s">
        <v>8410</v>
      </c>
      <c r="F1009" s="131"/>
      <c r="G1009" s="131"/>
      <c r="H1009" s="132"/>
      <c r="J1009" s="70"/>
      <c r="K1009" s="101"/>
      <c r="L1009" s="102"/>
      <c r="M1009" s="105"/>
    </row>
    <row r="1010" spans="1:13" ht="25.5" customHeight="1" x14ac:dyDescent="0.4">
      <c r="A1010" s="198" t="s">
        <v>8415</v>
      </c>
      <c r="B1010" s="70" t="s">
        <v>3628</v>
      </c>
      <c r="D1010" s="70" t="s">
        <v>4592</v>
      </c>
      <c r="E1010" s="190" t="s">
        <v>4593</v>
      </c>
      <c r="F1010" s="131"/>
      <c r="G1010" s="131"/>
      <c r="H1010" s="132"/>
      <c r="J1010" s="70" t="s">
        <v>4594</v>
      </c>
      <c r="K1010" s="101" t="s">
        <v>4595</v>
      </c>
      <c r="L1010" s="102" t="s">
        <v>613</v>
      </c>
      <c r="M1010" s="78" t="s">
        <v>4596</v>
      </c>
    </row>
    <row r="1011" spans="1:13" ht="25.5" customHeight="1" x14ac:dyDescent="0.4">
      <c r="A1011" s="198" t="s">
        <v>8416</v>
      </c>
      <c r="B1011" s="70" t="s">
        <v>3628</v>
      </c>
      <c r="D1011" s="70" t="s">
        <v>4597</v>
      </c>
      <c r="E1011" s="190" t="s">
        <v>4598</v>
      </c>
      <c r="F1011" s="131"/>
      <c r="G1011" s="131"/>
      <c r="H1011" s="132"/>
      <c r="J1011" s="70" t="s">
        <v>4599</v>
      </c>
      <c r="K1011" s="101" t="s">
        <v>4595</v>
      </c>
      <c r="L1011" s="102" t="s">
        <v>613</v>
      </c>
      <c r="M1011" s="78" t="s">
        <v>4596</v>
      </c>
    </row>
    <row r="1012" spans="1:13" ht="25.5" customHeight="1" x14ac:dyDescent="0.4">
      <c r="A1012" s="198" t="s">
        <v>8417</v>
      </c>
      <c r="B1012" s="70" t="s">
        <v>3781</v>
      </c>
      <c r="D1012" s="70" t="s">
        <v>4600</v>
      </c>
      <c r="E1012" s="190" t="s">
        <v>4601</v>
      </c>
      <c r="F1012" s="131"/>
      <c r="G1012" s="131"/>
      <c r="H1012" s="132"/>
      <c r="J1012" s="70" t="s">
        <v>4460</v>
      </c>
      <c r="K1012" s="101" t="s">
        <v>4595</v>
      </c>
      <c r="L1012" s="102" t="s">
        <v>613</v>
      </c>
      <c r="M1012" s="78" t="s">
        <v>4602</v>
      </c>
    </row>
    <row r="1013" spans="1:13" ht="42" x14ac:dyDescent="0.4">
      <c r="A1013" s="198" t="s">
        <v>8418</v>
      </c>
      <c r="B1013" s="219" t="s">
        <v>7574</v>
      </c>
      <c r="C1013" s="220"/>
      <c r="D1013" s="227" t="s">
        <v>8419</v>
      </c>
      <c r="E1013" s="231" t="s">
        <v>8420</v>
      </c>
      <c r="F1013" s="131"/>
      <c r="G1013" s="131"/>
      <c r="H1013" s="246"/>
      <c r="J1013" s="70"/>
      <c r="K1013" s="101"/>
      <c r="L1013" s="102"/>
      <c r="M1013" s="78"/>
    </row>
    <row r="1014" spans="1:13" ht="38.25" customHeight="1" x14ac:dyDescent="0.4">
      <c r="A1014" s="198" t="s">
        <v>8421</v>
      </c>
      <c r="B1014" s="219" t="s">
        <v>8376</v>
      </c>
      <c r="C1014" s="220"/>
      <c r="D1014" s="227" t="s">
        <v>8422</v>
      </c>
      <c r="E1014" s="231" t="s">
        <v>8420</v>
      </c>
      <c r="F1014" s="131"/>
      <c r="G1014" s="131"/>
      <c r="H1014" s="246"/>
      <c r="J1014" s="70"/>
      <c r="K1014" s="101"/>
      <c r="L1014" s="102"/>
      <c r="M1014" s="78"/>
    </row>
    <row r="1015" spans="1:13" ht="48" x14ac:dyDescent="0.4">
      <c r="A1015" s="198" t="s">
        <v>8423</v>
      </c>
      <c r="B1015" s="219" t="s">
        <v>7574</v>
      </c>
      <c r="C1015" s="220"/>
      <c r="D1015" s="227" t="s">
        <v>8424</v>
      </c>
      <c r="E1015" s="231" t="s">
        <v>8425</v>
      </c>
      <c r="F1015" s="131"/>
      <c r="G1015" s="131"/>
      <c r="H1015" s="246"/>
      <c r="J1015" s="70"/>
      <c r="K1015" s="101"/>
      <c r="L1015" s="102"/>
      <c r="M1015" s="78"/>
    </row>
    <row r="1016" spans="1:13" ht="38.25" customHeight="1" x14ac:dyDescent="0.4">
      <c r="A1016" s="198" t="s">
        <v>8426</v>
      </c>
      <c r="B1016" s="219" t="s">
        <v>7574</v>
      </c>
      <c r="C1016" s="220"/>
      <c r="D1016" s="227" t="s">
        <v>8427</v>
      </c>
      <c r="E1016" s="231" t="s">
        <v>8428</v>
      </c>
      <c r="F1016" s="131"/>
      <c r="G1016" s="131"/>
      <c r="H1016" s="246"/>
      <c r="J1016" s="70"/>
      <c r="K1016" s="101"/>
      <c r="L1016" s="102"/>
      <c r="M1016" s="78"/>
    </row>
    <row r="1017" spans="1:13" ht="42" x14ac:dyDescent="0.4">
      <c r="A1017" s="198" t="s">
        <v>8429</v>
      </c>
      <c r="B1017" s="219" t="s">
        <v>8376</v>
      </c>
      <c r="C1017" s="220"/>
      <c r="D1017" s="227" t="s">
        <v>8430</v>
      </c>
      <c r="E1017" s="231" t="s">
        <v>8431</v>
      </c>
      <c r="F1017" s="131"/>
      <c r="G1017" s="131"/>
      <c r="H1017" s="246"/>
      <c r="J1017" s="70"/>
      <c r="K1017" s="101"/>
      <c r="L1017" s="102"/>
      <c r="M1017" s="78"/>
    </row>
    <row r="1018" spans="1:13" ht="38.25" customHeight="1" x14ac:dyDescent="0.4">
      <c r="A1018" s="198" t="s">
        <v>8432</v>
      </c>
      <c r="B1018" s="70" t="s">
        <v>4603</v>
      </c>
      <c r="D1018" s="70" t="s">
        <v>4604</v>
      </c>
      <c r="E1018" s="190" t="s">
        <v>4605</v>
      </c>
      <c r="F1018" s="131"/>
      <c r="G1018" s="132"/>
      <c r="J1018" s="70" t="s">
        <v>4179</v>
      </c>
      <c r="K1018" s="101" t="s">
        <v>4606</v>
      </c>
      <c r="L1018" s="102" t="s">
        <v>613</v>
      </c>
      <c r="M1018" s="110" t="s">
        <v>4607</v>
      </c>
    </row>
    <row r="1019" spans="1:13" ht="38.25" customHeight="1" x14ac:dyDescent="0.4">
      <c r="A1019" s="198" t="s">
        <v>8433</v>
      </c>
      <c r="B1019" s="70" t="s">
        <v>4603</v>
      </c>
      <c r="D1019" s="70" t="s">
        <v>4608</v>
      </c>
      <c r="E1019" s="190" t="s">
        <v>4609</v>
      </c>
      <c r="F1019" s="131"/>
      <c r="G1019" s="132"/>
      <c r="J1019" s="70" t="s">
        <v>665</v>
      </c>
      <c r="K1019" s="101" t="s">
        <v>4610</v>
      </c>
      <c r="L1019" s="102" t="s">
        <v>613</v>
      </c>
      <c r="M1019" s="110" t="s">
        <v>4607</v>
      </c>
    </row>
    <row r="1020" spans="1:13" ht="38.25" customHeight="1" x14ac:dyDescent="0.4">
      <c r="A1020" s="198" t="s">
        <v>8434</v>
      </c>
      <c r="B1020" s="70" t="s">
        <v>3628</v>
      </c>
      <c r="D1020" s="104" t="s">
        <v>4611</v>
      </c>
      <c r="E1020" s="190" t="s">
        <v>4612</v>
      </c>
      <c r="F1020" s="131"/>
      <c r="G1020" s="132"/>
      <c r="J1020" s="108" t="s">
        <v>4452</v>
      </c>
      <c r="K1020" s="107"/>
      <c r="L1020" s="102" t="s">
        <v>613</v>
      </c>
      <c r="M1020" s="103" t="s">
        <v>4453</v>
      </c>
    </row>
    <row r="1021" spans="1:13" ht="38.25" customHeight="1" x14ac:dyDescent="0.4">
      <c r="A1021" s="198" t="s">
        <v>8435</v>
      </c>
      <c r="B1021" s="268" t="s">
        <v>8345</v>
      </c>
      <c r="C1021" s="220"/>
      <c r="D1021" s="227" t="s">
        <v>8436</v>
      </c>
      <c r="E1021" s="231" t="s">
        <v>8437</v>
      </c>
      <c r="F1021" s="131"/>
      <c r="G1021" s="132"/>
      <c r="J1021" s="108"/>
      <c r="K1021" s="107"/>
      <c r="L1021" s="262"/>
      <c r="M1021" s="116"/>
    </row>
    <row r="1022" spans="1:13" ht="25.5" x14ac:dyDescent="0.4">
      <c r="A1022" s="198" t="s">
        <v>8438</v>
      </c>
      <c r="B1022" s="96" t="s">
        <v>3628</v>
      </c>
      <c r="D1022" s="104" t="s">
        <v>4613</v>
      </c>
      <c r="E1022" s="190" t="s">
        <v>4614</v>
      </c>
      <c r="F1022" s="131"/>
      <c r="G1022" s="132"/>
      <c r="J1022" s="108" t="s">
        <v>4452</v>
      </c>
      <c r="K1022" s="107"/>
      <c r="L1022" s="106" t="s">
        <v>613</v>
      </c>
      <c r="M1022" s="109" t="s">
        <v>4453</v>
      </c>
    </row>
    <row r="1023" spans="1:13" ht="25.5" customHeight="1" x14ac:dyDescent="0.4">
      <c r="A1023" s="198" t="s">
        <v>8439</v>
      </c>
      <c r="B1023" s="96" t="s">
        <v>3628</v>
      </c>
      <c r="D1023" s="104" t="s">
        <v>4615</v>
      </c>
      <c r="E1023" s="190" t="s">
        <v>4616</v>
      </c>
      <c r="F1023" s="131"/>
      <c r="G1023" s="132"/>
      <c r="J1023" s="108" t="s">
        <v>4452</v>
      </c>
      <c r="K1023" s="107"/>
      <c r="L1023" s="183"/>
      <c r="M1023" s="183"/>
    </row>
    <row r="1024" spans="1:13" ht="25.5" customHeight="1" x14ac:dyDescent="0.4">
      <c r="A1024" s="198" t="s">
        <v>8440</v>
      </c>
      <c r="B1024" s="268" t="s">
        <v>8345</v>
      </c>
      <c r="C1024" s="220"/>
      <c r="D1024" s="227" t="s">
        <v>8441</v>
      </c>
      <c r="E1024" s="231" t="s">
        <v>8442</v>
      </c>
      <c r="F1024" s="131"/>
      <c r="G1024" s="132"/>
      <c r="J1024" s="108"/>
      <c r="K1024" s="107"/>
      <c r="L1024" s="183"/>
      <c r="M1024" s="183"/>
    </row>
    <row r="1025" spans="1:13" ht="25.5" customHeight="1" x14ac:dyDescent="0.4">
      <c r="A1025" s="198" t="s">
        <v>8443</v>
      </c>
      <c r="B1025" s="268" t="s">
        <v>8345</v>
      </c>
      <c r="C1025" s="220"/>
      <c r="D1025" s="227" t="s">
        <v>8444</v>
      </c>
      <c r="E1025" s="231" t="s">
        <v>8445</v>
      </c>
      <c r="F1025" s="131"/>
      <c r="G1025" s="132"/>
      <c r="J1025" s="108"/>
      <c r="K1025" s="107"/>
      <c r="L1025" s="183"/>
      <c r="M1025" s="183"/>
    </row>
    <row r="1026" spans="1:13" ht="42" x14ac:dyDescent="0.4">
      <c r="A1026" s="198" t="s">
        <v>8446</v>
      </c>
      <c r="B1026" s="268" t="s">
        <v>7982</v>
      </c>
      <c r="C1026" s="220"/>
      <c r="D1026" s="227" t="s">
        <v>8447</v>
      </c>
      <c r="E1026" s="231" t="s">
        <v>8448</v>
      </c>
      <c r="F1026" s="131"/>
      <c r="G1026" s="132"/>
      <c r="J1026" s="108"/>
      <c r="K1026" s="107"/>
      <c r="L1026" s="183"/>
      <c r="M1026" s="183"/>
    </row>
    <row r="1027" spans="1:13" ht="25.5" customHeight="1" x14ac:dyDescent="0.4">
      <c r="A1027" s="198" t="s">
        <v>8449</v>
      </c>
      <c r="B1027" s="70" t="s">
        <v>3628</v>
      </c>
      <c r="D1027" s="104" t="s">
        <v>4617</v>
      </c>
      <c r="E1027" s="190" t="s">
        <v>4618</v>
      </c>
      <c r="F1027" s="131"/>
      <c r="G1027" s="132"/>
      <c r="J1027" s="108" t="s">
        <v>4452</v>
      </c>
      <c r="K1027" s="107"/>
      <c r="L1027" s="102" t="s">
        <v>613</v>
      </c>
      <c r="M1027" s="103" t="s">
        <v>4453</v>
      </c>
    </row>
    <row r="1028" spans="1:13" ht="25.5" customHeight="1" x14ac:dyDescent="0.4">
      <c r="A1028" s="198" t="s">
        <v>8450</v>
      </c>
      <c r="B1028" s="268" t="s">
        <v>8345</v>
      </c>
      <c r="C1028" s="220"/>
      <c r="D1028" s="227" t="s">
        <v>8451</v>
      </c>
      <c r="E1028" s="231" t="s">
        <v>8452</v>
      </c>
      <c r="F1028" s="131"/>
      <c r="G1028" s="132"/>
      <c r="J1028" s="108"/>
      <c r="K1028" s="107"/>
      <c r="L1028" s="102"/>
      <c r="M1028" s="103"/>
    </row>
    <row r="1029" spans="1:13" ht="25.5" x14ac:dyDescent="0.4">
      <c r="A1029" s="198" t="s">
        <v>8453</v>
      </c>
      <c r="B1029" s="70" t="s">
        <v>4603</v>
      </c>
      <c r="D1029" s="104" t="s">
        <v>4619</v>
      </c>
      <c r="E1029" s="190" t="s">
        <v>4446</v>
      </c>
      <c r="F1029" s="131"/>
      <c r="G1029" s="132"/>
      <c r="J1029" s="108" t="s">
        <v>4452</v>
      </c>
      <c r="K1029" s="107"/>
      <c r="L1029" s="102" t="s">
        <v>613</v>
      </c>
      <c r="M1029" s="103" t="s">
        <v>4453</v>
      </c>
    </row>
    <row r="1030" spans="1:13" ht="42" x14ac:dyDescent="0.4">
      <c r="A1030" s="198" t="s">
        <v>8454</v>
      </c>
      <c r="B1030" s="269" t="s">
        <v>8345</v>
      </c>
      <c r="C1030" s="220"/>
      <c r="D1030" s="245" t="s">
        <v>8455</v>
      </c>
      <c r="E1030" s="231" t="s">
        <v>8456</v>
      </c>
      <c r="F1030" s="131"/>
      <c r="G1030" s="132"/>
      <c r="J1030" s="108"/>
      <c r="K1030" s="107"/>
      <c r="L1030" s="102"/>
      <c r="M1030" s="103"/>
    </row>
    <row r="1031" spans="1:13" ht="61.5" customHeight="1" x14ac:dyDescent="0.4">
      <c r="A1031" s="198" t="s">
        <v>8457</v>
      </c>
      <c r="B1031" s="268" t="s">
        <v>8458</v>
      </c>
      <c r="C1031" s="220"/>
      <c r="D1031" s="237" t="s">
        <v>8459</v>
      </c>
      <c r="E1031" s="231" t="s">
        <v>8460</v>
      </c>
      <c r="F1031" s="131"/>
      <c r="G1031" s="132"/>
      <c r="J1031" s="108"/>
      <c r="K1031" s="107"/>
      <c r="L1031" s="102"/>
      <c r="M1031" s="103"/>
    </row>
    <row r="1032" spans="1:13" ht="25.5" customHeight="1" x14ac:dyDescent="0.4">
      <c r="A1032" s="198" t="s">
        <v>8461</v>
      </c>
      <c r="B1032" s="270" t="s">
        <v>7574</v>
      </c>
      <c r="C1032" s="271"/>
      <c r="D1032" s="272" t="s">
        <v>8462</v>
      </c>
      <c r="E1032" s="273" t="s">
        <v>8463</v>
      </c>
      <c r="F1032" s="131"/>
      <c r="G1032" s="132"/>
      <c r="J1032" s="108"/>
      <c r="K1032" s="107"/>
      <c r="L1032" s="102"/>
      <c r="M1032" s="103"/>
    </row>
    <row r="1033" spans="1:13" ht="25.5" customHeight="1" x14ac:dyDescent="0.4">
      <c r="A1033" s="198" t="s">
        <v>8464</v>
      </c>
      <c r="B1033" s="270" t="s">
        <v>7982</v>
      </c>
      <c r="C1033" s="271"/>
      <c r="D1033" s="272" t="s">
        <v>8465</v>
      </c>
      <c r="E1033" s="273" t="s">
        <v>8466</v>
      </c>
      <c r="F1033" s="131"/>
      <c r="G1033" s="132"/>
      <c r="J1033" s="108"/>
      <c r="K1033" s="107"/>
      <c r="L1033" s="102"/>
      <c r="M1033" s="103"/>
    </row>
    <row r="1034" spans="1:13" ht="25.5" customHeight="1" x14ac:dyDescent="0.4">
      <c r="A1034" s="198" t="s">
        <v>8467</v>
      </c>
      <c r="B1034" s="270" t="s">
        <v>7574</v>
      </c>
      <c r="C1034" s="271"/>
      <c r="D1034" s="272" t="s">
        <v>8468</v>
      </c>
      <c r="E1034" s="273" t="s">
        <v>8469</v>
      </c>
      <c r="F1034" s="131"/>
      <c r="G1034" s="132"/>
      <c r="J1034" s="108"/>
      <c r="K1034" s="107"/>
      <c r="L1034" s="102"/>
      <c r="M1034" s="103"/>
    </row>
    <row r="1035" spans="1:13" ht="25.5" customHeight="1" x14ac:dyDescent="0.4">
      <c r="A1035" s="198" t="s">
        <v>8470</v>
      </c>
      <c r="B1035" s="270" t="s">
        <v>7574</v>
      </c>
      <c r="C1035" s="271"/>
      <c r="D1035" s="272" t="s">
        <v>8471</v>
      </c>
      <c r="E1035" s="273" t="s">
        <v>8472</v>
      </c>
      <c r="F1035" s="131"/>
      <c r="G1035" s="132"/>
      <c r="J1035" s="108"/>
      <c r="K1035" s="107"/>
      <c r="L1035" s="102"/>
      <c r="M1035" s="103"/>
    </row>
    <row r="1036" spans="1:13" ht="36.75" customHeight="1" x14ac:dyDescent="0.4">
      <c r="A1036" s="198" t="s">
        <v>8473</v>
      </c>
      <c r="B1036" s="270" t="s">
        <v>7982</v>
      </c>
      <c r="C1036" s="271"/>
      <c r="D1036" s="272" t="s">
        <v>8474</v>
      </c>
      <c r="E1036" s="273" t="s">
        <v>8475</v>
      </c>
      <c r="F1036" s="131"/>
      <c r="G1036" s="132"/>
      <c r="J1036" s="108"/>
      <c r="K1036" s="107"/>
      <c r="L1036" s="102"/>
      <c r="M1036" s="103"/>
    </row>
    <row r="1037" spans="1:13" ht="36.75" customHeight="1" thickBot="1" x14ac:dyDescent="0.45">
      <c r="A1037" s="198" t="s">
        <v>8476</v>
      </c>
      <c r="B1037" s="270" t="s">
        <v>7574</v>
      </c>
      <c r="C1037" s="271"/>
      <c r="D1037" s="272" t="s">
        <v>8477</v>
      </c>
      <c r="E1037" s="273" t="s">
        <v>8478</v>
      </c>
      <c r="F1037" s="131"/>
      <c r="G1037" s="132"/>
      <c r="J1037" s="108"/>
      <c r="K1037" s="107"/>
      <c r="L1037" s="102"/>
      <c r="M1037" s="103"/>
    </row>
    <row r="1038" spans="1:13" ht="42" x14ac:dyDescent="0.4">
      <c r="A1038" s="198" t="s">
        <v>8479</v>
      </c>
      <c r="B1038" s="274" t="s">
        <v>7574</v>
      </c>
      <c r="C1038" s="275"/>
      <c r="D1038" s="276" t="s">
        <v>8480</v>
      </c>
      <c r="E1038" s="277" t="s">
        <v>8481</v>
      </c>
      <c r="F1038" s="131"/>
      <c r="G1038" s="132"/>
      <c r="J1038" s="108"/>
      <c r="K1038" s="107"/>
      <c r="L1038" s="102"/>
      <c r="M1038" s="103"/>
    </row>
    <row r="1039" spans="1:13" ht="42" x14ac:dyDescent="0.4">
      <c r="A1039" s="198" t="s">
        <v>8482</v>
      </c>
      <c r="B1039" s="270" t="s">
        <v>7574</v>
      </c>
      <c r="C1039" s="271"/>
      <c r="D1039" s="272" t="s">
        <v>8483</v>
      </c>
      <c r="E1039" s="273" t="s">
        <v>8484</v>
      </c>
      <c r="F1039" s="131"/>
      <c r="G1039" s="132"/>
      <c r="J1039" s="108"/>
      <c r="K1039" s="107"/>
      <c r="L1039" s="102"/>
      <c r="M1039" s="103"/>
    </row>
    <row r="1040" spans="1:13" ht="38.25" customHeight="1" x14ac:dyDescent="0.4">
      <c r="A1040" s="198" t="s">
        <v>8485</v>
      </c>
      <c r="B1040" s="270" t="s">
        <v>7574</v>
      </c>
      <c r="C1040" s="271"/>
      <c r="D1040" s="272" t="s">
        <v>8486</v>
      </c>
      <c r="E1040" s="273" t="s">
        <v>8487</v>
      </c>
      <c r="F1040" s="131"/>
      <c r="G1040" s="132"/>
      <c r="J1040" s="108"/>
      <c r="K1040" s="107"/>
      <c r="L1040" s="102"/>
      <c r="M1040" s="103"/>
    </row>
    <row r="1041" spans="1:13" ht="36.75" customHeight="1" x14ac:dyDescent="0.4">
      <c r="A1041" s="198" t="s">
        <v>8488</v>
      </c>
      <c r="B1041" s="70" t="s">
        <v>3628</v>
      </c>
      <c r="D1041" s="104" t="s">
        <v>4620</v>
      </c>
      <c r="E1041" s="190" t="s">
        <v>4621</v>
      </c>
      <c r="F1041" s="131"/>
      <c r="G1041" s="132"/>
      <c r="J1041" s="108" t="s">
        <v>4452</v>
      </c>
      <c r="K1041" s="107"/>
      <c r="L1041" s="102" t="s">
        <v>613</v>
      </c>
      <c r="M1041" s="103" t="s">
        <v>4453</v>
      </c>
    </row>
    <row r="1042" spans="1:13" ht="38.25" customHeight="1" x14ac:dyDescent="0.4">
      <c r="A1042" s="198" t="s">
        <v>8489</v>
      </c>
      <c r="B1042" s="70" t="s">
        <v>3628</v>
      </c>
      <c r="D1042" s="104" t="s">
        <v>4622</v>
      </c>
      <c r="E1042" s="190" t="s">
        <v>4623</v>
      </c>
      <c r="F1042" s="131"/>
      <c r="G1042" s="132"/>
      <c r="J1042" s="108" t="s">
        <v>4452</v>
      </c>
      <c r="K1042" s="107"/>
      <c r="L1042" s="102" t="s">
        <v>613</v>
      </c>
      <c r="M1042" s="103" t="s">
        <v>4453</v>
      </c>
    </row>
    <row r="1043" spans="1:13" ht="38.25" customHeight="1" x14ac:dyDescent="0.4">
      <c r="A1043" s="198" t="s">
        <v>8490</v>
      </c>
      <c r="B1043" s="70" t="s">
        <v>3628</v>
      </c>
      <c r="D1043" s="70" t="s">
        <v>4624</v>
      </c>
      <c r="E1043" s="190" t="s">
        <v>4625</v>
      </c>
      <c r="F1043" s="131"/>
      <c r="G1043" s="132"/>
      <c r="J1043" s="70" t="s">
        <v>3997</v>
      </c>
      <c r="K1043" s="101" t="s">
        <v>4626</v>
      </c>
      <c r="L1043" s="102" t="s">
        <v>613</v>
      </c>
      <c r="M1043" s="78" t="s">
        <v>4627</v>
      </c>
    </row>
    <row r="1044" spans="1:13" ht="25.5" customHeight="1" x14ac:dyDescent="0.4">
      <c r="A1044" s="198" t="s">
        <v>8491</v>
      </c>
      <c r="B1044" s="70" t="s">
        <v>3628</v>
      </c>
      <c r="D1044" s="70" t="s">
        <v>4628</v>
      </c>
      <c r="E1044" s="190" t="s">
        <v>4629</v>
      </c>
      <c r="F1044" s="131"/>
      <c r="G1044" s="132"/>
      <c r="J1044" s="70" t="s">
        <v>3997</v>
      </c>
      <c r="K1044" s="101" t="s">
        <v>4630</v>
      </c>
      <c r="L1044" s="102" t="s">
        <v>613</v>
      </c>
      <c r="M1044" s="78" t="s">
        <v>4631</v>
      </c>
    </row>
    <row r="1045" spans="1:13" ht="25.5" customHeight="1" x14ac:dyDescent="0.4">
      <c r="A1045" s="198" t="s">
        <v>8492</v>
      </c>
      <c r="B1045" s="229" t="s">
        <v>7574</v>
      </c>
      <c r="C1045" s="230"/>
      <c r="D1045" s="227" t="s">
        <v>8493</v>
      </c>
      <c r="E1045" s="231" t="s">
        <v>8494</v>
      </c>
      <c r="F1045" s="131"/>
      <c r="G1045" s="132"/>
      <c r="J1045" s="70"/>
      <c r="K1045" s="101"/>
      <c r="L1045" s="102"/>
      <c r="M1045" s="78"/>
    </row>
    <row r="1046" spans="1:13" ht="25.5" customHeight="1" x14ac:dyDescent="0.4">
      <c r="A1046" s="198" t="s">
        <v>8495</v>
      </c>
      <c r="B1046" s="229" t="s">
        <v>7574</v>
      </c>
      <c r="C1046" s="230"/>
      <c r="D1046" s="227" t="s">
        <v>8496</v>
      </c>
      <c r="E1046" s="231" t="s">
        <v>8497</v>
      </c>
      <c r="F1046" s="131"/>
      <c r="G1046" s="132"/>
      <c r="J1046" s="70"/>
      <c r="K1046" s="101"/>
      <c r="L1046" s="102"/>
      <c r="M1046" s="78"/>
    </row>
    <row r="1047" spans="1:13" ht="25.5" x14ac:dyDescent="0.4">
      <c r="A1047" s="198" t="s">
        <v>8498</v>
      </c>
      <c r="B1047" s="70" t="s">
        <v>4632</v>
      </c>
      <c r="D1047" s="104" t="s">
        <v>4633</v>
      </c>
      <c r="E1047" s="190" t="s">
        <v>4634</v>
      </c>
      <c r="F1047" s="131"/>
      <c r="G1047" s="132"/>
      <c r="J1047" s="108" t="s">
        <v>4452</v>
      </c>
      <c r="K1047" s="107"/>
      <c r="L1047" s="102" t="s">
        <v>613</v>
      </c>
      <c r="M1047" s="103" t="s">
        <v>4453</v>
      </c>
    </row>
    <row r="1048" spans="1:13" ht="42" x14ac:dyDescent="0.4">
      <c r="A1048" s="198" t="s">
        <v>8499</v>
      </c>
      <c r="B1048" s="229" t="s">
        <v>7574</v>
      </c>
      <c r="C1048" s="230"/>
      <c r="D1048" s="227" t="s">
        <v>8500</v>
      </c>
      <c r="E1048" s="236" t="s">
        <v>8501</v>
      </c>
      <c r="F1048" s="131"/>
      <c r="G1048" s="132"/>
      <c r="J1048" s="108"/>
      <c r="K1048" s="107"/>
      <c r="L1048" s="102"/>
      <c r="M1048" s="103"/>
    </row>
    <row r="1049" spans="1:13" ht="49.5" customHeight="1" x14ac:dyDescent="0.4">
      <c r="A1049" s="198" t="s">
        <v>8502</v>
      </c>
      <c r="B1049" s="219" t="s">
        <v>7574</v>
      </c>
      <c r="C1049" s="220"/>
      <c r="D1049" s="221" t="s">
        <v>8503</v>
      </c>
      <c r="E1049" s="231" t="s">
        <v>8504</v>
      </c>
      <c r="F1049" s="131"/>
      <c r="G1049" s="132"/>
      <c r="J1049" s="108"/>
      <c r="K1049" s="107"/>
      <c r="L1049" s="102"/>
      <c r="M1049" s="103"/>
    </row>
    <row r="1050" spans="1:13" ht="25.5" customHeight="1" x14ac:dyDescent="0.4">
      <c r="A1050" s="198" t="s">
        <v>8505</v>
      </c>
      <c r="B1050" s="70" t="s">
        <v>3628</v>
      </c>
      <c r="D1050" s="70" t="s">
        <v>4635</v>
      </c>
      <c r="E1050" s="190" t="s">
        <v>4636</v>
      </c>
      <c r="F1050" s="131"/>
      <c r="G1050" s="132"/>
      <c r="J1050" s="70" t="s">
        <v>3641</v>
      </c>
      <c r="K1050" s="101" t="s">
        <v>4637</v>
      </c>
      <c r="L1050" s="102" t="s">
        <v>613</v>
      </c>
      <c r="M1050" s="78" t="s">
        <v>4638</v>
      </c>
    </row>
    <row r="1051" spans="1:13" ht="38.25" x14ac:dyDescent="0.4">
      <c r="A1051" s="198" t="s">
        <v>8506</v>
      </c>
      <c r="B1051" s="70" t="s">
        <v>3628</v>
      </c>
      <c r="D1051" s="70" t="s">
        <v>4639</v>
      </c>
      <c r="E1051" s="190" t="s">
        <v>4640</v>
      </c>
      <c r="F1051" s="131"/>
      <c r="G1051" s="132"/>
      <c r="J1051" s="70" t="s">
        <v>3707</v>
      </c>
      <c r="K1051" s="101" t="s">
        <v>4641</v>
      </c>
      <c r="L1051" s="102" t="s">
        <v>613</v>
      </c>
      <c r="M1051" s="78" t="s">
        <v>4642</v>
      </c>
    </row>
    <row r="1052" spans="1:13" ht="38.25" customHeight="1" x14ac:dyDescent="0.4">
      <c r="A1052" s="198" t="s">
        <v>8507</v>
      </c>
      <c r="B1052" s="229" t="s">
        <v>7574</v>
      </c>
      <c r="C1052" s="230"/>
      <c r="D1052" s="227" t="s">
        <v>8508</v>
      </c>
      <c r="E1052" s="231" t="s">
        <v>8509</v>
      </c>
      <c r="F1052" s="131"/>
      <c r="G1052" s="131"/>
      <c r="J1052" s="70"/>
      <c r="K1052" s="101"/>
      <c r="L1052" s="102"/>
      <c r="M1052" s="78"/>
    </row>
    <row r="1053" spans="1:13" ht="38.25" customHeight="1" x14ac:dyDescent="0.4">
      <c r="A1053" s="198" t="s">
        <v>8510</v>
      </c>
      <c r="B1053" s="219" t="s">
        <v>7574</v>
      </c>
      <c r="C1053" s="220"/>
      <c r="D1053" s="227" t="s">
        <v>8511</v>
      </c>
      <c r="E1053" s="231" t="s">
        <v>8512</v>
      </c>
      <c r="F1053" s="131"/>
      <c r="G1053" s="131"/>
      <c r="J1053" s="70"/>
      <c r="K1053" s="101"/>
      <c r="L1053" s="102"/>
      <c r="M1053" s="78"/>
    </row>
    <row r="1054" spans="1:13" ht="25.5" customHeight="1" x14ac:dyDescent="0.4">
      <c r="A1054" s="278" t="s">
        <v>8513</v>
      </c>
      <c r="B1054" s="70" t="s">
        <v>608</v>
      </c>
      <c r="D1054" s="70" t="s">
        <v>4643</v>
      </c>
      <c r="E1054" s="190" t="s">
        <v>4644</v>
      </c>
      <c r="F1054" s="131"/>
      <c r="G1054" s="131"/>
      <c r="H1054" s="132"/>
      <c r="J1054" s="70" t="s">
        <v>4645</v>
      </c>
      <c r="K1054" s="101" t="s">
        <v>4646</v>
      </c>
      <c r="L1054" s="102" t="s">
        <v>4647</v>
      </c>
      <c r="M1054" s="78" t="s">
        <v>4648</v>
      </c>
    </row>
    <row r="1055" spans="1:13" ht="25.5" customHeight="1" x14ac:dyDescent="0.4">
      <c r="A1055" s="278" t="s">
        <v>8514</v>
      </c>
      <c r="B1055" s="70" t="s">
        <v>608</v>
      </c>
      <c r="D1055" s="70" t="s">
        <v>4649</v>
      </c>
      <c r="E1055" s="190" t="s">
        <v>4650</v>
      </c>
      <c r="F1055" s="131"/>
      <c r="G1055" s="131"/>
      <c r="H1055" s="132"/>
      <c r="J1055" s="70" t="s">
        <v>4651</v>
      </c>
      <c r="K1055" s="101" t="s">
        <v>4646</v>
      </c>
      <c r="L1055" s="102" t="s">
        <v>4647</v>
      </c>
      <c r="M1055" s="78" t="s">
        <v>4648</v>
      </c>
    </row>
    <row r="1056" spans="1:13" ht="25.5" customHeight="1" x14ac:dyDescent="0.4">
      <c r="A1056" s="278" t="s">
        <v>8515</v>
      </c>
      <c r="B1056" s="96" t="s">
        <v>608</v>
      </c>
      <c r="D1056" s="70" t="s">
        <v>4652</v>
      </c>
      <c r="E1056" s="190" t="s">
        <v>4653</v>
      </c>
      <c r="F1056" s="131"/>
      <c r="G1056" s="131"/>
      <c r="H1056" s="132"/>
      <c r="J1056" s="70" t="s">
        <v>656</v>
      </c>
      <c r="K1056" s="101" t="s">
        <v>4654</v>
      </c>
      <c r="L1056" s="102" t="s">
        <v>4647</v>
      </c>
      <c r="M1056" s="186" t="s">
        <v>4648</v>
      </c>
    </row>
    <row r="1057" spans="1:13" ht="25.5" customHeight="1" x14ac:dyDescent="0.4">
      <c r="A1057" s="278" t="s">
        <v>8516</v>
      </c>
      <c r="B1057" s="96" t="s">
        <v>608</v>
      </c>
      <c r="D1057" s="70" t="s">
        <v>4655</v>
      </c>
      <c r="E1057" s="190" t="s">
        <v>4656</v>
      </c>
      <c r="F1057" s="131"/>
      <c r="G1057" s="131"/>
      <c r="H1057" s="132"/>
      <c r="J1057" s="70" t="s">
        <v>4657</v>
      </c>
      <c r="K1057" s="101" t="s">
        <v>4658</v>
      </c>
      <c r="L1057" s="102" t="s">
        <v>4647</v>
      </c>
      <c r="M1057" s="183"/>
    </row>
    <row r="1058" spans="1:13" ht="38.25" customHeight="1" x14ac:dyDescent="0.4">
      <c r="A1058" s="278" t="s">
        <v>8517</v>
      </c>
      <c r="B1058" s="70" t="s">
        <v>654</v>
      </c>
      <c r="D1058" s="70" t="s">
        <v>4664</v>
      </c>
      <c r="E1058" s="190" t="s">
        <v>4665</v>
      </c>
      <c r="F1058" s="131"/>
      <c r="G1058" s="131"/>
      <c r="H1058" s="132"/>
      <c r="J1058" s="70" t="s">
        <v>4521</v>
      </c>
      <c r="K1058" s="101" t="s">
        <v>4646</v>
      </c>
      <c r="L1058" s="102" t="s">
        <v>4647</v>
      </c>
      <c r="M1058" s="78" t="s">
        <v>4663</v>
      </c>
    </row>
    <row r="1059" spans="1:13" ht="25.5" customHeight="1" x14ac:dyDescent="0.4">
      <c r="A1059" s="278" t="s">
        <v>8518</v>
      </c>
      <c r="B1059" s="70" t="s">
        <v>608</v>
      </c>
      <c r="D1059" s="70" t="s">
        <v>4666</v>
      </c>
      <c r="E1059" s="190" t="s">
        <v>4667</v>
      </c>
      <c r="F1059" s="131"/>
      <c r="G1059" s="132"/>
      <c r="J1059" s="70" t="s">
        <v>3727</v>
      </c>
      <c r="K1059" s="101" t="s">
        <v>4668</v>
      </c>
      <c r="L1059" s="102" t="s">
        <v>4669</v>
      </c>
      <c r="M1059" s="78" t="s">
        <v>4670</v>
      </c>
    </row>
    <row r="1060" spans="1:13" ht="25.5" customHeight="1" x14ac:dyDescent="0.4">
      <c r="A1060" s="278" t="s">
        <v>8519</v>
      </c>
      <c r="B1060" s="70" t="s">
        <v>4117</v>
      </c>
      <c r="D1060" s="70" t="s">
        <v>4671</v>
      </c>
      <c r="E1060" s="190" t="s">
        <v>4672</v>
      </c>
      <c r="F1060" s="131"/>
      <c r="G1060" s="132"/>
      <c r="J1060" s="70" t="s">
        <v>665</v>
      </c>
      <c r="K1060" s="101" t="s">
        <v>4668</v>
      </c>
      <c r="L1060" s="102" t="s">
        <v>4673</v>
      </c>
      <c r="M1060" s="78" t="s">
        <v>4674</v>
      </c>
    </row>
    <row r="1061" spans="1:13" ht="37.5" customHeight="1" x14ac:dyDescent="0.4">
      <c r="A1061" s="278" t="s">
        <v>8520</v>
      </c>
      <c r="B1061" s="70" t="s">
        <v>630</v>
      </c>
      <c r="D1061" s="70" t="s">
        <v>4675</v>
      </c>
      <c r="E1061" s="190" t="s">
        <v>4672</v>
      </c>
      <c r="F1061" s="131"/>
      <c r="G1061" s="132"/>
      <c r="J1061" s="70" t="s">
        <v>3744</v>
      </c>
      <c r="K1061" s="101" t="s">
        <v>4668</v>
      </c>
      <c r="L1061" s="102" t="s">
        <v>4673</v>
      </c>
      <c r="M1061" s="78" t="s">
        <v>4676</v>
      </c>
    </row>
    <row r="1062" spans="1:13" ht="38.25" customHeight="1" x14ac:dyDescent="0.4">
      <c r="A1062" s="278" t="s">
        <v>8521</v>
      </c>
      <c r="B1062" s="70" t="s">
        <v>654</v>
      </c>
      <c r="D1062" s="104" t="s">
        <v>4677</v>
      </c>
      <c r="E1062" s="190" t="s">
        <v>4678</v>
      </c>
      <c r="F1062" s="131"/>
      <c r="G1062" s="132"/>
      <c r="J1062" s="70" t="s">
        <v>4033</v>
      </c>
      <c r="K1062" s="101" t="s">
        <v>4668</v>
      </c>
      <c r="L1062" s="102" t="s">
        <v>4673</v>
      </c>
      <c r="M1062" s="78" t="s">
        <v>4679</v>
      </c>
    </row>
    <row r="1063" spans="1:13" ht="38.25" customHeight="1" x14ac:dyDescent="0.4">
      <c r="A1063" s="278" t="s">
        <v>8522</v>
      </c>
      <c r="B1063" s="70" t="s">
        <v>608</v>
      </c>
      <c r="D1063" s="104" t="s">
        <v>4680</v>
      </c>
      <c r="E1063" s="190" t="s">
        <v>4681</v>
      </c>
      <c r="F1063" s="131"/>
      <c r="G1063" s="132"/>
      <c r="J1063" s="70" t="s">
        <v>4682</v>
      </c>
      <c r="K1063" s="101" t="s">
        <v>4683</v>
      </c>
      <c r="L1063" s="102" t="s">
        <v>4673</v>
      </c>
      <c r="M1063" s="78" t="s">
        <v>4684</v>
      </c>
    </row>
    <row r="1064" spans="1:13" ht="36.75" customHeight="1" x14ac:dyDescent="0.4">
      <c r="A1064" s="278" t="s">
        <v>8523</v>
      </c>
      <c r="B1064" s="70" t="s">
        <v>621</v>
      </c>
      <c r="D1064" s="104" t="s">
        <v>4685</v>
      </c>
      <c r="E1064" s="190" t="s">
        <v>4681</v>
      </c>
      <c r="F1064" s="131"/>
      <c r="G1064" s="132"/>
      <c r="J1064" s="70" t="s">
        <v>4204</v>
      </c>
      <c r="K1064" s="101" t="s">
        <v>4683</v>
      </c>
      <c r="L1064" s="102" t="s">
        <v>4669</v>
      </c>
      <c r="M1064" s="78" t="s">
        <v>4686</v>
      </c>
    </row>
    <row r="1065" spans="1:13" ht="25.5" customHeight="1" x14ac:dyDescent="0.4">
      <c r="A1065" s="278" t="s">
        <v>8524</v>
      </c>
      <c r="B1065" s="70" t="s">
        <v>630</v>
      </c>
      <c r="D1065" s="104" t="s">
        <v>4688</v>
      </c>
      <c r="E1065" s="190" t="s">
        <v>4689</v>
      </c>
      <c r="F1065" s="131"/>
      <c r="G1065" s="132"/>
      <c r="J1065" s="70" t="s">
        <v>4690</v>
      </c>
      <c r="K1065" s="101" t="s">
        <v>4683</v>
      </c>
      <c r="L1065" s="102" t="s">
        <v>4691</v>
      </c>
      <c r="M1065" s="78" t="s">
        <v>4692</v>
      </c>
    </row>
    <row r="1066" spans="1:13" ht="25.5" customHeight="1" x14ac:dyDescent="0.4">
      <c r="A1066" s="278" t="s">
        <v>8525</v>
      </c>
      <c r="B1066" s="70" t="s">
        <v>654</v>
      </c>
      <c r="D1066" s="104" t="s">
        <v>4693</v>
      </c>
      <c r="E1066" s="190" t="s">
        <v>4694</v>
      </c>
      <c r="F1066" s="131"/>
      <c r="G1066" s="132"/>
      <c r="J1066" s="70" t="s">
        <v>4695</v>
      </c>
      <c r="K1066" s="101" t="s">
        <v>4683</v>
      </c>
      <c r="L1066" s="102" t="s">
        <v>4673</v>
      </c>
      <c r="M1066" s="78" t="s">
        <v>4696</v>
      </c>
    </row>
    <row r="1067" spans="1:13" ht="25.5" customHeight="1" x14ac:dyDescent="0.4">
      <c r="A1067" s="278" t="s">
        <v>8526</v>
      </c>
      <c r="B1067" s="70" t="s">
        <v>608</v>
      </c>
      <c r="D1067" s="70" t="s">
        <v>4697</v>
      </c>
      <c r="E1067" s="190" t="s">
        <v>4698</v>
      </c>
      <c r="F1067" s="131"/>
      <c r="G1067" s="131"/>
      <c r="H1067" s="132"/>
      <c r="J1067" s="70" t="s">
        <v>4699</v>
      </c>
      <c r="K1067" s="101" t="s">
        <v>4700</v>
      </c>
      <c r="L1067" s="102" t="s">
        <v>4673</v>
      </c>
      <c r="M1067" s="78" t="s">
        <v>4684</v>
      </c>
    </row>
    <row r="1068" spans="1:13" ht="25.5" customHeight="1" x14ac:dyDescent="0.4">
      <c r="A1068" s="278" t="s">
        <v>8527</v>
      </c>
      <c r="B1068" s="70" t="s">
        <v>608</v>
      </c>
      <c r="D1068" s="70" t="s">
        <v>4701</v>
      </c>
      <c r="E1068" s="190" t="s">
        <v>4702</v>
      </c>
      <c r="F1068" s="131"/>
      <c r="G1068" s="131"/>
      <c r="H1068" s="132"/>
      <c r="J1068" s="70" t="s">
        <v>4703</v>
      </c>
      <c r="K1068" s="101" t="s">
        <v>4700</v>
      </c>
      <c r="L1068" s="102" t="s">
        <v>4673</v>
      </c>
      <c r="M1068" s="78" t="s">
        <v>4684</v>
      </c>
    </row>
    <row r="1069" spans="1:13" ht="25.5" customHeight="1" x14ac:dyDescent="0.4">
      <c r="A1069" s="278" t="s">
        <v>8528</v>
      </c>
      <c r="B1069" s="70" t="s">
        <v>621</v>
      </c>
      <c r="D1069" s="70" t="s">
        <v>4704</v>
      </c>
      <c r="E1069" s="190" t="s">
        <v>4705</v>
      </c>
      <c r="F1069" s="131"/>
      <c r="G1069" s="131"/>
      <c r="H1069" s="132"/>
      <c r="J1069" s="70" t="s">
        <v>4706</v>
      </c>
      <c r="K1069" s="101" t="s">
        <v>4700</v>
      </c>
      <c r="L1069" s="102" t="s">
        <v>4673</v>
      </c>
      <c r="M1069" s="78" t="s">
        <v>4707</v>
      </c>
    </row>
    <row r="1070" spans="1:13" ht="25.5" customHeight="1" x14ac:dyDescent="0.4">
      <c r="A1070" s="278" t="s">
        <v>8529</v>
      </c>
      <c r="B1070" s="70" t="s">
        <v>621</v>
      </c>
      <c r="D1070" s="70" t="s">
        <v>4708</v>
      </c>
      <c r="E1070" s="190" t="s">
        <v>4709</v>
      </c>
      <c r="F1070" s="131"/>
      <c r="G1070" s="131"/>
      <c r="H1070" s="132"/>
      <c r="J1070" s="70" t="s">
        <v>4710</v>
      </c>
      <c r="K1070" s="101" t="s">
        <v>4700</v>
      </c>
      <c r="L1070" s="102" t="s">
        <v>4673</v>
      </c>
      <c r="M1070" s="78" t="s">
        <v>4707</v>
      </c>
    </row>
    <row r="1071" spans="1:13" ht="38.25" customHeight="1" x14ac:dyDescent="0.4">
      <c r="A1071" s="278" t="s">
        <v>8530</v>
      </c>
      <c r="B1071" s="70" t="s">
        <v>621</v>
      </c>
      <c r="D1071" s="70" t="s">
        <v>4711</v>
      </c>
      <c r="E1071" s="190" t="s">
        <v>4712</v>
      </c>
      <c r="F1071" s="131"/>
      <c r="G1071" s="131"/>
      <c r="H1071" s="132"/>
      <c r="J1071" s="70" t="s">
        <v>4713</v>
      </c>
      <c r="K1071" s="101" t="s">
        <v>4700</v>
      </c>
      <c r="L1071" s="102" t="s">
        <v>4673</v>
      </c>
      <c r="M1071" s="78" t="s">
        <v>4714</v>
      </c>
    </row>
    <row r="1072" spans="1:13" ht="25.5" customHeight="1" x14ac:dyDescent="0.4">
      <c r="A1072" s="278" t="s">
        <v>8531</v>
      </c>
      <c r="B1072" s="70" t="s">
        <v>630</v>
      </c>
      <c r="D1072" s="70" t="s">
        <v>4717</v>
      </c>
      <c r="E1072" s="190" t="s">
        <v>4718</v>
      </c>
      <c r="F1072" s="131"/>
      <c r="G1072" s="131"/>
      <c r="H1072" s="132"/>
      <c r="J1072" s="70" t="s">
        <v>4719</v>
      </c>
      <c r="K1072" s="101" t="s">
        <v>4700</v>
      </c>
      <c r="L1072" s="102" t="s">
        <v>4673</v>
      </c>
      <c r="M1072" s="78" t="s">
        <v>4720</v>
      </c>
    </row>
    <row r="1073" spans="1:13" ht="25.5" x14ac:dyDescent="0.4">
      <c r="A1073" s="278" t="s">
        <v>8532</v>
      </c>
      <c r="B1073" s="70" t="s">
        <v>630</v>
      </c>
      <c r="D1073" s="70" t="s">
        <v>4721</v>
      </c>
      <c r="E1073" s="190" t="s">
        <v>4722</v>
      </c>
      <c r="F1073" s="131"/>
      <c r="G1073" s="131"/>
      <c r="H1073" s="132"/>
      <c r="J1073" s="70" t="s">
        <v>3582</v>
      </c>
      <c r="K1073" s="101" t="s">
        <v>4700</v>
      </c>
      <c r="L1073" s="102" t="s">
        <v>4673</v>
      </c>
      <c r="M1073" s="78" t="s">
        <v>4720</v>
      </c>
    </row>
    <row r="1074" spans="1:13" ht="25.5" x14ac:dyDescent="0.4">
      <c r="A1074" s="278" t="s">
        <v>8533</v>
      </c>
      <c r="B1074" s="70" t="s">
        <v>638</v>
      </c>
      <c r="D1074" s="70" t="s">
        <v>4723</v>
      </c>
      <c r="E1074" s="190" t="s">
        <v>4724</v>
      </c>
      <c r="F1074" s="131"/>
      <c r="G1074" s="131"/>
      <c r="H1074" s="132"/>
      <c r="J1074" s="70" t="s">
        <v>4725</v>
      </c>
      <c r="K1074" s="101" t="s">
        <v>4700</v>
      </c>
      <c r="L1074" s="102" t="s">
        <v>4673</v>
      </c>
      <c r="M1074" s="78" t="s">
        <v>4726</v>
      </c>
    </row>
    <row r="1075" spans="1:13" ht="25.5" customHeight="1" x14ac:dyDescent="0.4">
      <c r="A1075" s="278" t="s">
        <v>8534</v>
      </c>
      <c r="B1075" s="70" t="s">
        <v>638</v>
      </c>
      <c r="D1075" s="70" t="s">
        <v>4727</v>
      </c>
      <c r="E1075" s="190" t="s">
        <v>4728</v>
      </c>
      <c r="F1075" s="131"/>
      <c r="G1075" s="131"/>
      <c r="H1075" s="132"/>
      <c r="J1075" s="70" t="s">
        <v>4662</v>
      </c>
      <c r="K1075" s="101" t="s">
        <v>4700</v>
      </c>
      <c r="L1075" s="102" t="s">
        <v>4673</v>
      </c>
      <c r="M1075" s="78" t="s">
        <v>4726</v>
      </c>
    </row>
    <row r="1076" spans="1:13" ht="38.25" customHeight="1" x14ac:dyDescent="0.4">
      <c r="A1076" s="278" t="s">
        <v>8535</v>
      </c>
      <c r="B1076" s="70" t="s">
        <v>647</v>
      </c>
      <c r="D1076" s="70" t="s">
        <v>4729</v>
      </c>
      <c r="E1076" s="190" t="s">
        <v>4730</v>
      </c>
      <c r="F1076" s="131"/>
      <c r="G1076" s="131"/>
      <c r="H1076" s="132"/>
      <c r="J1076" s="70" t="s">
        <v>4731</v>
      </c>
      <c r="K1076" s="101" t="s">
        <v>4700</v>
      </c>
      <c r="L1076" s="102" t="s">
        <v>4673</v>
      </c>
      <c r="M1076" s="78" t="s">
        <v>4732</v>
      </c>
    </row>
    <row r="1077" spans="1:13" ht="25.5" customHeight="1" x14ac:dyDescent="0.4">
      <c r="A1077" s="278" t="s">
        <v>8536</v>
      </c>
      <c r="B1077" s="70" t="s">
        <v>647</v>
      </c>
      <c r="D1077" s="70" t="s">
        <v>4733</v>
      </c>
      <c r="E1077" s="190" t="s">
        <v>4734</v>
      </c>
      <c r="F1077" s="131"/>
      <c r="G1077" s="131"/>
      <c r="H1077" s="132"/>
      <c r="J1077" s="70" t="s">
        <v>4735</v>
      </c>
      <c r="K1077" s="101" t="s">
        <v>4700</v>
      </c>
      <c r="L1077" s="102" t="s">
        <v>4673</v>
      </c>
      <c r="M1077" s="78" t="s">
        <v>4732</v>
      </c>
    </row>
    <row r="1078" spans="1:13" ht="25.5" customHeight="1" x14ac:dyDescent="0.4">
      <c r="A1078" s="278" t="s">
        <v>8537</v>
      </c>
      <c r="B1078" s="70" t="s">
        <v>654</v>
      </c>
      <c r="D1078" s="70" t="s">
        <v>4736</v>
      </c>
      <c r="E1078" s="190" t="s">
        <v>4737</v>
      </c>
      <c r="F1078" s="131"/>
      <c r="G1078" s="132"/>
      <c r="J1078" s="70" t="s">
        <v>4738</v>
      </c>
      <c r="K1078" s="101" t="s">
        <v>4700</v>
      </c>
      <c r="L1078" s="102" t="s">
        <v>4673</v>
      </c>
      <c r="M1078" s="78" t="s">
        <v>4696</v>
      </c>
    </row>
    <row r="1079" spans="1:13" ht="25.5" customHeight="1" x14ac:dyDescent="0.4">
      <c r="A1079" s="278" t="s">
        <v>8538</v>
      </c>
      <c r="B1079" s="70" t="s">
        <v>654</v>
      </c>
      <c r="D1079" s="70" t="s">
        <v>4739</v>
      </c>
      <c r="E1079" s="190" t="s">
        <v>4740</v>
      </c>
      <c r="F1079" s="131"/>
      <c r="G1079" s="132"/>
      <c r="J1079" s="70" t="s">
        <v>4710</v>
      </c>
      <c r="K1079" s="101" t="s">
        <v>4700</v>
      </c>
      <c r="L1079" s="102" t="s">
        <v>4673</v>
      </c>
      <c r="M1079" s="78" t="s">
        <v>4696</v>
      </c>
    </row>
    <row r="1080" spans="1:13" ht="38.25" customHeight="1" x14ac:dyDescent="0.4">
      <c r="A1080" s="278" t="s">
        <v>8539</v>
      </c>
      <c r="B1080" s="70" t="s">
        <v>666</v>
      </c>
      <c r="D1080" s="70" t="s">
        <v>4741</v>
      </c>
      <c r="E1080" s="190" t="s">
        <v>4742</v>
      </c>
      <c r="F1080" s="131"/>
      <c r="G1080" s="132"/>
      <c r="J1080" s="70" t="s">
        <v>4743</v>
      </c>
      <c r="K1080" s="101" t="s">
        <v>4700</v>
      </c>
      <c r="L1080" s="102" t="s">
        <v>4673</v>
      </c>
      <c r="M1080" s="78" t="s">
        <v>4744</v>
      </c>
    </row>
    <row r="1081" spans="1:13" ht="36.75" customHeight="1" x14ac:dyDescent="0.4">
      <c r="A1081" s="278" t="s">
        <v>8540</v>
      </c>
      <c r="B1081" s="70" t="s">
        <v>608</v>
      </c>
      <c r="D1081" s="104" t="s">
        <v>4745</v>
      </c>
      <c r="E1081" s="190" t="s">
        <v>4746</v>
      </c>
      <c r="F1081" s="131"/>
      <c r="G1081" s="132"/>
      <c r="J1081" s="70" t="s">
        <v>646</v>
      </c>
      <c r="K1081" s="101" t="s">
        <v>4747</v>
      </c>
      <c r="L1081" s="102" t="s">
        <v>4687</v>
      </c>
      <c r="M1081" s="78" t="s">
        <v>4748</v>
      </c>
    </row>
    <row r="1082" spans="1:13" ht="38.25" customHeight="1" x14ac:dyDescent="0.4">
      <c r="A1082" s="278" t="s">
        <v>8541</v>
      </c>
      <c r="B1082" s="70" t="s">
        <v>621</v>
      </c>
      <c r="D1082" s="70" t="s">
        <v>4749</v>
      </c>
      <c r="E1082" s="190" t="s">
        <v>4746</v>
      </c>
      <c r="F1082" s="131"/>
      <c r="G1082" s="132"/>
      <c r="J1082" s="70" t="s">
        <v>4204</v>
      </c>
      <c r="K1082" s="101" t="s">
        <v>4747</v>
      </c>
      <c r="L1082" s="102" t="s">
        <v>4669</v>
      </c>
      <c r="M1082" s="78" t="s">
        <v>4750</v>
      </c>
    </row>
    <row r="1083" spans="1:13" ht="38.25" customHeight="1" x14ac:dyDescent="0.4">
      <c r="A1083" s="278" t="s">
        <v>8542</v>
      </c>
      <c r="B1083" s="70" t="s">
        <v>630</v>
      </c>
      <c r="D1083" s="70" t="s">
        <v>4751</v>
      </c>
      <c r="E1083" s="190" t="s">
        <v>4752</v>
      </c>
      <c r="F1083" s="131"/>
      <c r="G1083" s="132"/>
      <c r="J1083" s="70" t="s">
        <v>3863</v>
      </c>
      <c r="K1083" s="101" t="s">
        <v>4747</v>
      </c>
      <c r="L1083" s="102" t="s">
        <v>4691</v>
      </c>
      <c r="M1083" s="78" t="s">
        <v>4753</v>
      </c>
    </row>
    <row r="1084" spans="1:13" ht="25.5" customHeight="1" x14ac:dyDescent="0.4">
      <c r="A1084" s="278" t="s">
        <v>8543</v>
      </c>
      <c r="B1084" s="70" t="s">
        <v>3591</v>
      </c>
      <c r="D1084" s="70" t="s">
        <v>4754</v>
      </c>
      <c r="E1084" s="126" t="s">
        <v>4755</v>
      </c>
      <c r="F1084" s="137"/>
      <c r="G1084" s="138"/>
      <c r="J1084" s="70" t="s">
        <v>4756</v>
      </c>
      <c r="K1084" s="101" t="s">
        <v>4747</v>
      </c>
      <c r="L1084" s="102" t="s">
        <v>4669</v>
      </c>
      <c r="M1084" s="78" t="s">
        <v>4757</v>
      </c>
    </row>
    <row r="1085" spans="1:13" ht="25.5" customHeight="1" x14ac:dyDescent="0.4">
      <c r="A1085" s="278" t="s">
        <v>8544</v>
      </c>
      <c r="B1085" s="70" t="s">
        <v>3591</v>
      </c>
      <c r="D1085" s="104" t="s">
        <v>4758</v>
      </c>
      <c r="E1085" s="126" t="s">
        <v>4759</v>
      </c>
      <c r="F1085" s="137"/>
      <c r="G1085" s="138"/>
      <c r="J1085" s="70" t="s">
        <v>4760</v>
      </c>
      <c r="K1085" s="101" t="s">
        <v>4747</v>
      </c>
      <c r="L1085" s="102" t="s">
        <v>4669</v>
      </c>
      <c r="M1085" s="78" t="s">
        <v>4761</v>
      </c>
    </row>
    <row r="1086" spans="1:13" ht="25.5" customHeight="1" x14ac:dyDescent="0.4">
      <c r="A1086" s="278" t="s">
        <v>8545</v>
      </c>
      <c r="B1086" s="70" t="s">
        <v>3591</v>
      </c>
      <c r="D1086" s="70" t="s">
        <v>4762</v>
      </c>
      <c r="E1086" s="126" t="s">
        <v>4763</v>
      </c>
      <c r="F1086" s="137"/>
      <c r="G1086" s="138"/>
      <c r="J1086" s="70" t="s">
        <v>4764</v>
      </c>
      <c r="K1086" s="101" t="s">
        <v>4747</v>
      </c>
      <c r="L1086" s="102" t="s">
        <v>4687</v>
      </c>
      <c r="M1086" s="78" t="s">
        <v>4765</v>
      </c>
    </row>
    <row r="1087" spans="1:13" ht="25.5" customHeight="1" x14ac:dyDescent="0.4">
      <c r="A1087" s="278" t="s">
        <v>8546</v>
      </c>
      <c r="B1087" s="70" t="s">
        <v>3591</v>
      </c>
      <c r="D1087" s="70" t="s">
        <v>4766</v>
      </c>
      <c r="E1087" s="190" t="s">
        <v>4767</v>
      </c>
      <c r="F1087" s="131"/>
      <c r="G1087" s="132"/>
      <c r="J1087" s="70" t="s">
        <v>4768</v>
      </c>
      <c r="K1087" s="101" t="s">
        <v>4747</v>
      </c>
      <c r="L1087" s="102" t="s">
        <v>4687</v>
      </c>
      <c r="M1087" s="78" t="s">
        <v>4769</v>
      </c>
    </row>
    <row r="1088" spans="1:13" ht="25.5" x14ac:dyDescent="0.4">
      <c r="A1088" s="278" t="s">
        <v>8547</v>
      </c>
      <c r="B1088" s="70" t="s">
        <v>651</v>
      </c>
      <c r="D1088" s="70" t="s">
        <v>4770</v>
      </c>
      <c r="E1088" s="127" t="s">
        <v>4771</v>
      </c>
      <c r="F1088" s="139"/>
      <c r="G1088" s="140"/>
      <c r="J1088" s="70" t="s">
        <v>4772</v>
      </c>
      <c r="K1088" s="101" t="s">
        <v>4747</v>
      </c>
      <c r="L1088" s="102" t="s">
        <v>4669</v>
      </c>
      <c r="M1088" s="78" t="s">
        <v>4773</v>
      </c>
    </row>
    <row r="1089" spans="1:13" ht="25.5" customHeight="1" x14ac:dyDescent="0.4">
      <c r="A1089" s="278" t="s">
        <v>8548</v>
      </c>
      <c r="B1089" s="70" t="s">
        <v>654</v>
      </c>
      <c r="D1089" s="70" t="s">
        <v>4774</v>
      </c>
      <c r="E1089" s="128" t="s">
        <v>4775</v>
      </c>
      <c r="F1089" s="141"/>
      <c r="G1089" s="142"/>
      <c r="J1089" s="70" t="s">
        <v>3822</v>
      </c>
      <c r="K1089" s="101" t="s">
        <v>4747</v>
      </c>
      <c r="L1089" s="102" t="s">
        <v>4691</v>
      </c>
      <c r="M1089" s="78" t="s">
        <v>4776</v>
      </c>
    </row>
    <row r="1090" spans="1:13" ht="36.75" x14ac:dyDescent="0.4">
      <c r="A1090" s="278" t="s">
        <v>8549</v>
      </c>
      <c r="B1090" s="70" t="s">
        <v>654</v>
      </c>
      <c r="D1090" s="104" t="s">
        <v>4777</v>
      </c>
      <c r="E1090" s="127" t="s">
        <v>4778</v>
      </c>
      <c r="F1090" s="139"/>
      <c r="G1090" s="140"/>
      <c r="J1090" s="70" t="s">
        <v>4779</v>
      </c>
      <c r="K1090" s="101" t="s">
        <v>4747</v>
      </c>
      <c r="L1090" s="102" t="s">
        <v>4673</v>
      </c>
      <c r="M1090" s="78" t="s">
        <v>4780</v>
      </c>
    </row>
    <row r="1091" spans="1:13" ht="36.75" x14ac:dyDescent="0.4">
      <c r="A1091" s="278" t="s">
        <v>8550</v>
      </c>
      <c r="B1091" s="70" t="s">
        <v>608</v>
      </c>
      <c r="D1091" s="70" t="s">
        <v>4781</v>
      </c>
      <c r="E1091" s="190" t="s">
        <v>4782</v>
      </c>
      <c r="F1091" s="131"/>
      <c r="G1091" s="131"/>
      <c r="H1091" s="132"/>
      <c r="J1091" s="70" t="s">
        <v>4783</v>
      </c>
      <c r="K1091" s="101" t="s">
        <v>4784</v>
      </c>
      <c r="L1091" s="102" t="s">
        <v>4673</v>
      </c>
      <c r="M1091" s="78" t="s">
        <v>4785</v>
      </c>
    </row>
    <row r="1092" spans="1:13" ht="36.75" x14ac:dyDescent="0.4">
      <c r="A1092" s="278" t="s">
        <v>8551</v>
      </c>
      <c r="B1092" s="70" t="s">
        <v>608</v>
      </c>
      <c r="D1092" s="70" t="s">
        <v>4786</v>
      </c>
      <c r="E1092" s="190" t="s">
        <v>4787</v>
      </c>
      <c r="F1092" s="131"/>
      <c r="G1092" s="131"/>
      <c r="H1092" s="132"/>
      <c r="J1092" s="70" t="s">
        <v>4725</v>
      </c>
      <c r="K1092" s="101" t="s">
        <v>4784</v>
      </c>
      <c r="L1092" s="102" t="s">
        <v>4673</v>
      </c>
      <c r="M1092" s="78" t="s">
        <v>4785</v>
      </c>
    </row>
    <row r="1093" spans="1:13" ht="25.5" customHeight="1" x14ac:dyDescent="0.4">
      <c r="A1093" s="278" t="s">
        <v>8552</v>
      </c>
      <c r="B1093" s="96" t="s">
        <v>608</v>
      </c>
      <c r="D1093" s="70" t="s">
        <v>4788</v>
      </c>
      <c r="E1093" s="190" t="s">
        <v>4789</v>
      </c>
      <c r="F1093" s="131"/>
      <c r="G1093" s="131"/>
      <c r="H1093" s="132"/>
      <c r="J1093" s="70" t="s">
        <v>620</v>
      </c>
      <c r="K1093" s="101" t="s">
        <v>4790</v>
      </c>
      <c r="L1093" s="102" t="s">
        <v>4673</v>
      </c>
      <c r="M1093" s="186" t="s">
        <v>4785</v>
      </c>
    </row>
    <row r="1094" spans="1:13" ht="36.75" customHeight="1" x14ac:dyDescent="0.4">
      <c r="A1094" s="278" t="s">
        <v>8553</v>
      </c>
      <c r="B1094" s="96" t="s">
        <v>608</v>
      </c>
      <c r="D1094" s="70" t="s">
        <v>4791</v>
      </c>
      <c r="E1094" s="190" t="s">
        <v>4792</v>
      </c>
      <c r="F1094" s="131"/>
      <c r="G1094" s="131"/>
      <c r="H1094" s="132"/>
      <c r="J1094" s="70" t="s">
        <v>4659</v>
      </c>
      <c r="K1094" s="101" t="s">
        <v>4793</v>
      </c>
      <c r="L1094" s="102" t="s">
        <v>4673</v>
      </c>
      <c r="M1094" s="183"/>
    </row>
    <row r="1095" spans="1:13" ht="37.5" x14ac:dyDescent="0.4">
      <c r="A1095" s="278" t="s">
        <v>8554</v>
      </c>
      <c r="B1095" s="96" t="s">
        <v>621</v>
      </c>
      <c r="D1095" s="70" t="s">
        <v>4794</v>
      </c>
      <c r="E1095" s="190" t="s">
        <v>4795</v>
      </c>
      <c r="F1095" s="131"/>
      <c r="G1095" s="131"/>
      <c r="H1095" s="132"/>
      <c r="J1095" s="70" t="s">
        <v>3875</v>
      </c>
      <c r="K1095" s="101" t="s">
        <v>4796</v>
      </c>
      <c r="L1095" s="102" t="s">
        <v>4673</v>
      </c>
      <c r="M1095" s="186" t="s">
        <v>4797</v>
      </c>
    </row>
    <row r="1096" spans="1:13" ht="38.25" customHeight="1" x14ac:dyDescent="0.4">
      <c r="A1096" s="278" t="s">
        <v>8555</v>
      </c>
      <c r="B1096" s="96" t="s">
        <v>621</v>
      </c>
      <c r="D1096" s="70" t="s">
        <v>4798</v>
      </c>
      <c r="E1096" s="190" t="s">
        <v>4799</v>
      </c>
      <c r="F1096" s="131"/>
      <c r="G1096" s="131"/>
      <c r="H1096" s="132"/>
      <c r="J1096" s="70" t="s">
        <v>4800</v>
      </c>
      <c r="K1096" s="101" t="s">
        <v>4801</v>
      </c>
      <c r="L1096" s="102" t="s">
        <v>4673</v>
      </c>
      <c r="M1096" s="183"/>
    </row>
    <row r="1097" spans="1:13" ht="25.5" customHeight="1" x14ac:dyDescent="0.4">
      <c r="A1097" s="278" t="s">
        <v>8556</v>
      </c>
      <c r="B1097" s="70" t="s">
        <v>621</v>
      </c>
      <c r="D1097" s="70" t="s">
        <v>4802</v>
      </c>
      <c r="E1097" s="190" t="s">
        <v>4803</v>
      </c>
      <c r="F1097" s="131"/>
      <c r="G1097" s="131"/>
      <c r="H1097" s="132"/>
      <c r="J1097" s="70" t="s">
        <v>4713</v>
      </c>
      <c r="K1097" s="101" t="s">
        <v>4784</v>
      </c>
      <c r="L1097" s="102" t="s">
        <v>4673</v>
      </c>
      <c r="M1097" s="78" t="s">
        <v>4797</v>
      </c>
    </row>
    <row r="1098" spans="1:13" ht="25.5" customHeight="1" x14ac:dyDescent="0.4">
      <c r="A1098" s="278" t="s">
        <v>8557</v>
      </c>
      <c r="B1098" s="70" t="s">
        <v>630</v>
      </c>
      <c r="D1098" s="70" t="s">
        <v>4804</v>
      </c>
      <c r="E1098" s="190" t="s">
        <v>4805</v>
      </c>
      <c r="F1098" s="131"/>
      <c r="G1098" s="131"/>
      <c r="H1098" s="132"/>
      <c r="J1098" s="70" t="s">
        <v>4806</v>
      </c>
      <c r="K1098" s="101" t="s">
        <v>4784</v>
      </c>
      <c r="L1098" s="102" t="s">
        <v>4673</v>
      </c>
      <c r="M1098" s="78" t="s">
        <v>4807</v>
      </c>
    </row>
    <row r="1099" spans="1:13" ht="25.5" customHeight="1" x14ac:dyDescent="0.4">
      <c r="A1099" s="278" t="s">
        <v>8558</v>
      </c>
      <c r="B1099" s="70" t="s">
        <v>630</v>
      </c>
      <c r="D1099" s="70" t="s">
        <v>4808</v>
      </c>
      <c r="E1099" s="190" t="s">
        <v>4809</v>
      </c>
      <c r="F1099" s="131"/>
      <c r="G1099" s="131"/>
      <c r="H1099" s="132"/>
      <c r="J1099" s="70" t="s">
        <v>4810</v>
      </c>
      <c r="K1099" s="101" t="s">
        <v>4784</v>
      </c>
      <c r="L1099" s="102" t="s">
        <v>4673</v>
      </c>
      <c r="M1099" s="78" t="s">
        <v>4807</v>
      </c>
    </row>
    <row r="1100" spans="1:13" ht="38.25" x14ac:dyDescent="0.4">
      <c r="A1100" s="278" t="s">
        <v>8559</v>
      </c>
      <c r="B1100" s="96" t="s">
        <v>638</v>
      </c>
      <c r="D1100" s="70" t="s">
        <v>4811</v>
      </c>
      <c r="E1100" s="190" t="s">
        <v>4812</v>
      </c>
      <c r="F1100" s="131"/>
      <c r="G1100" s="131"/>
      <c r="H1100" s="132"/>
      <c r="J1100" s="70" t="s">
        <v>640</v>
      </c>
      <c r="K1100" s="101" t="s">
        <v>4813</v>
      </c>
      <c r="L1100" s="102" t="s">
        <v>4673</v>
      </c>
      <c r="M1100" s="186" t="s">
        <v>4814</v>
      </c>
    </row>
    <row r="1101" spans="1:13" ht="38.25" x14ac:dyDescent="0.4">
      <c r="A1101" s="278" t="s">
        <v>8560</v>
      </c>
      <c r="B1101" s="96" t="s">
        <v>638</v>
      </c>
      <c r="D1101" s="70" t="s">
        <v>4815</v>
      </c>
      <c r="E1101" s="190" t="s">
        <v>4816</v>
      </c>
      <c r="F1101" s="131"/>
      <c r="G1101" s="131"/>
      <c r="H1101" s="132"/>
      <c r="J1101" s="70" t="s">
        <v>4817</v>
      </c>
      <c r="K1101" s="101" t="s">
        <v>4818</v>
      </c>
      <c r="L1101" s="102" t="s">
        <v>4673</v>
      </c>
      <c r="M1101" s="183"/>
    </row>
    <row r="1102" spans="1:13" ht="36.75" x14ac:dyDescent="0.4">
      <c r="A1102" s="278" t="s">
        <v>8561</v>
      </c>
      <c r="B1102" s="70" t="s">
        <v>3591</v>
      </c>
      <c r="D1102" s="70" t="s">
        <v>4819</v>
      </c>
      <c r="E1102" s="190" t="s">
        <v>4820</v>
      </c>
      <c r="F1102" s="131"/>
      <c r="G1102" s="131"/>
      <c r="H1102" s="132"/>
      <c r="J1102" s="70" t="s">
        <v>4821</v>
      </c>
      <c r="K1102" s="101" t="s">
        <v>4784</v>
      </c>
      <c r="L1102" s="102" t="s">
        <v>4691</v>
      </c>
      <c r="M1102" s="78" t="s">
        <v>4822</v>
      </c>
    </row>
    <row r="1103" spans="1:13" ht="37.5" customHeight="1" x14ac:dyDescent="0.4">
      <c r="A1103" s="278" t="s">
        <v>8562</v>
      </c>
      <c r="B1103" s="96" t="s">
        <v>647</v>
      </c>
      <c r="D1103" s="70" t="s">
        <v>4823</v>
      </c>
      <c r="E1103" s="190" t="s">
        <v>4824</v>
      </c>
      <c r="F1103" s="131"/>
      <c r="G1103" s="131"/>
      <c r="H1103" s="132"/>
      <c r="J1103" s="70" t="s">
        <v>624</v>
      </c>
      <c r="K1103" s="101" t="s">
        <v>4825</v>
      </c>
      <c r="L1103" s="102" t="s">
        <v>4673</v>
      </c>
      <c r="M1103" s="186" t="s">
        <v>4826</v>
      </c>
    </row>
    <row r="1104" spans="1:13" ht="37.5" customHeight="1" x14ac:dyDescent="0.4">
      <c r="A1104" s="278" t="s">
        <v>8563</v>
      </c>
      <c r="B1104" s="96" t="s">
        <v>647</v>
      </c>
      <c r="D1104" s="70" t="s">
        <v>4827</v>
      </c>
      <c r="E1104" s="190" t="s">
        <v>4828</v>
      </c>
      <c r="F1104" s="131"/>
      <c r="G1104" s="131"/>
      <c r="H1104" s="132"/>
      <c r="J1104" s="70" t="s">
        <v>4829</v>
      </c>
      <c r="K1104" s="101" t="s">
        <v>4830</v>
      </c>
      <c r="L1104" s="102" t="s">
        <v>4673</v>
      </c>
      <c r="M1104" s="183"/>
    </row>
    <row r="1105" spans="1:13" ht="25.5" customHeight="1" x14ac:dyDescent="0.4">
      <c r="A1105" s="278" t="s">
        <v>8564</v>
      </c>
      <c r="B1105" s="70" t="s">
        <v>647</v>
      </c>
      <c r="D1105" s="70" t="s">
        <v>4831</v>
      </c>
      <c r="E1105" s="190" t="s">
        <v>4832</v>
      </c>
      <c r="F1105" s="131"/>
      <c r="G1105" s="131"/>
      <c r="H1105" s="132"/>
      <c r="J1105" s="70" t="s">
        <v>620</v>
      </c>
      <c r="K1105" s="101" t="s">
        <v>4784</v>
      </c>
      <c r="L1105" s="102" t="s">
        <v>4673</v>
      </c>
      <c r="M1105" s="78" t="s">
        <v>4826</v>
      </c>
    </row>
    <row r="1106" spans="1:13" ht="25.5" customHeight="1" x14ac:dyDescent="0.4">
      <c r="A1106" s="278" t="s">
        <v>8565</v>
      </c>
      <c r="B1106" s="96" t="s">
        <v>654</v>
      </c>
      <c r="D1106" s="70" t="s">
        <v>4835</v>
      </c>
      <c r="E1106" s="190" t="s">
        <v>4836</v>
      </c>
      <c r="F1106" s="131"/>
      <c r="G1106" s="131"/>
      <c r="H1106" s="132"/>
      <c r="J1106" s="70" t="s">
        <v>4837</v>
      </c>
      <c r="K1106" s="101" t="s">
        <v>4838</v>
      </c>
      <c r="L1106" s="102" t="s">
        <v>4673</v>
      </c>
      <c r="M1106" s="186" t="s">
        <v>4780</v>
      </c>
    </row>
    <row r="1107" spans="1:13" ht="38.25" customHeight="1" x14ac:dyDescent="0.4">
      <c r="A1107" s="278" t="s">
        <v>8566</v>
      </c>
      <c r="B1107" s="96" t="s">
        <v>654</v>
      </c>
      <c r="D1107" s="70" t="s">
        <v>4839</v>
      </c>
      <c r="E1107" s="190" t="s">
        <v>4840</v>
      </c>
      <c r="F1107" s="131"/>
      <c r="G1107" s="131"/>
      <c r="H1107" s="132"/>
      <c r="J1107" s="70" t="s">
        <v>4829</v>
      </c>
      <c r="K1107" s="101" t="s">
        <v>4660</v>
      </c>
      <c r="L1107" s="102" t="s">
        <v>4673</v>
      </c>
      <c r="M1107" s="183"/>
    </row>
    <row r="1108" spans="1:13" ht="36.75" x14ac:dyDescent="0.4">
      <c r="A1108" s="278" t="s">
        <v>8567</v>
      </c>
      <c r="B1108" s="70" t="s">
        <v>654</v>
      </c>
      <c r="D1108" s="70" t="s">
        <v>4841</v>
      </c>
      <c r="E1108" s="190" t="s">
        <v>4842</v>
      </c>
      <c r="F1108" s="131"/>
      <c r="G1108" s="131"/>
      <c r="H1108" s="132"/>
      <c r="J1108" s="70" t="s">
        <v>4743</v>
      </c>
      <c r="K1108" s="101" t="s">
        <v>4784</v>
      </c>
      <c r="L1108" s="102" t="s">
        <v>4673</v>
      </c>
      <c r="M1108" s="78" t="s">
        <v>4843</v>
      </c>
    </row>
    <row r="1109" spans="1:13" ht="25.5" customHeight="1" x14ac:dyDescent="0.4">
      <c r="A1109" s="278" t="s">
        <v>8568</v>
      </c>
      <c r="B1109" s="70" t="s">
        <v>654</v>
      </c>
      <c r="D1109" s="70" t="s">
        <v>4844</v>
      </c>
      <c r="E1109" s="190" t="s">
        <v>4845</v>
      </c>
      <c r="F1109" s="131"/>
      <c r="G1109" s="131"/>
      <c r="H1109" s="132"/>
      <c r="J1109" s="70" t="s">
        <v>4846</v>
      </c>
      <c r="K1109" s="101" t="s">
        <v>4784</v>
      </c>
      <c r="L1109" s="102" t="s">
        <v>4673</v>
      </c>
      <c r="M1109" s="78" t="s">
        <v>4843</v>
      </c>
    </row>
    <row r="1110" spans="1:13" ht="25.5" customHeight="1" x14ac:dyDescent="0.4">
      <c r="A1110" s="278" t="s">
        <v>8569</v>
      </c>
      <c r="B1110" s="96" t="s">
        <v>666</v>
      </c>
      <c r="D1110" s="70" t="s">
        <v>4847</v>
      </c>
      <c r="E1110" s="190" t="s">
        <v>4848</v>
      </c>
      <c r="F1110" s="131"/>
      <c r="G1110" s="131"/>
      <c r="H1110" s="132"/>
      <c r="J1110" s="70" t="s">
        <v>4849</v>
      </c>
      <c r="K1110" s="101" t="s">
        <v>4833</v>
      </c>
      <c r="L1110" s="102" t="s">
        <v>4673</v>
      </c>
      <c r="M1110" s="186" t="s">
        <v>4850</v>
      </c>
    </row>
    <row r="1111" spans="1:13" ht="38.25" customHeight="1" x14ac:dyDescent="0.4">
      <c r="A1111" s="278" t="s">
        <v>8570</v>
      </c>
      <c r="B1111" s="96" t="s">
        <v>666</v>
      </c>
      <c r="D1111" s="104" t="s">
        <v>4851</v>
      </c>
      <c r="E1111" s="190" t="s">
        <v>4852</v>
      </c>
      <c r="F1111" s="131"/>
      <c r="G1111" s="131"/>
      <c r="H1111" s="132"/>
      <c r="J1111" s="70" t="s">
        <v>4853</v>
      </c>
      <c r="K1111" s="101" t="s">
        <v>4834</v>
      </c>
      <c r="L1111" s="102" t="s">
        <v>4673</v>
      </c>
      <c r="M1111" s="183"/>
    </row>
    <row r="1112" spans="1:13" ht="25.5" x14ac:dyDescent="0.4">
      <c r="A1112" s="278" t="s">
        <v>8571</v>
      </c>
      <c r="B1112" s="70" t="s">
        <v>608</v>
      </c>
      <c r="D1112" s="70" t="s">
        <v>4854</v>
      </c>
      <c r="E1112" s="190" t="s">
        <v>4855</v>
      </c>
      <c r="F1112" s="131"/>
      <c r="G1112" s="131"/>
      <c r="H1112" s="132"/>
      <c r="J1112" s="70" t="s">
        <v>3641</v>
      </c>
      <c r="K1112" s="101" t="s">
        <v>4856</v>
      </c>
      <c r="L1112" s="102" t="s">
        <v>4647</v>
      </c>
      <c r="M1112" s="78" t="s">
        <v>4857</v>
      </c>
    </row>
    <row r="1113" spans="1:13" ht="25.5" customHeight="1" x14ac:dyDescent="0.4">
      <c r="A1113" s="278" t="s">
        <v>8572</v>
      </c>
      <c r="B1113" s="70" t="s">
        <v>3628</v>
      </c>
      <c r="D1113" s="70" t="s">
        <v>4858</v>
      </c>
      <c r="E1113" s="190" t="s">
        <v>4859</v>
      </c>
      <c r="F1113" s="131"/>
      <c r="G1113" s="131"/>
      <c r="H1113" s="132"/>
      <c r="J1113" s="70" t="s">
        <v>3641</v>
      </c>
      <c r="K1113" s="101" t="s">
        <v>4856</v>
      </c>
      <c r="L1113" s="102" t="s">
        <v>4647</v>
      </c>
      <c r="M1113" s="78" t="s">
        <v>4860</v>
      </c>
    </row>
    <row r="1114" spans="1:13" ht="25.5" x14ac:dyDescent="0.4">
      <c r="A1114" s="278" t="s">
        <v>8573</v>
      </c>
      <c r="B1114" s="70" t="s">
        <v>3628</v>
      </c>
      <c r="D1114" s="70" t="s">
        <v>4861</v>
      </c>
      <c r="E1114" s="190" t="s">
        <v>4862</v>
      </c>
      <c r="F1114" s="131"/>
      <c r="G1114" s="131"/>
      <c r="H1114" s="132"/>
      <c r="J1114" s="70" t="s">
        <v>3744</v>
      </c>
      <c r="K1114" s="101" t="s">
        <v>4856</v>
      </c>
      <c r="L1114" s="102" t="s">
        <v>4647</v>
      </c>
      <c r="M1114" s="78" t="s">
        <v>4863</v>
      </c>
    </row>
    <row r="1115" spans="1:13" ht="25.5" customHeight="1" x14ac:dyDescent="0.4">
      <c r="A1115" s="278" t="s">
        <v>8574</v>
      </c>
      <c r="B1115" s="70" t="s">
        <v>3672</v>
      </c>
      <c r="D1115" s="70" t="s">
        <v>4864</v>
      </c>
      <c r="E1115" s="190" t="s">
        <v>4865</v>
      </c>
      <c r="F1115" s="131"/>
      <c r="G1115" s="131"/>
      <c r="H1115" s="132"/>
      <c r="J1115" s="70" t="s">
        <v>4387</v>
      </c>
      <c r="K1115" s="101" t="s">
        <v>4856</v>
      </c>
      <c r="L1115" s="102" t="s">
        <v>4647</v>
      </c>
      <c r="M1115" s="78" t="s">
        <v>4866</v>
      </c>
    </row>
    <row r="1116" spans="1:13" ht="25.5" x14ac:dyDescent="0.4">
      <c r="A1116" s="278" t="s">
        <v>8575</v>
      </c>
      <c r="B1116" s="70" t="s">
        <v>3633</v>
      </c>
      <c r="D1116" s="70" t="s">
        <v>4867</v>
      </c>
      <c r="E1116" s="190" t="s">
        <v>4868</v>
      </c>
      <c r="F1116" s="131"/>
      <c r="G1116" s="131"/>
      <c r="H1116" s="132"/>
      <c r="J1116" s="70" t="s">
        <v>3624</v>
      </c>
      <c r="K1116" s="101" t="s">
        <v>4856</v>
      </c>
      <c r="L1116" s="102" t="s">
        <v>4647</v>
      </c>
      <c r="M1116" s="78" t="s">
        <v>4869</v>
      </c>
    </row>
    <row r="1117" spans="1:13" ht="25.5" customHeight="1" x14ac:dyDescent="0.4">
      <c r="A1117" s="278" t="s">
        <v>8576</v>
      </c>
      <c r="B1117" s="70" t="s">
        <v>3682</v>
      </c>
      <c r="D1117" s="70" t="s">
        <v>4870</v>
      </c>
      <c r="E1117" s="190" t="s">
        <v>4871</v>
      </c>
      <c r="F1117" s="131"/>
      <c r="G1117" s="131"/>
      <c r="H1117" s="132"/>
      <c r="J1117" s="70" t="s">
        <v>4387</v>
      </c>
      <c r="K1117" s="101" t="s">
        <v>4856</v>
      </c>
      <c r="L1117" s="102" t="s">
        <v>4673</v>
      </c>
      <c r="M1117" s="78" t="s">
        <v>4872</v>
      </c>
    </row>
    <row r="1118" spans="1:13" ht="61.5" x14ac:dyDescent="0.4">
      <c r="A1118" s="278" t="s">
        <v>8577</v>
      </c>
      <c r="B1118" s="70" t="s">
        <v>3682</v>
      </c>
      <c r="D1118" s="70" t="s">
        <v>4873</v>
      </c>
      <c r="E1118" s="190" t="s">
        <v>4874</v>
      </c>
      <c r="F1118" s="131"/>
      <c r="G1118" s="131"/>
      <c r="H1118" s="132"/>
      <c r="J1118" s="70" t="s">
        <v>3783</v>
      </c>
      <c r="K1118" s="101" t="s">
        <v>4856</v>
      </c>
      <c r="L1118" s="102" t="s">
        <v>4647</v>
      </c>
      <c r="M1118" s="78" t="s">
        <v>4875</v>
      </c>
    </row>
    <row r="1119" spans="1:13" ht="25.5" x14ac:dyDescent="0.4">
      <c r="A1119" s="278" t="s">
        <v>8578</v>
      </c>
      <c r="B1119" s="70" t="s">
        <v>3682</v>
      </c>
      <c r="D1119" s="70" t="s">
        <v>4876</v>
      </c>
      <c r="E1119" s="190" t="s">
        <v>4877</v>
      </c>
      <c r="F1119" s="131"/>
      <c r="G1119" s="131"/>
      <c r="H1119" s="132"/>
      <c r="J1119" s="70" t="s">
        <v>3707</v>
      </c>
      <c r="K1119" s="101" t="s">
        <v>4856</v>
      </c>
      <c r="L1119" s="102" t="s">
        <v>4647</v>
      </c>
      <c r="M1119" s="78" t="s">
        <v>4878</v>
      </c>
    </row>
    <row r="1120" spans="1:13" ht="25.5" x14ac:dyDescent="0.4">
      <c r="A1120" s="278" t="s">
        <v>8579</v>
      </c>
      <c r="B1120" s="70" t="s">
        <v>654</v>
      </c>
      <c r="D1120" s="70" t="s">
        <v>4879</v>
      </c>
      <c r="E1120" s="190" t="s">
        <v>4880</v>
      </c>
      <c r="F1120" s="131"/>
      <c r="G1120" s="131"/>
      <c r="H1120" s="132"/>
      <c r="J1120" s="70" t="s">
        <v>4881</v>
      </c>
      <c r="K1120" s="101" t="s">
        <v>4856</v>
      </c>
      <c r="L1120" s="102" t="s">
        <v>4647</v>
      </c>
      <c r="M1120" s="78" t="s">
        <v>4882</v>
      </c>
    </row>
    <row r="1121" spans="1:13" ht="25.5" x14ac:dyDescent="0.4">
      <c r="A1121" s="278" t="s">
        <v>8580</v>
      </c>
      <c r="B1121" s="70" t="s">
        <v>608</v>
      </c>
      <c r="D1121" s="70" t="s">
        <v>4883</v>
      </c>
      <c r="E1121" s="190" t="s">
        <v>4884</v>
      </c>
      <c r="F1121" s="131"/>
      <c r="G1121" s="132"/>
      <c r="J1121" s="70" t="s">
        <v>4526</v>
      </c>
      <c r="K1121" s="101" t="s">
        <v>4885</v>
      </c>
      <c r="L1121" s="102" t="s">
        <v>4673</v>
      </c>
      <c r="M1121" s="78" t="s">
        <v>4886</v>
      </c>
    </row>
    <row r="1122" spans="1:13" ht="38.25" x14ac:dyDescent="0.4">
      <c r="A1122" s="278" t="s">
        <v>8581</v>
      </c>
      <c r="B1122" s="70" t="s">
        <v>608</v>
      </c>
      <c r="D1122" s="70" t="s">
        <v>4887</v>
      </c>
      <c r="E1122" s="190" t="s">
        <v>4888</v>
      </c>
      <c r="F1122" s="131"/>
      <c r="G1122" s="132"/>
      <c r="J1122" s="70" t="s">
        <v>4889</v>
      </c>
      <c r="K1122" s="101" t="s">
        <v>4885</v>
      </c>
      <c r="L1122" s="102" t="s">
        <v>4647</v>
      </c>
      <c r="M1122" s="78" t="s">
        <v>4890</v>
      </c>
    </row>
    <row r="1123" spans="1:13" ht="38.25" x14ac:dyDescent="0.4">
      <c r="A1123" s="278" t="s">
        <v>8582</v>
      </c>
      <c r="B1123" s="70" t="s">
        <v>3628</v>
      </c>
      <c r="D1123" s="70" t="s">
        <v>4891</v>
      </c>
      <c r="E1123" s="190" t="s">
        <v>4892</v>
      </c>
      <c r="F1123" s="131"/>
      <c r="G1123" s="132"/>
      <c r="J1123" s="70" t="s">
        <v>4889</v>
      </c>
      <c r="K1123" s="101" t="s">
        <v>4885</v>
      </c>
      <c r="L1123" s="102" t="s">
        <v>4647</v>
      </c>
      <c r="M1123" s="78" t="s">
        <v>4893</v>
      </c>
    </row>
    <row r="1124" spans="1:13" ht="25.5" x14ac:dyDescent="0.4">
      <c r="A1124" s="278" t="s">
        <v>8583</v>
      </c>
      <c r="B1124" s="70" t="s">
        <v>3633</v>
      </c>
      <c r="D1124" s="70" t="s">
        <v>4894</v>
      </c>
      <c r="E1124" s="190" t="s">
        <v>4895</v>
      </c>
      <c r="F1124" s="131"/>
      <c r="G1124" s="132"/>
      <c r="J1124" s="70" t="s">
        <v>4896</v>
      </c>
      <c r="K1124" s="101" t="s">
        <v>4885</v>
      </c>
      <c r="L1124" s="102" t="s">
        <v>4673</v>
      </c>
      <c r="M1124" s="78" t="s">
        <v>4897</v>
      </c>
    </row>
    <row r="1125" spans="1:13" ht="36.75" customHeight="1" x14ac:dyDescent="0.4">
      <c r="A1125" s="278" t="s">
        <v>8584</v>
      </c>
      <c r="B1125" s="70" t="s">
        <v>3682</v>
      </c>
      <c r="D1125" s="70" t="s">
        <v>4898</v>
      </c>
      <c r="E1125" s="190" t="s">
        <v>4899</v>
      </c>
      <c r="F1125" s="131"/>
      <c r="G1125" s="132"/>
      <c r="J1125" s="70" t="s">
        <v>4889</v>
      </c>
      <c r="K1125" s="101" t="s">
        <v>4885</v>
      </c>
      <c r="L1125" s="102" t="s">
        <v>4673</v>
      </c>
      <c r="M1125" s="78" t="s">
        <v>4900</v>
      </c>
    </row>
    <row r="1126" spans="1:13" ht="49.5" x14ac:dyDescent="0.4">
      <c r="A1126" s="278" t="s">
        <v>8585</v>
      </c>
      <c r="B1126" s="70" t="s">
        <v>3682</v>
      </c>
      <c r="D1126" s="70" t="s">
        <v>4901</v>
      </c>
      <c r="E1126" s="190" t="s">
        <v>4902</v>
      </c>
      <c r="F1126" s="131"/>
      <c r="G1126" s="132"/>
      <c r="J1126" s="70" t="s">
        <v>4516</v>
      </c>
      <c r="K1126" s="101" t="s">
        <v>4885</v>
      </c>
      <c r="L1126" s="102" t="s">
        <v>4673</v>
      </c>
      <c r="M1126" s="78" t="s">
        <v>4903</v>
      </c>
    </row>
    <row r="1127" spans="1:13" ht="49.5" x14ac:dyDescent="0.4">
      <c r="A1127" s="278" t="s">
        <v>8586</v>
      </c>
      <c r="B1127" s="70" t="s">
        <v>3682</v>
      </c>
      <c r="D1127" s="70" t="s">
        <v>4904</v>
      </c>
      <c r="E1127" s="190" t="s">
        <v>4905</v>
      </c>
      <c r="F1127" s="131"/>
      <c r="G1127" s="132"/>
      <c r="J1127" s="70" t="s">
        <v>4906</v>
      </c>
      <c r="K1127" s="101" t="s">
        <v>4885</v>
      </c>
      <c r="L1127" s="102" t="s">
        <v>4647</v>
      </c>
      <c r="M1127" s="78" t="s">
        <v>4872</v>
      </c>
    </row>
    <row r="1128" spans="1:13" ht="25.5" x14ac:dyDescent="0.4">
      <c r="A1128" s="278" t="s">
        <v>8587</v>
      </c>
      <c r="B1128" s="70" t="s">
        <v>608</v>
      </c>
      <c r="D1128" s="104" t="s">
        <v>4907</v>
      </c>
      <c r="E1128" s="190" t="s">
        <v>4908</v>
      </c>
      <c r="F1128" s="131"/>
      <c r="G1128" s="132"/>
      <c r="J1128" s="70" t="s">
        <v>4387</v>
      </c>
      <c r="K1128" s="101" t="s">
        <v>4909</v>
      </c>
      <c r="L1128" s="102" t="s">
        <v>4647</v>
      </c>
      <c r="M1128" s="78" t="s">
        <v>4910</v>
      </c>
    </row>
    <row r="1129" spans="1:13" ht="25.5" x14ac:dyDescent="0.4">
      <c r="A1129" s="278" t="s">
        <v>8588</v>
      </c>
      <c r="B1129" s="70" t="s">
        <v>3628</v>
      </c>
      <c r="D1129" s="104" t="s">
        <v>4911</v>
      </c>
      <c r="E1129" s="190" t="s">
        <v>4912</v>
      </c>
      <c r="F1129" s="131"/>
      <c r="G1129" s="132"/>
      <c r="J1129" s="70" t="s">
        <v>4913</v>
      </c>
      <c r="K1129" s="101" t="s">
        <v>4909</v>
      </c>
      <c r="L1129" s="102" t="s">
        <v>4673</v>
      </c>
      <c r="M1129" s="78" t="s">
        <v>4914</v>
      </c>
    </row>
    <row r="1130" spans="1:13" ht="36.75" x14ac:dyDescent="0.4">
      <c r="A1130" s="278" t="s">
        <v>8589</v>
      </c>
      <c r="B1130" s="70" t="s">
        <v>3628</v>
      </c>
      <c r="D1130" s="104" t="s">
        <v>4915</v>
      </c>
      <c r="E1130" s="190" t="s">
        <v>4916</v>
      </c>
      <c r="F1130" s="131"/>
      <c r="G1130" s="132"/>
      <c r="J1130" s="70" t="s">
        <v>4387</v>
      </c>
      <c r="K1130" s="101" t="s">
        <v>4909</v>
      </c>
      <c r="L1130" s="102" t="s">
        <v>4647</v>
      </c>
      <c r="M1130" s="78" t="s">
        <v>4917</v>
      </c>
    </row>
    <row r="1131" spans="1:13" ht="46.5" x14ac:dyDescent="0.4">
      <c r="A1131" s="278" t="s">
        <v>8590</v>
      </c>
      <c r="B1131" s="70" t="s">
        <v>3672</v>
      </c>
      <c r="D1131" s="104" t="s">
        <v>4918</v>
      </c>
      <c r="E1131" s="190" t="s">
        <v>4919</v>
      </c>
      <c r="F1131" s="131"/>
      <c r="G1131" s="132"/>
      <c r="J1131" s="70" t="s">
        <v>4920</v>
      </c>
      <c r="K1131" s="101" t="s">
        <v>4909</v>
      </c>
      <c r="L1131" s="102" t="s">
        <v>4647</v>
      </c>
      <c r="M1131" s="78" t="s">
        <v>4921</v>
      </c>
    </row>
    <row r="1132" spans="1:13" ht="25.5" customHeight="1" x14ac:dyDescent="0.4">
      <c r="A1132" s="278" t="s">
        <v>8591</v>
      </c>
      <c r="B1132" s="70" t="s">
        <v>3682</v>
      </c>
      <c r="D1132" s="104" t="s">
        <v>4922</v>
      </c>
      <c r="E1132" s="190" t="s">
        <v>4923</v>
      </c>
      <c r="F1132" s="131"/>
      <c r="G1132" s="132"/>
      <c r="J1132" s="70" t="s">
        <v>3783</v>
      </c>
      <c r="K1132" s="101" t="s">
        <v>4909</v>
      </c>
      <c r="L1132" s="102" t="s">
        <v>4673</v>
      </c>
      <c r="M1132" s="78" t="s">
        <v>4924</v>
      </c>
    </row>
    <row r="1133" spans="1:13" ht="36.75" x14ac:dyDescent="0.4">
      <c r="A1133" s="278" t="s">
        <v>8592</v>
      </c>
      <c r="B1133" s="70" t="s">
        <v>3682</v>
      </c>
      <c r="D1133" s="104" t="s">
        <v>4925</v>
      </c>
      <c r="E1133" s="190" t="s">
        <v>4926</v>
      </c>
      <c r="F1133" s="131"/>
      <c r="G1133" s="132"/>
      <c r="J1133" s="70" t="s">
        <v>3867</v>
      </c>
      <c r="K1133" s="101" t="s">
        <v>4909</v>
      </c>
      <c r="L1133" s="102" t="s">
        <v>4647</v>
      </c>
      <c r="M1133" s="78" t="s">
        <v>4927</v>
      </c>
    </row>
    <row r="1134" spans="1:13" ht="25.5" x14ac:dyDescent="0.4">
      <c r="A1134" s="278" t="s">
        <v>8593</v>
      </c>
      <c r="B1134" s="70" t="s">
        <v>654</v>
      </c>
      <c r="D1134" s="104" t="s">
        <v>4928</v>
      </c>
      <c r="E1134" s="125" t="s">
        <v>4929</v>
      </c>
      <c r="F1134" s="135"/>
      <c r="G1134" s="136"/>
      <c r="J1134" s="70" t="s">
        <v>4387</v>
      </c>
      <c r="K1134" s="101" t="s">
        <v>4909</v>
      </c>
      <c r="L1134" s="102" t="s">
        <v>4647</v>
      </c>
      <c r="M1134" s="78" t="s">
        <v>4930</v>
      </c>
    </row>
    <row r="1135" spans="1:13" ht="25.5" x14ac:dyDescent="0.4">
      <c r="A1135" s="278" t="s">
        <v>8594</v>
      </c>
      <c r="B1135" s="70" t="s">
        <v>608</v>
      </c>
      <c r="D1135" s="70" t="s">
        <v>4931</v>
      </c>
      <c r="E1135" s="190" t="s">
        <v>4932</v>
      </c>
      <c r="F1135" s="131"/>
      <c r="G1135" s="132"/>
      <c r="J1135" s="70" t="s">
        <v>4575</v>
      </c>
      <c r="K1135" s="101" t="s">
        <v>4933</v>
      </c>
      <c r="L1135" s="102" t="s">
        <v>4673</v>
      </c>
      <c r="M1135" s="78" t="s">
        <v>4934</v>
      </c>
    </row>
    <row r="1136" spans="1:13" ht="25.5" customHeight="1" x14ac:dyDescent="0.4">
      <c r="A1136" s="278" t="s">
        <v>8595</v>
      </c>
      <c r="B1136" s="70" t="s">
        <v>3628</v>
      </c>
      <c r="D1136" s="70" t="s">
        <v>4935</v>
      </c>
      <c r="E1136" s="190" t="s">
        <v>4936</v>
      </c>
      <c r="F1136" s="131"/>
      <c r="G1136" s="132"/>
      <c r="J1136" s="70" t="s">
        <v>4526</v>
      </c>
      <c r="K1136" s="101" t="s">
        <v>4933</v>
      </c>
      <c r="L1136" s="102" t="s">
        <v>4673</v>
      </c>
      <c r="M1136" s="78" t="s">
        <v>4917</v>
      </c>
    </row>
    <row r="1137" spans="1:13" ht="38.25" x14ac:dyDescent="0.4">
      <c r="A1137" s="278" t="s">
        <v>8596</v>
      </c>
      <c r="B1137" s="70" t="s">
        <v>3628</v>
      </c>
      <c r="D1137" s="70" t="s">
        <v>4937</v>
      </c>
      <c r="E1137" s="190" t="s">
        <v>4938</v>
      </c>
      <c r="F1137" s="131"/>
      <c r="G1137" s="132"/>
      <c r="J1137" s="70" t="s">
        <v>4939</v>
      </c>
      <c r="K1137" s="101" t="s">
        <v>4933</v>
      </c>
      <c r="L1137" s="102" t="s">
        <v>4673</v>
      </c>
      <c r="M1137" s="78" t="s">
        <v>4940</v>
      </c>
    </row>
    <row r="1138" spans="1:13" ht="46.5" x14ac:dyDescent="0.4">
      <c r="A1138" s="278" t="s">
        <v>8597</v>
      </c>
      <c r="B1138" s="70" t="s">
        <v>3672</v>
      </c>
      <c r="D1138" s="70" t="s">
        <v>4941</v>
      </c>
      <c r="E1138" s="190" t="s">
        <v>4942</v>
      </c>
      <c r="F1138" s="131"/>
      <c r="G1138" s="132"/>
      <c r="J1138" s="70" t="s">
        <v>4943</v>
      </c>
      <c r="K1138" s="101" t="s">
        <v>4933</v>
      </c>
      <c r="L1138" s="102" t="s">
        <v>4673</v>
      </c>
      <c r="M1138" s="78" t="s">
        <v>4944</v>
      </c>
    </row>
    <row r="1139" spans="1:13" ht="49.5" x14ac:dyDescent="0.4">
      <c r="A1139" s="278" t="s">
        <v>8598</v>
      </c>
      <c r="B1139" s="70" t="s">
        <v>3682</v>
      </c>
      <c r="D1139" s="70" t="s">
        <v>4945</v>
      </c>
      <c r="E1139" s="190" t="s">
        <v>4946</v>
      </c>
      <c r="F1139" s="131"/>
      <c r="G1139" s="132"/>
      <c r="J1139" s="70" t="s">
        <v>4810</v>
      </c>
      <c r="K1139" s="101" t="s">
        <v>4933</v>
      </c>
      <c r="L1139" s="102" t="s">
        <v>4673</v>
      </c>
      <c r="M1139" s="78" t="s">
        <v>4947</v>
      </c>
    </row>
    <row r="1140" spans="1:13" ht="49.5" x14ac:dyDescent="0.4">
      <c r="A1140" s="278" t="s">
        <v>8599</v>
      </c>
      <c r="B1140" s="70" t="s">
        <v>3682</v>
      </c>
      <c r="D1140" s="70" t="s">
        <v>4948</v>
      </c>
      <c r="E1140" s="190" t="s">
        <v>4949</v>
      </c>
      <c r="F1140" s="131"/>
      <c r="G1140" s="132"/>
      <c r="J1140" s="70" t="s">
        <v>4939</v>
      </c>
      <c r="K1140" s="101" t="s">
        <v>4933</v>
      </c>
      <c r="L1140" s="102" t="s">
        <v>4673</v>
      </c>
      <c r="M1140" s="78" t="s">
        <v>4950</v>
      </c>
    </row>
    <row r="1141" spans="1:13" ht="49.5" x14ac:dyDescent="0.4">
      <c r="A1141" s="278" t="s">
        <v>8600</v>
      </c>
      <c r="B1141" s="70" t="s">
        <v>3682</v>
      </c>
      <c r="D1141" s="70" t="s">
        <v>4951</v>
      </c>
      <c r="E1141" s="190" t="s">
        <v>4952</v>
      </c>
      <c r="F1141" s="131"/>
      <c r="G1141" s="132"/>
      <c r="J1141" s="70" t="s">
        <v>4743</v>
      </c>
      <c r="K1141" s="101" t="s">
        <v>4933</v>
      </c>
      <c r="L1141" s="102" t="s">
        <v>4647</v>
      </c>
      <c r="M1141" s="78" t="s">
        <v>4953</v>
      </c>
    </row>
    <row r="1142" spans="1:13" ht="25.5" customHeight="1" x14ac:dyDescent="0.4">
      <c r="A1142" s="278" t="s">
        <v>8601</v>
      </c>
      <c r="B1142" s="70" t="s">
        <v>3705</v>
      </c>
      <c r="D1142" s="70" t="s">
        <v>4954</v>
      </c>
      <c r="E1142" s="190" t="s">
        <v>4955</v>
      </c>
      <c r="F1142" s="131"/>
      <c r="G1142" s="132"/>
      <c r="J1142" s="70" t="s">
        <v>4470</v>
      </c>
      <c r="K1142" s="101" t="s">
        <v>4933</v>
      </c>
      <c r="L1142" s="102" t="s">
        <v>4956</v>
      </c>
      <c r="M1142" s="78" t="s">
        <v>4957</v>
      </c>
    </row>
    <row r="1143" spans="1:13" ht="25.5" customHeight="1" x14ac:dyDescent="0.4">
      <c r="A1143" s="278" t="s">
        <v>8602</v>
      </c>
      <c r="B1143" s="70" t="s">
        <v>608</v>
      </c>
      <c r="D1143" s="104" t="s">
        <v>4958</v>
      </c>
      <c r="E1143" s="190" t="s">
        <v>4959</v>
      </c>
      <c r="F1143" s="131"/>
      <c r="G1143" s="132"/>
      <c r="J1143" s="70" t="s">
        <v>3757</v>
      </c>
      <c r="K1143" s="101" t="s">
        <v>4960</v>
      </c>
      <c r="L1143" s="102" t="s">
        <v>4647</v>
      </c>
      <c r="M1143" s="78" t="s">
        <v>4961</v>
      </c>
    </row>
    <row r="1144" spans="1:13" ht="25.5" customHeight="1" x14ac:dyDescent="0.4">
      <c r="A1144" s="278" t="s">
        <v>8603</v>
      </c>
      <c r="B1144" s="70" t="s">
        <v>3672</v>
      </c>
      <c r="D1144" s="104" t="s">
        <v>4962</v>
      </c>
      <c r="E1144" s="190" t="s">
        <v>4963</v>
      </c>
      <c r="F1144" s="131"/>
      <c r="G1144" s="132"/>
      <c r="J1144" s="70" t="s">
        <v>3744</v>
      </c>
      <c r="K1144" s="101" t="s">
        <v>4960</v>
      </c>
      <c r="L1144" s="102" t="s">
        <v>4673</v>
      </c>
      <c r="M1144" s="78" t="s">
        <v>4964</v>
      </c>
    </row>
    <row r="1145" spans="1:13" ht="25.5" customHeight="1" x14ac:dyDescent="0.4">
      <c r="A1145" s="278" t="s">
        <v>8604</v>
      </c>
      <c r="B1145" s="70" t="s">
        <v>3633</v>
      </c>
      <c r="D1145" s="104" t="s">
        <v>4965</v>
      </c>
      <c r="E1145" s="190" t="s">
        <v>4966</v>
      </c>
      <c r="F1145" s="131"/>
      <c r="G1145" s="132"/>
      <c r="J1145" s="70" t="s">
        <v>4967</v>
      </c>
      <c r="K1145" s="101" t="s">
        <v>4960</v>
      </c>
      <c r="L1145" s="102" t="s">
        <v>4673</v>
      </c>
      <c r="M1145" s="78" t="s">
        <v>4968</v>
      </c>
    </row>
    <row r="1146" spans="1:13" ht="25.5" customHeight="1" x14ac:dyDescent="0.4">
      <c r="A1146" s="278" t="s">
        <v>8605</v>
      </c>
      <c r="B1146" s="70" t="s">
        <v>3633</v>
      </c>
      <c r="D1146" s="104" t="s">
        <v>4969</v>
      </c>
      <c r="E1146" s="190" t="s">
        <v>4970</v>
      </c>
      <c r="F1146" s="131"/>
      <c r="G1146" s="132"/>
      <c r="J1146" s="70" t="s">
        <v>3973</v>
      </c>
      <c r="K1146" s="101" t="s">
        <v>4960</v>
      </c>
      <c r="L1146" s="102" t="s">
        <v>4647</v>
      </c>
      <c r="M1146" s="78" t="s">
        <v>4971</v>
      </c>
    </row>
    <row r="1147" spans="1:13" ht="38.25" customHeight="1" x14ac:dyDescent="0.4">
      <c r="A1147" s="278" t="s">
        <v>8606</v>
      </c>
      <c r="B1147" s="70" t="s">
        <v>3638</v>
      </c>
      <c r="D1147" s="104" t="s">
        <v>4972</v>
      </c>
      <c r="E1147" s="190" t="s">
        <v>4973</v>
      </c>
      <c r="F1147" s="131"/>
      <c r="G1147" s="132"/>
      <c r="J1147" s="70" t="s">
        <v>3744</v>
      </c>
      <c r="K1147" s="101" t="s">
        <v>4960</v>
      </c>
      <c r="L1147" s="102" t="s">
        <v>4647</v>
      </c>
      <c r="M1147" s="78" t="s">
        <v>4974</v>
      </c>
    </row>
    <row r="1148" spans="1:13" ht="38.25" customHeight="1" x14ac:dyDescent="0.4">
      <c r="A1148" s="278" t="s">
        <v>8607</v>
      </c>
      <c r="B1148" s="70" t="s">
        <v>654</v>
      </c>
      <c r="D1148" s="104" t="s">
        <v>4975</v>
      </c>
      <c r="E1148" s="124" t="s">
        <v>4976</v>
      </c>
      <c r="F1148" s="133"/>
      <c r="G1148" s="134"/>
      <c r="J1148" s="70" t="s">
        <v>4977</v>
      </c>
      <c r="K1148" s="101" t="s">
        <v>4960</v>
      </c>
      <c r="L1148" s="102" t="s">
        <v>4647</v>
      </c>
      <c r="M1148" s="78" t="s">
        <v>4978</v>
      </c>
    </row>
    <row r="1149" spans="1:13" ht="25.5" customHeight="1" x14ac:dyDescent="0.4">
      <c r="A1149" s="278" t="s">
        <v>8608</v>
      </c>
      <c r="B1149" s="70" t="s">
        <v>608</v>
      </c>
      <c r="D1149" s="70" t="s">
        <v>4979</v>
      </c>
      <c r="E1149" s="190" t="s">
        <v>4980</v>
      </c>
      <c r="F1149" s="131"/>
      <c r="G1149" s="132"/>
      <c r="J1149" s="70" t="s">
        <v>4896</v>
      </c>
      <c r="K1149" s="101" t="s">
        <v>4981</v>
      </c>
      <c r="L1149" s="102" t="s">
        <v>4673</v>
      </c>
      <c r="M1149" s="78" t="s">
        <v>4982</v>
      </c>
    </row>
    <row r="1150" spans="1:13" ht="38.25" customHeight="1" x14ac:dyDescent="0.4">
      <c r="A1150" s="278" t="s">
        <v>8609</v>
      </c>
      <c r="B1150" s="70" t="s">
        <v>3633</v>
      </c>
      <c r="D1150" s="70" t="s">
        <v>4983</v>
      </c>
      <c r="E1150" s="190" t="s">
        <v>4984</v>
      </c>
      <c r="F1150" s="131"/>
      <c r="G1150" s="132"/>
      <c r="J1150" s="70" t="s">
        <v>4985</v>
      </c>
      <c r="K1150" s="101" t="s">
        <v>4981</v>
      </c>
      <c r="L1150" s="102" t="s">
        <v>4647</v>
      </c>
      <c r="M1150" s="78" t="s">
        <v>4986</v>
      </c>
    </row>
    <row r="1151" spans="1:13" ht="38.25" customHeight="1" x14ac:dyDescent="0.4">
      <c r="A1151" s="278" t="s">
        <v>8610</v>
      </c>
      <c r="B1151" s="70" t="s">
        <v>3638</v>
      </c>
      <c r="D1151" s="70" t="s">
        <v>4987</v>
      </c>
      <c r="E1151" s="190" t="s">
        <v>4988</v>
      </c>
      <c r="F1151" s="131"/>
      <c r="G1151" s="132"/>
      <c r="J1151" s="70" t="s">
        <v>4470</v>
      </c>
      <c r="K1151" s="101" t="s">
        <v>4981</v>
      </c>
      <c r="L1151" s="102" t="s">
        <v>4647</v>
      </c>
      <c r="M1151" s="78" t="s">
        <v>4989</v>
      </c>
    </row>
    <row r="1152" spans="1:13" ht="38.25" customHeight="1" x14ac:dyDescent="0.4">
      <c r="A1152" s="278" t="s">
        <v>8611</v>
      </c>
      <c r="B1152" s="70" t="s">
        <v>608</v>
      </c>
      <c r="D1152" s="104" t="s">
        <v>4990</v>
      </c>
      <c r="E1152" s="190" t="s">
        <v>3710</v>
      </c>
      <c r="F1152" s="131"/>
      <c r="G1152" s="132"/>
      <c r="J1152" s="70" t="s">
        <v>4991</v>
      </c>
      <c r="K1152" s="101" t="s">
        <v>4992</v>
      </c>
      <c r="L1152" s="102" t="s">
        <v>4956</v>
      </c>
      <c r="M1152" s="78" t="s">
        <v>4993</v>
      </c>
    </row>
    <row r="1153" spans="1:13" ht="38.25" customHeight="1" x14ac:dyDescent="0.4">
      <c r="A1153" s="278" t="s">
        <v>8612</v>
      </c>
      <c r="B1153" s="70" t="s">
        <v>3633</v>
      </c>
      <c r="D1153" s="104" t="s">
        <v>4994</v>
      </c>
      <c r="E1153" s="124" t="s">
        <v>4995</v>
      </c>
      <c r="F1153" s="133"/>
      <c r="G1153" s="134"/>
      <c r="J1153" s="70" t="s">
        <v>4996</v>
      </c>
      <c r="K1153" s="101" t="s">
        <v>4992</v>
      </c>
      <c r="L1153" s="102" t="s">
        <v>4673</v>
      </c>
      <c r="M1153" s="78" t="s">
        <v>4997</v>
      </c>
    </row>
    <row r="1154" spans="1:13" ht="25.5" customHeight="1" x14ac:dyDescent="0.4">
      <c r="A1154" s="278" t="s">
        <v>8613</v>
      </c>
      <c r="B1154" s="70" t="s">
        <v>3633</v>
      </c>
      <c r="D1154" s="104" t="s">
        <v>4998</v>
      </c>
      <c r="E1154" s="190" t="s">
        <v>4999</v>
      </c>
      <c r="F1154" s="131"/>
      <c r="G1154" s="132"/>
      <c r="J1154" s="70" t="s">
        <v>4156</v>
      </c>
      <c r="K1154" s="101" t="s">
        <v>4992</v>
      </c>
      <c r="L1154" s="102" t="s">
        <v>4647</v>
      </c>
      <c r="M1154" s="78" t="s">
        <v>4997</v>
      </c>
    </row>
    <row r="1155" spans="1:13" ht="25.5" customHeight="1" x14ac:dyDescent="0.4">
      <c r="A1155" s="278" t="s">
        <v>8614</v>
      </c>
      <c r="B1155" s="70" t="s">
        <v>3633</v>
      </c>
      <c r="D1155" s="104" t="s">
        <v>5000</v>
      </c>
      <c r="E1155" s="190" t="s">
        <v>3716</v>
      </c>
      <c r="F1155" s="131"/>
      <c r="G1155" s="132"/>
      <c r="J1155" s="70" t="s">
        <v>4996</v>
      </c>
      <c r="K1155" s="101" t="s">
        <v>4992</v>
      </c>
      <c r="L1155" s="102" t="s">
        <v>4647</v>
      </c>
      <c r="M1155" s="78" t="s">
        <v>5001</v>
      </c>
    </row>
    <row r="1156" spans="1:13" ht="25.5" customHeight="1" x14ac:dyDescent="0.4">
      <c r="A1156" s="278" t="s">
        <v>8615</v>
      </c>
      <c r="B1156" s="70" t="s">
        <v>3638</v>
      </c>
      <c r="D1156" s="104" t="s">
        <v>5002</v>
      </c>
      <c r="E1156" s="190" t="s">
        <v>5003</v>
      </c>
      <c r="F1156" s="131"/>
      <c r="G1156" s="132"/>
      <c r="J1156" s="70" t="s">
        <v>4318</v>
      </c>
      <c r="K1156" s="101" t="s">
        <v>4992</v>
      </c>
      <c r="L1156" s="102" t="s">
        <v>4673</v>
      </c>
      <c r="M1156" s="107" t="s">
        <v>5004</v>
      </c>
    </row>
    <row r="1157" spans="1:13" ht="25.5" customHeight="1" x14ac:dyDescent="0.4">
      <c r="A1157" s="278" t="s">
        <v>8616</v>
      </c>
      <c r="B1157" s="70" t="s">
        <v>3638</v>
      </c>
      <c r="D1157" s="104" t="s">
        <v>5005</v>
      </c>
      <c r="E1157" s="190" t="s">
        <v>5006</v>
      </c>
      <c r="F1157" s="131"/>
      <c r="G1157" s="132"/>
      <c r="J1157" s="70" t="s">
        <v>611</v>
      </c>
      <c r="K1157" s="101" t="s">
        <v>4992</v>
      </c>
      <c r="L1157" s="102" t="s">
        <v>4673</v>
      </c>
      <c r="M1157" s="107" t="s">
        <v>5004</v>
      </c>
    </row>
    <row r="1158" spans="1:13" ht="25.5" customHeight="1" x14ac:dyDescent="0.4">
      <c r="A1158" s="278" t="s">
        <v>8617</v>
      </c>
      <c r="B1158" s="70" t="s">
        <v>3638</v>
      </c>
      <c r="D1158" s="104" t="s">
        <v>5007</v>
      </c>
      <c r="E1158" s="190" t="s">
        <v>5008</v>
      </c>
      <c r="F1158" s="131"/>
      <c r="G1158" s="132"/>
      <c r="J1158" s="70" t="s">
        <v>4996</v>
      </c>
      <c r="K1158" s="101" t="s">
        <v>4992</v>
      </c>
      <c r="L1158" s="102" t="s">
        <v>4647</v>
      </c>
      <c r="M1158" s="107" t="s">
        <v>5004</v>
      </c>
    </row>
    <row r="1159" spans="1:13" ht="25.5" customHeight="1" x14ac:dyDescent="0.4">
      <c r="A1159" s="278" t="s">
        <v>8618</v>
      </c>
      <c r="B1159" s="70" t="s">
        <v>3638</v>
      </c>
      <c r="D1159" s="104" t="s">
        <v>5009</v>
      </c>
      <c r="E1159" s="190" t="s">
        <v>5010</v>
      </c>
      <c r="F1159" s="131"/>
      <c r="G1159" s="132"/>
      <c r="J1159" s="70" t="s">
        <v>5011</v>
      </c>
      <c r="K1159" s="101" t="s">
        <v>4992</v>
      </c>
      <c r="L1159" s="102" t="s">
        <v>4647</v>
      </c>
      <c r="M1159" s="107" t="s">
        <v>5004</v>
      </c>
    </row>
    <row r="1160" spans="1:13" ht="25.5" customHeight="1" x14ac:dyDescent="0.4">
      <c r="A1160" s="278" t="s">
        <v>8619</v>
      </c>
      <c r="B1160" s="70" t="s">
        <v>608</v>
      </c>
      <c r="D1160" s="70" t="s">
        <v>5012</v>
      </c>
      <c r="E1160" s="190" t="s">
        <v>5013</v>
      </c>
      <c r="F1160" s="131"/>
      <c r="G1160" s="132"/>
      <c r="J1160" s="70" t="s">
        <v>4387</v>
      </c>
      <c r="K1160" s="101" t="s">
        <v>5014</v>
      </c>
      <c r="L1160" s="102" t="s">
        <v>4647</v>
      </c>
      <c r="M1160" s="78" t="s">
        <v>5015</v>
      </c>
    </row>
    <row r="1161" spans="1:13" ht="38.25" customHeight="1" x14ac:dyDescent="0.4">
      <c r="A1161" s="278" t="s">
        <v>8620</v>
      </c>
      <c r="B1161" s="70" t="s">
        <v>3628</v>
      </c>
      <c r="D1161" s="70" t="s">
        <v>5016</v>
      </c>
      <c r="E1161" s="190" t="s">
        <v>5017</v>
      </c>
      <c r="F1161" s="131"/>
      <c r="G1161" s="132"/>
      <c r="J1161" s="70" t="s">
        <v>5018</v>
      </c>
      <c r="K1161" s="101" t="s">
        <v>5014</v>
      </c>
      <c r="L1161" s="102" t="s">
        <v>4647</v>
      </c>
      <c r="M1161" s="78" t="s">
        <v>5019</v>
      </c>
    </row>
    <row r="1162" spans="1:13" ht="38.25" customHeight="1" x14ac:dyDescent="0.4">
      <c r="A1162" s="278" t="s">
        <v>8621</v>
      </c>
      <c r="B1162" s="70" t="s">
        <v>3628</v>
      </c>
      <c r="D1162" s="70" t="s">
        <v>5020</v>
      </c>
      <c r="E1162" s="190" t="s">
        <v>5021</v>
      </c>
      <c r="F1162" s="131"/>
      <c r="G1162" s="132"/>
      <c r="J1162" s="70" t="s">
        <v>4004</v>
      </c>
      <c r="K1162" s="101" t="s">
        <v>5014</v>
      </c>
      <c r="L1162" s="102" t="s">
        <v>4647</v>
      </c>
      <c r="M1162" s="78" t="s">
        <v>5022</v>
      </c>
    </row>
    <row r="1163" spans="1:13" ht="38.25" customHeight="1" x14ac:dyDescent="0.4">
      <c r="A1163" s="278" t="s">
        <v>8622</v>
      </c>
      <c r="B1163" s="70" t="s">
        <v>3672</v>
      </c>
      <c r="D1163" s="70" t="s">
        <v>5023</v>
      </c>
      <c r="E1163" s="190" t="s">
        <v>5024</v>
      </c>
      <c r="F1163" s="131"/>
      <c r="G1163" s="132"/>
      <c r="J1163" s="70" t="s">
        <v>4499</v>
      </c>
      <c r="K1163" s="101" t="s">
        <v>5014</v>
      </c>
      <c r="L1163" s="102" t="s">
        <v>4647</v>
      </c>
      <c r="M1163" s="78" t="s">
        <v>5025</v>
      </c>
    </row>
    <row r="1164" spans="1:13" ht="25.5" customHeight="1" x14ac:dyDescent="0.4">
      <c r="A1164" s="278" t="s">
        <v>8623</v>
      </c>
      <c r="B1164" s="70" t="s">
        <v>3672</v>
      </c>
      <c r="D1164" s="70" t="s">
        <v>5026</v>
      </c>
      <c r="E1164" s="190" t="s">
        <v>5027</v>
      </c>
      <c r="F1164" s="131"/>
      <c r="G1164" s="132"/>
      <c r="J1164" s="70" t="s">
        <v>3601</v>
      </c>
      <c r="K1164" s="101" t="s">
        <v>5014</v>
      </c>
      <c r="L1164" s="102" t="s">
        <v>4647</v>
      </c>
      <c r="M1164" s="78" t="s">
        <v>5028</v>
      </c>
    </row>
    <row r="1165" spans="1:13" ht="38.25" customHeight="1" x14ac:dyDescent="0.4">
      <c r="A1165" s="278" t="s">
        <v>8624</v>
      </c>
      <c r="B1165" s="70" t="s">
        <v>3633</v>
      </c>
      <c r="D1165" s="70" t="s">
        <v>5029</v>
      </c>
      <c r="E1165" s="190" t="s">
        <v>5030</v>
      </c>
      <c r="F1165" s="131"/>
      <c r="G1165" s="132"/>
      <c r="J1165" s="70" t="s">
        <v>4387</v>
      </c>
      <c r="K1165" s="101" t="s">
        <v>5014</v>
      </c>
      <c r="L1165" s="102" t="s">
        <v>4647</v>
      </c>
      <c r="M1165" s="78" t="s">
        <v>5031</v>
      </c>
    </row>
    <row r="1166" spans="1:13" ht="38.25" customHeight="1" x14ac:dyDescent="0.4">
      <c r="A1166" s="278" t="s">
        <v>8625</v>
      </c>
      <c r="B1166" s="70" t="s">
        <v>3682</v>
      </c>
      <c r="D1166" s="70" t="s">
        <v>5032</v>
      </c>
      <c r="E1166" s="190" t="s">
        <v>5033</v>
      </c>
      <c r="F1166" s="131"/>
      <c r="G1166" s="132"/>
      <c r="J1166" s="70" t="s">
        <v>3997</v>
      </c>
      <c r="K1166" s="101" t="s">
        <v>5014</v>
      </c>
      <c r="L1166" s="102" t="s">
        <v>4673</v>
      </c>
      <c r="M1166" s="78" t="s">
        <v>5034</v>
      </c>
    </row>
    <row r="1167" spans="1:13" ht="38.25" customHeight="1" x14ac:dyDescent="0.4">
      <c r="A1167" s="278" t="s">
        <v>8626</v>
      </c>
      <c r="B1167" s="70" t="s">
        <v>638</v>
      </c>
      <c r="D1167" s="70" t="s">
        <v>5035</v>
      </c>
      <c r="E1167" s="190" t="s">
        <v>5036</v>
      </c>
      <c r="F1167" s="131"/>
      <c r="G1167" s="132"/>
      <c r="J1167" s="70" t="s">
        <v>3589</v>
      </c>
      <c r="K1167" s="101" t="s">
        <v>5014</v>
      </c>
      <c r="L1167" s="102" t="s">
        <v>4647</v>
      </c>
      <c r="M1167" s="78" t="s">
        <v>5037</v>
      </c>
    </row>
    <row r="1168" spans="1:13" ht="38.25" customHeight="1" x14ac:dyDescent="0.4">
      <c r="A1168" s="278" t="s">
        <v>8627</v>
      </c>
      <c r="B1168" s="70" t="s">
        <v>638</v>
      </c>
      <c r="D1168" s="70" t="s">
        <v>5038</v>
      </c>
      <c r="E1168" s="190" t="s">
        <v>5039</v>
      </c>
      <c r="F1168" s="131"/>
      <c r="G1168" s="132"/>
      <c r="J1168" s="70" t="s">
        <v>4387</v>
      </c>
      <c r="K1168" s="101" t="s">
        <v>5014</v>
      </c>
      <c r="L1168" s="102" t="s">
        <v>4647</v>
      </c>
      <c r="M1168" s="78" t="s">
        <v>5037</v>
      </c>
    </row>
    <row r="1169" spans="1:13" ht="38.25" customHeight="1" x14ac:dyDescent="0.4">
      <c r="A1169" s="278" t="s">
        <v>8628</v>
      </c>
      <c r="B1169" s="70" t="s">
        <v>654</v>
      </c>
      <c r="D1169" s="70" t="s">
        <v>5040</v>
      </c>
      <c r="E1169" s="190" t="s">
        <v>5041</v>
      </c>
      <c r="F1169" s="131"/>
      <c r="G1169" s="132"/>
      <c r="J1169" s="70" t="s">
        <v>656</v>
      </c>
      <c r="K1169" s="101" t="s">
        <v>5014</v>
      </c>
      <c r="L1169" s="102" t="s">
        <v>4647</v>
      </c>
      <c r="M1169" s="78" t="s">
        <v>5042</v>
      </c>
    </row>
    <row r="1170" spans="1:13" ht="38.25" customHeight="1" x14ac:dyDescent="0.4">
      <c r="A1170" s="278" t="s">
        <v>8629</v>
      </c>
      <c r="B1170" s="70" t="s">
        <v>654</v>
      </c>
      <c r="D1170" s="70" t="s">
        <v>5043</v>
      </c>
      <c r="E1170" s="190" t="s">
        <v>5044</v>
      </c>
      <c r="F1170" s="131"/>
      <c r="G1170" s="132"/>
      <c r="J1170" s="70" t="s">
        <v>4345</v>
      </c>
      <c r="K1170" s="101" t="s">
        <v>5014</v>
      </c>
      <c r="L1170" s="102" t="s">
        <v>4647</v>
      </c>
      <c r="M1170" s="78" t="s">
        <v>5042</v>
      </c>
    </row>
    <row r="1171" spans="1:13" ht="38.25" customHeight="1" x14ac:dyDescent="0.4">
      <c r="A1171" s="278" t="s">
        <v>8630</v>
      </c>
      <c r="B1171" s="70" t="s">
        <v>608</v>
      </c>
      <c r="D1171" s="104" t="s">
        <v>5045</v>
      </c>
      <c r="E1171" s="190" t="s">
        <v>5046</v>
      </c>
      <c r="F1171" s="131"/>
      <c r="G1171" s="132"/>
      <c r="J1171" s="70" t="s">
        <v>3870</v>
      </c>
      <c r="K1171" s="101" t="s">
        <v>5047</v>
      </c>
      <c r="L1171" s="102" t="s">
        <v>4673</v>
      </c>
      <c r="M1171" s="78" t="s">
        <v>5048</v>
      </c>
    </row>
    <row r="1172" spans="1:13" ht="38.25" customHeight="1" x14ac:dyDescent="0.4">
      <c r="A1172" s="278" t="s">
        <v>8631</v>
      </c>
      <c r="B1172" s="70" t="s">
        <v>3628</v>
      </c>
      <c r="D1172" s="104" t="s">
        <v>5049</v>
      </c>
      <c r="E1172" s="190" t="s">
        <v>5050</v>
      </c>
      <c r="F1172" s="131"/>
      <c r="G1172" s="132"/>
      <c r="J1172" s="70" t="s">
        <v>646</v>
      </c>
      <c r="K1172" s="101" t="s">
        <v>5047</v>
      </c>
      <c r="L1172" s="102" t="s">
        <v>4673</v>
      </c>
      <c r="M1172" s="78" t="s">
        <v>5051</v>
      </c>
    </row>
    <row r="1173" spans="1:13" ht="38.25" customHeight="1" x14ac:dyDescent="0.4">
      <c r="A1173" s="278" t="s">
        <v>8632</v>
      </c>
      <c r="B1173" s="70" t="s">
        <v>3672</v>
      </c>
      <c r="D1173" s="104" t="s">
        <v>5052</v>
      </c>
      <c r="E1173" s="190" t="s">
        <v>5053</v>
      </c>
      <c r="F1173" s="131"/>
      <c r="G1173" s="132"/>
      <c r="J1173" s="70" t="s">
        <v>3984</v>
      </c>
      <c r="K1173" s="101" t="s">
        <v>5047</v>
      </c>
      <c r="L1173" s="102" t="s">
        <v>4673</v>
      </c>
      <c r="M1173" s="78" t="s">
        <v>5054</v>
      </c>
    </row>
    <row r="1174" spans="1:13" ht="38.25" customHeight="1" x14ac:dyDescent="0.4">
      <c r="A1174" s="278" t="s">
        <v>8633</v>
      </c>
      <c r="B1174" s="70" t="s">
        <v>3672</v>
      </c>
      <c r="D1174" s="70" t="s">
        <v>5055</v>
      </c>
      <c r="E1174" s="190" t="s">
        <v>5056</v>
      </c>
      <c r="F1174" s="131"/>
      <c r="G1174" s="132"/>
      <c r="J1174" s="70" t="s">
        <v>611</v>
      </c>
      <c r="K1174" s="101" t="s">
        <v>5047</v>
      </c>
      <c r="L1174" s="102" t="s">
        <v>4647</v>
      </c>
      <c r="M1174" s="78" t="s">
        <v>5057</v>
      </c>
    </row>
    <row r="1175" spans="1:13" ht="38.25" customHeight="1" x14ac:dyDescent="0.4">
      <c r="A1175" s="278" t="s">
        <v>8634</v>
      </c>
      <c r="B1175" s="70" t="s">
        <v>3682</v>
      </c>
      <c r="D1175" s="70" t="s">
        <v>5058</v>
      </c>
      <c r="E1175" s="190" t="s">
        <v>5059</v>
      </c>
      <c r="F1175" s="131"/>
      <c r="G1175" s="132"/>
      <c r="J1175" s="70" t="s">
        <v>662</v>
      </c>
      <c r="K1175" s="101" t="s">
        <v>5047</v>
      </c>
      <c r="L1175" s="102" t="s">
        <v>4647</v>
      </c>
      <c r="M1175" s="78" t="s">
        <v>5060</v>
      </c>
    </row>
    <row r="1176" spans="1:13" ht="38.25" customHeight="1" x14ac:dyDescent="0.4">
      <c r="A1176" s="278" t="s">
        <v>8635</v>
      </c>
      <c r="B1176" s="70" t="s">
        <v>638</v>
      </c>
      <c r="D1176" s="70" t="s">
        <v>5061</v>
      </c>
      <c r="E1176" s="190" t="s">
        <v>5062</v>
      </c>
      <c r="F1176" s="131"/>
      <c r="G1176" s="132"/>
      <c r="J1176" s="70" t="s">
        <v>611</v>
      </c>
      <c r="K1176" s="101" t="s">
        <v>5047</v>
      </c>
      <c r="L1176" s="102" t="s">
        <v>4673</v>
      </c>
      <c r="M1176" s="78" t="s">
        <v>5063</v>
      </c>
    </row>
    <row r="1177" spans="1:13" ht="38.25" customHeight="1" x14ac:dyDescent="0.4">
      <c r="A1177" s="278" t="s">
        <v>8636</v>
      </c>
      <c r="B1177" s="70" t="s">
        <v>654</v>
      </c>
      <c r="D1177" s="70" t="s">
        <v>5064</v>
      </c>
      <c r="E1177" s="190" t="s">
        <v>5065</v>
      </c>
      <c r="F1177" s="131"/>
      <c r="G1177" s="132"/>
      <c r="J1177" s="70" t="s">
        <v>611</v>
      </c>
      <c r="K1177" s="101" t="s">
        <v>5047</v>
      </c>
      <c r="L1177" s="102" t="s">
        <v>4647</v>
      </c>
      <c r="M1177" s="78" t="s">
        <v>5066</v>
      </c>
    </row>
    <row r="1178" spans="1:13" ht="38.25" customHeight="1" x14ac:dyDescent="0.4">
      <c r="A1178" s="278" t="s">
        <v>8637</v>
      </c>
      <c r="B1178" s="70" t="s">
        <v>608</v>
      </c>
      <c r="D1178" s="104" t="s">
        <v>5067</v>
      </c>
      <c r="E1178" s="190" t="s">
        <v>5068</v>
      </c>
      <c r="F1178" s="131"/>
      <c r="G1178" s="132"/>
      <c r="J1178" s="70" t="s">
        <v>3867</v>
      </c>
      <c r="K1178" s="101" t="s">
        <v>5047</v>
      </c>
      <c r="L1178" s="102" t="s">
        <v>4673</v>
      </c>
      <c r="M1178" s="78" t="s">
        <v>5069</v>
      </c>
    </row>
    <row r="1179" spans="1:13" ht="38.25" customHeight="1" x14ac:dyDescent="0.4">
      <c r="A1179" s="278" t="s">
        <v>8638</v>
      </c>
      <c r="B1179" s="70" t="s">
        <v>3628</v>
      </c>
      <c r="D1179" s="70" t="s">
        <v>5070</v>
      </c>
      <c r="E1179" s="190" t="s">
        <v>5071</v>
      </c>
      <c r="F1179" s="131"/>
      <c r="G1179" s="132"/>
      <c r="J1179" s="70" t="s">
        <v>5072</v>
      </c>
      <c r="K1179" s="101" t="s">
        <v>5047</v>
      </c>
      <c r="L1179" s="102" t="s">
        <v>4673</v>
      </c>
      <c r="M1179" s="78" t="s">
        <v>5073</v>
      </c>
    </row>
    <row r="1180" spans="1:13" ht="38.25" customHeight="1" x14ac:dyDescent="0.4">
      <c r="A1180" s="278" t="s">
        <v>8639</v>
      </c>
      <c r="B1180" s="70" t="s">
        <v>3628</v>
      </c>
      <c r="D1180" s="70" t="s">
        <v>5074</v>
      </c>
      <c r="E1180" s="190" t="s">
        <v>5075</v>
      </c>
      <c r="F1180" s="131"/>
      <c r="G1180" s="132"/>
      <c r="J1180" s="70" t="s">
        <v>4111</v>
      </c>
      <c r="K1180" s="101" t="s">
        <v>5047</v>
      </c>
      <c r="L1180" s="102" t="s">
        <v>4673</v>
      </c>
      <c r="M1180" s="78" t="s">
        <v>5076</v>
      </c>
    </row>
    <row r="1181" spans="1:13" ht="38.25" customHeight="1" x14ac:dyDescent="0.4">
      <c r="A1181" s="278" t="s">
        <v>8640</v>
      </c>
      <c r="B1181" s="70" t="s">
        <v>3672</v>
      </c>
      <c r="D1181" s="70" t="s">
        <v>5077</v>
      </c>
      <c r="E1181" s="190" t="s">
        <v>5078</v>
      </c>
      <c r="F1181" s="131"/>
      <c r="G1181" s="132"/>
      <c r="J1181" s="70" t="s">
        <v>640</v>
      </c>
      <c r="K1181" s="101" t="s">
        <v>5047</v>
      </c>
      <c r="L1181" s="102" t="s">
        <v>4673</v>
      </c>
      <c r="M1181" s="78" t="s">
        <v>5079</v>
      </c>
    </row>
    <row r="1182" spans="1:13" ht="25.5" customHeight="1" x14ac:dyDescent="0.4">
      <c r="A1182" s="278" t="s">
        <v>8641</v>
      </c>
      <c r="B1182" s="70" t="s">
        <v>3672</v>
      </c>
      <c r="D1182" s="70" t="s">
        <v>5080</v>
      </c>
      <c r="E1182" s="190" t="s">
        <v>5081</v>
      </c>
      <c r="F1182" s="131"/>
      <c r="G1182" s="132"/>
      <c r="J1182" s="70" t="s">
        <v>4183</v>
      </c>
      <c r="K1182" s="101" t="s">
        <v>5047</v>
      </c>
      <c r="L1182" s="102" t="s">
        <v>4673</v>
      </c>
      <c r="M1182" s="78" t="s">
        <v>5082</v>
      </c>
    </row>
    <row r="1183" spans="1:13" ht="25.5" customHeight="1" x14ac:dyDescent="0.4">
      <c r="A1183" s="278" t="s">
        <v>8642</v>
      </c>
      <c r="B1183" s="70" t="s">
        <v>3682</v>
      </c>
      <c r="D1183" s="104" t="s">
        <v>5083</v>
      </c>
      <c r="E1183" s="190" t="s">
        <v>5084</v>
      </c>
      <c r="F1183" s="131"/>
      <c r="G1183" s="132"/>
      <c r="J1183" s="70" t="s">
        <v>3846</v>
      </c>
      <c r="K1183" s="101" t="s">
        <v>5047</v>
      </c>
      <c r="L1183" s="102" t="s">
        <v>4673</v>
      </c>
      <c r="M1183" s="78" t="s">
        <v>5085</v>
      </c>
    </row>
    <row r="1184" spans="1:13" ht="38.25" customHeight="1" x14ac:dyDescent="0.4">
      <c r="A1184" s="278" t="s">
        <v>8643</v>
      </c>
      <c r="B1184" s="70" t="s">
        <v>638</v>
      </c>
      <c r="D1184" s="70" t="s">
        <v>5086</v>
      </c>
      <c r="E1184" s="190" t="s">
        <v>5087</v>
      </c>
      <c r="F1184" s="131"/>
      <c r="G1184" s="132"/>
      <c r="J1184" s="70" t="s">
        <v>644</v>
      </c>
      <c r="K1184" s="101" t="s">
        <v>5047</v>
      </c>
      <c r="L1184" s="102" t="s">
        <v>4673</v>
      </c>
      <c r="M1184" s="78" t="s">
        <v>5088</v>
      </c>
    </row>
    <row r="1185" spans="1:13" ht="38.25" customHeight="1" x14ac:dyDescent="0.4">
      <c r="A1185" s="278" t="s">
        <v>8644</v>
      </c>
      <c r="B1185" s="70" t="s">
        <v>654</v>
      </c>
      <c r="D1185" s="70" t="s">
        <v>5089</v>
      </c>
      <c r="E1185" s="190" t="s">
        <v>5090</v>
      </c>
      <c r="F1185" s="131"/>
      <c r="G1185" s="132"/>
      <c r="J1185" s="70" t="s">
        <v>3846</v>
      </c>
      <c r="K1185" s="101" t="s">
        <v>5047</v>
      </c>
      <c r="L1185" s="102" t="s">
        <v>4647</v>
      </c>
      <c r="M1185" s="78" t="s">
        <v>5091</v>
      </c>
    </row>
    <row r="1186" spans="1:13" ht="37.5" customHeight="1" x14ac:dyDescent="0.4">
      <c r="A1186" s="278" t="s">
        <v>8645</v>
      </c>
      <c r="B1186" s="70" t="s">
        <v>654</v>
      </c>
      <c r="D1186" s="70" t="s">
        <v>5092</v>
      </c>
      <c r="E1186" s="190" t="s">
        <v>5093</v>
      </c>
      <c r="F1186" s="131"/>
      <c r="G1186" s="132"/>
      <c r="J1186" s="70" t="s">
        <v>3727</v>
      </c>
      <c r="K1186" s="101" t="s">
        <v>5047</v>
      </c>
      <c r="L1186" s="102" t="s">
        <v>4647</v>
      </c>
      <c r="M1186" s="78" t="s">
        <v>5091</v>
      </c>
    </row>
    <row r="1187" spans="1:13" ht="37.5" customHeight="1" x14ac:dyDescent="0.4">
      <c r="A1187" s="278" t="s">
        <v>8646</v>
      </c>
      <c r="B1187" s="70" t="s">
        <v>608</v>
      </c>
      <c r="D1187" s="70" t="s">
        <v>5094</v>
      </c>
      <c r="E1187" s="190" t="s">
        <v>3786</v>
      </c>
      <c r="F1187" s="131"/>
      <c r="G1187" s="131"/>
      <c r="H1187" s="132"/>
      <c r="J1187" s="70" t="s">
        <v>662</v>
      </c>
      <c r="K1187" s="101" t="s">
        <v>5095</v>
      </c>
      <c r="L1187" s="102" t="s">
        <v>4647</v>
      </c>
      <c r="M1187" s="78" t="s">
        <v>5096</v>
      </c>
    </row>
    <row r="1188" spans="1:13" ht="25.5" customHeight="1" x14ac:dyDescent="0.4">
      <c r="A1188" s="278" t="s">
        <v>8647</v>
      </c>
      <c r="B1188" s="70" t="s">
        <v>608</v>
      </c>
      <c r="D1188" s="70" t="s">
        <v>5097</v>
      </c>
      <c r="E1188" s="190" t="s">
        <v>3790</v>
      </c>
      <c r="F1188" s="131"/>
      <c r="G1188" s="131"/>
      <c r="H1188" s="132"/>
      <c r="J1188" s="70" t="s">
        <v>3943</v>
      </c>
      <c r="K1188" s="101" t="s">
        <v>5095</v>
      </c>
      <c r="L1188" s="102" t="s">
        <v>4647</v>
      </c>
      <c r="M1188" s="78" t="s">
        <v>5096</v>
      </c>
    </row>
    <row r="1189" spans="1:13" ht="25.5" customHeight="1" x14ac:dyDescent="0.4">
      <c r="A1189" s="278" t="s">
        <v>8648</v>
      </c>
      <c r="B1189" s="70" t="s">
        <v>608</v>
      </c>
      <c r="D1189" s="70" t="s">
        <v>5098</v>
      </c>
      <c r="E1189" s="190" t="s">
        <v>5099</v>
      </c>
      <c r="F1189" s="131"/>
      <c r="G1189" s="131"/>
      <c r="H1189" s="132"/>
      <c r="J1189" s="70" t="s">
        <v>5100</v>
      </c>
      <c r="K1189" s="101" t="s">
        <v>5095</v>
      </c>
      <c r="L1189" s="102" t="s">
        <v>4647</v>
      </c>
      <c r="M1189" s="78" t="s">
        <v>5096</v>
      </c>
    </row>
    <row r="1190" spans="1:13" ht="25.5" customHeight="1" x14ac:dyDescent="0.4">
      <c r="A1190" s="278" t="s">
        <v>8649</v>
      </c>
      <c r="B1190" s="70" t="s">
        <v>608</v>
      </c>
      <c r="D1190" s="70" t="s">
        <v>5101</v>
      </c>
      <c r="E1190" s="190" t="s">
        <v>3818</v>
      </c>
      <c r="F1190" s="131"/>
      <c r="G1190" s="131"/>
      <c r="H1190" s="132"/>
      <c r="J1190" s="70" t="s">
        <v>3822</v>
      </c>
      <c r="K1190" s="101" t="s">
        <v>5095</v>
      </c>
      <c r="L1190" s="102" t="s">
        <v>5102</v>
      </c>
      <c r="M1190" s="78" t="s">
        <v>5103</v>
      </c>
    </row>
    <row r="1191" spans="1:13" ht="25.5" customHeight="1" x14ac:dyDescent="0.4">
      <c r="A1191" s="278" t="s">
        <v>8650</v>
      </c>
      <c r="B1191" s="70" t="s">
        <v>608</v>
      </c>
      <c r="D1191" s="70" t="s">
        <v>5104</v>
      </c>
      <c r="E1191" s="190" t="s">
        <v>3809</v>
      </c>
      <c r="F1191" s="131"/>
      <c r="G1191" s="131"/>
      <c r="H1191" s="132"/>
      <c r="J1191" s="70" t="s">
        <v>4853</v>
      </c>
      <c r="K1191" s="101" t="s">
        <v>5095</v>
      </c>
      <c r="L1191" s="102" t="s">
        <v>5102</v>
      </c>
      <c r="M1191" s="78" t="s">
        <v>5103</v>
      </c>
    </row>
    <row r="1192" spans="1:13" ht="38.25" customHeight="1" x14ac:dyDescent="0.4">
      <c r="A1192" s="278" t="s">
        <v>8651</v>
      </c>
      <c r="B1192" s="70" t="s">
        <v>3628</v>
      </c>
      <c r="D1192" s="70" t="s">
        <v>5106</v>
      </c>
      <c r="E1192" s="190" t="s">
        <v>5107</v>
      </c>
      <c r="F1192" s="131"/>
      <c r="G1192" s="131"/>
      <c r="H1192" s="132"/>
      <c r="J1192" s="70" t="s">
        <v>3943</v>
      </c>
      <c r="K1192" s="101" t="s">
        <v>5095</v>
      </c>
      <c r="L1192" s="102" t="s">
        <v>4647</v>
      </c>
      <c r="M1192" s="78" t="s">
        <v>5108</v>
      </c>
    </row>
    <row r="1193" spans="1:13" ht="38.25" customHeight="1" x14ac:dyDescent="0.4">
      <c r="A1193" s="278" t="s">
        <v>8652</v>
      </c>
      <c r="B1193" s="70" t="s">
        <v>3628</v>
      </c>
      <c r="D1193" s="70" t="s">
        <v>5109</v>
      </c>
      <c r="E1193" s="190" t="s">
        <v>3797</v>
      </c>
      <c r="F1193" s="131"/>
      <c r="G1193" s="131"/>
      <c r="H1193" s="132"/>
      <c r="J1193" s="70" t="s">
        <v>5110</v>
      </c>
      <c r="K1193" s="101" t="s">
        <v>5095</v>
      </c>
      <c r="L1193" s="102" t="s">
        <v>4647</v>
      </c>
      <c r="M1193" s="78" t="s">
        <v>5111</v>
      </c>
    </row>
    <row r="1194" spans="1:13" ht="25.5" customHeight="1" x14ac:dyDescent="0.4">
      <c r="A1194" s="278" t="s">
        <v>8653</v>
      </c>
      <c r="B1194" s="70" t="s">
        <v>3628</v>
      </c>
      <c r="D1194" s="70" t="s">
        <v>5112</v>
      </c>
      <c r="E1194" s="190" t="s">
        <v>5113</v>
      </c>
      <c r="F1194" s="131"/>
      <c r="G1194" s="131"/>
      <c r="H1194" s="132"/>
      <c r="J1194" s="70" t="s">
        <v>5114</v>
      </c>
      <c r="K1194" s="101" t="s">
        <v>5095</v>
      </c>
      <c r="L1194" s="102" t="s">
        <v>4647</v>
      </c>
      <c r="M1194" s="78" t="s">
        <v>5115</v>
      </c>
    </row>
    <row r="1195" spans="1:13" ht="25.5" customHeight="1" x14ac:dyDescent="0.4">
      <c r="A1195" s="278" t="s">
        <v>8654</v>
      </c>
      <c r="B1195" s="70" t="s">
        <v>638</v>
      </c>
      <c r="D1195" s="70" t="s">
        <v>5117</v>
      </c>
      <c r="E1195" s="190" t="s">
        <v>5118</v>
      </c>
      <c r="F1195" s="131"/>
      <c r="G1195" s="131"/>
      <c r="H1195" s="132"/>
      <c r="J1195" s="70" t="s">
        <v>5119</v>
      </c>
      <c r="K1195" s="101" t="s">
        <v>5095</v>
      </c>
      <c r="L1195" s="102" t="s">
        <v>4647</v>
      </c>
      <c r="M1195" s="78" t="s">
        <v>5120</v>
      </c>
    </row>
    <row r="1196" spans="1:13" ht="38.25" customHeight="1" thickBot="1" x14ac:dyDescent="0.45">
      <c r="A1196" s="278" t="s">
        <v>8655</v>
      </c>
      <c r="B1196" s="70" t="s">
        <v>638</v>
      </c>
      <c r="D1196" s="70" t="s">
        <v>5122</v>
      </c>
      <c r="E1196" s="190" t="s">
        <v>5123</v>
      </c>
      <c r="F1196" s="131"/>
      <c r="G1196" s="131"/>
      <c r="H1196" s="132"/>
      <c r="J1196" s="70" t="s">
        <v>3997</v>
      </c>
      <c r="K1196" s="101" t="s">
        <v>5095</v>
      </c>
      <c r="L1196" s="102" t="s">
        <v>4647</v>
      </c>
      <c r="M1196" s="78" t="s">
        <v>5124</v>
      </c>
    </row>
    <row r="1197" spans="1:13" ht="25.5" customHeight="1" x14ac:dyDescent="0.4">
      <c r="A1197" s="278" t="s">
        <v>8656</v>
      </c>
      <c r="B1197" s="223" t="s">
        <v>8657</v>
      </c>
      <c r="C1197" s="225"/>
      <c r="D1197" s="225" t="s">
        <v>8658</v>
      </c>
      <c r="E1197" s="235" t="s">
        <v>8659</v>
      </c>
      <c r="F1197" s="131"/>
      <c r="G1197" s="131"/>
      <c r="H1197" s="132"/>
      <c r="J1197" s="70"/>
      <c r="K1197" s="101"/>
      <c r="L1197" s="102"/>
      <c r="M1197" s="78"/>
    </row>
    <row r="1198" spans="1:13" ht="25.5" customHeight="1" x14ac:dyDescent="0.4">
      <c r="A1198" s="278" t="s">
        <v>8660</v>
      </c>
      <c r="B1198" s="70" t="s">
        <v>608</v>
      </c>
      <c r="D1198" s="70" t="s">
        <v>5125</v>
      </c>
      <c r="E1198" s="190" t="s">
        <v>3857</v>
      </c>
      <c r="F1198" s="131"/>
      <c r="G1198" s="131"/>
      <c r="H1198" s="132"/>
      <c r="J1198" s="70" t="s">
        <v>617</v>
      </c>
      <c r="K1198" s="101" t="s">
        <v>5126</v>
      </c>
      <c r="L1198" s="102" t="s">
        <v>4673</v>
      </c>
      <c r="M1198" s="78" t="s">
        <v>5096</v>
      </c>
    </row>
    <row r="1199" spans="1:13" ht="38.25" customHeight="1" x14ac:dyDescent="0.4">
      <c r="A1199" s="278" t="s">
        <v>8661</v>
      </c>
      <c r="B1199" s="70" t="s">
        <v>608</v>
      </c>
      <c r="D1199" s="70" t="s">
        <v>5127</v>
      </c>
      <c r="E1199" s="190" t="s">
        <v>3862</v>
      </c>
      <c r="F1199" s="131"/>
      <c r="G1199" s="131"/>
      <c r="H1199" s="132"/>
      <c r="J1199" s="70" t="s">
        <v>3888</v>
      </c>
      <c r="K1199" s="101" t="s">
        <v>5126</v>
      </c>
      <c r="L1199" s="102" t="s">
        <v>4673</v>
      </c>
      <c r="M1199" s="78" t="s">
        <v>5096</v>
      </c>
    </row>
    <row r="1200" spans="1:13" ht="38.25" customHeight="1" x14ac:dyDescent="0.4">
      <c r="A1200" s="278" t="s">
        <v>8662</v>
      </c>
      <c r="B1200" s="70" t="s">
        <v>608</v>
      </c>
      <c r="D1200" s="70" t="s">
        <v>5128</v>
      </c>
      <c r="E1200" s="190" t="s">
        <v>5129</v>
      </c>
      <c r="F1200" s="131"/>
      <c r="G1200" s="131"/>
      <c r="H1200" s="132"/>
      <c r="J1200" s="70" t="s">
        <v>3997</v>
      </c>
      <c r="K1200" s="101" t="s">
        <v>5126</v>
      </c>
      <c r="L1200" s="102" t="s">
        <v>4673</v>
      </c>
      <c r="M1200" s="78" t="s">
        <v>5096</v>
      </c>
    </row>
    <row r="1201" spans="1:13" ht="38.25" customHeight="1" x14ac:dyDescent="0.4">
      <c r="A1201" s="278" t="s">
        <v>8663</v>
      </c>
      <c r="B1201" s="70" t="s">
        <v>608</v>
      </c>
      <c r="D1201" s="70" t="s">
        <v>5130</v>
      </c>
      <c r="E1201" s="190" t="s">
        <v>3874</v>
      </c>
      <c r="F1201" s="131"/>
      <c r="G1201" s="131"/>
      <c r="H1201" s="132"/>
      <c r="J1201" s="70" t="s">
        <v>3846</v>
      </c>
      <c r="K1201" s="101" t="s">
        <v>5126</v>
      </c>
      <c r="L1201" s="102" t="s">
        <v>5102</v>
      </c>
      <c r="M1201" s="78" t="s">
        <v>5103</v>
      </c>
    </row>
    <row r="1202" spans="1:13" ht="38.25" customHeight="1" x14ac:dyDescent="0.4">
      <c r="A1202" s="278" t="s">
        <v>8664</v>
      </c>
      <c r="B1202" s="70" t="s">
        <v>608</v>
      </c>
      <c r="D1202" s="70" t="s">
        <v>5131</v>
      </c>
      <c r="E1202" s="190" t="s">
        <v>3869</v>
      </c>
      <c r="F1202" s="131"/>
      <c r="G1202" s="131"/>
      <c r="H1202" s="132"/>
      <c r="J1202" s="70" t="s">
        <v>611</v>
      </c>
      <c r="K1202" s="101" t="s">
        <v>5126</v>
      </c>
      <c r="L1202" s="102" t="s">
        <v>5102</v>
      </c>
      <c r="M1202" s="78" t="s">
        <v>5103</v>
      </c>
    </row>
    <row r="1203" spans="1:13" ht="38.25" customHeight="1" x14ac:dyDescent="0.4">
      <c r="A1203" s="278" t="s">
        <v>8665</v>
      </c>
      <c r="B1203" s="70" t="s">
        <v>3628</v>
      </c>
      <c r="D1203" s="70" t="s">
        <v>5132</v>
      </c>
      <c r="E1203" s="190" t="s">
        <v>5133</v>
      </c>
      <c r="F1203" s="131"/>
      <c r="G1203" s="131"/>
      <c r="H1203" s="132"/>
      <c r="J1203" s="70" t="s">
        <v>644</v>
      </c>
      <c r="K1203" s="101" t="s">
        <v>5126</v>
      </c>
      <c r="L1203" s="102" t="s">
        <v>4673</v>
      </c>
      <c r="M1203" s="78" t="s">
        <v>5105</v>
      </c>
    </row>
    <row r="1204" spans="1:13" ht="38.25" customHeight="1" x14ac:dyDescent="0.4">
      <c r="A1204" s="278" t="s">
        <v>8666</v>
      </c>
      <c r="B1204" s="70" t="s">
        <v>3628</v>
      </c>
      <c r="D1204" s="70" t="s">
        <v>5134</v>
      </c>
      <c r="E1204" s="190" t="s">
        <v>5135</v>
      </c>
      <c r="F1204" s="131"/>
      <c r="G1204" s="131"/>
      <c r="H1204" s="132"/>
      <c r="J1204" s="70" t="s">
        <v>611</v>
      </c>
      <c r="K1204" s="101" t="s">
        <v>5126</v>
      </c>
      <c r="L1204" s="102" t="s">
        <v>4673</v>
      </c>
      <c r="M1204" s="78" t="s">
        <v>5108</v>
      </c>
    </row>
    <row r="1205" spans="1:13" ht="38.25" customHeight="1" x14ac:dyDescent="0.4">
      <c r="A1205" s="278" t="s">
        <v>8667</v>
      </c>
      <c r="B1205" s="70" t="s">
        <v>3628</v>
      </c>
      <c r="D1205" s="70" t="s">
        <v>5136</v>
      </c>
      <c r="E1205" s="190" t="s">
        <v>5137</v>
      </c>
      <c r="F1205" s="131"/>
      <c r="G1205" s="131"/>
      <c r="H1205" s="132"/>
      <c r="J1205" s="70" t="s">
        <v>5119</v>
      </c>
      <c r="K1205" s="101" t="s">
        <v>5126</v>
      </c>
      <c r="L1205" s="102" t="s">
        <v>4673</v>
      </c>
      <c r="M1205" s="78" t="s">
        <v>5111</v>
      </c>
    </row>
    <row r="1206" spans="1:13" ht="36.75" customHeight="1" x14ac:dyDescent="0.4">
      <c r="A1206" s="278" t="s">
        <v>8668</v>
      </c>
      <c r="B1206" s="70" t="s">
        <v>3628</v>
      </c>
      <c r="D1206" s="70" t="s">
        <v>5138</v>
      </c>
      <c r="E1206" s="190" t="s">
        <v>5139</v>
      </c>
      <c r="F1206" s="131"/>
      <c r="G1206" s="131"/>
      <c r="H1206" s="132"/>
      <c r="J1206" s="70" t="s">
        <v>3814</v>
      </c>
      <c r="K1206" s="101" t="s">
        <v>5126</v>
      </c>
      <c r="L1206" s="102" t="s">
        <v>4673</v>
      </c>
      <c r="M1206" s="78" t="s">
        <v>5115</v>
      </c>
    </row>
    <row r="1207" spans="1:13" ht="38.25" customHeight="1" x14ac:dyDescent="0.4">
      <c r="A1207" s="278" t="s">
        <v>8669</v>
      </c>
      <c r="B1207" s="70" t="s">
        <v>3816</v>
      </c>
      <c r="D1207" s="70" t="s">
        <v>5140</v>
      </c>
      <c r="E1207" s="190" t="s">
        <v>5141</v>
      </c>
      <c r="F1207" s="131"/>
      <c r="G1207" s="131"/>
      <c r="H1207" s="132"/>
      <c r="J1207" s="70" t="s">
        <v>5142</v>
      </c>
      <c r="K1207" s="101" t="s">
        <v>5126</v>
      </c>
      <c r="L1207" s="102" t="s">
        <v>4673</v>
      </c>
      <c r="M1207" s="78" t="s">
        <v>5143</v>
      </c>
    </row>
    <row r="1208" spans="1:13" ht="38.25" customHeight="1" x14ac:dyDescent="0.4">
      <c r="A1208" s="278" t="s">
        <v>8670</v>
      </c>
      <c r="B1208" s="70" t="s">
        <v>3816</v>
      </c>
      <c r="D1208" s="70" t="s">
        <v>5144</v>
      </c>
      <c r="E1208" s="190" t="s">
        <v>5145</v>
      </c>
      <c r="F1208" s="131"/>
      <c r="G1208" s="131"/>
      <c r="H1208" s="132"/>
      <c r="J1208" s="70" t="s">
        <v>5072</v>
      </c>
      <c r="K1208" s="101" t="s">
        <v>5126</v>
      </c>
      <c r="L1208" s="102" t="s">
        <v>4673</v>
      </c>
      <c r="M1208" s="78" t="s">
        <v>5146</v>
      </c>
    </row>
    <row r="1209" spans="1:13" ht="38.25" customHeight="1" x14ac:dyDescent="0.4">
      <c r="A1209" s="278" t="s">
        <v>8671</v>
      </c>
      <c r="B1209" s="70" t="s">
        <v>3816</v>
      </c>
      <c r="D1209" s="70" t="s">
        <v>5147</v>
      </c>
      <c r="E1209" s="190" t="s">
        <v>5148</v>
      </c>
      <c r="F1209" s="131"/>
      <c r="G1209" s="131"/>
      <c r="H1209" s="132"/>
      <c r="J1209" s="70" t="s">
        <v>3819</v>
      </c>
      <c r="K1209" s="101" t="s">
        <v>5126</v>
      </c>
      <c r="L1209" s="102" t="s">
        <v>4673</v>
      </c>
      <c r="M1209" s="78" t="s">
        <v>5149</v>
      </c>
    </row>
    <row r="1210" spans="1:13" ht="25.5" customHeight="1" x14ac:dyDescent="0.4">
      <c r="A1210" s="278" t="s">
        <v>8672</v>
      </c>
      <c r="B1210" s="70" t="s">
        <v>638</v>
      </c>
      <c r="D1210" s="70" t="s">
        <v>5150</v>
      </c>
      <c r="E1210" s="190" t="s">
        <v>5151</v>
      </c>
      <c r="F1210" s="131"/>
      <c r="G1210" s="132"/>
      <c r="J1210" s="70" t="s">
        <v>3867</v>
      </c>
      <c r="K1210" s="101" t="s">
        <v>5126</v>
      </c>
      <c r="L1210" s="102" t="s">
        <v>4673</v>
      </c>
      <c r="M1210" s="78" t="s">
        <v>5152</v>
      </c>
    </row>
    <row r="1211" spans="1:13" ht="38.25" customHeight="1" x14ac:dyDescent="0.4">
      <c r="A1211" s="278" t="s">
        <v>8673</v>
      </c>
      <c r="B1211" s="70" t="s">
        <v>638</v>
      </c>
      <c r="D1211" s="70" t="s">
        <v>5153</v>
      </c>
      <c r="E1211" s="190" t="s">
        <v>5154</v>
      </c>
      <c r="F1211" s="131"/>
      <c r="G1211" s="132"/>
      <c r="J1211" s="70" t="s">
        <v>3870</v>
      </c>
      <c r="K1211" s="101" t="s">
        <v>5126</v>
      </c>
      <c r="L1211" s="102" t="s">
        <v>4673</v>
      </c>
      <c r="M1211" s="78" t="s">
        <v>5116</v>
      </c>
    </row>
    <row r="1212" spans="1:13" ht="38.25" customHeight="1" x14ac:dyDescent="0.4">
      <c r="A1212" s="278" t="s">
        <v>8674</v>
      </c>
      <c r="B1212" s="70" t="s">
        <v>638</v>
      </c>
      <c r="D1212" s="70" t="s">
        <v>5155</v>
      </c>
      <c r="E1212" s="190" t="s">
        <v>5156</v>
      </c>
      <c r="F1212" s="131"/>
      <c r="G1212" s="132"/>
      <c r="J1212" s="70" t="s">
        <v>646</v>
      </c>
      <c r="K1212" s="101" t="s">
        <v>5126</v>
      </c>
      <c r="L1212" s="102" t="s">
        <v>4673</v>
      </c>
      <c r="M1212" s="78" t="s">
        <v>5120</v>
      </c>
    </row>
    <row r="1213" spans="1:13" ht="25.5" customHeight="1" x14ac:dyDescent="0.4">
      <c r="A1213" s="278" t="s">
        <v>8675</v>
      </c>
      <c r="B1213" s="70" t="s">
        <v>638</v>
      </c>
      <c r="D1213" s="70" t="s">
        <v>5157</v>
      </c>
      <c r="E1213" s="190" t="s">
        <v>5158</v>
      </c>
      <c r="F1213" s="131"/>
      <c r="G1213" s="132"/>
      <c r="J1213" s="70" t="s">
        <v>646</v>
      </c>
      <c r="K1213" s="101" t="s">
        <v>5126</v>
      </c>
      <c r="L1213" s="102" t="s">
        <v>4673</v>
      </c>
      <c r="M1213" s="78" t="s">
        <v>5121</v>
      </c>
    </row>
    <row r="1214" spans="1:13" ht="38.25" customHeight="1" x14ac:dyDescent="0.4">
      <c r="A1214" s="278" t="s">
        <v>8676</v>
      </c>
      <c r="B1214" s="70" t="s">
        <v>638</v>
      </c>
      <c r="D1214" s="70" t="s">
        <v>5159</v>
      </c>
      <c r="E1214" s="190" t="s">
        <v>5160</v>
      </c>
      <c r="F1214" s="131"/>
      <c r="G1214" s="132"/>
      <c r="J1214" s="70" t="s">
        <v>665</v>
      </c>
      <c r="K1214" s="101" t="s">
        <v>5126</v>
      </c>
      <c r="L1214" s="102" t="s">
        <v>4673</v>
      </c>
      <c r="M1214" s="78" t="s">
        <v>5124</v>
      </c>
    </row>
    <row r="1215" spans="1:13" ht="25.5" customHeight="1" x14ac:dyDescent="0.4">
      <c r="A1215" s="278" t="s">
        <v>8677</v>
      </c>
      <c r="B1215" s="70" t="s">
        <v>654</v>
      </c>
      <c r="D1215" s="70" t="s">
        <v>5162</v>
      </c>
      <c r="E1215" s="190" t="s">
        <v>3869</v>
      </c>
      <c r="F1215" s="131"/>
      <c r="G1215" s="132"/>
      <c r="J1215" s="70" t="s">
        <v>3838</v>
      </c>
      <c r="K1215" s="101" t="s">
        <v>5126</v>
      </c>
      <c r="L1215" s="102" t="s">
        <v>4673</v>
      </c>
      <c r="M1215" s="78" t="s">
        <v>5161</v>
      </c>
    </row>
    <row r="1216" spans="1:13" ht="38.25" customHeight="1" x14ac:dyDescent="0.4">
      <c r="A1216" s="278" t="s">
        <v>8678</v>
      </c>
      <c r="B1216" s="70" t="s">
        <v>608</v>
      </c>
      <c r="D1216" s="70" t="s">
        <v>5163</v>
      </c>
      <c r="E1216" s="190" t="s">
        <v>5164</v>
      </c>
      <c r="F1216" s="131"/>
      <c r="G1216" s="132"/>
      <c r="J1216" s="70" t="s">
        <v>3555</v>
      </c>
      <c r="K1216" s="101" t="s">
        <v>5165</v>
      </c>
      <c r="L1216" s="102" t="s">
        <v>4691</v>
      </c>
      <c r="M1216" s="78" t="s">
        <v>5166</v>
      </c>
    </row>
    <row r="1217" spans="1:13" ht="25.5" customHeight="1" x14ac:dyDescent="0.4">
      <c r="A1217" s="278" t="s">
        <v>8679</v>
      </c>
      <c r="B1217" s="70" t="s">
        <v>608</v>
      </c>
      <c r="D1217" s="104" t="s">
        <v>5167</v>
      </c>
      <c r="E1217" s="190" t="s">
        <v>5168</v>
      </c>
      <c r="F1217" s="131"/>
      <c r="G1217" s="132"/>
      <c r="J1217" s="70" t="s">
        <v>3863</v>
      </c>
      <c r="K1217" s="101" t="s">
        <v>5165</v>
      </c>
      <c r="L1217" s="102" t="s">
        <v>4691</v>
      </c>
      <c r="M1217" s="78" t="s">
        <v>5096</v>
      </c>
    </row>
    <row r="1218" spans="1:13" ht="37.5" customHeight="1" x14ac:dyDescent="0.4">
      <c r="A1218" s="278" t="s">
        <v>8680</v>
      </c>
      <c r="B1218" s="70" t="s">
        <v>608</v>
      </c>
      <c r="D1218" s="70" t="s">
        <v>5169</v>
      </c>
      <c r="E1218" s="190" t="s">
        <v>5170</v>
      </c>
      <c r="F1218" s="131"/>
      <c r="G1218" s="132"/>
      <c r="J1218" s="70" t="s">
        <v>3895</v>
      </c>
      <c r="K1218" s="101" t="s">
        <v>5165</v>
      </c>
      <c r="L1218" s="102" t="s">
        <v>4956</v>
      </c>
      <c r="M1218" s="78" t="s">
        <v>5103</v>
      </c>
    </row>
    <row r="1219" spans="1:13" ht="25.5" customHeight="1" x14ac:dyDescent="0.4">
      <c r="A1219" s="278" t="s">
        <v>8681</v>
      </c>
      <c r="B1219" s="70" t="s">
        <v>608</v>
      </c>
      <c r="D1219" s="70" t="s">
        <v>5171</v>
      </c>
      <c r="E1219" s="190" t="s">
        <v>5172</v>
      </c>
      <c r="F1219" s="131"/>
      <c r="G1219" s="132"/>
      <c r="J1219" s="70" t="s">
        <v>3880</v>
      </c>
      <c r="K1219" s="101" t="s">
        <v>5165</v>
      </c>
      <c r="L1219" s="102" t="s">
        <v>4956</v>
      </c>
      <c r="M1219" s="78" t="s">
        <v>5103</v>
      </c>
    </row>
    <row r="1220" spans="1:13" ht="38.25" customHeight="1" x14ac:dyDescent="0.4">
      <c r="A1220" s="278" t="s">
        <v>8682</v>
      </c>
      <c r="B1220" s="70" t="s">
        <v>3628</v>
      </c>
      <c r="D1220" s="70" t="s">
        <v>5173</v>
      </c>
      <c r="E1220" s="190" t="s">
        <v>5174</v>
      </c>
      <c r="F1220" s="131"/>
      <c r="G1220" s="132"/>
      <c r="J1220" s="70" t="s">
        <v>632</v>
      </c>
      <c r="K1220" s="101" t="s">
        <v>5165</v>
      </c>
      <c r="L1220" s="102" t="s">
        <v>4691</v>
      </c>
      <c r="M1220" s="78" t="s">
        <v>5175</v>
      </c>
    </row>
    <row r="1221" spans="1:13" ht="25.5" customHeight="1" x14ac:dyDescent="0.4">
      <c r="A1221" s="278" t="s">
        <v>8683</v>
      </c>
      <c r="B1221" s="70" t="s">
        <v>3628</v>
      </c>
      <c r="D1221" s="70" t="s">
        <v>5176</v>
      </c>
      <c r="E1221" s="190" t="s">
        <v>5177</v>
      </c>
      <c r="F1221" s="131"/>
      <c r="G1221" s="132"/>
      <c r="J1221" s="70" t="s">
        <v>3863</v>
      </c>
      <c r="K1221" s="101" t="s">
        <v>5165</v>
      </c>
      <c r="L1221" s="102" t="s">
        <v>4691</v>
      </c>
      <c r="M1221" s="78" t="s">
        <v>5175</v>
      </c>
    </row>
    <row r="1222" spans="1:13" ht="25.5" customHeight="1" x14ac:dyDescent="0.4">
      <c r="A1222" s="278" t="s">
        <v>8684</v>
      </c>
      <c r="B1222" s="70" t="s">
        <v>3628</v>
      </c>
      <c r="D1222" s="104" t="s">
        <v>5178</v>
      </c>
      <c r="E1222" s="190" t="s">
        <v>5179</v>
      </c>
      <c r="F1222" s="131"/>
      <c r="G1222" s="132"/>
      <c r="J1222" s="70" t="s">
        <v>5180</v>
      </c>
      <c r="K1222" s="101" t="s">
        <v>5165</v>
      </c>
      <c r="L1222" s="102" t="s">
        <v>4687</v>
      </c>
      <c r="M1222" s="78" t="s">
        <v>5181</v>
      </c>
    </row>
    <row r="1223" spans="1:13" ht="25.5" customHeight="1" x14ac:dyDescent="0.4">
      <c r="A1223" s="278" t="s">
        <v>8685</v>
      </c>
      <c r="B1223" s="70" t="s">
        <v>3816</v>
      </c>
      <c r="D1223" s="70" t="s">
        <v>5182</v>
      </c>
      <c r="E1223" s="190" t="s">
        <v>5183</v>
      </c>
      <c r="F1223" s="131"/>
      <c r="G1223" s="131"/>
      <c r="H1223" s="132"/>
      <c r="J1223" s="70" t="s">
        <v>5184</v>
      </c>
      <c r="K1223" s="101" t="s">
        <v>5165</v>
      </c>
      <c r="L1223" s="102" t="s">
        <v>4691</v>
      </c>
      <c r="M1223" s="78" t="s">
        <v>5185</v>
      </c>
    </row>
    <row r="1224" spans="1:13" ht="38.25" customHeight="1" x14ac:dyDescent="0.4">
      <c r="A1224" s="278" t="s">
        <v>8686</v>
      </c>
      <c r="B1224" s="70" t="s">
        <v>3816</v>
      </c>
      <c r="D1224" s="70" t="s">
        <v>5186</v>
      </c>
      <c r="E1224" s="190" t="s">
        <v>5187</v>
      </c>
      <c r="F1224" s="131"/>
      <c r="G1224" s="131"/>
      <c r="H1224" s="132"/>
      <c r="J1224" s="70" t="s">
        <v>3863</v>
      </c>
      <c r="K1224" s="101" t="s">
        <v>5165</v>
      </c>
      <c r="L1224" s="102" t="s">
        <v>4691</v>
      </c>
      <c r="M1224" s="78" t="s">
        <v>5188</v>
      </c>
    </row>
    <row r="1225" spans="1:13" ht="38.25" customHeight="1" x14ac:dyDescent="0.4">
      <c r="A1225" s="278" t="s">
        <v>8687</v>
      </c>
      <c r="B1225" s="70" t="s">
        <v>3816</v>
      </c>
      <c r="D1225" s="70" t="s">
        <v>5189</v>
      </c>
      <c r="E1225" s="190" t="s">
        <v>5190</v>
      </c>
      <c r="F1225" s="131"/>
      <c r="G1225" s="131"/>
      <c r="H1225" s="132"/>
      <c r="J1225" s="70" t="s">
        <v>5191</v>
      </c>
      <c r="K1225" s="101" t="s">
        <v>5165</v>
      </c>
      <c r="L1225" s="102" t="s">
        <v>4691</v>
      </c>
      <c r="M1225" s="78" t="s">
        <v>5192</v>
      </c>
    </row>
    <row r="1226" spans="1:13" ht="38.25" customHeight="1" x14ac:dyDescent="0.4">
      <c r="A1226" s="278" t="s">
        <v>8688</v>
      </c>
      <c r="B1226" s="70" t="s">
        <v>638</v>
      </c>
      <c r="D1226" s="70" t="s">
        <v>5193</v>
      </c>
      <c r="E1226" s="190" t="s">
        <v>5194</v>
      </c>
      <c r="F1226" s="131"/>
      <c r="G1226" s="131"/>
      <c r="H1226" s="132"/>
      <c r="J1226" s="70" t="s">
        <v>669</v>
      </c>
      <c r="K1226" s="101" t="s">
        <v>5165</v>
      </c>
      <c r="L1226" s="102" t="s">
        <v>4691</v>
      </c>
      <c r="M1226" s="78" t="s">
        <v>3828</v>
      </c>
    </row>
    <row r="1227" spans="1:13" ht="38.25" customHeight="1" x14ac:dyDescent="0.4">
      <c r="A1227" s="278" t="s">
        <v>8689</v>
      </c>
      <c r="B1227" s="70" t="s">
        <v>638</v>
      </c>
      <c r="D1227" s="70" t="s">
        <v>5195</v>
      </c>
      <c r="E1227" s="190" t="s">
        <v>5196</v>
      </c>
      <c r="F1227" s="131"/>
      <c r="G1227" s="131"/>
      <c r="H1227" s="132"/>
      <c r="J1227" s="70" t="s">
        <v>3863</v>
      </c>
      <c r="K1227" s="101" t="s">
        <v>5165</v>
      </c>
      <c r="L1227" s="102" t="s">
        <v>4691</v>
      </c>
      <c r="M1227" s="78" t="s">
        <v>5197</v>
      </c>
    </row>
    <row r="1228" spans="1:13" ht="38.25" customHeight="1" x14ac:dyDescent="0.4">
      <c r="A1228" s="278" t="s">
        <v>8690</v>
      </c>
      <c r="B1228" s="70" t="s">
        <v>638</v>
      </c>
      <c r="D1228" s="70" t="s">
        <v>5198</v>
      </c>
      <c r="E1228" s="190" t="s">
        <v>5199</v>
      </c>
      <c r="F1228" s="131"/>
      <c r="G1228" s="131"/>
      <c r="H1228" s="132"/>
      <c r="J1228" s="70" t="s">
        <v>5142</v>
      </c>
      <c r="K1228" s="101" t="s">
        <v>5165</v>
      </c>
      <c r="L1228" s="102" t="s">
        <v>4691</v>
      </c>
      <c r="M1228" s="78" t="s">
        <v>5200</v>
      </c>
    </row>
    <row r="1229" spans="1:13" ht="38.25" customHeight="1" x14ac:dyDescent="0.4">
      <c r="A1229" s="278" t="s">
        <v>8691</v>
      </c>
      <c r="B1229" s="70" t="s">
        <v>638</v>
      </c>
      <c r="D1229" s="70" t="s">
        <v>5201</v>
      </c>
      <c r="E1229" s="190" t="s">
        <v>5202</v>
      </c>
      <c r="F1229" s="131"/>
      <c r="G1229" s="131"/>
      <c r="H1229" s="132"/>
      <c r="J1229" s="70" t="s">
        <v>5072</v>
      </c>
      <c r="K1229" s="101" t="s">
        <v>5165</v>
      </c>
      <c r="L1229" s="102" t="s">
        <v>4691</v>
      </c>
      <c r="M1229" s="78" t="s">
        <v>5203</v>
      </c>
    </row>
    <row r="1230" spans="1:13" ht="38.25" customHeight="1" x14ac:dyDescent="0.4">
      <c r="A1230" s="278" t="s">
        <v>8692</v>
      </c>
      <c r="B1230" s="70" t="s">
        <v>654</v>
      </c>
      <c r="D1230" s="70" t="s">
        <v>5204</v>
      </c>
      <c r="E1230" s="190" t="s">
        <v>5170</v>
      </c>
      <c r="F1230" s="131"/>
      <c r="G1230" s="131"/>
      <c r="H1230" s="132"/>
      <c r="J1230" s="70" t="s">
        <v>3863</v>
      </c>
      <c r="K1230" s="101" t="s">
        <v>5165</v>
      </c>
      <c r="L1230" s="102" t="s">
        <v>4691</v>
      </c>
      <c r="M1230" s="78" t="s">
        <v>5205</v>
      </c>
    </row>
    <row r="1231" spans="1:13" ht="38.25" customHeight="1" x14ac:dyDescent="0.4">
      <c r="A1231" s="278" t="s">
        <v>8693</v>
      </c>
      <c r="B1231" s="70" t="s">
        <v>654</v>
      </c>
      <c r="D1231" s="70" t="s">
        <v>5206</v>
      </c>
      <c r="E1231" s="190" t="s">
        <v>5207</v>
      </c>
      <c r="F1231" s="131"/>
      <c r="G1231" s="131"/>
      <c r="H1231" s="132"/>
      <c r="J1231" s="70" t="s">
        <v>3846</v>
      </c>
      <c r="K1231" s="101" t="s">
        <v>5165</v>
      </c>
      <c r="L1231" s="102" t="s">
        <v>4691</v>
      </c>
      <c r="M1231" s="78" t="s">
        <v>5205</v>
      </c>
    </row>
    <row r="1232" spans="1:13" ht="38.25" customHeight="1" x14ac:dyDescent="0.4">
      <c r="A1232" s="278" t="s">
        <v>8694</v>
      </c>
      <c r="B1232" s="70" t="s">
        <v>654</v>
      </c>
      <c r="D1232" s="70" t="s">
        <v>5208</v>
      </c>
      <c r="E1232" s="190" t="s">
        <v>5172</v>
      </c>
      <c r="F1232" s="131"/>
      <c r="G1232" s="131"/>
      <c r="H1232" s="132"/>
      <c r="J1232" s="70" t="s">
        <v>611</v>
      </c>
      <c r="K1232" s="101" t="s">
        <v>5165</v>
      </c>
      <c r="L1232" s="102" t="s">
        <v>4691</v>
      </c>
      <c r="M1232" s="78" t="s">
        <v>5205</v>
      </c>
    </row>
    <row r="1233" spans="1:13" ht="25.5" customHeight="1" x14ac:dyDescent="0.4">
      <c r="A1233" s="278" t="s">
        <v>8695</v>
      </c>
      <c r="B1233" s="70" t="s">
        <v>608</v>
      </c>
      <c r="D1233" s="70" t="s">
        <v>5209</v>
      </c>
      <c r="E1233" s="190" t="s">
        <v>3904</v>
      </c>
      <c r="F1233" s="131"/>
      <c r="G1233" s="131"/>
      <c r="H1233" s="132"/>
      <c r="J1233" s="70" t="s">
        <v>4853</v>
      </c>
      <c r="K1233" s="101" t="s">
        <v>612</v>
      </c>
      <c r="L1233" s="102" t="s">
        <v>4647</v>
      </c>
      <c r="M1233" s="78" t="s">
        <v>5096</v>
      </c>
    </row>
    <row r="1234" spans="1:13" ht="25.5" customHeight="1" x14ac:dyDescent="0.4">
      <c r="A1234" s="278" t="s">
        <v>8696</v>
      </c>
      <c r="B1234" s="70" t="s">
        <v>608</v>
      </c>
      <c r="D1234" s="70" t="s">
        <v>5210</v>
      </c>
      <c r="E1234" s="190" t="s">
        <v>3909</v>
      </c>
      <c r="F1234" s="131"/>
      <c r="G1234" s="131"/>
      <c r="H1234" s="132"/>
      <c r="J1234" s="70" t="s">
        <v>3951</v>
      </c>
      <c r="K1234" s="101" t="s">
        <v>612</v>
      </c>
      <c r="L1234" s="102" t="s">
        <v>4647</v>
      </c>
      <c r="M1234" s="78" t="s">
        <v>5096</v>
      </c>
    </row>
    <row r="1235" spans="1:13" ht="37.5" customHeight="1" x14ac:dyDescent="0.4">
      <c r="A1235" s="278" t="s">
        <v>8697</v>
      </c>
      <c r="B1235" s="70" t="s">
        <v>608</v>
      </c>
      <c r="D1235" s="70" t="s">
        <v>5211</v>
      </c>
      <c r="E1235" s="190" t="s">
        <v>5212</v>
      </c>
      <c r="F1235" s="131"/>
      <c r="G1235" s="131"/>
      <c r="H1235" s="132"/>
      <c r="J1235" s="70" t="s">
        <v>4281</v>
      </c>
      <c r="K1235" s="101" t="s">
        <v>612</v>
      </c>
      <c r="L1235" s="102" t="s">
        <v>4647</v>
      </c>
      <c r="M1235" s="78" t="s">
        <v>5096</v>
      </c>
    </row>
    <row r="1236" spans="1:13" ht="36.75" customHeight="1" x14ac:dyDescent="0.4">
      <c r="A1236" s="278" t="s">
        <v>8698</v>
      </c>
      <c r="B1236" s="70" t="s">
        <v>608</v>
      </c>
      <c r="D1236" s="70" t="s">
        <v>5213</v>
      </c>
      <c r="E1236" s="190" t="s">
        <v>5214</v>
      </c>
      <c r="F1236" s="131"/>
      <c r="G1236" s="131"/>
      <c r="H1236" s="132"/>
      <c r="J1236" s="70" t="s">
        <v>5215</v>
      </c>
      <c r="K1236" s="101" t="s">
        <v>612</v>
      </c>
      <c r="L1236" s="102" t="s">
        <v>5102</v>
      </c>
      <c r="M1236" s="78" t="s">
        <v>5103</v>
      </c>
    </row>
    <row r="1237" spans="1:13" ht="36.75" customHeight="1" x14ac:dyDescent="0.4">
      <c r="A1237" s="278" t="s">
        <v>8699</v>
      </c>
      <c r="B1237" s="70" t="s">
        <v>608</v>
      </c>
      <c r="D1237" s="70" t="s">
        <v>5216</v>
      </c>
      <c r="E1237" s="190" t="s">
        <v>5217</v>
      </c>
      <c r="F1237" s="131"/>
      <c r="G1237" s="131"/>
      <c r="H1237" s="132"/>
      <c r="J1237" s="70" t="s">
        <v>3939</v>
      </c>
      <c r="K1237" s="101" t="s">
        <v>612</v>
      </c>
      <c r="L1237" s="102" t="s">
        <v>5102</v>
      </c>
      <c r="M1237" s="78" t="s">
        <v>5103</v>
      </c>
    </row>
    <row r="1238" spans="1:13" ht="25.5" customHeight="1" x14ac:dyDescent="0.4">
      <c r="A1238" s="278" t="s">
        <v>8700</v>
      </c>
      <c r="B1238" s="70" t="s">
        <v>3628</v>
      </c>
      <c r="D1238" s="70" t="s">
        <v>5218</v>
      </c>
      <c r="E1238" s="190" t="s">
        <v>5219</v>
      </c>
      <c r="F1238" s="131"/>
      <c r="G1238" s="131"/>
      <c r="H1238" s="132"/>
      <c r="J1238" s="70" t="s">
        <v>4829</v>
      </c>
      <c r="K1238" s="101" t="s">
        <v>612</v>
      </c>
      <c r="L1238" s="102" t="s">
        <v>4647</v>
      </c>
      <c r="M1238" s="78" t="s">
        <v>5105</v>
      </c>
    </row>
    <row r="1239" spans="1:13" ht="38.25" customHeight="1" x14ac:dyDescent="0.4">
      <c r="A1239" s="278" t="s">
        <v>8701</v>
      </c>
      <c r="B1239" s="70" t="s">
        <v>3628</v>
      </c>
      <c r="D1239" s="70" t="s">
        <v>5220</v>
      </c>
      <c r="E1239" s="190" t="s">
        <v>5221</v>
      </c>
      <c r="F1239" s="131"/>
      <c r="G1239" s="131"/>
      <c r="H1239" s="132"/>
      <c r="J1239" s="70" t="s">
        <v>3926</v>
      </c>
      <c r="K1239" s="101" t="s">
        <v>612</v>
      </c>
      <c r="L1239" s="102" t="s">
        <v>4647</v>
      </c>
      <c r="M1239" s="78" t="s">
        <v>5108</v>
      </c>
    </row>
    <row r="1240" spans="1:13" ht="25.5" customHeight="1" x14ac:dyDescent="0.4">
      <c r="A1240" s="278" t="s">
        <v>8702</v>
      </c>
      <c r="B1240" s="70" t="s">
        <v>3628</v>
      </c>
      <c r="D1240" s="70" t="s">
        <v>5222</v>
      </c>
      <c r="E1240" s="190" t="s">
        <v>5223</v>
      </c>
      <c r="F1240" s="131"/>
      <c r="G1240" s="131"/>
      <c r="H1240" s="132"/>
      <c r="J1240" s="70" t="s">
        <v>5224</v>
      </c>
      <c r="K1240" s="101" t="s">
        <v>612</v>
      </c>
      <c r="L1240" s="102" t="s">
        <v>4647</v>
      </c>
      <c r="M1240" s="78" t="s">
        <v>5111</v>
      </c>
    </row>
    <row r="1241" spans="1:13" ht="25.5" customHeight="1" x14ac:dyDescent="0.4">
      <c r="A1241" s="278" t="s">
        <v>8703</v>
      </c>
      <c r="B1241" s="70" t="s">
        <v>3628</v>
      </c>
      <c r="D1241" s="70" t="s">
        <v>5225</v>
      </c>
      <c r="E1241" s="190" t="s">
        <v>5226</v>
      </c>
      <c r="F1241" s="131"/>
      <c r="G1241" s="131"/>
      <c r="H1241" s="132"/>
      <c r="J1241" s="70" t="s">
        <v>4204</v>
      </c>
      <c r="K1241" s="101" t="s">
        <v>612</v>
      </c>
      <c r="L1241" s="102" t="s">
        <v>4647</v>
      </c>
      <c r="M1241" s="78" t="s">
        <v>5115</v>
      </c>
    </row>
    <row r="1242" spans="1:13" ht="25.5" customHeight="1" x14ac:dyDescent="0.4">
      <c r="A1242" s="278" t="s">
        <v>8704</v>
      </c>
      <c r="B1242" s="70" t="s">
        <v>3816</v>
      </c>
      <c r="D1242" s="70" t="s">
        <v>5227</v>
      </c>
      <c r="E1242" s="190" t="s">
        <v>5228</v>
      </c>
      <c r="F1242" s="131"/>
      <c r="G1242" s="131"/>
      <c r="H1242" s="132"/>
      <c r="J1242" s="70" t="s">
        <v>5229</v>
      </c>
      <c r="K1242" s="101" t="s">
        <v>612</v>
      </c>
      <c r="L1242" s="102" t="s">
        <v>4647</v>
      </c>
      <c r="M1242" s="78" t="s">
        <v>5230</v>
      </c>
    </row>
    <row r="1243" spans="1:13" ht="25.5" customHeight="1" x14ac:dyDescent="0.4">
      <c r="A1243" s="278" t="s">
        <v>8705</v>
      </c>
      <c r="B1243" s="70" t="s">
        <v>3816</v>
      </c>
      <c r="D1243" s="70" t="s">
        <v>5231</v>
      </c>
      <c r="E1243" s="190" t="s">
        <v>5232</v>
      </c>
      <c r="F1243" s="131"/>
      <c r="G1243" s="131"/>
      <c r="H1243" s="132"/>
      <c r="J1243" s="70" t="s">
        <v>5233</v>
      </c>
      <c r="K1243" s="101" t="s">
        <v>612</v>
      </c>
      <c r="L1243" s="102" t="s">
        <v>4647</v>
      </c>
      <c r="M1243" s="78" t="s">
        <v>5146</v>
      </c>
    </row>
    <row r="1244" spans="1:13" ht="38.25" customHeight="1" x14ac:dyDescent="0.4">
      <c r="A1244" s="278" t="s">
        <v>8706</v>
      </c>
      <c r="B1244" s="70" t="s">
        <v>3816</v>
      </c>
      <c r="D1244" s="70" t="s">
        <v>5234</v>
      </c>
      <c r="E1244" s="190" t="s">
        <v>5235</v>
      </c>
      <c r="F1244" s="131"/>
      <c r="G1244" s="131"/>
      <c r="H1244" s="132"/>
      <c r="J1244" s="70" t="s">
        <v>3955</v>
      </c>
      <c r="K1244" s="101" t="s">
        <v>612</v>
      </c>
      <c r="L1244" s="102" t="s">
        <v>4647</v>
      </c>
      <c r="M1244" s="78" t="s">
        <v>5236</v>
      </c>
    </row>
    <row r="1245" spans="1:13" ht="38.25" customHeight="1" x14ac:dyDescent="0.4">
      <c r="A1245" s="278" t="s">
        <v>8707</v>
      </c>
      <c r="B1245" s="70" t="s">
        <v>638</v>
      </c>
      <c r="D1245" s="70" t="s">
        <v>5237</v>
      </c>
      <c r="E1245" s="190" t="s">
        <v>5238</v>
      </c>
      <c r="F1245" s="131"/>
      <c r="G1245" s="131"/>
      <c r="H1245" s="132"/>
      <c r="J1245" s="70" t="s">
        <v>5239</v>
      </c>
      <c r="K1245" s="101" t="s">
        <v>612</v>
      </c>
      <c r="L1245" s="102" t="s">
        <v>4647</v>
      </c>
      <c r="M1245" s="78" t="s">
        <v>5240</v>
      </c>
    </row>
    <row r="1246" spans="1:13" ht="38.25" customHeight="1" x14ac:dyDescent="0.4">
      <c r="A1246" s="278" t="s">
        <v>8708</v>
      </c>
      <c r="B1246" s="70" t="s">
        <v>638</v>
      </c>
      <c r="D1246" s="70" t="s">
        <v>5241</v>
      </c>
      <c r="E1246" s="190" t="s">
        <v>5242</v>
      </c>
      <c r="F1246" s="131"/>
      <c r="G1246" s="131"/>
      <c r="H1246" s="132"/>
      <c r="J1246" s="70" t="s">
        <v>5243</v>
      </c>
      <c r="K1246" s="101" t="s">
        <v>612</v>
      </c>
      <c r="L1246" s="102" t="s">
        <v>4647</v>
      </c>
      <c r="M1246" s="78" t="s">
        <v>5116</v>
      </c>
    </row>
    <row r="1247" spans="1:13" ht="38.25" customHeight="1" x14ac:dyDescent="0.4">
      <c r="A1247" s="278" t="s">
        <v>8709</v>
      </c>
      <c r="B1247" s="70" t="s">
        <v>638</v>
      </c>
      <c r="D1247" s="70" t="s">
        <v>5244</v>
      </c>
      <c r="E1247" s="190" t="s">
        <v>5245</v>
      </c>
      <c r="F1247" s="131"/>
      <c r="G1247" s="131"/>
      <c r="H1247" s="132"/>
      <c r="J1247" s="70" t="s">
        <v>5233</v>
      </c>
      <c r="K1247" s="101" t="s">
        <v>612</v>
      </c>
      <c r="L1247" s="102" t="s">
        <v>4647</v>
      </c>
      <c r="M1247" s="78" t="s">
        <v>5120</v>
      </c>
    </row>
    <row r="1248" spans="1:13" ht="25.5" customHeight="1" x14ac:dyDescent="0.4">
      <c r="A1248" s="278" t="s">
        <v>8710</v>
      </c>
      <c r="B1248" s="70" t="s">
        <v>638</v>
      </c>
      <c r="D1248" s="70" t="s">
        <v>5246</v>
      </c>
      <c r="E1248" s="190" t="s">
        <v>5247</v>
      </c>
      <c r="F1248" s="131"/>
      <c r="G1248" s="131"/>
      <c r="H1248" s="132"/>
      <c r="J1248" s="70" t="s">
        <v>3955</v>
      </c>
      <c r="K1248" s="101" t="s">
        <v>612</v>
      </c>
      <c r="L1248" s="102" t="s">
        <v>4647</v>
      </c>
      <c r="M1248" s="78" t="s">
        <v>5121</v>
      </c>
    </row>
    <row r="1249" spans="1:13" ht="38.25" customHeight="1" x14ac:dyDescent="0.4">
      <c r="A1249" s="278" t="s">
        <v>8711</v>
      </c>
      <c r="B1249" s="70" t="s">
        <v>638</v>
      </c>
      <c r="D1249" s="70" t="s">
        <v>5248</v>
      </c>
      <c r="E1249" s="190" t="s">
        <v>5249</v>
      </c>
      <c r="F1249" s="131"/>
      <c r="G1249" s="131"/>
      <c r="H1249" s="132"/>
      <c r="J1249" s="70" t="s">
        <v>3933</v>
      </c>
      <c r="K1249" s="101" t="s">
        <v>612</v>
      </c>
      <c r="L1249" s="102" t="s">
        <v>4647</v>
      </c>
      <c r="M1249" s="78" t="s">
        <v>5124</v>
      </c>
    </row>
    <row r="1250" spans="1:13" ht="38.25" customHeight="1" x14ac:dyDescent="0.4">
      <c r="A1250" s="278" t="s">
        <v>8712</v>
      </c>
      <c r="B1250" s="70" t="s">
        <v>654</v>
      </c>
      <c r="D1250" s="70" t="s">
        <v>5250</v>
      </c>
      <c r="E1250" s="190" t="s">
        <v>5217</v>
      </c>
      <c r="F1250" s="131"/>
      <c r="G1250" s="132"/>
      <c r="J1250" s="70" t="s">
        <v>5251</v>
      </c>
      <c r="K1250" s="101" t="s">
        <v>612</v>
      </c>
      <c r="L1250" s="102" t="s">
        <v>4647</v>
      </c>
      <c r="M1250" s="78" t="s">
        <v>5161</v>
      </c>
    </row>
    <row r="1251" spans="1:13" ht="38.25" customHeight="1" x14ac:dyDescent="0.4">
      <c r="A1251" s="278" t="s">
        <v>8713</v>
      </c>
      <c r="B1251" s="70" t="s">
        <v>608</v>
      </c>
      <c r="D1251" s="70" t="s">
        <v>5252</v>
      </c>
      <c r="E1251" s="190" t="s">
        <v>5253</v>
      </c>
      <c r="F1251" s="131"/>
      <c r="G1251" s="132"/>
      <c r="J1251" s="70" t="s">
        <v>5254</v>
      </c>
      <c r="K1251" s="101" t="s">
        <v>4683</v>
      </c>
      <c r="L1251" s="102" t="s">
        <v>4673</v>
      </c>
      <c r="M1251" s="78" t="s">
        <v>5096</v>
      </c>
    </row>
    <row r="1252" spans="1:13" ht="38.25" customHeight="1" x14ac:dyDescent="0.4">
      <c r="A1252" s="278" t="s">
        <v>8714</v>
      </c>
      <c r="B1252" s="70" t="s">
        <v>608</v>
      </c>
      <c r="D1252" s="70" t="s">
        <v>5255</v>
      </c>
      <c r="E1252" s="190" t="s">
        <v>5256</v>
      </c>
      <c r="F1252" s="131"/>
      <c r="G1252" s="132"/>
      <c r="J1252" s="70" t="s">
        <v>3951</v>
      </c>
      <c r="K1252" s="101" t="s">
        <v>4683</v>
      </c>
      <c r="L1252" s="102" t="s">
        <v>4673</v>
      </c>
      <c r="M1252" s="78" t="s">
        <v>5096</v>
      </c>
    </row>
    <row r="1253" spans="1:13" ht="25.5" customHeight="1" x14ac:dyDescent="0.4">
      <c r="A1253" s="278" t="s">
        <v>8715</v>
      </c>
      <c r="B1253" s="70" t="s">
        <v>608</v>
      </c>
      <c r="D1253" s="70" t="s">
        <v>5257</v>
      </c>
      <c r="E1253" s="190" t="s">
        <v>5258</v>
      </c>
      <c r="F1253" s="131"/>
      <c r="G1253" s="132"/>
      <c r="J1253" s="70" t="s">
        <v>3933</v>
      </c>
      <c r="K1253" s="101" t="s">
        <v>4683</v>
      </c>
      <c r="L1253" s="102" t="s">
        <v>4673</v>
      </c>
      <c r="M1253" s="78" t="s">
        <v>5096</v>
      </c>
    </row>
    <row r="1254" spans="1:13" ht="25.5" customHeight="1" x14ac:dyDescent="0.4">
      <c r="A1254" s="278" t="s">
        <v>8716</v>
      </c>
      <c r="B1254" s="70" t="s">
        <v>608</v>
      </c>
      <c r="D1254" s="70" t="s">
        <v>5259</v>
      </c>
      <c r="E1254" s="190" t="s">
        <v>5260</v>
      </c>
      <c r="F1254" s="131"/>
      <c r="G1254" s="132"/>
      <c r="J1254" s="70" t="s">
        <v>3910</v>
      </c>
      <c r="K1254" s="101" t="s">
        <v>4683</v>
      </c>
      <c r="L1254" s="102" t="s">
        <v>4956</v>
      </c>
      <c r="M1254" s="78" t="s">
        <v>5103</v>
      </c>
    </row>
    <row r="1255" spans="1:13" ht="25.5" customHeight="1" x14ac:dyDescent="0.4">
      <c r="A1255" s="278" t="s">
        <v>8717</v>
      </c>
      <c r="B1255" s="70" t="s">
        <v>608</v>
      </c>
      <c r="D1255" s="70" t="s">
        <v>5261</v>
      </c>
      <c r="E1255" s="190" t="s">
        <v>5262</v>
      </c>
      <c r="F1255" s="131"/>
      <c r="G1255" s="132"/>
      <c r="J1255" s="70" t="s">
        <v>4817</v>
      </c>
      <c r="K1255" s="101" t="s">
        <v>4683</v>
      </c>
      <c r="L1255" s="102" t="s">
        <v>4956</v>
      </c>
      <c r="M1255" s="78" t="s">
        <v>5103</v>
      </c>
    </row>
    <row r="1256" spans="1:13" ht="25.5" customHeight="1" x14ac:dyDescent="0.4">
      <c r="A1256" s="278" t="s">
        <v>8718</v>
      </c>
      <c r="B1256" s="70" t="s">
        <v>3628</v>
      </c>
      <c r="D1256" s="70" t="s">
        <v>5263</v>
      </c>
      <c r="E1256" s="190" t="s">
        <v>5264</v>
      </c>
      <c r="F1256" s="131"/>
      <c r="G1256" s="132"/>
      <c r="J1256" s="70" t="s">
        <v>3951</v>
      </c>
      <c r="K1256" s="101" t="s">
        <v>4683</v>
      </c>
      <c r="L1256" s="102" t="s">
        <v>4673</v>
      </c>
      <c r="M1256" s="78" t="s">
        <v>5105</v>
      </c>
    </row>
    <row r="1257" spans="1:13" ht="37.5" customHeight="1" x14ac:dyDescent="0.4">
      <c r="A1257" s="278" t="s">
        <v>8719</v>
      </c>
      <c r="B1257" s="70" t="s">
        <v>3628</v>
      </c>
      <c r="D1257" s="70" t="s">
        <v>5265</v>
      </c>
      <c r="E1257" s="190" t="s">
        <v>5266</v>
      </c>
      <c r="F1257" s="131"/>
      <c r="G1257" s="132"/>
      <c r="J1257" s="70" t="s">
        <v>3910</v>
      </c>
      <c r="K1257" s="101" t="s">
        <v>4683</v>
      </c>
      <c r="L1257" s="102" t="s">
        <v>4673</v>
      </c>
      <c r="M1257" s="78" t="s">
        <v>5108</v>
      </c>
    </row>
    <row r="1258" spans="1:13" ht="36.75" customHeight="1" x14ac:dyDescent="0.4">
      <c r="A1258" s="278" t="s">
        <v>8720</v>
      </c>
      <c r="B1258" s="70" t="s">
        <v>3628</v>
      </c>
      <c r="D1258" s="70" t="s">
        <v>5267</v>
      </c>
      <c r="E1258" s="190" t="s">
        <v>5268</v>
      </c>
      <c r="F1258" s="131"/>
      <c r="G1258" s="132"/>
      <c r="J1258" s="70" t="s">
        <v>5269</v>
      </c>
      <c r="K1258" s="101" t="s">
        <v>4683</v>
      </c>
      <c r="L1258" s="102" t="s">
        <v>4673</v>
      </c>
      <c r="M1258" s="78" t="s">
        <v>5115</v>
      </c>
    </row>
    <row r="1259" spans="1:13" ht="25.5" customHeight="1" x14ac:dyDescent="0.4">
      <c r="A1259" s="278" t="s">
        <v>8721</v>
      </c>
      <c r="B1259" s="70" t="s">
        <v>3816</v>
      </c>
      <c r="D1259" s="70" t="s">
        <v>5270</v>
      </c>
      <c r="E1259" s="190" t="s">
        <v>5271</v>
      </c>
      <c r="F1259" s="131"/>
      <c r="G1259" s="132"/>
      <c r="J1259" s="70" t="s">
        <v>5119</v>
      </c>
      <c r="K1259" s="101" t="s">
        <v>4683</v>
      </c>
      <c r="L1259" s="102" t="s">
        <v>4673</v>
      </c>
      <c r="M1259" s="78" t="s">
        <v>5143</v>
      </c>
    </row>
    <row r="1260" spans="1:13" ht="25.5" customHeight="1" x14ac:dyDescent="0.4">
      <c r="A1260" s="278" t="s">
        <v>8722</v>
      </c>
      <c r="B1260" s="70" t="s">
        <v>3816</v>
      </c>
      <c r="D1260" s="70" t="s">
        <v>5272</v>
      </c>
      <c r="E1260" s="190" t="s">
        <v>5273</v>
      </c>
      <c r="F1260" s="131"/>
      <c r="G1260" s="132"/>
      <c r="J1260" s="70" t="s">
        <v>5229</v>
      </c>
      <c r="K1260" s="101" t="s">
        <v>4683</v>
      </c>
      <c r="L1260" s="102" t="s">
        <v>4673</v>
      </c>
      <c r="M1260" s="78" t="s">
        <v>5146</v>
      </c>
    </row>
    <row r="1261" spans="1:13" ht="25.5" customHeight="1" x14ac:dyDescent="0.4">
      <c r="A1261" s="278" t="s">
        <v>8723</v>
      </c>
      <c r="B1261" s="70" t="s">
        <v>3816</v>
      </c>
      <c r="D1261" s="70" t="s">
        <v>5274</v>
      </c>
      <c r="E1261" s="190" t="s">
        <v>5275</v>
      </c>
      <c r="F1261" s="131"/>
      <c r="G1261" s="132"/>
      <c r="J1261" s="70" t="s">
        <v>4768</v>
      </c>
      <c r="K1261" s="101" t="s">
        <v>4683</v>
      </c>
      <c r="L1261" s="102" t="s">
        <v>4673</v>
      </c>
      <c r="M1261" s="78" t="s">
        <v>5149</v>
      </c>
    </row>
    <row r="1262" spans="1:13" ht="49.5" customHeight="1" x14ac:dyDescent="0.4">
      <c r="A1262" s="278" t="s">
        <v>8724</v>
      </c>
      <c r="B1262" s="70" t="s">
        <v>638</v>
      </c>
      <c r="D1262" s="70" t="s">
        <v>5276</v>
      </c>
      <c r="E1262" s="190" t="s">
        <v>5277</v>
      </c>
      <c r="F1262" s="131"/>
      <c r="G1262" s="132"/>
      <c r="J1262" s="70" t="s">
        <v>3905</v>
      </c>
      <c r="K1262" s="101" t="s">
        <v>4683</v>
      </c>
      <c r="L1262" s="102" t="s">
        <v>4673</v>
      </c>
      <c r="M1262" s="78" t="s">
        <v>5240</v>
      </c>
    </row>
    <row r="1263" spans="1:13" ht="37.5" customHeight="1" x14ac:dyDescent="0.4">
      <c r="A1263" s="278" t="s">
        <v>8725</v>
      </c>
      <c r="B1263" s="70" t="s">
        <v>638</v>
      </c>
      <c r="D1263" s="70" t="s">
        <v>5278</v>
      </c>
      <c r="E1263" s="190" t="s">
        <v>5279</v>
      </c>
      <c r="F1263" s="131"/>
      <c r="G1263" s="132"/>
      <c r="J1263" s="70" t="s">
        <v>3951</v>
      </c>
      <c r="K1263" s="101" t="s">
        <v>4683</v>
      </c>
      <c r="L1263" s="102" t="s">
        <v>4673</v>
      </c>
      <c r="M1263" s="78" t="s">
        <v>5116</v>
      </c>
    </row>
    <row r="1264" spans="1:13" ht="36.75" customHeight="1" x14ac:dyDescent="0.4">
      <c r="A1264" s="278" t="s">
        <v>8726</v>
      </c>
      <c r="B1264" s="70" t="s">
        <v>638</v>
      </c>
      <c r="D1264" s="70" t="s">
        <v>5280</v>
      </c>
      <c r="E1264" s="190" t="s">
        <v>5281</v>
      </c>
      <c r="F1264" s="131"/>
      <c r="G1264" s="132"/>
      <c r="J1264" s="70" t="s">
        <v>4829</v>
      </c>
      <c r="K1264" s="101" t="s">
        <v>4683</v>
      </c>
      <c r="L1264" s="102" t="s">
        <v>4673</v>
      </c>
      <c r="M1264" s="78" t="s">
        <v>5120</v>
      </c>
    </row>
    <row r="1265" spans="1:13" ht="61.5" customHeight="1" x14ac:dyDescent="0.4">
      <c r="A1265" s="278" t="s">
        <v>8727</v>
      </c>
      <c r="B1265" s="70" t="s">
        <v>638</v>
      </c>
      <c r="D1265" s="70" t="s">
        <v>5282</v>
      </c>
      <c r="E1265" s="190" t="s">
        <v>5283</v>
      </c>
      <c r="F1265" s="131"/>
      <c r="G1265" s="132"/>
      <c r="J1265" s="70" t="s">
        <v>5284</v>
      </c>
      <c r="K1265" s="101" t="s">
        <v>4683</v>
      </c>
      <c r="L1265" s="102" t="s">
        <v>4673</v>
      </c>
      <c r="M1265" s="78" t="s">
        <v>5121</v>
      </c>
    </row>
    <row r="1266" spans="1:13" ht="36.75" customHeight="1" x14ac:dyDescent="0.4">
      <c r="A1266" s="278" t="s">
        <v>8728</v>
      </c>
      <c r="B1266" s="70" t="s">
        <v>638</v>
      </c>
      <c r="D1266" s="70" t="s">
        <v>5285</v>
      </c>
      <c r="E1266" s="190" t="s">
        <v>5286</v>
      </c>
      <c r="F1266" s="131"/>
      <c r="G1266" s="132"/>
      <c r="J1266" s="70" t="s">
        <v>5287</v>
      </c>
      <c r="K1266" s="101" t="s">
        <v>4683</v>
      </c>
      <c r="L1266" s="102" t="s">
        <v>4673</v>
      </c>
      <c r="M1266" s="78" t="s">
        <v>5288</v>
      </c>
    </row>
    <row r="1267" spans="1:13" ht="25.5" customHeight="1" x14ac:dyDescent="0.4">
      <c r="A1267" s="278" t="s">
        <v>8729</v>
      </c>
      <c r="B1267" s="70" t="s">
        <v>654</v>
      </c>
      <c r="D1267" s="70" t="s">
        <v>5289</v>
      </c>
      <c r="E1267" s="190" t="s">
        <v>5290</v>
      </c>
      <c r="F1267" s="131"/>
      <c r="G1267" s="132"/>
      <c r="J1267" s="70" t="s">
        <v>3910</v>
      </c>
      <c r="K1267" s="101" t="s">
        <v>4683</v>
      </c>
      <c r="L1267" s="102" t="s">
        <v>4673</v>
      </c>
      <c r="M1267" s="78" t="s">
        <v>5161</v>
      </c>
    </row>
    <row r="1268" spans="1:13" ht="25.5" customHeight="1" x14ac:dyDescent="0.4">
      <c r="A1268" s="278" t="s">
        <v>8730</v>
      </c>
      <c r="B1268" s="70" t="s">
        <v>654</v>
      </c>
      <c r="D1268" s="70" t="s">
        <v>5291</v>
      </c>
      <c r="E1268" s="190" t="s">
        <v>5262</v>
      </c>
      <c r="F1268" s="131"/>
      <c r="G1268" s="132"/>
      <c r="J1268" s="70" t="s">
        <v>5251</v>
      </c>
      <c r="K1268" s="101" t="s">
        <v>4683</v>
      </c>
      <c r="L1268" s="102" t="s">
        <v>4673</v>
      </c>
      <c r="M1268" s="78" t="s">
        <v>5161</v>
      </c>
    </row>
    <row r="1269" spans="1:13" ht="25.5" customHeight="1" x14ac:dyDescent="0.4">
      <c r="A1269" s="278" t="s">
        <v>8731</v>
      </c>
      <c r="B1269" s="70" t="s">
        <v>3628</v>
      </c>
      <c r="D1269" s="70" t="s">
        <v>5292</v>
      </c>
      <c r="E1269" s="190" t="s">
        <v>5293</v>
      </c>
      <c r="F1269" s="131"/>
      <c r="G1269" s="132"/>
      <c r="J1269" s="70" t="s">
        <v>5294</v>
      </c>
      <c r="K1269" s="101" t="s">
        <v>4825</v>
      </c>
      <c r="L1269" s="102" t="s">
        <v>4956</v>
      </c>
      <c r="M1269" s="78" t="s">
        <v>5295</v>
      </c>
    </row>
    <row r="1270" spans="1:13" ht="25.5" customHeight="1" x14ac:dyDescent="0.4">
      <c r="A1270" s="278" t="s">
        <v>8732</v>
      </c>
      <c r="B1270" s="70" t="s">
        <v>3816</v>
      </c>
      <c r="D1270" s="70" t="s">
        <v>5296</v>
      </c>
      <c r="E1270" s="190" t="s">
        <v>5293</v>
      </c>
      <c r="F1270" s="131"/>
      <c r="G1270" s="132"/>
      <c r="J1270" s="70" t="s">
        <v>5297</v>
      </c>
      <c r="K1270" s="101" t="s">
        <v>4825</v>
      </c>
      <c r="L1270" s="102" t="s">
        <v>4956</v>
      </c>
      <c r="M1270" s="78" t="s">
        <v>5298</v>
      </c>
    </row>
    <row r="1271" spans="1:13" ht="25.5" customHeight="1" x14ac:dyDescent="0.4">
      <c r="A1271" s="278" t="s">
        <v>8733</v>
      </c>
      <c r="B1271" s="70" t="s">
        <v>608</v>
      </c>
      <c r="D1271" s="70" t="s">
        <v>5299</v>
      </c>
      <c r="E1271" s="190" t="s">
        <v>5300</v>
      </c>
      <c r="F1271" s="131"/>
      <c r="G1271" s="132"/>
      <c r="J1271" s="70" t="s">
        <v>4004</v>
      </c>
      <c r="K1271" s="101" t="s">
        <v>4856</v>
      </c>
      <c r="L1271" s="102" t="s">
        <v>4647</v>
      </c>
      <c r="M1271" s="78" t="s">
        <v>5301</v>
      </c>
    </row>
    <row r="1272" spans="1:13" ht="25.5" customHeight="1" x14ac:dyDescent="0.4">
      <c r="A1272" s="278" t="s">
        <v>8734</v>
      </c>
      <c r="B1272" s="70" t="s">
        <v>3628</v>
      </c>
      <c r="D1272" s="70" t="s">
        <v>5302</v>
      </c>
      <c r="E1272" s="190" t="s">
        <v>5303</v>
      </c>
      <c r="F1272" s="131"/>
      <c r="G1272" s="132"/>
      <c r="J1272" s="70" t="s">
        <v>665</v>
      </c>
      <c r="K1272" s="101" t="s">
        <v>4856</v>
      </c>
      <c r="L1272" s="102" t="s">
        <v>4647</v>
      </c>
      <c r="M1272" s="78" t="s">
        <v>5304</v>
      </c>
    </row>
    <row r="1273" spans="1:13" ht="25.5" customHeight="1" x14ac:dyDescent="0.4">
      <c r="A1273" s="278" t="s">
        <v>8735</v>
      </c>
      <c r="B1273" s="70" t="s">
        <v>3816</v>
      </c>
      <c r="D1273" s="70" t="s">
        <v>5305</v>
      </c>
      <c r="E1273" s="190" t="s">
        <v>3968</v>
      </c>
      <c r="F1273" s="131"/>
      <c r="G1273" s="132"/>
      <c r="J1273" s="70" t="s">
        <v>3757</v>
      </c>
      <c r="K1273" s="101" t="s">
        <v>4856</v>
      </c>
      <c r="L1273" s="102" t="s">
        <v>5102</v>
      </c>
      <c r="M1273" s="78" t="s">
        <v>5306</v>
      </c>
    </row>
    <row r="1274" spans="1:13" ht="25.5" customHeight="1" x14ac:dyDescent="0.4">
      <c r="A1274" s="278" t="s">
        <v>8736</v>
      </c>
      <c r="B1274" s="70" t="s">
        <v>638</v>
      </c>
      <c r="D1274" s="70" t="s">
        <v>5307</v>
      </c>
      <c r="E1274" s="190" t="s">
        <v>5308</v>
      </c>
      <c r="F1274" s="131"/>
      <c r="G1274" s="132"/>
      <c r="J1274" s="70" t="s">
        <v>3707</v>
      </c>
      <c r="K1274" s="101" t="s">
        <v>4856</v>
      </c>
      <c r="L1274" s="102" t="s">
        <v>4647</v>
      </c>
      <c r="M1274" s="78" t="s">
        <v>5309</v>
      </c>
    </row>
    <row r="1275" spans="1:13" ht="25.5" customHeight="1" x14ac:dyDescent="0.4">
      <c r="A1275" s="278" t="s">
        <v>8737</v>
      </c>
      <c r="B1275" s="70" t="s">
        <v>638</v>
      </c>
      <c r="D1275" s="70" t="s">
        <v>5310</v>
      </c>
      <c r="E1275" s="190" t="s">
        <v>5311</v>
      </c>
      <c r="F1275" s="131"/>
      <c r="G1275" s="132"/>
      <c r="J1275" s="70" t="s">
        <v>4211</v>
      </c>
      <c r="K1275" s="101" t="s">
        <v>4856</v>
      </c>
      <c r="L1275" s="102" t="s">
        <v>5102</v>
      </c>
      <c r="M1275" s="78" t="s">
        <v>5312</v>
      </c>
    </row>
    <row r="1276" spans="1:13" ht="36.75" customHeight="1" x14ac:dyDescent="0.4">
      <c r="A1276" s="278" t="s">
        <v>8738</v>
      </c>
      <c r="B1276" s="70" t="s">
        <v>654</v>
      </c>
      <c r="D1276" s="70" t="s">
        <v>5313</v>
      </c>
      <c r="E1276" s="190" t="s">
        <v>5314</v>
      </c>
      <c r="F1276" s="131"/>
      <c r="G1276" s="132"/>
      <c r="J1276" s="70" t="s">
        <v>4111</v>
      </c>
      <c r="K1276" s="101" t="s">
        <v>4856</v>
      </c>
      <c r="L1276" s="102" t="s">
        <v>5315</v>
      </c>
      <c r="M1276" s="78" t="s">
        <v>5316</v>
      </c>
    </row>
    <row r="1277" spans="1:13" ht="61.5" customHeight="1" x14ac:dyDescent="0.4">
      <c r="A1277" s="278" t="s">
        <v>8739</v>
      </c>
      <c r="B1277" s="70" t="s">
        <v>654</v>
      </c>
      <c r="D1277" s="70" t="s">
        <v>5317</v>
      </c>
      <c r="E1277" s="190" t="s">
        <v>3983</v>
      </c>
      <c r="F1277" s="131"/>
      <c r="G1277" s="132"/>
      <c r="J1277" s="70" t="s">
        <v>4111</v>
      </c>
      <c r="K1277" s="101" t="s">
        <v>4856</v>
      </c>
      <c r="L1277" s="102" t="s">
        <v>5102</v>
      </c>
      <c r="M1277" s="78" t="s">
        <v>5318</v>
      </c>
    </row>
    <row r="1278" spans="1:13" ht="25.5" customHeight="1" x14ac:dyDescent="0.4">
      <c r="A1278" s="278" t="s">
        <v>8740</v>
      </c>
      <c r="B1278" s="70" t="s">
        <v>608</v>
      </c>
      <c r="D1278" s="104" t="s">
        <v>5319</v>
      </c>
      <c r="E1278" s="190" t="s">
        <v>5320</v>
      </c>
      <c r="F1278" s="131"/>
      <c r="G1278" s="132"/>
      <c r="J1278" s="70" t="s">
        <v>3863</v>
      </c>
      <c r="K1278" s="101" t="s">
        <v>5321</v>
      </c>
      <c r="L1278" s="102" t="s">
        <v>4647</v>
      </c>
      <c r="M1278" s="78" t="s">
        <v>5322</v>
      </c>
    </row>
    <row r="1279" spans="1:13" ht="25.5" customHeight="1" x14ac:dyDescent="0.4">
      <c r="A1279" s="278" t="s">
        <v>8741</v>
      </c>
      <c r="B1279" s="70" t="s">
        <v>608</v>
      </c>
      <c r="D1279" s="104" t="s">
        <v>5323</v>
      </c>
      <c r="E1279" s="190" t="s">
        <v>5324</v>
      </c>
      <c r="F1279" s="131"/>
      <c r="G1279" s="132"/>
      <c r="J1279" s="70" t="s">
        <v>3997</v>
      </c>
      <c r="K1279" s="101" t="s">
        <v>5321</v>
      </c>
      <c r="L1279" s="102" t="s">
        <v>4647</v>
      </c>
      <c r="M1279" s="78" t="s">
        <v>5325</v>
      </c>
    </row>
    <row r="1280" spans="1:13" ht="25.5" customHeight="1" x14ac:dyDescent="0.4">
      <c r="A1280" s="278" t="s">
        <v>8742</v>
      </c>
      <c r="B1280" s="70" t="s">
        <v>3628</v>
      </c>
      <c r="D1280" s="104" t="s">
        <v>5326</v>
      </c>
      <c r="E1280" s="190" t="s">
        <v>5327</v>
      </c>
      <c r="F1280" s="131"/>
      <c r="G1280" s="132"/>
      <c r="J1280" s="70" t="s">
        <v>5328</v>
      </c>
      <c r="K1280" s="101" t="s">
        <v>5321</v>
      </c>
      <c r="L1280" s="102" t="s">
        <v>4647</v>
      </c>
      <c r="M1280" s="78" t="s">
        <v>5329</v>
      </c>
    </row>
    <row r="1281" spans="1:13" ht="25.5" customHeight="1" x14ac:dyDescent="0.4">
      <c r="A1281" s="278" t="s">
        <v>8743</v>
      </c>
      <c r="B1281" s="70" t="s">
        <v>3628</v>
      </c>
      <c r="D1281" s="104" t="s">
        <v>5330</v>
      </c>
      <c r="E1281" s="190" t="s">
        <v>5331</v>
      </c>
      <c r="F1281" s="131"/>
      <c r="G1281" s="132"/>
      <c r="J1281" s="70" t="s">
        <v>3997</v>
      </c>
      <c r="K1281" s="101" t="s">
        <v>5321</v>
      </c>
      <c r="L1281" s="102" t="s">
        <v>4647</v>
      </c>
      <c r="M1281" s="78" t="s">
        <v>5329</v>
      </c>
    </row>
    <row r="1282" spans="1:13" ht="25.5" customHeight="1" x14ac:dyDescent="0.4">
      <c r="A1282" s="278" t="s">
        <v>8744</v>
      </c>
      <c r="B1282" s="70" t="s">
        <v>3816</v>
      </c>
      <c r="D1282" s="104" t="s">
        <v>5332</v>
      </c>
      <c r="E1282" s="190" t="s">
        <v>5333</v>
      </c>
      <c r="F1282" s="131"/>
      <c r="G1282" s="132"/>
      <c r="J1282" s="70" t="s">
        <v>3846</v>
      </c>
      <c r="K1282" s="101" t="s">
        <v>5321</v>
      </c>
      <c r="L1282" s="102" t="s">
        <v>4647</v>
      </c>
      <c r="M1282" s="78" t="s">
        <v>5334</v>
      </c>
    </row>
    <row r="1283" spans="1:13" ht="25.5" customHeight="1" x14ac:dyDescent="0.4">
      <c r="A1283" s="278" t="s">
        <v>8745</v>
      </c>
      <c r="B1283" s="96" t="s">
        <v>3816</v>
      </c>
      <c r="D1283" s="104" t="s">
        <v>5335</v>
      </c>
      <c r="E1283" s="190" t="s">
        <v>5336</v>
      </c>
      <c r="F1283" s="131"/>
      <c r="G1283" s="132"/>
      <c r="J1283" s="70" t="s">
        <v>3794</v>
      </c>
      <c r="K1283" s="101" t="s">
        <v>5337</v>
      </c>
      <c r="L1283" s="102" t="s">
        <v>4647</v>
      </c>
      <c r="M1283" s="186" t="s">
        <v>5334</v>
      </c>
    </row>
    <row r="1284" spans="1:13" ht="38.25" x14ac:dyDescent="0.4">
      <c r="A1284" s="278" t="s">
        <v>8746</v>
      </c>
      <c r="B1284" s="96" t="s">
        <v>3816</v>
      </c>
      <c r="D1284" s="104" t="s">
        <v>5338</v>
      </c>
      <c r="E1284" s="190" t="s">
        <v>5339</v>
      </c>
      <c r="F1284" s="131"/>
      <c r="G1284" s="132"/>
      <c r="J1284" s="70" t="s">
        <v>5340</v>
      </c>
      <c r="K1284" s="101" t="s">
        <v>5341</v>
      </c>
      <c r="L1284" s="102" t="s">
        <v>4647</v>
      </c>
      <c r="M1284" s="183"/>
    </row>
    <row r="1285" spans="1:13" ht="36.75" x14ac:dyDescent="0.4">
      <c r="A1285" s="278" t="s">
        <v>8747</v>
      </c>
      <c r="B1285" s="70" t="s">
        <v>3816</v>
      </c>
      <c r="D1285" s="104" t="s">
        <v>5342</v>
      </c>
      <c r="E1285" s="190" t="s">
        <v>4010</v>
      </c>
      <c r="F1285" s="131"/>
      <c r="G1285" s="132"/>
      <c r="J1285" s="70" t="s">
        <v>3814</v>
      </c>
      <c r="K1285" s="101" t="s">
        <v>5321</v>
      </c>
      <c r="L1285" s="102" t="s">
        <v>5102</v>
      </c>
      <c r="M1285" s="78" t="s">
        <v>5343</v>
      </c>
    </row>
    <row r="1286" spans="1:13" ht="25.5" customHeight="1" x14ac:dyDescent="0.4">
      <c r="A1286" s="278" t="s">
        <v>8748</v>
      </c>
      <c r="B1286" s="70" t="s">
        <v>638</v>
      </c>
      <c r="D1286" s="70" t="s">
        <v>5344</v>
      </c>
      <c r="E1286" s="190" t="s">
        <v>5345</v>
      </c>
      <c r="F1286" s="131"/>
      <c r="G1286" s="132"/>
      <c r="J1286" s="70" t="s">
        <v>5346</v>
      </c>
      <c r="K1286" s="101" t="s">
        <v>5321</v>
      </c>
      <c r="L1286" s="102" t="s">
        <v>4647</v>
      </c>
      <c r="M1286" s="78" t="s">
        <v>5347</v>
      </c>
    </row>
    <row r="1287" spans="1:13" ht="25.5" customHeight="1" x14ac:dyDescent="0.4">
      <c r="A1287" s="278" t="s">
        <v>8749</v>
      </c>
      <c r="B1287" s="70" t="s">
        <v>638</v>
      </c>
      <c r="D1287" s="70" t="s">
        <v>5348</v>
      </c>
      <c r="E1287" s="190" t="s">
        <v>5349</v>
      </c>
      <c r="F1287" s="131"/>
      <c r="G1287" s="132"/>
      <c r="J1287" s="70" t="s">
        <v>3842</v>
      </c>
      <c r="K1287" s="101" t="s">
        <v>5321</v>
      </c>
      <c r="L1287" s="102" t="s">
        <v>4647</v>
      </c>
      <c r="M1287" s="78" t="s">
        <v>5347</v>
      </c>
    </row>
    <row r="1288" spans="1:13" ht="25.5" x14ac:dyDescent="0.4">
      <c r="A1288" s="278" t="s">
        <v>8750</v>
      </c>
      <c r="B1288" s="70" t="s">
        <v>654</v>
      </c>
      <c r="D1288" s="70" t="s">
        <v>5350</v>
      </c>
      <c r="E1288" s="190" t="s">
        <v>5351</v>
      </c>
      <c r="F1288" s="131"/>
      <c r="G1288" s="132"/>
      <c r="J1288" s="70" t="s">
        <v>3863</v>
      </c>
      <c r="K1288" s="101" t="s">
        <v>5321</v>
      </c>
      <c r="L1288" s="102" t="s">
        <v>4647</v>
      </c>
      <c r="M1288" s="78" t="s">
        <v>5352</v>
      </c>
    </row>
    <row r="1289" spans="1:13" ht="25.5" customHeight="1" x14ac:dyDescent="0.4">
      <c r="A1289" s="278" t="s">
        <v>8751</v>
      </c>
      <c r="B1289" s="70" t="s">
        <v>654</v>
      </c>
      <c r="D1289" s="70" t="s">
        <v>5353</v>
      </c>
      <c r="E1289" s="190" t="s">
        <v>5354</v>
      </c>
      <c r="F1289" s="131"/>
      <c r="G1289" s="132"/>
      <c r="J1289" s="70" t="s">
        <v>4111</v>
      </c>
      <c r="K1289" s="101" t="s">
        <v>5321</v>
      </c>
      <c r="L1289" s="102" t="s">
        <v>4647</v>
      </c>
      <c r="M1289" s="78" t="s">
        <v>5352</v>
      </c>
    </row>
    <row r="1290" spans="1:13" ht="25.5" customHeight="1" x14ac:dyDescent="0.4">
      <c r="A1290" s="278" t="s">
        <v>8752</v>
      </c>
      <c r="B1290" s="70" t="s">
        <v>608</v>
      </c>
      <c r="D1290" s="70" t="s">
        <v>5355</v>
      </c>
      <c r="E1290" s="190" t="s">
        <v>5356</v>
      </c>
      <c r="F1290" s="131"/>
      <c r="G1290" s="132"/>
      <c r="J1290" s="70" t="s">
        <v>5357</v>
      </c>
      <c r="K1290" s="101" t="s">
        <v>5358</v>
      </c>
      <c r="L1290" s="102" t="s">
        <v>4673</v>
      </c>
      <c r="M1290" s="78" t="s">
        <v>5359</v>
      </c>
    </row>
    <row r="1291" spans="1:13" ht="25.5" customHeight="1" x14ac:dyDescent="0.4">
      <c r="A1291" s="278" t="s">
        <v>8753</v>
      </c>
      <c r="B1291" s="70" t="s">
        <v>3628</v>
      </c>
      <c r="D1291" s="70" t="s">
        <v>5360</v>
      </c>
      <c r="E1291" s="190" t="s">
        <v>5361</v>
      </c>
      <c r="F1291" s="131"/>
      <c r="G1291" s="132"/>
      <c r="J1291" s="70" t="s">
        <v>4662</v>
      </c>
      <c r="K1291" s="101" t="s">
        <v>5358</v>
      </c>
      <c r="L1291" s="102" t="s">
        <v>4673</v>
      </c>
      <c r="M1291" s="78" t="s">
        <v>5329</v>
      </c>
    </row>
    <row r="1292" spans="1:13" ht="38.25" customHeight="1" x14ac:dyDescent="0.4">
      <c r="A1292" s="278" t="s">
        <v>8754</v>
      </c>
      <c r="B1292" s="70" t="s">
        <v>3816</v>
      </c>
      <c r="D1292" s="70" t="s">
        <v>5362</v>
      </c>
      <c r="E1292" s="190" t="s">
        <v>5363</v>
      </c>
      <c r="F1292" s="131"/>
      <c r="G1292" s="132"/>
      <c r="J1292" s="70" t="s">
        <v>4743</v>
      </c>
      <c r="K1292" s="101" t="s">
        <v>5358</v>
      </c>
      <c r="L1292" s="102" t="s">
        <v>4673</v>
      </c>
      <c r="M1292" s="78" t="s">
        <v>5364</v>
      </c>
    </row>
    <row r="1293" spans="1:13" ht="38.25" customHeight="1" x14ac:dyDescent="0.4">
      <c r="A1293" s="278" t="s">
        <v>8755</v>
      </c>
      <c r="B1293" s="96" t="s">
        <v>3816</v>
      </c>
      <c r="D1293" s="70" t="s">
        <v>5365</v>
      </c>
      <c r="E1293" s="190" t="s">
        <v>5366</v>
      </c>
      <c r="F1293" s="131"/>
      <c r="G1293" s="132"/>
      <c r="J1293" s="70" t="s">
        <v>4735</v>
      </c>
      <c r="K1293" s="101" t="s">
        <v>4813</v>
      </c>
      <c r="L1293" s="102" t="s">
        <v>4673</v>
      </c>
      <c r="M1293" s="186" t="s">
        <v>5364</v>
      </c>
    </row>
    <row r="1294" spans="1:13" ht="25.5" x14ac:dyDescent="0.4">
      <c r="A1294" s="278" t="s">
        <v>8756</v>
      </c>
      <c r="B1294" s="96" t="s">
        <v>3816</v>
      </c>
      <c r="D1294" s="70" t="s">
        <v>5367</v>
      </c>
      <c r="E1294" s="190" t="s">
        <v>5368</v>
      </c>
      <c r="F1294" s="131"/>
      <c r="G1294" s="132"/>
      <c r="J1294" s="70" t="s">
        <v>3846</v>
      </c>
      <c r="K1294" s="101" t="s">
        <v>5369</v>
      </c>
      <c r="L1294" s="102" t="s">
        <v>4673</v>
      </c>
      <c r="M1294" s="183"/>
    </row>
    <row r="1295" spans="1:13" ht="37.5" customHeight="1" x14ac:dyDescent="0.4">
      <c r="A1295" s="278" t="s">
        <v>8757</v>
      </c>
      <c r="B1295" s="70" t="s">
        <v>638</v>
      </c>
      <c r="D1295" s="70" t="s">
        <v>5370</v>
      </c>
      <c r="E1295" s="190" t="s">
        <v>5371</v>
      </c>
      <c r="F1295" s="131"/>
      <c r="G1295" s="132"/>
      <c r="J1295" s="70" t="s">
        <v>4725</v>
      </c>
      <c r="K1295" s="101" t="s">
        <v>5358</v>
      </c>
      <c r="L1295" s="102" t="s">
        <v>4673</v>
      </c>
      <c r="M1295" s="78" t="s">
        <v>5347</v>
      </c>
    </row>
    <row r="1296" spans="1:13" ht="25.5" customHeight="1" x14ac:dyDescent="0.4">
      <c r="A1296" s="278" t="s">
        <v>8758</v>
      </c>
      <c r="B1296" s="96" t="s">
        <v>638</v>
      </c>
      <c r="D1296" s="70" t="s">
        <v>5372</v>
      </c>
      <c r="E1296" s="190" t="s">
        <v>5373</v>
      </c>
      <c r="F1296" s="131"/>
      <c r="G1296" s="132"/>
      <c r="J1296" s="70" t="s">
        <v>3846</v>
      </c>
      <c r="K1296" s="101" t="s">
        <v>5374</v>
      </c>
      <c r="L1296" s="102" t="s">
        <v>4673</v>
      </c>
      <c r="M1296" s="186" t="s">
        <v>5347</v>
      </c>
    </row>
    <row r="1297" spans="1:13" ht="38.25" x14ac:dyDescent="0.4">
      <c r="A1297" s="278" t="s">
        <v>8759</v>
      </c>
      <c r="B1297" s="96" t="s">
        <v>638</v>
      </c>
      <c r="D1297" s="70" t="s">
        <v>5375</v>
      </c>
      <c r="E1297" s="190" t="s">
        <v>5376</v>
      </c>
      <c r="F1297" s="131"/>
      <c r="G1297" s="132"/>
      <c r="J1297" s="70" t="s">
        <v>5377</v>
      </c>
      <c r="K1297" s="101" t="s">
        <v>5378</v>
      </c>
      <c r="L1297" s="102" t="s">
        <v>4673</v>
      </c>
      <c r="M1297" s="183"/>
    </row>
    <row r="1298" spans="1:13" ht="25.5" customHeight="1" x14ac:dyDescent="0.4">
      <c r="A1298" s="278" t="s">
        <v>8760</v>
      </c>
      <c r="B1298" s="70" t="s">
        <v>654</v>
      </c>
      <c r="D1298" s="104" t="s">
        <v>5379</v>
      </c>
      <c r="E1298" s="190" t="s">
        <v>5380</v>
      </c>
      <c r="F1298" s="131"/>
      <c r="G1298" s="132"/>
      <c r="J1298" s="70" t="s">
        <v>4725</v>
      </c>
      <c r="K1298" s="101" t="s">
        <v>5358</v>
      </c>
      <c r="L1298" s="102" t="s">
        <v>4673</v>
      </c>
      <c r="M1298" s="78" t="s">
        <v>5352</v>
      </c>
    </row>
    <row r="1299" spans="1:13" ht="25.5" customHeight="1" x14ac:dyDescent="0.4">
      <c r="A1299" s="278" t="s">
        <v>8761</v>
      </c>
      <c r="B1299" s="70" t="s">
        <v>608</v>
      </c>
      <c r="D1299" s="70" t="s">
        <v>5381</v>
      </c>
      <c r="E1299" s="190" t="s">
        <v>5382</v>
      </c>
      <c r="F1299" s="131"/>
      <c r="G1299" s="131"/>
      <c r="H1299" s="132"/>
      <c r="J1299" s="70" t="s">
        <v>3870</v>
      </c>
      <c r="K1299" s="101" t="s">
        <v>5383</v>
      </c>
      <c r="L1299" s="102" t="s">
        <v>4647</v>
      </c>
      <c r="M1299" s="78" t="s">
        <v>5384</v>
      </c>
    </row>
    <row r="1300" spans="1:13" ht="25.5" customHeight="1" x14ac:dyDescent="0.4">
      <c r="A1300" s="278" t="s">
        <v>8762</v>
      </c>
      <c r="B1300" s="70" t="s">
        <v>608</v>
      </c>
      <c r="D1300" s="70" t="s">
        <v>5385</v>
      </c>
      <c r="E1300" s="190" t="s">
        <v>5386</v>
      </c>
      <c r="F1300" s="131"/>
      <c r="G1300" s="131"/>
      <c r="H1300" s="132"/>
      <c r="J1300" s="70" t="s">
        <v>3744</v>
      </c>
      <c r="K1300" s="101" t="s">
        <v>5383</v>
      </c>
      <c r="L1300" s="102" t="s">
        <v>4647</v>
      </c>
      <c r="M1300" s="78" t="s">
        <v>5384</v>
      </c>
    </row>
    <row r="1301" spans="1:13" ht="25.5" customHeight="1" x14ac:dyDescent="0.4">
      <c r="A1301" s="278" t="s">
        <v>8763</v>
      </c>
      <c r="B1301" s="70" t="s">
        <v>3628</v>
      </c>
      <c r="D1301" s="70" t="s">
        <v>5387</v>
      </c>
      <c r="E1301" s="190" t="s">
        <v>5388</v>
      </c>
      <c r="F1301" s="131"/>
      <c r="G1301" s="131"/>
      <c r="H1301" s="132"/>
      <c r="J1301" s="70" t="s">
        <v>4849</v>
      </c>
      <c r="K1301" s="101" t="s">
        <v>5383</v>
      </c>
      <c r="L1301" s="102" t="s">
        <v>4647</v>
      </c>
      <c r="M1301" s="78" t="s">
        <v>5389</v>
      </c>
    </row>
    <row r="1302" spans="1:13" ht="38.25" customHeight="1" x14ac:dyDescent="0.4">
      <c r="A1302" s="278" t="s">
        <v>8764</v>
      </c>
      <c r="B1302" s="70" t="s">
        <v>3628</v>
      </c>
      <c r="D1302" s="70" t="s">
        <v>5390</v>
      </c>
      <c r="E1302" s="190" t="s">
        <v>5391</v>
      </c>
      <c r="F1302" s="131"/>
      <c r="G1302" s="131"/>
      <c r="H1302" s="132"/>
      <c r="J1302" s="70" t="s">
        <v>5392</v>
      </c>
      <c r="K1302" s="101" t="s">
        <v>5383</v>
      </c>
      <c r="L1302" s="102" t="s">
        <v>4647</v>
      </c>
      <c r="M1302" s="78" t="s">
        <v>5393</v>
      </c>
    </row>
    <row r="1303" spans="1:13" ht="25.5" x14ac:dyDescent="0.4">
      <c r="A1303" s="278" t="s">
        <v>8765</v>
      </c>
      <c r="B1303" s="70" t="s">
        <v>3628</v>
      </c>
      <c r="D1303" s="70" t="s">
        <v>5394</v>
      </c>
      <c r="E1303" s="190" t="s">
        <v>5395</v>
      </c>
      <c r="F1303" s="131"/>
      <c r="G1303" s="131"/>
      <c r="H1303" s="132"/>
      <c r="J1303" s="70" t="s">
        <v>5396</v>
      </c>
      <c r="K1303" s="101" t="s">
        <v>5383</v>
      </c>
      <c r="L1303" s="102" t="s">
        <v>4647</v>
      </c>
      <c r="M1303" s="78" t="s">
        <v>5397</v>
      </c>
    </row>
    <row r="1304" spans="1:13" ht="25.5" customHeight="1" x14ac:dyDescent="0.4">
      <c r="A1304" s="278" t="s">
        <v>8766</v>
      </c>
      <c r="B1304" s="70" t="s">
        <v>3816</v>
      </c>
      <c r="D1304" s="70" t="s">
        <v>5398</v>
      </c>
      <c r="E1304" s="190" t="s">
        <v>5399</v>
      </c>
      <c r="F1304" s="131"/>
      <c r="G1304" s="131"/>
      <c r="H1304" s="132"/>
      <c r="J1304" s="70" t="s">
        <v>3846</v>
      </c>
      <c r="K1304" s="101" t="s">
        <v>5383</v>
      </c>
      <c r="L1304" s="102" t="s">
        <v>4647</v>
      </c>
      <c r="M1304" s="78" t="s">
        <v>5400</v>
      </c>
    </row>
    <row r="1305" spans="1:13" ht="25.5" customHeight="1" x14ac:dyDescent="0.4">
      <c r="A1305" s="278" t="s">
        <v>8767</v>
      </c>
      <c r="B1305" s="70" t="s">
        <v>3816</v>
      </c>
      <c r="D1305" s="70" t="s">
        <v>5401</v>
      </c>
      <c r="E1305" s="190" t="s">
        <v>4047</v>
      </c>
      <c r="F1305" s="131"/>
      <c r="G1305" s="131"/>
      <c r="H1305" s="132"/>
      <c r="J1305" s="70" t="s">
        <v>5402</v>
      </c>
      <c r="K1305" s="101" t="s">
        <v>5383</v>
      </c>
      <c r="L1305" s="102" t="s">
        <v>5102</v>
      </c>
      <c r="M1305" s="78" t="s">
        <v>5403</v>
      </c>
    </row>
    <row r="1306" spans="1:13" ht="25.5" customHeight="1" x14ac:dyDescent="0.4">
      <c r="A1306" s="278" t="s">
        <v>8768</v>
      </c>
      <c r="B1306" s="70" t="s">
        <v>638</v>
      </c>
      <c r="D1306" s="70" t="s">
        <v>5404</v>
      </c>
      <c r="E1306" s="190" t="s">
        <v>5405</v>
      </c>
      <c r="F1306" s="131"/>
      <c r="G1306" s="131"/>
      <c r="H1306" s="132"/>
      <c r="J1306" s="70" t="s">
        <v>644</v>
      </c>
      <c r="K1306" s="101" t="s">
        <v>5383</v>
      </c>
      <c r="L1306" s="102" t="s">
        <v>4647</v>
      </c>
      <c r="M1306" s="78" t="s">
        <v>5406</v>
      </c>
    </row>
    <row r="1307" spans="1:13" ht="25.5" customHeight="1" x14ac:dyDescent="0.4">
      <c r="A1307" s="278" t="s">
        <v>8769</v>
      </c>
      <c r="B1307" s="70" t="s">
        <v>638</v>
      </c>
      <c r="D1307" s="70" t="s">
        <v>5407</v>
      </c>
      <c r="E1307" s="190" t="s">
        <v>5408</v>
      </c>
      <c r="F1307" s="131"/>
      <c r="G1307" s="131"/>
      <c r="H1307" s="132"/>
      <c r="J1307" s="70" t="s">
        <v>3997</v>
      </c>
      <c r="K1307" s="101" t="s">
        <v>5383</v>
      </c>
      <c r="L1307" s="102" t="s">
        <v>4647</v>
      </c>
      <c r="M1307" s="78" t="s">
        <v>5406</v>
      </c>
    </row>
    <row r="1308" spans="1:13" ht="36.75" x14ac:dyDescent="0.4">
      <c r="A1308" s="278" t="s">
        <v>8770</v>
      </c>
      <c r="B1308" s="70" t="s">
        <v>638</v>
      </c>
      <c r="D1308" s="70" t="s">
        <v>5409</v>
      </c>
      <c r="E1308" s="190" t="s">
        <v>4045</v>
      </c>
      <c r="F1308" s="131"/>
      <c r="G1308" s="131"/>
      <c r="H1308" s="132"/>
      <c r="J1308" s="70" t="s">
        <v>646</v>
      </c>
      <c r="K1308" s="101" t="s">
        <v>5383</v>
      </c>
      <c r="L1308" s="102" t="s">
        <v>5102</v>
      </c>
      <c r="M1308" s="78" t="s">
        <v>5410</v>
      </c>
    </row>
    <row r="1309" spans="1:13" ht="25.5" x14ac:dyDescent="0.4">
      <c r="A1309" s="278" t="s">
        <v>8771</v>
      </c>
      <c r="B1309" s="70" t="s">
        <v>654</v>
      </c>
      <c r="D1309" s="70" t="s">
        <v>5411</v>
      </c>
      <c r="E1309" s="190" t="s">
        <v>5412</v>
      </c>
      <c r="F1309" s="131"/>
      <c r="G1309" s="131"/>
      <c r="H1309" s="132"/>
      <c r="J1309" s="70" t="s">
        <v>3867</v>
      </c>
      <c r="K1309" s="101" t="s">
        <v>5383</v>
      </c>
      <c r="L1309" s="102" t="s">
        <v>4647</v>
      </c>
      <c r="M1309" s="78" t="s">
        <v>5413</v>
      </c>
    </row>
    <row r="1310" spans="1:13" ht="25.5" x14ac:dyDescent="0.4">
      <c r="A1310" s="278" t="s">
        <v>8772</v>
      </c>
      <c r="B1310" s="70" t="s">
        <v>654</v>
      </c>
      <c r="D1310" s="70" t="s">
        <v>5414</v>
      </c>
      <c r="E1310" s="190" t="s">
        <v>5415</v>
      </c>
      <c r="F1310" s="131"/>
      <c r="G1310" s="131"/>
      <c r="H1310" s="132"/>
      <c r="J1310" s="70" t="s">
        <v>4111</v>
      </c>
      <c r="K1310" s="101" t="s">
        <v>5383</v>
      </c>
      <c r="L1310" s="102" t="s">
        <v>4647</v>
      </c>
      <c r="M1310" s="78" t="s">
        <v>5413</v>
      </c>
    </row>
    <row r="1311" spans="1:13" ht="25.5" x14ac:dyDescent="0.4">
      <c r="A1311" s="278" t="s">
        <v>8773</v>
      </c>
      <c r="B1311" s="70" t="s">
        <v>654</v>
      </c>
      <c r="D1311" s="70" t="s">
        <v>5416</v>
      </c>
      <c r="E1311" s="190" t="s">
        <v>4052</v>
      </c>
      <c r="F1311" s="131"/>
      <c r="G1311" s="131"/>
      <c r="H1311" s="132"/>
      <c r="J1311" s="70" t="s">
        <v>3727</v>
      </c>
      <c r="K1311" s="101" t="s">
        <v>5383</v>
      </c>
      <c r="L1311" s="102" t="s">
        <v>5102</v>
      </c>
      <c r="M1311" s="78" t="s">
        <v>5417</v>
      </c>
    </row>
    <row r="1312" spans="1:13" ht="25.5" x14ac:dyDescent="0.4">
      <c r="A1312" s="278" t="s">
        <v>8774</v>
      </c>
      <c r="B1312" s="70" t="s">
        <v>608</v>
      </c>
      <c r="D1312" s="70" t="s">
        <v>5418</v>
      </c>
      <c r="E1312" s="190" t="s">
        <v>5419</v>
      </c>
      <c r="F1312" s="131"/>
      <c r="G1312" s="131"/>
      <c r="H1312" s="132"/>
      <c r="J1312" s="70" t="s">
        <v>5420</v>
      </c>
      <c r="K1312" s="101" t="s">
        <v>5358</v>
      </c>
      <c r="L1312" s="102" t="s">
        <v>4673</v>
      </c>
      <c r="M1312" s="78" t="s">
        <v>5421</v>
      </c>
    </row>
    <row r="1313" spans="1:13" ht="25.5" x14ac:dyDescent="0.4">
      <c r="A1313" s="278" t="s">
        <v>8775</v>
      </c>
      <c r="B1313" s="70" t="s">
        <v>608</v>
      </c>
      <c r="D1313" s="70" t="s">
        <v>5422</v>
      </c>
      <c r="E1313" s="190" t="s">
        <v>5423</v>
      </c>
      <c r="F1313" s="131"/>
      <c r="G1313" s="131"/>
      <c r="H1313" s="132"/>
      <c r="J1313" s="70" t="s">
        <v>5424</v>
      </c>
      <c r="K1313" s="101" t="s">
        <v>5358</v>
      </c>
      <c r="L1313" s="102" t="s">
        <v>4673</v>
      </c>
      <c r="M1313" s="78" t="s">
        <v>5421</v>
      </c>
    </row>
    <row r="1314" spans="1:13" ht="25.5" customHeight="1" x14ac:dyDescent="0.4">
      <c r="A1314" s="278" t="s">
        <v>8776</v>
      </c>
      <c r="B1314" s="70" t="s">
        <v>3628</v>
      </c>
      <c r="D1314" s="70" t="s">
        <v>5425</v>
      </c>
      <c r="E1314" s="190" t="s">
        <v>5426</v>
      </c>
      <c r="F1314" s="131"/>
      <c r="G1314" s="131"/>
      <c r="H1314" s="132"/>
      <c r="J1314" s="70" t="s">
        <v>5427</v>
      </c>
      <c r="K1314" s="101" t="s">
        <v>5358</v>
      </c>
      <c r="L1314" s="102" t="s">
        <v>4673</v>
      </c>
      <c r="M1314" s="78" t="s">
        <v>5428</v>
      </c>
    </row>
    <row r="1315" spans="1:13" ht="25.5" customHeight="1" x14ac:dyDescent="0.4">
      <c r="A1315" s="278" t="s">
        <v>8777</v>
      </c>
      <c r="B1315" s="70" t="s">
        <v>3628</v>
      </c>
      <c r="D1315" s="70" t="s">
        <v>5429</v>
      </c>
      <c r="E1315" s="190" t="s">
        <v>5430</v>
      </c>
      <c r="F1315" s="131"/>
      <c r="G1315" s="131"/>
      <c r="H1315" s="132"/>
      <c r="J1315" s="70" t="s">
        <v>5431</v>
      </c>
      <c r="K1315" s="101" t="s">
        <v>5358</v>
      </c>
      <c r="L1315" s="102" t="s">
        <v>4673</v>
      </c>
      <c r="M1315" s="78" t="s">
        <v>5393</v>
      </c>
    </row>
    <row r="1316" spans="1:13" ht="25.5" customHeight="1" x14ac:dyDescent="0.4">
      <c r="A1316" s="278" t="s">
        <v>8778</v>
      </c>
      <c r="B1316" s="70" t="s">
        <v>3816</v>
      </c>
      <c r="D1316" s="70" t="s">
        <v>5432</v>
      </c>
      <c r="E1316" s="190" t="s">
        <v>5433</v>
      </c>
      <c r="F1316" s="131"/>
      <c r="G1316" s="131"/>
      <c r="H1316" s="132"/>
      <c r="J1316" s="70" t="s">
        <v>5434</v>
      </c>
      <c r="K1316" s="101" t="s">
        <v>5358</v>
      </c>
      <c r="L1316" s="102" t="s">
        <v>4673</v>
      </c>
      <c r="M1316" s="78" t="s">
        <v>5435</v>
      </c>
    </row>
    <row r="1317" spans="1:13" ht="25.5" customHeight="1" x14ac:dyDescent="0.4">
      <c r="A1317" s="278" t="s">
        <v>8779</v>
      </c>
      <c r="B1317" s="70" t="s">
        <v>638</v>
      </c>
      <c r="D1317" s="70" t="s">
        <v>5436</v>
      </c>
      <c r="E1317" s="190" t="s">
        <v>5437</v>
      </c>
      <c r="F1317" s="131"/>
      <c r="G1317" s="131"/>
      <c r="H1317" s="132"/>
      <c r="J1317" s="70" t="s">
        <v>5438</v>
      </c>
      <c r="K1317" s="101" t="s">
        <v>5358</v>
      </c>
      <c r="L1317" s="102" t="s">
        <v>4673</v>
      </c>
      <c r="M1317" s="78" t="s">
        <v>5439</v>
      </c>
    </row>
    <row r="1318" spans="1:13" ht="38.25" x14ac:dyDescent="0.4">
      <c r="A1318" s="278" t="s">
        <v>8780</v>
      </c>
      <c r="B1318" s="70" t="s">
        <v>638</v>
      </c>
      <c r="D1318" s="70" t="s">
        <v>5440</v>
      </c>
      <c r="E1318" s="190" t="s">
        <v>5441</v>
      </c>
      <c r="F1318" s="131"/>
      <c r="G1318" s="131"/>
      <c r="H1318" s="132"/>
      <c r="J1318" s="70" t="s">
        <v>5424</v>
      </c>
      <c r="K1318" s="101" t="s">
        <v>5358</v>
      </c>
      <c r="L1318" s="102" t="s">
        <v>4673</v>
      </c>
      <c r="M1318" s="78" t="s">
        <v>5439</v>
      </c>
    </row>
    <row r="1319" spans="1:13" ht="25.5" customHeight="1" x14ac:dyDescent="0.4">
      <c r="A1319" s="278" t="s">
        <v>8781</v>
      </c>
      <c r="B1319" s="70" t="s">
        <v>654</v>
      </c>
      <c r="D1319" s="70" t="s">
        <v>5442</v>
      </c>
      <c r="E1319" s="190" t="s">
        <v>5443</v>
      </c>
      <c r="F1319" s="131"/>
      <c r="G1319" s="131"/>
      <c r="H1319" s="132"/>
      <c r="J1319" s="70" t="s">
        <v>4743</v>
      </c>
      <c r="K1319" s="101" t="s">
        <v>5358</v>
      </c>
      <c r="L1319" s="102" t="s">
        <v>4673</v>
      </c>
      <c r="M1319" s="78" t="s">
        <v>5413</v>
      </c>
    </row>
    <row r="1320" spans="1:13" ht="25.5" customHeight="1" x14ac:dyDescent="0.4">
      <c r="A1320" s="278" t="s">
        <v>8782</v>
      </c>
      <c r="B1320" s="70" t="s">
        <v>608</v>
      </c>
      <c r="D1320" s="70" t="s">
        <v>5444</v>
      </c>
      <c r="E1320" s="190" t="s">
        <v>5445</v>
      </c>
      <c r="F1320" s="131"/>
      <c r="G1320" s="131"/>
      <c r="H1320" s="132"/>
      <c r="J1320" s="70" t="s">
        <v>5446</v>
      </c>
      <c r="K1320" s="101" t="s">
        <v>4700</v>
      </c>
      <c r="L1320" s="102" t="s">
        <v>4647</v>
      </c>
      <c r="M1320" s="78" t="s">
        <v>5447</v>
      </c>
    </row>
    <row r="1321" spans="1:13" ht="25.5" customHeight="1" x14ac:dyDescent="0.4">
      <c r="A1321" s="278" t="s">
        <v>8783</v>
      </c>
      <c r="B1321" s="70" t="s">
        <v>608</v>
      </c>
      <c r="D1321" s="70" t="s">
        <v>5448</v>
      </c>
      <c r="E1321" s="190" t="s">
        <v>5449</v>
      </c>
      <c r="F1321" s="131"/>
      <c r="G1321" s="131"/>
      <c r="H1321" s="132"/>
      <c r="J1321" s="70" t="s">
        <v>4345</v>
      </c>
      <c r="K1321" s="101" t="s">
        <v>4700</v>
      </c>
      <c r="L1321" s="102" t="s">
        <v>4647</v>
      </c>
      <c r="M1321" s="78" t="s">
        <v>5447</v>
      </c>
    </row>
    <row r="1322" spans="1:13" ht="25.5" customHeight="1" x14ac:dyDescent="0.4">
      <c r="A1322" s="278" t="s">
        <v>8784</v>
      </c>
      <c r="B1322" s="70" t="s">
        <v>3628</v>
      </c>
      <c r="D1322" s="70" t="s">
        <v>5450</v>
      </c>
      <c r="E1322" s="190" t="s">
        <v>5451</v>
      </c>
      <c r="F1322" s="131"/>
      <c r="G1322" s="131"/>
      <c r="H1322" s="132"/>
      <c r="J1322" s="70" t="s">
        <v>644</v>
      </c>
      <c r="K1322" s="101" t="s">
        <v>4700</v>
      </c>
      <c r="L1322" s="102" t="s">
        <v>4647</v>
      </c>
      <c r="M1322" s="78" t="s">
        <v>5452</v>
      </c>
    </row>
    <row r="1323" spans="1:13" ht="25.5" customHeight="1" x14ac:dyDescent="0.4">
      <c r="A1323" s="278" t="s">
        <v>8785</v>
      </c>
      <c r="B1323" s="70" t="s">
        <v>3628</v>
      </c>
      <c r="D1323" s="70" t="s">
        <v>5453</v>
      </c>
      <c r="E1323" s="190" t="s">
        <v>5454</v>
      </c>
      <c r="F1323" s="131"/>
      <c r="G1323" s="131"/>
      <c r="H1323" s="132"/>
      <c r="J1323" s="70" t="s">
        <v>4211</v>
      </c>
      <c r="K1323" s="101" t="s">
        <v>4700</v>
      </c>
      <c r="L1323" s="102" t="s">
        <v>4647</v>
      </c>
      <c r="M1323" s="78" t="s">
        <v>5455</v>
      </c>
    </row>
    <row r="1324" spans="1:13" ht="25.5" customHeight="1" x14ac:dyDescent="0.4">
      <c r="A1324" s="278" t="s">
        <v>8786</v>
      </c>
      <c r="B1324" s="70" t="s">
        <v>3816</v>
      </c>
      <c r="D1324" s="70" t="s">
        <v>5456</v>
      </c>
      <c r="E1324" s="190" t="s">
        <v>5457</v>
      </c>
      <c r="F1324" s="131"/>
      <c r="G1324" s="131"/>
      <c r="H1324" s="132"/>
      <c r="J1324" s="70" t="s">
        <v>4020</v>
      </c>
      <c r="K1324" s="101" t="s">
        <v>4700</v>
      </c>
      <c r="L1324" s="102" t="s">
        <v>4647</v>
      </c>
      <c r="M1324" s="78" t="s">
        <v>5458</v>
      </c>
    </row>
    <row r="1325" spans="1:13" ht="25.5" customHeight="1" x14ac:dyDescent="0.4">
      <c r="A1325" s="278" t="s">
        <v>8787</v>
      </c>
      <c r="B1325" s="70" t="s">
        <v>3816</v>
      </c>
      <c r="D1325" s="70" t="s">
        <v>5459</v>
      </c>
      <c r="E1325" s="190" t="s">
        <v>4081</v>
      </c>
      <c r="F1325" s="131"/>
      <c r="G1325" s="131"/>
      <c r="H1325" s="132"/>
      <c r="J1325" s="70" t="s">
        <v>5402</v>
      </c>
      <c r="K1325" s="101" t="s">
        <v>4700</v>
      </c>
      <c r="L1325" s="102" t="s">
        <v>5102</v>
      </c>
      <c r="M1325" s="78" t="s">
        <v>5460</v>
      </c>
    </row>
    <row r="1326" spans="1:13" ht="25.5" customHeight="1" x14ac:dyDescent="0.4">
      <c r="A1326" s="278" t="s">
        <v>8788</v>
      </c>
      <c r="B1326" s="70" t="s">
        <v>638</v>
      </c>
      <c r="D1326" s="70" t="s">
        <v>5461</v>
      </c>
      <c r="E1326" s="190" t="s">
        <v>5462</v>
      </c>
      <c r="F1326" s="131"/>
      <c r="G1326" s="131"/>
      <c r="H1326" s="132"/>
      <c r="J1326" s="70" t="s">
        <v>4779</v>
      </c>
      <c r="K1326" s="101" t="s">
        <v>4700</v>
      </c>
      <c r="L1326" s="102" t="s">
        <v>4647</v>
      </c>
      <c r="M1326" s="78" t="s">
        <v>5463</v>
      </c>
    </row>
    <row r="1327" spans="1:13" ht="38.25" x14ac:dyDescent="0.4">
      <c r="A1327" s="278" t="s">
        <v>8789</v>
      </c>
      <c r="B1327" s="70" t="s">
        <v>638</v>
      </c>
      <c r="D1327" s="70" t="s">
        <v>5464</v>
      </c>
      <c r="E1327" s="190" t="s">
        <v>5465</v>
      </c>
      <c r="F1327" s="131"/>
      <c r="G1327" s="131"/>
      <c r="H1327" s="132"/>
      <c r="J1327" s="70" t="s">
        <v>5466</v>
      </c>
      <c r="K1327" s="101" t="s">
        <v>4700</v>
      </c>
      <c r="L1327" s="102" t="s">
        <v>4647</v>
      </c>
      <c r="M1327" s="78" t="s">
        <v>5463</v>
      </c>
    </row>
    <row r="1328" spans="1:13" ht="25.5" customHeight="1" x14ac:dyDescent="0.4">
      <c r="A1328" s="278" t="s">
        <v>8790</v>
      </c>
      <c r="B1328" s="70" t="s">
        <v>654</v>
      </c>
      <c r="D1328" s="70" t="s">
        <v>5467</v>
      </c>
      <c r="E1328" s="190" t="s">
        <v>5468</v>
      </c>
      <c r="F1328" s="131"/>
      <c r="G1328" s="131"/>
      <c r="H1328" s="132"/>
      <c r="J1328" s="70" t="s">
        <v>3877</v>
      </c>
      <c r="K1328" s="101" t="s">
        <v>4700</v>
      </c>
      <c r="L1328" s="102" t="s">
        <v>4647</v>
      </c>
      <c r="M1328" s="78" t="s">
        <v>5469</v>
      </c>
    </row>
    <row r="1329" spans="1:13" ht="25.5" customHeight="1" x14ac:dyDescent="0.4">
      <c r="A1329" s="278" t="s">
        <v>8791</v>
      </c>
      <c r="B1329" s="70" t="s">
        <v>654</v>
      </c>
      <c r="D1329" s="70" t="s">
        <v>5470</v>
      </c>
      <c r="E1329" s="190" t="s">
        <v>5471</v>
      </c>
      <c r="F1329" s="131"/>
      <c r="G1329" s="131"/>
      <c r="H1329" s="132"/>
      <c r="J1329" s="70" t="s">
        <v>4111</v>
      </c>
      <c r="K1329" s="101" t="s">
        <v>4700</v>
      </c>
      <c r="L1329" s="102" t="s">
        <v>4647</v>
      </c>
      <c r="M1329" s="78" t="s">
        <v>5469</v>
      </c>
    </row>
    <row r="1330" spans="1:13" ht="25.5" customHeight="1" x14ac:dyDescent="0.4">
      <c r="A1330" s="278" t="s">
        <v>8792</v>
      </c>
      <c r="B1330" s="70" t="s">
        <v>654</v>
      </c>
      <c r="D1330" s="104" t="s">
        <v>5473</v>
      </c>
      <c r="E1330" s="190" t="s">
        <v>4086</v>
      </c>
      <c r="F1330" s="131"/>
      <c r="G1330" s="131"/>
      <c r="H1330" s="132"/>
      <c r="J1330" s="70" t="s">
        <v>4111</v>
      </c>
      <c r="K1330" s="101" t="s">
        <v>4700</v>
      </c>
      <c r="L1330" s="102" t="s">
        <v>5102</v>
      </c>
      <c r="M1330" s="78" t="s">
        <v>5472</v>
      </c>
    </row>
    <row r="1331" spans="1:13" ht="25.5" customHeight="1" x14ac:dyDescent="0.4">
      <c r="A1331" s="278" t="s">
        <v>8793</v>
      </c>
      <c r="B1331" s="70" t="s">
        <v>608</v>
      </c>
      <c r="D1331" s="70" t="s">
        <v>5474</v>
      </c>
      <c r="E1331" s="190" t="s">
        <v>5475</v>
      </c>
      <c r="F1331" s="131"/>
      <c r="G1331" s="132"/>
      <c r="J1331" s="70" t="s">
        <v>5476</v>
      </c>
      <c r="K1331" s="101" t="s">
        <v>5477</v>
      </c>
      <c r="L1331" s="102" t="s">
        <v>4673</v>
      </c>
      <c r="M1331" s="78" t="s">
        <v>5478</v>
      </c>
    </row>
    <row r="1332" spans="1:13" ht="25.5" customHeight="1" x14ac:dyDescent="0.4">
      <c r="A1332" s="278" t="s">
        <v>8794</v>
      </c>
      <c r="B1332" s="70" t="s">
        <v>608</v>
      </c>
      <c r="D1332" s="70" t="s">
        <v>5479</v>
      </c>
      <c r="E1332" s="190" t="s">
        <v>5480</v>
      </c>
      <c r="F1332" s="131"/>
      <c r="G1332" s="132"/>
      <c r="J1332" s="70" t="s">
        <v>5481</v>
      </c>
      <c r="K1332" s="101" t="s">
        <v>5477</v>
      </c>
      <c r="L1332" s="102" t="s">
        <v>4673</v>
      </c>
      <c r="M1332" s="78" t="s">
        <v>5478</v>
      </c>
    </row>
    <row r="1333" spans="1:13" ht="36.75" x14ac:dyDescent="0.4">
      <c r="A1333" s="278" t="s">
        <v>8795</v>
      </c>
      <c r="B1333" s="70" t="s">
        <v>3628</v>
      </c>
      <c r="D1333" s="70" t="s">
        <v>5482</v>
      </c>
      <c r="E1333" s="190" t="s">
        <v>5483</v>
      </c>
      <c r="F1333" s="131"/>
      <c r="G1333" s="132"/>
      <c r="J1333" s="70" t="s">
        <v>5484</v>
      </c>
      <c r="K1333" s="101" t="s">
        <v>5477</v>
      </c>
      <c r="L1333" s="102" t="s">
        <v>4673</v>
      </c>
      <c r="M1333" s="78" t="s">
        <v>5485</v>
      </c>
    </row>
    <row r="1334" spans="1:13" ht="25.5" customHeight="1" x14ac:dyDescent="0.4">
      <c r="A1334" s="278" t="s">
        <v>8796</v>
      </c>
      <c r="B1334" s="70" t="s">
        <v>3816</v>
      </c>
      <c r="D1334" s="70" t="s">
        <v>5486</v>
      </c>
      <c r="E1334" s="190" t="s">
        <v>5487</v>
      </c>
      <c r="F1334" s="131"/>
      <c r="G1334" s="132"/>
      <c r="J1334" s="70" t="s">
        <v>5488</v>
      </c>
      <c r="K1334" s="101" t="s">
        <v>5477</v>
      </c>
      <c r="L1334" s="102" t="s">
        <v>4673</v>
      </c>
      <c r="M1334" s="78" t="s">
        <v>5458</v>
      </c>
    </row>
    <row r="1335" spans="1:13" ht="25.5" customHeight="1" x14ac:dyDescent="0.4">
      <c r="A1335" s="278" t="s">
        <v>8797</v>
      </c>
      <c r="B1335" s="70" t="s">
        <v>638</v>
      </c>
      <c r="D1335" s="70" t="s">
        <v>5489</v>
      </c>
      <c r="E1335" s="190" t="s">
        <v>5490</v>
      </c>
      <c r="F1335" s="131"/>
      <c r="G1335" s="132"/>
      <c r="J1335" s="70" t="s">
        <v>4715</v>
      </c>
      <c r="K1335" s="101" t="s">
        <v>5477</v>
      </c>
      <c r="L1335" s="102" t="s">
        <v>4673</v>
      </c>
      <c r="M1335" s="78" t="s">
        <v>5491</v>
      </c>
    </row>
    <row r="1336" spans="1:13" ht="25.5" customHeight="1" x14ac:dyDescent="0.4">
      <c r="A1336" s="278" t="s">
        <v>8798</v>
      </c>
      <c r="B1336" s="70" t="s">
        <v>654</v>
      </c>
      <c r="D1336" s="70" t="s">
        <v>5492</v>
      </c>
      <c r="E1336" s="190" t="s">
        <v>5493</v>
      </c>
      <c r="F1336" s="131"/>
      <c r="G1336" s="132"/>
      <c r="J1336" s="70" t="s">
        <v>5494</v>
      </c>
      <c r="K1336" s="101" t="s">
        <v>5477</v>
      </c>
      <c r="L1336" s="102" t="s">
        <v>4673</v>
      </c>
      <c r="M1336" s="78" t="s">
        <v>5469</v>
      </c>
    </row>
    <row r="1337" spans="1:13" ht="36.75" x14ac:dyDescent="0.4">
      <c r="A1337" s="278" t="s">
        <v>8799</v>
      </c>
      <c r="B1337" s="70" t="s">
        <v>608</v>
      </c>
      <c r="D1337" s="104" t="s">
        <v>5495</v>
      </c>
      <c r="E1337" s="190" t="s">
        <v>5496</v>
      </c>
      <c r="F1337" s="131"/>
      <c r="G1337" s="132"/>
      <c r="J1337" s="70" t="s">
        <v>3744</v>
      </c>
      <c r="K1337" s="101" t="s">
        <v>5497</v>
      </c>
      <c r="L1337" s="102" t="s">
        <v>4647</v>
      </c>
      <c r="M1337" s="78" t="s">
        <v>5498</v>
      </c>
    </row>
    <row r="1338" spans="1:13" ht="25.5" customHeight="1" x14ac:dyDescent="0.4">
      <c r="A1338" s="278" t="s">
        <v>8800</v>
      </c>
      <c r="B1338" s="70" t="s">
        <v>3628</v>
      </c>
      <c r="D1338" s="104" t="s">
        <v>5499</v>
      </c>
      <c r="E1338" s="190" t="s">
        <v>5500</v>
      </c>
      <c r="F1338" s="131"/>
      <c r="G1338" s="132"/>
      <c r="J1338" s="70" t="s">
        <v>4345</v>
      </c>
      <c r="K1338" s="101" t="s">
        <v>5497</v>
      </c>
      <c r="L1338" s="102" t="s">
        <v>4647</v>
      </c>
      <c r="M1338" s="78" t="s">
        <v>5501</v>
      </c>
    </row>
    <row r="1339" spans="1:13" ht="25.5" customHeight="1" x14ac:dyDescent="0.4">
      <c r="A1339" s="278" t="s">
        <v>8801</v>
      </c>
      <c r="B1339" s="70" t="s">
        <v>3816</v>
      </c>
      <c r="D1339" s="104" t="s">
        <v>5502</v>
      </c>
      <c r="E1339" s="190" t="s">
        <v>5503</v>
      </c>
      <c r="F1339" s="131"/>
      <c r="G1339" s="132"/>
      <c r="J1339" s="70" t="s">
        <v>4410</v>
      </c>
      <c r="K1339" s="101" t="s">
        <v>5497</v>
      </c>
      <c r="L1339" s="102" t="s">
        <v>4647</v>
      </c>
      <c r="M1339" s="78" t="s">
        <v>5504</v>
      </c>
    </row>
    <row r="1340" spans="1:13" ht="36.75" customHeight="1" x14ac:dyDescent="0.4">
      <c r="A1340" s="278" t="s">
        <v>8802</v>
      </c>
      <c r="B1340" s="70" t="s">
        <v>638</v>
      </c>
      <c r="D1340" s="104" t="s">
        <v>5505</v>
      </c>
      <c r="E1340" s="190" t="s">
        <v>5506</v>
      </c>
      <c r="F1340" s="131"/>
      <c r="G1340" s="132"/>
      <c r="J1340" s="70" t="s">
        <v>3973</v>
      </c>
      <c r="K1340" s="101" t="s">
        <v>5497</v>
      </c>
      <c r="L1340" s="102" t="s">
        <v>4647</v>
      </c>
      <c r="M1340" s="78" t="s">
        <v>5507</v>
      </c>
    </row>
    <row r="1341" spans="1:13" ht="25.5" customHeight="1" x14ac:dyDescent="0.4">
      <c r="A1341" s="278" t="s">
        <v>8803</v>
      </c>
      <c r="B1341" s="70" t="s">
        <v>638</v>
      </c>
      <c r="D1341" s="104" t="s">
        <v>5508</v>
      </c>
      <c r="E1341" s="190" t="s">
        <v>4088</v>
      </c>
      <c r="F1341" s="131"/>
      <c r="G1341" s="132"/>
      <c r="J1341" s="70" t="s">
        <v>3870</v>
      </c>
      <c r="K1341" s="101" t="s">
        <v>5497</v>
      </c>
      <c r="L1341" s="102" t="s">
        <v>5102</v>
      </c>
      <c r="M1341" s="78" t="s">
        <v>5509</v>
      </c>
    </row>
    <row r="1342" spans="1:13" ht="25.5" customHeight="1" x14ac:dyDescent="0.4">
      <c r="A1342" s="278" t="s">
        <v>8804</v>
      </c>
      <c r="B1342" s="70" t="s">
        <v>654</v>
      </c>
      <c r="D1342" s="104" t="s">
        <v>5510</v>
      </c>
      <c r="E1342" s="190" t="s">
        <v>5511</v>
      </c>
      <c r="F1342" s="131"/>
      <c r="G1342" s="132"/>
      <c r="J1342" s="70" t="s">
        <v>3997</v>
      </c>
      <c r="K1342" s="101" t="s">
        <v>5497</v>
      </c>
      <c r="L1342" s="102" t="s">
        <v>4647</v>
      </c>
      <c r="M1342" s="78" t="s">
        <v>5512</v>
      </c>
    </row>
    <row r="1343" spans="1:13" ht="25.5" customHeight="1" x14ac:dyDescent="0.4">
      <c r="A1343" s="278" t="s">
        <v>8805</v>
      </c>
      <c r="B1343" s="70" t="s">
        <v>3816</v>
      </c>
      <c r="D1343" s="104" t="s">
        <v>5513</v>
      </c>
      <c r="E1343" s="190" t="s">
        <v>4088</v>
      </c>
      <c r="F1343" s="131"/>
      <c r="G1343" s="132"/>
      <c r="J1343" s="70" t="s">
        <v>5514</v>
      </c>
      <c r="K1343" s="101" t="s">
        <v>5497</v>
      </c>
      <c r="L1343" s="102" t="s">
        <v>5102</v>
      </c>
      <c r="M1343" s="78" t="s">
        <v>5515</v>
      </c>
    </row>
    <row r="1344" spans="1:13" ht="36.75" customHeight="1" x14ac:dyDescent="0.4">
      <c r="A1344" s="278" t="s">
        <v>8806</v>
      </c>
      <c r="B1344" s="70" t="s">
        <v>3816</v>
      </c>
      <c r="D1344" s="104" t="s">
        <v>5516</v>
      </c>
      <c r="E1344" s="190" t="s">
        <v>5517</v>
      </c>
      <c r="F1344" s="131"/>
      <c r="G1344" s="132"/>
      <c r="J1344" s="70" t="s">
        <v>5518</v>
      </c>
      <c r="K1344" s="101" t="s">
        <v>5519</v>
      </c>
      <c r="L1344" s="102" t="s">
        <v>4673</v>
      </c>
      <c r="M1344" s="78" t="s">
        <v>5504</v>
      </c>
    </row>
    <row r="1345" spans="1:13" ht="25.5" customHeight="1" x14ac:dyDescent="0.4">
      <c r="A1345" s="278" t="s">
        <v>8807</v>
      </c>
      <c r="B1345" s="70" t="s">
        <v>638</v>
      </c>
      <c r="D1345" s="70" t="s">
        <v>5520</v>
      </c>
      <c r="E1345" s="190" t="s">
        <v>5521</v>
      </c>
      <c r="F1345" s="131"/>
      <c r="G1345" s="132"/>
      <c r="J1345" s="70" t="s">
        <v>4662</v>
      </c>
      <c r="K1345" s="101" t="s">
        <v>5519</v>
      </c>
      <c r="L1345" s="102" t="s">
        <v>4687</v>
      </c>
      <c r="M1345" s="78" t="s">
        <v>5522</v>
      </c>
    </row>
    <row r="1346" spans="1:13" ht="37.5" x14ac:dyDescent="0.4">
      <c r="A1346" s="278" t="s">
        <v>8808</v>
      </c>
      <c r="B1346" s="70" t="s">
        <v>630</v>
      </c>
      <c r="D1346" s="104" t="s">
        <v>5523</v>
      </c>
      <c r="E1346" s="190" t="s">
        <v>5524</v>
      </c>
      <c r="F1346" s="131"/>
      <c r="G1346" s="132"/>
      <c r="J1346" s="70" t="s">
        <v>3997</v>
      </c>
      <c r="K1346" s="101" t="s">
        <v>5525</v>
      </c>
      <c r="L1346" s="102" t="s">
        <v>4647</v>
      </c>
      <c r="M1346" s="78" t="s">
        <v>5526</v>
      </c>
    </row>
    <row r="1347" spans="1:13" ht="25.5" customHeight="1" x14ac:dyDescent="0.4">
      <c r="A1347" s="278" t="s">
        <v>8809</v>
      </c>
      <c r="B1347" s="70" t="s">
        <v>630</v>
      </c>
      <c r="D1347" s="104" t="s">
        <v>5527</v>
      </c>
      <c r="E1347" s="190" t="s">
        <v>5528</v>
      </c>
      <c r="F1347" s="131"/>
      <c r="G1347" s="132"/>
      <c r="J1347" s="70" t="s">
        <v>5100</v>
      </c>
      <c r="K1347" s="101" t="s">
        <v>5525</v>
      </c>
      <c r="L1347" s="102" t="s">
        <v>4647</v>
      </c>
      <c r="M1347" s="78" t="s">
        <v>5526</v>
      </c>
    </row>
    <row r="1348" spans="1:13" ht="25.5" customHeight="1" x14ac:dyDescent="0.4">
      <c r="A1348" s="278" t="s">
        <v>8810</v>
      </c>
      <c r="B1348" s="70" t="s">
        <v>4123</v>
      </c>
      <c r="D1348" s="104" t="s">
        <v>5530</v>
      </c>
      <c r="E1348" s="190" t="s">
        <v>4125</v>
      </c>
      <c r="F1348" s="131"/>
      <c r="G1348" s="132"/>
      <c r="J1348" s="70" t="s">
        <v>5531</v>
      </c>
      <c r="K1348" s="101" t="s">
        <v>5529</v>
      </c>
      <c r="L1348" s="102" t="s">
        <v>4647</v>
      </c>
      <c r="M1348" s="78" t="s">
        <v>5532</v>
      </c>
    </row>
    <row r="1349" spans="1:13" ht="38.25" x14ac:dyDescent="0.4">
      <c r="A1349" s="278" t="s">
        <v>8811</v>
      </c>
      <c r="B1349" s="70" t="s">
        <v>4123</v>
      </c>
      <c r="D1349" s="104" t="s">
        <v>5533</v>
      </c>
      <c r="E1349" s="190" t="s">
        <v>4129</v>
      </c>
      <c r="F1349" s="131"/>
      <c r="G1349" s="132"/>
      <c r="J1349" s="70" t="s">
        <v>5531</v>
      </c>
      <c r="K1349" s="101" t="s">
        <v>5529</v>
      </c>
      <c r="L1349" s="102" t="s">
        <v>4647</v>
      </c>
      <c r="M1349" s="78" t="s">
        <v>5534</v>
      </c>
    </row>
    <row r="1350" spans="1:13" ht="25.5" customHeight="1" x14ac:dyDescent="0.4">
      <c r="A1350" s="278" t="s">
        <v>8812</v>
      </c>
      <c r="B1350" s="111" t="s">
        <v>4123</v>
      </c>
      <c r="D1350" s="111" t="s">
        <v>5537</v>
      </c>
      <c r="E1350" s="129" t="s">
        <v>5538</v>
      </c>
      <c r="F1350" s="143"/>
      <c r="G1350" s="144"/>
      <c r="J1350" s="111" t="s">
        <v>5539</v>
      </c>
      <c r="K1350" s="112">
        <v>321</v>
      </c>
      <c r="L1350" s="113" t="s">
        <v>5536</v>
      </c>
      <c r="M1350" s="113" t="s">
        <v>5540</v>
      </c>
    </row>
    <row r="1351" spans="1:13" ht="25.5" customHeight="1" x14ac:dyDescent="0.4">
      <c r="A1351" s="278" t="s">
        <v>8813</v>
      </c>
      <c r="B1351" s="114" t="s">
        <v>4123</v>
      </c>
      <c r="D1351" s="114" t="s">
        <v>5541</v>
      </c>
      <c r="E1351" s="130" t="s">
        <v>5542</v>
      </c>
      <c r="F1351" s="145"/>
      <c r="G1351" s="146"/>
      <c r="J1351" s="114" t="s">
        <v>5539</v>
      </c>
      <c r="K1351" s="115">
        <v>321</v>
      </c>
      <c r="L1351" s="116" t="s">
        <v>5543</v>
      </c>
      <c r="M1351" s="117" t="s">
        <v>5544</v>
      </c>
    </row>
    <row r="1352" spans="1:13" ht="25.5" x14ac:dyDescent="0.4">
      <c r="A1352" s="278" t="s">
        <v>8814</v>
      </c>
      <c r="B1352" s="70" t="s">
        <v>4117</v>
      </c>
      <c r="D1352" s="104" t="s">
        <v>5545</v>
      </c>
      <c r="E1352" s="190" t="s">
        <v>5546</v>
      </c>
      <c r="F1352" s="131"/>
      <c r="G1352" s="132"/>
      <c r="J1352" s="70" t="s">
        <v>3675</v>
      </c>
      <c r="K1352" s="101" t="s">
        <v>5535</v>
      </c>
      <c r="L1352" s="102" t="s">
        <v>4691</v>
      </c>
      <c r="M1352" s="78" t="s">
        <v>5547</v>
      </c>
    </row>
    <row r="1353" spans="1:13" ht="38.25" x14ac:dyDescent="0.4">
      <c r="A1353" s="278" t="s">
        <v>8815</v>
      </c>
      <c r="B1353" s="70" t="s">
        <v>4123</v>
      </c>
      <c r="D1353" s="104" t="s">
        <v>5548</v>
      </c>
      <c r="E1353" s="190" t="s">
        <v>5549</v>
      </c>
      <c r="F1353" s="131"/>
      <c r="G1353" s="132"/>
      <c r="J1353" s="70" t="s">
        <v>5550</v>
      </c>
      <c r="K1353" s="101" t="s">
        <v>5535</v>
      </c>
      <c r="L1353" s="102" t="s">
        <v>4691</v>
      </c>
      <c r="M1353" s="78" t="s">
        <v>5534</v>
      </c>
    </row>
    <row r="1354" spans="1:13" ht="25.5" customHeight="1" x14ac:dyDescent="0.4">
      <c r="A1354" s="278" t="s">
        <v>8816</v>
      </c>
      <c r="B1354" s="70" t="s">
        <v>4132</v>
      </c>
      <c r="D1354" s="104" t="s">
        <v>5551</v>
      </c>
      <c r="E1354" s="190" t="s">
        <v>5552</v>
      </c>
      <c r="F1354" s="131"/>
      <c r="G1354" s="132"/>
      <c r="J1354" s="70" t="s">
        <v>5553</v>
      </c>
      <c r="K1354" s="101" t="s">
        <v>5535</v>
      </c>
      <c r="L1354" s="102" t="s">
        <v>4691</v>
      </c>
      <c r="M1354" s="78" t="s">
        <v>5554</v>
      </c>
    </row>
    <row r="1355" spans="1:13" ht="25.5" customHeight="1" x14ac:dyDescent="0.4">
      <c r="A1355" s="278" t="s">
        <v>8817</v>
      </c>
      <c r="B1355" s="70" t="s">
        <v>4136</v>
      </c>
      <c r="D1355" s="70" t="s">
        <v>5555</v>
      </c>
      <c r="E1355" s="190" t="s">
        <v>4138</v>
      </c>
      <c r="F1355" s="131"/>
      <c r="G1355" s="132"/>
      <c r="J1355" s="70" t="s">
        <v>5556</v>
      </c>
      <c r="K1355" s="101" t="s">
        <v>5557</v>
      </c>
      <c r="L1355" s="102" t="s">
        <v>4647</v>
      </c>
      <c r="M1355" s="78" t="s">
        <v>5558</v>
      </c>
    </row>
    <row r="1356" spans="1:13" ht="25.5" customHeight="1" x14ac:dyDescent="0.4">
      <c r="A1356" s="278" t="s">
        <v>8818</v>
      </c>
      <c r="B1356" s="70" t="s">
        <v>4142</v>
      </c>
      <c r="D1356" s="70" t="s">
        <v>5559</v>
      </c>
      <c r="E1356" s="190" t="s">
        <v>4144</v>
      </c>
      <c r="F1356" s="131"/>
      <c r="G1356" s="132"/>
      <c r="J1356" s="70" t="s">
        <v>4259</v>
      </c>
      <c r="K1356" s="101" t="s">
        <v>5557</v>
      </c>
      <c r="L1356" s="102" t="s">
        <v>4647</v>
      </c>
      <c r="M1356" s="78" t="s">
        <v>5560</v>
      </c>
    </row>
    <row r="1357" spans="1:13" ht="25.5" customHeight="1" x14ac:dyDescent="0.4">
      <c r="A1357" s="278" t="s">
        <v>8819</v>
      </c>
      <c r="B1357" s="70" t="s">
        <v>4142</v>
      </c>
      <c r="D1357" s="70" t="s">
        <v>5561</v>
      </c>
      <c r="E1357" s="190" t="s">
        <v>5562</v>
      </c>
      <c r="F1357" s="131"/>
      <c r="G1357" s="132"/>
      <c r="J1357" s="70" t="s">
        <v>5563</v>
      </c>
      <c r="K1357" s="101" t="s">
        <v>5557</v>
      </c>
      <c r="L1357" s="102" t="s">
        <v>4956</v>
      </c>
      <c r="M1357" s="78" t="s">
        <v>5564</v>
      </c>
    </row>
    <row r="1358" spans="1:13" ht="38.25" x14ac:dyDescent="0.4">
      <c r="A1358" s="278" t="s">
        <v>8820</v>
      </c>
      <c r="B1358" s="70" t="s">
        <v>4136</v>
      </c>
      <c r="D1358" s="104" t="s">
        <v>5565</v>
      </c>
      <c r="E1358" s="190" t="s">
        <v>5566</v>
      </c>
      <c r="F1358" s="131"/>
      <c r="G1358" s="132"/>
      <c r="J1358" s="70" t="s">
        <v>5567</v>
      </c>
      <c r="K1358" s="101" t="s">
        <v>5568</v>
      </c>
      <c r="L1358" s="102" t="s">
        <v>4673</v>
      </c>
      <c r="M1358" s="78" t="s">
        <v>5569</v>
      </c>
    </row>
    <row r="1359" spans="1:13" ht="25.5" customHeight="1" x14ac:dyDescent="0.4">
      <c r="A1359" s="278" t="s">
        <v>8821</v>
      </c>
      <c r="B1359" s="70" t="s">
        <v>4142</v>
      </c>
      <c r="D1359" s="104" t="s">
        <v>5570</v>
      </c>
      <c r="E1359" s="190" t="s">
        <v>5571</v>
      </c>
      <c r="F1359" s="131"/>
      <c r="G1359" s="132"/>
      <c r="J1359" s="70" t="s">
        <v>5572</v>
      </c>
      <c r="K1359" s="101" t="s">
        <v>5568</v>
      </c>
      <c r="L1359" s="102" t="s">
        <v>4673</v>
      </c>
      <c r="M1359" s="78" t="s">
        <v>5573</v>
      </c>
    </row>
    <row r="1360" spans="1:13" ht="36.75" customHeight="1" x14ac:dyDescent="0.4">
      <c r="A1360" s="278" t="s">
        <v>8822</v>
      </c>
      <c r="B1360" s="70" t="s">
        <v>4142</v>
      </c>
      <c r="D1360" s="104" t="s">
        <v>5574</v>
      </c>
      <c r="E1360" s="190" t="s">
        <v>5575</v>
      </c>
      <c r="F1360" s="131"/>
      <c r="G1360" s="132"/>
      <c r="J1360" s="70" t="s">
        <v>5567</v>
      </c>
      <c r="K1360" s="101" t="s">
        <v>5568</v>
      </c>
      <c r="L1360" s="102" t="s">
        <v>4687</v>
      </c>
      <c r="M1360" s="78" t="s">
        <v>5564</v>
      </c>
    </row>
    <row r="1361" spans="1:13" ht="25.5" customHeight="1" x14ac:dyDescent="0.4">
      <c r="A1361" s="278" t="s">
        <v>8823</v>
      </c>
      <c r="B1361" s="70" t="s">
        <v>4136</v>
      </c>
      <c r="D1361" s="104" t="s">
        <v>5576</v>
      </c>
      <c r="E1361" s="190" t="s">
        <v>5577</v>
      </c>
      <c r="F1361" s="131"/>
      <c r="G1361" s="132"/>
      <c r="J1361" s="70" t="s">
        <v>5578</v>
      </c>
      <c r="K1361" s="101" t="s">
        <v>5579</v>
      </c>
      <c r="L1361" s="102" t="s">
        <v>4691</v>
      </c>
      <c r="M1361" s="78" t="s">
        <v>5580</v>
      </c>
    </row>
    <row r="1362" spans="1:13" ht="25.5" customHeight="1" x14ac:dyDescent="0.4">
      <c r="A1362" s="278" t="s">
        <v>8824</v>
      </c>
      <c r="B1362" s="70" t="s">
        <v>4142</v>
      </c>
      <c r="D1362" s="104" t="s">
        <v>5581</v>
      </c>
      <c r="E1362" s="190" t="s">
        <v>5582</v>
      </c>
      <c r="F1362" s="131"/>
      <c r="G1362" s="132"/>
      <c r="J1362" s="70" t="s">
        <v>5583</v>
      </c>
      <c r="K1362" s="101" t="s">
        <v>5579</v>
      </c>
      <c r="L1362" s="102" t="s">
        <v>4691</v>
      </c>
      <c r="M1362" s="107" t="s">
        <v>4145</v>
      </c>
    </row>
    <row r="1363" spans="1:13" ht="49.5" customHeight="1" x14ac:dyDescent="0.4">
      <c r="A1363" s="278" t="s">
        <v>8825</v>
      </c>
      <c r="B1363" s="70" t="s">
        <v>4142</v>
      </c>
      <c r="D1363" s="104" t="s">
        <v>5584</v>
      </c>
      <c r="E1363" s="190" t="s">
        <v>5585</v>
      </c>
      <c r="F1363" s="131"/>
      <c r="G1363" s="132"/>
      <c r="J1363" s="70" t="s">
        <v>5586</v>
      </c>
      <c r="K1363" s="101" t="s">
        <v>5579</v>
      </c>
      <c r="L1363" s="102" t="s">
        <v>4669</v>
      </c>
      <c r="M1363" s="78" t="s">
        <v>5564</v>
      </c>
    </row>
    <row r="1364" spans="1:13" ht="25.5" x14ac:dyDescent="0.4">
      <c r="A1364" s="278" t="s">
        <v>8826</v>
      </c>
      <c r="B1364" s="70" t="s">
        <v>4142</v>
      </c>
      <c r="D1364" s="70" t="s">
        <v>5587</v>
      </c>
      <c r="E1364" s="190" t="s">
        <v>4151</v>
      </c>
      <c r="F1364" s="131"/>
      <c r="G1364" s="132"/>
      <c r="J1364" s="70" t="s">
        <v>5588</v>
      </c>
      <c r="K1364" s="101" t="s">
        <v>5589</v>
      </c>
      <c r="L1364" s="102" t="s">
        <v>4956</v>
      </c>
      <c r="M1364" s="105" t="s">
        <v>5590</v>
      </c>
    </row>
    <row r="1365" spans="1:13" ht="25.5" customHeight="1" x14ac:dyDescent="0.4">
      <c r="A1365" s="278" t="s">
        <v>8827</v>
      </c>
      <c r="B1365" s="70" t="s">
        <v>4142</v>
      </c>
      <c r="D1365" s="104" t="s">
        <v>5591</v>
      </c>
      <c r="E1365" s="190" t="s">
        <v>5592</v>
      </c>
      <c r="F1365" s="131"/>
      <c r="G1365" s="132"/>
      <c r="J1365" s="70" t="s">
        <v>5588</v>
      </c>
      <c r="K1365" s="101" t="s">
        <v>5593</v>
      </c>
      <c r="L1365" s="102" t="s">
        <v>4687</v>
      </c>
      <c r="M1365" s="105" t="s">
        <v>5590</v>
      </c>
    </row>
    <row r="1366" spans="1:13" ht="25.5" customHeight="1" x14ac:dyDescent="0.4">
      <c r="A1366" s="278" t="s">
        <v>8828</v>
      </c>
      <c r="B1366" s="70" t="s">
        <v>608</v>
      </c>
      <c r="D1366" s="104" t="s">
        <v>5594</v>
      </c>
      <c r="E1366" s="190" t="s">
        <v>4155</v>
      </c>
      <c r="F1366" s="131"/>
      <c r="G1366" s="132"/>
      <c r="J1366" s="70" t="s">
        <v>5595</v>
      </c>
      <c r="K1366" s="101" t="s">
        <v>4121</v>
      </c>
      <c r="L1366" s="102" t="s">
        <v>4647</v>
      </c>
      <c r="M1366" s="78" t="s">
        <v>5596</v>
      </c>
    </row>
    <row r="1367" spans="1:13" ht="25.5" customHeight="1" x14ac:dyDescent="0.4">
      <c r="A1367" s="278" t="s">
        <v>8829</v>
      </c>
      <c r="B1367" s="70" t="s">
        <v>4136</v>
      </c>
      <c r="D1367" s="104" t="s">
        <v>5597</v>
      </c>
      <c r="E1367" s="190" t="s">
        <v>4160</v>
      </c>
      <c r="F1367" s="131"/>
      <c r="G1367" s="132"/>
      <c r="J1367" s="70" t="s">
        <v>5598</v>
      </c>
      <c r="K1367" s="101" t="s">
        <v>4121</v>
      </c>
      <c r="L1367" s="102" t="s">
        <v>4647</v>
      </c>
      <c r="M1367" s="78" t="s">
        <v>5599</v>
      </c>
    </row>
    <row r="1368" spans="1:13" ht="36.75" customHeight="1" x14ac:dyDescent="0.4">
      <c r="A1368" s="278" t="s">
        <v>8830</v>
      </c>
      <c r="B1368" s="70" t="s">
        <v>608</v>
      </c>
      <c r="D1368" s="104" t="s">
        <v>5600</v>
      </c>
      <c r="E1368" s="190" t="s">
        <v>5601</v>
      </c>
      <c r="F1368" s="131"/>
      <c r="G1368" s="132"/>
      <c r="J1368" s="70" t="s">
        <v>5602</v>
      </c>
      <c r="K1368" s="101" t="s">
        <v>4716</v>
      </c>
      <c r="L1368" s="102" t="s">
        <v>4673</v>
      </c>
      <c r="M1368" s="78" t="s">
        <v>5596</v>
      </c>
    </row>
    <row r="1369" spans="1:13" ht="25.5" customHeight="1" x14ac:dyDescent="0.4">
      <c r="A1369" s="278" t="s">
        <v>8831</v>
      </c>
      <c r="B1369" s="70" t="s">
        <v>4136</v>
      </c>
      <c r="D1369" s="104" t="s">
        <v>5604</v>
      </c>
      <c r="E1369" s="190" t="s">
        <v>5603</v>
      </c>
      <c r="F1369" s="131"/>
      <c r="G1369" s="132"/>
      <c r="J1369" s="70" t="s">
        <v>5605</v>
      </c>
      <c r="K1369" s="101" t="s">
        <v>4716</v>
      </c>
      <c r="L1369" s="102" t="s">
        <v>4673</v>
      </c>
      <c r="M1369" s="78" t="s">
        <v>5599</v>
      </c>
    </row>
    <row r="1370" spans="1:13" ht="25.5" customHeight="1" x14ac:dyDescent="0.4">
      <c r="A1370" s="278" t="s">
        <v>8832</v>
      </c>
      <c r="B1370" s="70" t="s">
        <v>608</v>
      </c>
      <c r="D1370" s="70" t="s">
        <v>5606</v>
      </c>
      <c r="E1370" s="190" t="s">
        <v>5607</v>
      </c>
      <c r="F1370" s="131"/>
      <c r="G1370" s="132"/>
      <c r="J1370" s="70" t="s">
        <v>5608</v>
      </c>
      <c r="K1370" s="101" t="s">
        <v>5609</v>
      </c>
      <c r="L1370" s="102" t="s">
        <v>4669</v>
      </c>
      <c r="M1370" s="78" t="s">
        <v>5610</v>
      </c>
    </row>
    <row r="1371" spans="1:13" ht="25.5" customHeight="1" x14ac:dyDescent="0.4">
      <c r="A1371" s="278" t="s">
        <v>8833</v>
      </c>
      <c r="B1371" s="70" t="s">
        <v>3742</v>
      </c>
      <c r="D1371" s="70" t="s">
        <v>5611</v>
      </c>
      <c r="E1371" s="190" t="s">
        <v>5612</v>
      </c>
      <c r="F1371" s="131"/>
      <c r="G1371" s="132"/>
      <c r="J1371" s="70" t="s">
        <v>5613</v>
      </c>
      <c r="K1371" s="101" t="s">
        <v>5609</v>
      </c>
      <c r="L1371" s="102" t="s">
        <v>4669</v>
      </c>
      <c r="M1371" s="78" t="s">
        <v>5614</v>
      </c>
    </row>
    <row r="1372" spans="1:13" ht="25.5" customHeight="1" x14ac:dyDescent="0.4">
      <c r="A1372" s="278" t="s">
        <v>8834</v>
      </c>
      <c r="B1372" s="70" t="s">
        <v>4117</v>
      </c>
      <c r="D1372" s="70" t="s">
        <v>5615</v>
      </c>
      <c r="E1372" s="190" t="s">
        <v>5607</v>
      </c>
      <c r="F1372" s="131"/>
      <c r="G1372" s="132"/>
      <c r="J1372" s="70" t="s">
        <v>5556</v>
      </c>
      <c r="K1372" s="101" t="s">
        <v>5609</v>
      </c>
      <c r="L1372" s="102" t="s">
        <v>4669</v>
      </c>
      <c r="M1372" s="78" t="s">
        <v>5616</v>
      </c>
    </row>
    <row r="1373" spans="1:13" ht="25.5" customHeight="1" x14ac:dyDescent="0.4">
      <c r="A1373" s="278" t="s">
        <v>8835</v>
      </c>
      <c r="B1373" s="70" t="s">
        <v>4136</v>
      </c>
      <c r="D1373" s="104" t="s">
        <v>5617</v>
      </c>
      <c r="E1373" s="190" t="s">
        <v>5612</v>
      </c>
      <c r="F1373" s="131"/>
      <c r="G1373" s="132"/>
      <c r="J1373" s="70" t="s">
        <v>5618</v>
      </c>
      <c r="K1373" s="101" t="s">
        <v>5609</v>
      </c>
      <c r="L1373" s="102" t="s">
        <v>4691</v>
      </c>
      <c r="M1373" s="78" t="s">
        <v>5619</v>
      </c>
    </row>
    <row r="1374" spans="1:13" ht="36.75" customHeight="1" x14ac:dyDescent="0.4">
      <c r="A1374" s="278" t="s">
        <v>8836</v>
      </c>
      <c r="B1374" s="70" t="s">
        <v>608</v>
      </c>
      <c r="D1374" s="70" t="s">
        <v>5620</v>
      </c>
      <c r="E1374" s="190" t="s">
        <v>5621</v>
      </c>
      <c r="F1374" s="131"/>
      <c r="G1374" s="131"/>
      <c r="H1374" s="132"/>
      <c r="J1374" s="70" t="s">
        <v>4299</v>
      </c>
      <c r="K1374" s="101" t="s">
        <v>5622</v>
      </c>
      <c r="L1374" s="102" t="s">
        <v>4647</v>
      </c>
      <c r="M1374" s="78" t="s">
        <v>5623</v>
      </c>
    </row>
    <row r="1375" spans="1:13" ht="28.5" x14ac:dyDescent="0.4">
      <c r="A1375" s="278" t="s">
        <v>8837</v>
      </c>
      <c r="B1375" s="70" t="s">
        <v>608</v>
      </c>
      <c r="D1375" s="70" t="s">
        <v>5624</v>
      </c>
      <c r="E1375" s="190" t="s">
        <v>5625</v>
      </c>
      <c r="F1375" s="131"/>
      <c r="G1375" s="131"/>
      <c r="H1375" s="132"/>
      <c r="J1375" s="70" t="s">
        <v>4174</v>
      </c>
      <c r="K1375" s="101" t="s">
        <v>5622</v>
      </c>
      <c r="L1375" s="102" t="s">
        <v>4647</v>
      </c>
      <c r="M1375" s="78" t="s">
        <v>5626</v>
      </c>
    </row>
    <row r="1376" spans="1:13" ht="25.5" customHeight="1" x14ac:dyDescent="0.4">
      <c r="A1376" s="278" t="s">
        <v>8838</v>
      </c>
      <c r="B1376" s="70" t="s">
        <v>608</v>
      </c>
      <c r="D1376" s="70" t="s">
        <v>5627</v>
      </c>
      <c r="E1376" s="190" t="s">
        <v>5628</v>
      </c>
      <c r="F1376" s="131"/>
      <c r="G1376" s="131"/>
      <c r="H1376" s="132"/>
      <c r="J1376" s="70" t="s">
        <v>4174</v>
      </c>
      <c r="K1376" s="101" t="s">
        <v>5622</v>
      </c>
      <c r="L1376" s="102" t="s">
        <v>4647</v>
      </c>
      <c r="M1376" s="78" t="s">
        <v>5629</v>
      </c>
    </row>
    <row r="1377" spans="1:13" ht="28.5" x14ac:dyDescent="0.4">
      <c r="A1377" s="278" t="s">
        <v>8839</v>
      </c>
      <c r="B1377" s="70" t="s">
        <v>621</v>
      </c>
      <c r="D1377" s="70" t="s">
        <v>5635</v>
      </c>
      <c r="E1377" s="190" t="s">
        <v>5636</v>
      </c>
      <c r="F1377" s="131"/>
      <c r="G1377" s="131"/>
      <c r="H1377" s="132"/>
      <c r="J1377" s="70" t="s">
        <v>5630</v>
      </c>
      <c r="K1377" s="101" t="s">
        <v>5622</v>
      </c>
      <c r="L1377" s="102" t="s">
        <v>4647</v>
      </c>
      <c r="M1377" s="78" t="s">
        <v>5637</v>
      </c>
    </row>
    <row r="1378" spans="1:13" ht="39" thickBot="1" x14ac:dyDescent="0.45">
      <c r="A1378" s="278" t="s">
        <v>8840</v>
      </c>
      <c r="B1378" s="70" t="s">
        <v>638</v>
      </c>
      <c r="D1378" s="70" t="s">
        <v>5642</v>
      </c>
      <c r="E1378" s="190" t="s">
        <v>5643</v>
      </c>
      <c r="F1378" s="131"/>
      <c r="G1378" s="131"/>
      <c r="H1378" s="132"/>
      <c r="J1378" s="70" t="s">
        <v>5644</v>
      </c>
      <c r="K1378" s="101" t="s">
        <v>5622</v>
      </c>
      <c r="L1378" s="102" t="s">
        <v>4647</v>
      </c>
      <c r="M1378" s="78" t="s">
        <v>5645</v>
      </c>
    </row>
    <row r="1379" spans="1:13" ht="25.5" customHeight="1" x14ac:dyDescent="0.4">
      <c r="A1379" s="278" t="s">
        <v>8841</v>
      </c>
      <c r="B1379" s="279" t="s">
        <v>7400</v>
      </c>
      <c r="C1379" s="280"/>
      <c r="D1379" s="281" t="s">
        <v>8842</v>
      </c>
      <c r="E1379" s="282" t="s">
        <v>8843</v>
      </c>
      <c r="F1379" s="131"/>
      <c r="G1379" s="131"/>
      <c r="H1379" s="132"/>
      <c r="J1379" s="70"/>
      <c r="K1379" s="101"/>
      <c r="L1379" s="102"/>
      <c r="M1379" s="78"/>
    </row>
    <row r="1380" spans="1:13" ht="25.5" customHeight="1" x14ac:dyDescent="0.4">
      <c r="A1380" s="278" t="s">
        <v>8844</v>
      </c>
      <c r="B1380" s="283" t="s">
        <v>7400</v>
      </c>
      <c r="C1380" s="284"/>
      <c r="D1380" s="285" t="s">
        <v>8845</v>
      </c>
      <c r="E1380" s="286" t="s">
        <v>8846</v>
      </c>
      <c r="F1380" s="131"/>
      <c r="G1380" s="131"/>
      <c r="H1380" s="132"/>
      <c r="J1380" s="70"/>
      <c r="K1380" s="101"/>
      <c r="L1380" s="102"/>
      <c r="M1380" s="78"/>
    </row>
    <row r="1381" spans="1:13" ht="25.5" customHeight="1" x14ac:dyDescent="0.4">
      <c r="A1381" s="278" t="s">
        <v>8847</v>
      </c>
      <c r="B1381" s="283" t="s">
        <v>7400</v>
      </c>
      <c r="C1381" s="284"/>
      <c r="D1381" s="285" t="s">
        <v>8848</v>
      </c>
      <c r="E1381" s="286" t="s">
        <v>8849</v>
      </c>
      <c r="F1381" s="131"/>
      <c r="G1381" s="131"/>
      <c r="H1381" s="132"/>
      <c r="J1381" s="70"/>
      <c r="K1381" s="101"/>
      <c r="L1381" s="102"/>
      <c r="M1381" s="78"/>
    </row>
    <row r="1382" spans="1:13" ht="25.5" customHeight="1" x14ac:dyDescent="0.4">
      <c r="A1382" s="278" t="s">
        <v>8850</v>
      </c>
      <c r="B1382" s="283" t="s">
        <v>7400</v>
      </c>
      <c r="C1382" s="284"/>
      <c r="D1382" s="285" t="s">
        <v>8851</v>
      </c>
      <c r="E1382" s="286" t="s">
        <v>8852</v>
      </c>
      <c r="F1382" s="131"/>
      <c r="G1382" s="131"/>
      <c r="H1382" s="132"/>
      <c r="J1382" s="70"/>
      <c r="K1382" s="101"/>
      <c r="L1382" s="102"/>
      <c r="M1382" s="78"/>
    </row>
    <row r="1383" spans="1:13" ht="25.5" customHeight="1" x14ac:dyDescent="0.4">
      <c r="A1383" s="278" t="s">
        <v>8853</v>
      </c>
      <c r="B1383" s="287" t="s">
        <v>7448</v>
      </c>
      <c r="C1383" s="288"/>
      <c r="D1383" s="285" t="s">
        <v>8854</v>
      </c>
      <c r="E1383" s="289" t="s">
        <v>8855</v>
      </c>
      <c r="F1383" s="131"/>
      <c r="G1383" s="131"/>
      <c r="H1383" s="132"/>
      <c r="J1383" s="70"/>
      <c r="K1383" s="101"/>
      <c r="L1383" s="102"/>
      <c r="M1383" s="78"/>
    </row>
    <row r="1384" spans="1:13" ht="25.5" customHeight="1" x14ac:dyDescent="0.4">
      <c r="A1384" s="278" t="s">
        <v>8856</v>
      </c>
      <c r="B1384" s="283" t="s">
        <v>7448</v>
      </c>
      <c r="C1384" s="284"/>
      <c r="D1384" s="285" t="s">
        <v>8857</v>
      </c>
      <c r="E1384" s="286" t="s">
        <v>8858</v>
      </c>
      <c r="F1384" s="131"/>
      <c r="G1384" s="131"/>
      <c r="H1384" s="132"/>
      <c r="J1384" s="70"/>
      <c r="K1384" s="101"/>
      <c r="L1384" s="102"/>
      <c r="M1384" s="78"/>
    </row>
    <row r="1385" spans="1:13" ht="25.5" customHeight="1" x14ac:dyDescent="0.4">
      <c r="A1385" s="278" t="s">
        <v>8859</v>
      </c>
      <c r="B1385" s="287" t="s">
        <v>7448</v>
      </c>
      <c r="C1385" s="288"/>
      <c r="D1385" s="285" t="s">
        <v>8860</v>
      </c>
      <c r="E1385" s="286" t="s">
        <v>8861</v>
      </c>
      <c r="F1385" s="131"/>
      <c r="G1385" s="131"/>
      <c r="H1385" s="132"/>
      <c r="J1385" s="70"/>
      <c r="K1385" s="101"/>
      <c r="L1385" s="102"/>
      <c r="M1385" s="78"/>
    </row>
    <row r="1386" spans="1:13" ht="25.5" customHeight="1" x14ac:dyDescent="0.4">
      <c r="A1386" s="278" t="s">
        <v>8862</v>
      </c>
      <c r="B1386" s="287" t="s">
        <v>7714</v>
      </c>
      <c r="C1386" s="288"/>
      <c r="D1386" s="285" t="s">
        <v>8863</v>
      </c>
      <c r="E1386" s="289" t="s">
        <v>8864</v>
      </c>
      <c r="F1386" s="131"/>
      <c r="G1386" s="131"/>
      <c r="H1386" s="132"/>
      <c r="J1386" s="70"/>
      <c r="K1386" s="101"/>
      <c r="L1386" s="102"/>
      <c r="M1386" s="78"/>
    </row>
    <row r="1387" spans="1:13" ht="28.5" x14ac:dyDescent="0.4">
      <c r="A1387" s="278" t="s">
        <v>8865</v>
      </c>
      <c r="B1387" s="287" t="s">
        <v>7714</v>
      </c>
      <c r="C1387" s="288"/>
      <c r="D1387" s="285" t="s">
        <v>8866</v>
      </c>
      <c r="E1387" s="289" t="s">
        <v>8867</v>
      </c>
      <c r="F1387" s="131"/>
      <c r="G1387" s="131"/>
      <c r="H1387" s="132"/>
      <c r="J1387" s="70"/>
      <c r="K1387" s="101"/>
      <c r="L1387" s="102"/>
      <c r="M1387" s="78"/>
    </row>
    <row r="1388" spans="1:13" ht="28.5" x14ac:dyDescent="0.4">
      <c r="A1388" s="278" t="s">
        <v>8868</v>
      </c>
      <c r="B1388" s="287" t="s">
        <v>7714</v>
      </c>
      <c r="C1388" s="288"/>
      <c r="D1388" s="285" t="s">
        <v>8869</v>
      </c>
      <c r="E1388" s="289" t="s">
        <v>8870</v>
      </c>
      <c r="F1388" s="131"/>
      <c r="G1388" s="131"/>
      <c r="H1388" s="132"/>
      <c r="J1388" s="70"/>
      <c r="K1388" s="101"/>
      <c r="L1388" s="102"/>
      <c r="M1388" s="78"/>
    </row>
    <row r="1389" spans="1:13" ht="38.25" x14ac:dyDescent="0.4">
      <c r="A1389" s="278" t="s">
        <v>8871</v>
      </c>
      <c r="B1389" s="290" t="s">
        <v>638</v>
      </c>
      <c r="C1389" s="291"/>
      <c r="D1389" s="290" t="s">
        <v>5649</v>
      </c>
      <c r="E1389" s="292" t="s">
        <v>5650</v>
      </c>
      <c r="F1389" s="293"/>
      <c r="G1389" s="293"/>
      <c r="H1389" s="294"/>
      <c r="I1389" s="291"/>
      <c r="J1389" s="290" t="s">
        <v>5651</v>
      </c>
      <c r="K1389" s="295" t="s">
        <v>3799</v>
      </c>
      <c r="L1389" s="296" t="s">
        <v>4673</v>
      </c>
      <c r="M1389" s="297" t="s">
        <v>5639</v>
      </c>
    </row>
    <row r="1390" spans="1:13" ht="25.5" customHeight="1" x14ac:dyDescent="0.4">
      <c r="A1390" s="278" t="s">
        <v>8872</v>
      </c>
      <c r="B1390" s="290" t="s">
        <v>638</v>
      </c>
      <c r="C1390" s="291"/>
      <c r="D1390" s="290" t="s">
        <v>5652</v>
      </c>
      <c r="E1390" s="292" t="s">
        <v>5653</v>
      </c>
      <c r="F1390" s="293"/>
      <c r="G1390" s="293"/>
      <c r="H1390" s="294"/>
      <c r="I1390" s="291"/>
      <c r="J1390" s="290" t="s">
        <v>5654</v>
      </c>
      <c r="K1390" s="295" t="s">
        <v>3799</v>
      </c>
      <c r="L1390" s="296" t="s">
        <v>4673</v>
      </c>
      <c r="M1390" s="297" t="s">
        <v>5641</v>
      </c>
    </row>
    <row r="1391" spans="1:13" ht="25.5" customHeight="1" x14ac:dyDescent="0.4">
      <c r="A1391" s="278" t="s">
        <v>8873</v>
      </c>
      <c r="B1391" s="290" t="s">
        <v>638</v>
      </c>
      <c r="C1391" s="291"/>
      <c r="D1391" s="290" t="s">
        <v>5655</v>
      </c>
      <c r="E1391" s="292" t="s">
        <v>5656</v>
      </c>
      <c r="F1391" s="293"/>
      <c r="G1391" s="293"/>
      <c r="H1391" s="294"/>
      <c r="I1391" s="291"/>
      <c r="J1391" s="290" t="s">
        <v>5657</v>
      </c>
      <c r="K1391" s="295" t="s">
        <v>3799</v>
      </c>
      <c r="L1391" s="296" t="s">
        <v>4673</v>
      </c>
      <c r="M1391" s="297" t="s">
        <v>5645</v>
      </c>
    </row>
    <row r="1392" spans="1:13" ht="25.5" customHeight="1" x14ac:dyDescent="0.4">
      <c r="A1392" s="278" t="s">
        <v>8874</v>
      </c>
      <c r="B1392" s="290" t="s">
        <v>654</v>
      </c>
      <c r="C1392" s="291"/>
      <c r="D1392" s="290" t="s">
        <v>5663</v>
      </c>
      <c r="E1392" s="298" t="s">
        <v>5664</v>
      </c>
      <c r="F1392" s="299"/>
      <c r="G1392" s="299"/>
      <c r="H1392" s="300"/>
      <c r="I1392" s="291"/>
      <c r="J1392" s="290" t="s">
        <v>3849</v>
      </c>
      <c r="K1392" s="295" t="s">
        <v>3799</v>
      </c>
      <c r="L1392" s="296" t="s">
        <v>4673</v>
      </c>
      <c r="M1392" s="297" t="s">
        <v>5647</v>
      </c>
    </row>
    <row r="1393" spans="1:13" ht="28.5" x14ac:dyDescent="0.4">
      <c r="A1393" s="278" t="s">
        <v>8875</v>
      </c>
      <c r="B1393" s="290" t="s">
        <v>654</v>
      </c>
      <c r="C1393" s="291"/>
      <c r="D1393" s="290" t="s">
        <v>5665</v>
      </c>
      <c r="E1393" s="292" t="s">
        <v>5666</v>
      </c>
      <c r="F1393" s="293"/>
      <c r="G1393" s="293"/>
      <c r="H1393" s="294"/>
      <c r="I1393" s="291"/>
      <c r="J1393" s="290" t="s">
        <v>4318</v>
      </c>
      <c r="K1393" s="295" t="s">
        <v>3799</v>
      </c>
      <c r="L1393" s="296" t="s">
        <v>4673</v>
      </c>
      <c r="M1393" s="297" t="s">
        <v>5648</v>
      </c>
    </row>
    <row r="1394" spans="1:13" ht="25.5" customHeight="1" x14ac:dyDescent="0.4">
      <c r="A1394" s="278" t="s">
        <v>8876</v>
      </c>
      <c r="B1394" s="290" t="s">
        <v>666</v>
      </c>
      <c r="C1394" s="291"/>
      <c r="D1394" s="290" t="s">
        <v>5667</v>
      </c>
      <c r="E1394" s="292" t="s">
        <v>5668</v>
      </c>
      <c r="F1394" s="293"/>
      <c r="G1394" s="293"/>
      <c r="H1394" s="294"/>
      <c r="I1394" s="291"/>
      <c r="J1394" s="290" t="s">
        <v>5669</v>
      </c>
      <c r="K1394" s="295" t="s">
        <v>3799</v>
      </c>
      <c r="L1394" s="296" t="s">
        <v>4673</v>
      </c>
      <c r="M1394" s="297" t="s">
        <v>5670</v>
      </c>
    </row>
    <row r="1395" spans="1:13" ht="38.25" x14ac:dyDescent="0.4">
      <c r="A1395" s="278" t="s">
        <v>8877</v>
      </c>
      <c r="B1395" s="290" t="s">
        <v>666</v>
      </c>
      <c r="C1395" s="291"/>
      <c r="D1395" s="290" t="s">
        <v>5671</v>
      </c>
      <c r="E1395" s="292" t="s">
        <v>5672</v>
      </c>
      <c r="F1395" s="293"/>
      <c r="G1395" s="293"/>
      <c r="H1395" s="294"/>
      <c r="I1395" s="291"/>
      <c r="J1395" s="290" t="s">
        <v>5673</v>
      </c>
      <c r="K1395" s="295" t="s">
        <v>3799</v>
      </c>
      <c r="L1395" s="296" t="s">
        <v>4673</v>
      </c>
      <c r="M1395" s="297" t="s">
        <v>5674</v>
      </c>
    </row>
    <row r="1396" spans="1:13" ht="25.5" customHeight="1" x14ac:dyDescent="0.4">
      <c r="A1396" s="278" t="s">
        <v>8878</v>
      </c>
      <c r="B1396" s="70" t="s">
        <v>608</v>
      </c>
      <c r="D1396" s="70" t="s">
        <v>5677</v>
      </c>
      <c r="E1396" s="190" t="s">
        <v>5678</v>
      </c>
      <c r="F1396" s="131"/>
      <c r="G1396" s="131"/>
      <c r="H1396" s="132"/>
      <c r="J1396" s="70" t="s">
        <v>5679</v>
      </c>
      <c r="K1396" s="101" t="s">
        <v>5014</v>
      </c>
      <c r="L1396" s="102" t="s">
        <v>4691</v>
      </c>
      <c r="M1396" s="78" t="s">
        <v>5680</v>
      </c>
    </row>
    <row r="1397" spans="1:13" ht="25.5" customHeight="1" x14ac:dyDescent="0.4">
      <c r="A1397" s="278" t="s">
        <v>8879</v>
      </c>
      <c r="B1397" s="70" t="s">
        <v>608</v>
      </c>
      <c r="D1397" s="70" t="s">
        <v>5681</v>
      </c>
      <c r="E1397" s="190" t="s">
        <v>5682</v>
      </c>
      <c r="F1397" s="131"/>
      <c r="G1397" s="131"/>
      <c r="H1397" s="132"/>
      <c r="J1397" s="70" t="s">
        <v>4188</v>
      </c>
      <c r="K1397" s="101" t="s">
        <v>5014</v>
      </c>
      <c r="L1397" s="102" t="s">
        <v>4691</v>
      </c>
      <c r="M1397" s="78" t="s">
        <v>5626</v>
      </c>
    </row>
    <row r="1398" spans="1:13" ht="25.5" customHeight="1" x14ac:dyDescent="0.4">
      <c r="A1398" s="278" t="s">
        <v>8880</v>
      </c>
      <c r="B1398" s="70" t="s">
        <v>608</v>
      </c>
      <c r="D1398" s="70" t="s">
        <v>5683</v>
      </c>
      <c r="E1398" s="190" t="s">
        <v>5684</v>
      </c>
      <c r="F1398" s="131"/>
      <c r="G1398" s="131"/>
      <c r="H1398" s="132"/>
      <c r="J1398" s="70" t="s">
        <v>4111</v>
      </c>
      <c r="K1398" s="101" t="s">
        <v>5014</v>
      </c>
      <c r="L1398" s="102" t="s">
        <v>4691</v>
      </c>
      <c r="M1398" s="78" t="s">
        <v>5629</v>
      </c>
    </row>
    <row r="1399" spans="1:13" ht="25.5" customHeight="1" x14ac:dyDescent="0.4">
      <c r="A1399" s="278" t="s">
        <v>8881</v>
      </c>
      <c r="B1399" s="70" t="s">
        <v>608</v>
      </c>
      <c r="D1399" s="70" t="s">
        <v>5685</v>
      </c>
      <c r="E1399" s="190" t="s">
        <v>5686</v>
      </c>
      <c r="F1399" s="131"/>
      <c r="G1399" s="131"/>
      <c r="H1399" s="132"/>
      <c r="J1399" s="70" t="s">
        <v>5687</v>
      </c>
      <c r="K1399" s="101" t="s">
        <v>5014</v>
      </c>
      <c r="L1399" s="102" t="s">
        <v>4669</v>
      </c>
      <c r="M1399" s="78" t="s">
        <v>5680</v>
      </c>
    </row>
    <row r="1400" spans="1:13" ht="25.5" customHeight="1" x14ac:dyDescent="0.4">
      <c r="A1400" s="278" t="s">
        <v>8882</v>
      </c>
      <c r="B1400" s="70" t="s">
        <v>608</v>
      </c>
      <c r="D1400" s="70" t="s">
        <v>5688</v>
      </c>
      <c r="E1400" s="190" t="s">
        <v>5689</v>
      </c>
      <c r="F1400" s="131"/>
      <c r="G1400" s="131"/>
      <c r="H1400" s="132"/>
      <c r="J1400" s="70" t="s">
        <v>3794</v>
      </c>
      <c r="K1400" s="101" t="s">
        <v>5014</v>
      </c>
      <c r="L1400" s="102" t="s">
        <v>4669</v>
      </c>
      <c r="M1400" s="78" t="s">
        <v>5690</v>
      </c>
    </row>
    <row r="1401" spans="1:13" ht="25.5" customHeight="1" x14ac:dyDescent="0.4">
      <c r="A1401" s="278" t="s">
        <v>8883</v>
      </c>
      <c r="B1401" s="70" t="s">
        <v>4185</v>
      </c>
      <c r="D1401" s="70" t="s">
        <v>5691</v>
      </c>
      <c r="E1401" s="190" t="s">
        <v>5692</v>
      </c>
      <c r="F1401" s="131"/>
      <c r="G1401" s="131"/>
      <c r="H1401" s="132"/>
      <c r="J1401" s="70" t="s">
        <v>3849</v>
      </c>
      <c r="K1401" s="101" t="s">
        <v>5014</v>
      </c>
      <c r="L1401" s="102" t="s">
        <v>4691</v>
      </c>
      <c r="M1401" s="78" t="s">
        <v>5693</v>
      </c>
    </row>
    <row r="1402" spans="1:13" ht="25.5" customHeight="1" x14ac:dyDescent="0.4">
      <c r="A1402" s="278" t="s">
        <v>8884</v>
      </c>
      <c r="B1402" s="70" t="s">
        <v>621</v>
      </c>
      <c r="D1402" s="70" t="s">
        <v>5694</v>
      </c>
      <c r="E1402" s="190" t="s">
        <v>5695</v>
      </c>
      <c r="F1402" s="131"/>
      <c r="G1402" s="131"/>
      <c r="H1402" s="132"/>
      <c r="J1402" s="70" t="s">
        <v>4215</v>
      </c>
      <c r="K1402" s="101" t="s">
        <v>5014</v>
      </c>
      <c r="L1402" s="102" t="s">
        <v>4691</v>
      </c>
      <c r="M1402" s="78" t="s">
        <v>5696</v>
      </c>
    </row>
    <row r="1403" spans="1:13" ht="25.5" customHeight="1" x14ac:dyDescent="0.4">
      <c r="A1403" s="278" t="s">
        <v>8885</v>
      </c>
      <c r="B1403" s="70" t="s">
        <v>621</v>
      </c>
      <c r="D1403" s="70" t="s">
        <v>5697</v>
      </c>
      <c r="E1403" s="190" t="s">
        <v>5698</v>
      </c>
      <c r="F1403" s="131"/>
      <c r="G1403" s="131"/>
      <c r="H1403" s="132"/>
      <c r="J1403" s="70" t="s">
        <v>4274</v>
      </c>
      <c r="K1403" s="101" t="s">
        <v>5014</v>
      </c>
      <c r="L1403" s="102" t="s">
        <v>4691</v>
      </c>
      <c r="M1403" s="78" t="s">
        <v>5699</v>
      </c>
    </row>
    <row r="1404" spans="1:13" ht="25.5" customHeight="1" x14ac:dyDescent="0.4">
      <c r="A1404" s="278" t="s">
        <v>8886</v>
      </c>
      <c r="B1404" s="70" t="s">
        <v>4117</v>
      </c>
      <c r="D1404" s="70" t="s">
        <v>5700</v>
      </c>
      <c r="E1404" s="190" t="s">
        <v>5701</v>
      </c>
      <c r="F1404" s="131"/>
      <c r="G1404" s="131"/>
      <c r="H1404" s="132"/>
      <c r="J1404" s="70" t="s">
        <v>5702</v>
      </c>
      <c r="K1404" s="101" t="s">
        <v>5014</v>
      </c>
      <c r="L1404" s="102" t="s">
        <v>4691</v>
      </c>
      <c r="M1404" s="78" t="s">
        <v>5703</v>
      </c>
    </row>
    <row r="1405" spans="1:13" ht="25.5" customHeight="1" x14ac:dyDescent="0.4">
      <c r="A1405" s="278" t="s">
        <v>8887</v>
      </c>
      <c r="B1405" s="70" t="s">
        <v>630</v>
      </c>
      <c r="D1405" s="70" t="s">
        <v>5704</v>
      </c>
      <c r="E1405" s="190" t="s">
        <v>5705</v>
      </c>
      <c r="F1405" s="131"/>
      <c r="G1405" s="131"/>
      <c r="H1405" s="132"/>
      <c r="J1405" s="70" t="s">
        <v>3727</v>
      </c>
      <c r="K1405" s="101" t="s">
        <v>5014</v>
      </c>
      <c r="L1405" s="102" t="s">
        <v>4691</v>
      </c>
      <c r="M1405" s="78" t="s">
        <v>5706</v>
      </c>
    </row>
    <row r="1406" spans="1:13" ht="25.5" customHeight="1" x14ac:dyDescent="0.4">
      <c r="A1406" s="278" t="s">
        <v>8888</v>
      </c>
      <c r="B1406" s="70" t="s">
        <v>630</v>
      </c>
      <c r="D1406" s="70" t="s">
        <v>5707</v>
      </c>
      <c r="E1406" s="190" t="s">
        <v>5708</v>
      </c>
      <c r="F1406" s="131"/>
      <c r="G1406" s="131"/>
      <c r="H1406" s="132"/>
      <c r="J1406" s="70" t="s">
        <v>5657</v>
      </c>
      <c r="K1406" s="101" t="s">
        <v>5014</v>
      </c>
      <c r="L1406" s="102" t="s">
        <v>4691</v>
      </c>
      <c r="M1406" s="78" t="s">
        <v>5709</v>
      </c>
    </row>
    <row r="1407" spans="1:13" ht="25.5" customHeight="1" x14ac:dyDescent="0.4">
      <c r="A1407" s="278" t="s">
        <v>8889</v>
      </c>
      <c r="B1407" s="70" t="s">
        <v>3816</v>
      </c>
      <c r="D1407" s="70" t="s">
        <v>5710</v>
      </c>
      <c r="E1407" s="190" t="s">
        <v>5711</v>
      </c>
      <c r="F1407" s="131"/>
      <c r="G1407" s="131"/>
      <c r="H1407" s="132"/>
      <c r="J1407" s="70" t="s">
        <v>4200</v>
      </c>
      <c r="K1407" s="101" t="s">
        <v>5014</v>
      </c>
      <c r="L1407" s="102" t="s">
        <v>4691</v>
      </c>
      <c r="M1407" s="78" t="s">
        <v>5712</v>
      </c>
    </row>
    <row r="1408" spans="1:13" ht="25.5" customHeight="1" x14ac:dyDescent="0.4">
      <c r="A1408" s="278" t="s">
        <v>8890</v>
      </c>
      <c r="B1408" s="70" t="s">
        <v>3816</v>
      </c>
      <c r="D1408" s="70" t="s">
        <v>5713</v>
      </c>
      <c r="E1408" s="190" t="s">
        <v>5714</v>
      </c>
      <c r="F1408" s="131"/>
      <c r="G1408" s="131"/>
      <c r="H1408" s="132"/>
      <c r="J1408" s="70" t="s">
        <v>5651</v>
      </c>
      <c r="K1408" s="101" t="s">
        <v>5014</v>
      </c>
      <c r="L1408" s="102" t="s">
        <v>4691</v>
      </c>
      <c r="M1408" s="78" t="s">
        <v>5715</v>
      </c>
    </row>
    <row r="1409" spans="1:13" ht="25.5" customHeight="1" x14ac:dyDescent="0.4">
      <c r="A1409" s="278" t="s">
        <v>8891</v>
      </c>
      <c r="B1409" s="70" t="s">
        <v>3816</v>
      </c>
      <c r="D1409" s="70" t="s">
        <v>5716</v>
      </c>
      <c r="E1409" s="190" t="s">
        <v>5717</v>
      </c>
      <c r="F1409" s="131"/>
      <c r="G1409" s="131"/>
      <c r="H1409" s="132"/>
      <c r="J1409" s="70" t="s">
        <v>3794</v>
      </c>
      <c r="K1409" s="101" t="s">
        <v>5014</v>
      </c>
      <c r="L1409" s="102" t="s">
        <v>4691</v>
      </c>
      <c r="M1409" s="78" t="s">
        <v>5718</v>
      </c>
    </row>
    <row r="1410" spans="1:13" ht="25.5" customHeight="1" x14ac:dyDescent="0.4">
      <c r="A1410" s="278" t="s">
        <v>8892</v>
      </c>
      <c r="B1410" s="70" t="s">
        <v>3816</v>
      </c>
      <c r="D1410" s="70" t="s">
        <v>5719</v>
      </c>
      <c r="E1410" s="190" t="s">
        <v>5720</v>
      </c>
      <c r="F1410" s="131"/>
      <c r="G1410" s="131"/>
      <c r="H1410" s="132"/>
      <c r="J1410" s="70" t="s">
        <v>5721</v>
      </c>
      <c r="K1410" s="101" t="s">
        <v>5014</v>
      </c>
      <c r="L1410" s="102" t="s">
        <v>5315</v>
      </c>
      <c r="M1410" s="78" t="s">
        <v>5722</v>
      </c>
    </row>
    <row r="1411" spans="1:13" ht="25.5" customHeight="1" x14ac:dyDescent="0.4">
      <c r="A1411" s="278" t="s">
        <v>8893</v>
      </c>
      <c r="B1411" s="70" t="s">
        <v>638</v>
      </c>
      <c r="D1411" s="70" t="s">
        <v>5723</v>
      </c>
      <c r="E1411" s="190" t="s">
        <v>5724</v>
      </c>
      <c r="F1411" s="131"/>
      <c r="G1411" s="131"/>
      <c r="H1411" s="132"/>
      <c r="J1411" s="70" t="s">
        <v>5725</v>
      </c>
      <c r="K1411" s="101" t="s">
        <v>5014</v>
      </c>
      <c r="L1411" s="102" t="s">
        <v>4691</v>
      </c>
      <c r="M1411" s="78" t="s">
        <v>5726</v>
      </c>
    </row>
    <row r="1412" spans="1:13" ht="25.5" customHeight="1" x14ac:dyDescent="0.4">
      <c r="A1412" s="278" t="s">
        <v>8894</v>
      </c>
      <c r="B1412" s="70" t="s">
        <v>638</v>
      </c>
      <c r="D1412" s="70" t="s">
        <v>5727</v>
      </c>
      <c r="E1412" s="190" t="s">
        <v>5728</v>
      </c>
      <c r="F1412" s="131"/>
      <c r="G1412" s="131"/>
      <c r="H1412" s="132"/>
      <c r="J1412" s="70" t="s">
        <v>5729</v>
      </c>
      <c r="K1412" s="101" t="s">
        <v>5014</v>
      </c>
      <c r="L1412" s="102" t="s">
        <v>4691</v>
      </c>
      <c r="M1412" s="78" t="s">
        <v>5730</v>
      </c>
    </row>
    <row r="1413" spans="1:13" ht="25.5" customHeight="1" x14ac:dyDescent="0.4">
      <c r="A1413" s="278" t="s">
        <v>8895</v>
      </c>
      <c r="B1413" s="70" t="s">
        <v>3591</v>
      </c>
      <c r="D1413" s="70" t="s">
        <v>5731</v>
      </c>
      <c r="E1413" s="190" t="s">
        <v>5732</v>
      </c>
      <c r="F1413" s="131"/>
      <c r="G1413" s="131"/>
      <c r="H1413" s="132"/>
      <c r="J1413" s="70" t="s">
        <v>5646</v>
      </c>
      <c r="K1413" s="101" t="s">
        <v>5014</v>
      </c>
      <c r="L1413" s="102" t="s">
        <v>4691</v>
      </c>
      <c r="M1413" s="78" t="s">
        <v>5733</v>
      </c>
    </row>
    <row r="1414" spans="1:13" ht="25.5" customHeight="1" x14ac:dyDescent="0.4">
      <c r="A1414" s="278" t="s">
        <v>8896</v>
      </c>
      <c r="B1414" s="70" t="s">
        <v>3591</v>
      </c>
      <c r="D1414" s="70" t="s">
        <v>5734</v>
      </c>
      <c r="E1414" s="190" t="s">
        <v>5735</v>
      </c>
      <c r="F1414" s="131"/>
      <c r="G1414" s="131"/>
      <c r="H1414" s="132"/>
      <c r="J1414" s="70" t="s">
        <v>5644</v>
      </c>
      <c r="K1414" s="101" t="s">
        <v>5014</v>
      </c>
      <c r="L1414" s="102" t="s">
        <v>4691</v>
      </c>
      <c r="M1414" s="78" t="s">
        <v>5736</v>
      </c>
    </row>
    <row r="1415" spans="1:13" ht="25.5" customHeight="1" x14ac:dyDescent="0.4">
      <c r="A1415" s="278" t="s">
        <v>8897</v>
      </c>
      <c r="B1415" s="70" t="s">
        <v>3591</v>
      </c>
      <c r="D1415" s="70" t="s">
        <v>5737</v>
      </c>
      <c r="E1415" s="190" t="s">
        <v>5738</v>
      </c>
      <c r="F1415" s="131"/>
      <c r="G1415" s="131"/>
      <c r="H1415" s="132"/>
      <c r="J1415" s="70" t="s">
        <v>5739</v>
      </c>
      <c r="K1415" s="101" t="s">
        <v>5014</v>
      </c>
      <c r="L1415" s="102" t="s">
        <v>4669</v>
      </c>
      <c r="M1415" s="78" t="s">
        <v>5658</v>
      </c>
    </row>
    <row r="1416" spans="1:13" ht="37.5" customHeight="1" x14ac:dyDescent="0.4">
      <c r="A1416" s="278" t="s">
        <v>8898</v>
      </c>
      <c r="B1416" s="70" t="s">
        <v>4239</v>
      </c>
      <c r="D1416" s="70" t="s">
        <v>5740</v>
      </c>
      <c r="E1416" s="190" t="s">
        <v>5741</v>
      </c>
      <c r="F1416" s="131"/>
      <c r="G1416" s="131"/>
      <c r="H1416" s="132"/>
      <c r="J1416" s="70" t="s">
        <v>5633</v>
      </c>
      <c r="K1416" s="101" t="s">
        <v>5014</v>
      </c>
      <c r="L1416" s="102" t="s">
        <v>4691</v>
      </c>
      <c r="M1416" s="78" t="s">
        <v>5660</v>
      </c>
    </row>
    <row r="1417" spans="1:13" ht="36.75" customHeight="1" x14ac:dyDescent="0.4">
      <c r="A1417" s="278" t="s">
        <v>8899</v>
      </c>
      <c r="B1417" s="70" t="s">
        <v>4239</v>
      </c>
      <c r="D1417" s="70" t="s">
        <v>5742</v>
      </c>
      <c r="E1417" s="126" t="s">
        <v>5743</v>
      </c>
      <c r="F1417" s="137"/>
      <c r="G1417" s="137"/>
      <c r="H1417" s="138"/>
      <c r="J1417" s="70" t="s">
        <v>5702</v>
      </c>
      <c r="K1417" s="101" t="s">
        <v>5014</v>
      </c>
      <c r="L1417" s="102" t="s">
        <v>4691</v>
      </c>
      <c r="M1417" s="78" t="s">
        <v>5660</v>
      </c>
    </row>
    <row r="1418" spans="1:13" ht="25.5" customHeight="1" x14ac:dyDescent="0.4">
      <c r="A1418" s="278" t="s">
        <v>8900</v>
      </c>
      <c r="B1418" s="70" t="s">
        <v>4239</v>
      </c>
      <c r="D1418" s="70" t="s">
        <v>5744</v>
      </c>
      <c r="E1418" s="190" t="s">
        <v>5745</v>
      </c>
      <c r="F1418" s="131"/>
      <c r="G1418" s="131"/>
      <c r="H1418" s="132"/>
      <c r="J1418" s="70" t="s">
        <v>5725</v>
      </c>
      <c r="K1418" s="101" t="s">
        <v>5014</v>
      </c>
      <c r="L1418" s="102" t="s">
        <v>4691</v>
      </c>
      <c r="M1418" s="78" t="s">
        <v>5746</v>
      </c>
    </row>
    <row r="1419" spans="1:13" ht="25.5" customHeight="1" x14ac:dyDescent="0.4">
      <c r="A1419" s="278" t="s">
        <v>8901</v>
      </c>
      <c r="B1419" s="70" t="s">
        <v>4239</v>
      </c>
      <c r="D1419" s="70" t="s">
        <v>5747</v>
      </c>
      <c r="E1419" s="126" t="s">
        <v>5748</v>
      </c>
      <c r="F1419" s="137"/>
      <c r="G1419" s="137"/>
      <c r="H1419" s="138"/>
      <c r="J1419" s="70" t="s">
        <v>5702</v>
      </c>
      <c r="K1419" s="101" t="s">
        <v>5014</v>
      </c>
      <c r="L1419" s="102" t="s">
        <v>4669</v>
      </c>
      <c r="M1419" s="78" t="s">
        <v>5661</v>
      </c>
    </row>
    <row r="1420" spans="1:13" ht="25.5" customHeight="1" x14ac:dyDescent="0.4">
      <c r="A1420" s="278" t="s">
        <v>8902</v>
      </c>
      <c r="B1420" s="70" t="s">
        <v>4239</v>
      </c>
      <c r="D1420" s="70" t="s">
        <v>5749</v>
      </c>
      <c r="E1420" s="126" t="s">
        <v>5750</v>
      </c>
      <c r="F1420" s="137"/>
      <c r="G1420" s="137"/>
      <c r="H1420" s="138"/>
      <c r="J1420" s="70" t="s">
        <v>5751</v>
      </c>
      <c r="K1420" s="101" t="s">
        <v>5014</v>
      </c>
      <c r="L1420" s="102" t="s">
        <v>4669</v>
      </c>
      <c r="M1420" s="78" t="s">
        <v>5752</v>
      </c>
    </row>
    <row r="1421" spans="1:13" ht="25.5" customHeight="1" x14ac:dyDescent="0.4">
      <c r="A1421" s="278" t="s">
        <v>8903</v>
      </c>
      <c r="B1421" s="70" t="s">
        <v>654</v>
      </c>
      <c r="D1421" s="70" t="s">
        <v>5753</v>
      </c>
      <c r="E1421" s="127" t="s">
        <v>5754</v>
      </c>
      <c r="F1421" s="139"/>
      <c r="G1421" s="139"/>
      <c r="H1421" s="140"/>
      <c r="J1421" s="70" t="s">
        <v>4318</v>
      </c>
      <c r="K1421" s="101" t="s">
        <v>5014</v>
      </c>
      <c r="L1421" s="102" t="s">
        <v>4691</v>
      </c>
      <c r="M1421" s="78" t="s">
        <v>5662</v>
      </c>
    </row>
    <row r="1422" spans="1:13" ht="25.5" customHeight="1" x14ac:dyDescent="0.4">
      <c r="A1422" s="278" t="s">
        <v>8904</v>
      </c>
      <c r="B1422" s="70" t="s">
        <v>654</v>
      </c>
      <c r="D1422" s="70" t="s">
        <v>5755</v>
      </c>
      <c r="E1422" s="127" t="s">
        <v>5756</v>
      </c>
      <c r="F1422" s="139"/>
      <c r="G1422" s="139"/>
      <c r="H1422" s="140"/>
      <c r="J1422" s="70" t="s">
        <v>5757</v>
      </c>
      <c r="K1422" s="101" t="s">
        <v>5014</v>
      </c>
      <c r="L1422" s="102" t="s">
        <v>4691</v>
      </c>
      <c r="M1422" s="78" t="s">
        <v>5647</v>
      </c>
    </row>
    <row r="1423" spans="1:13" ht="25.5" customHeight="1" x14ac:dyDescent="0.4">
      <c r="A1423" s="278" t="s">
        <v>8905</v>
      </c>
      <c r="B1423" s="70" t="s">
        <v>654</v>
      </c>
      <c r="D1423" s="70" t="s">
        <v>5758</v>
      </c>
      <c r="E1423" s="127" t="s">
        <v>5759</v>
      </c>
      <c r="F1423" s="139"/>
      <c r="G1423" s="139"/>
      <c r="H1423" s="140"/>
      <c r="J1423" s="70" t="s">
        <v>5687</v>
      </c>
      <c r="K1423" s="101" t="s">
        <v>5014</v>
      </c>
      <c r="L1423" s="102" t="s">
        <v>4691</v>
      </c>
      <c r="M1423" s="78" t="s">
        <v>5648</v>
      </c>
    </row>
    <row r="1424" spans="1:13" ht="25.5" customHeight="1" x14ac:dyDescent="0.4">
      <c r="A1424" s="278" t="s">
        <v>8906</v>
      </c>
      <c r="B1424" s="70" t="s">
        <v>666</v>
      </c>
      <c r="D1424" s="70" t="s">
        <v>5760</v>
      </c>
      <c r="E1424" s="127" t="s">
        <v>5761</v>
      </c>
      <c r="F1424" s="139"/>
      <c r="G1424" s="139"/>
      <c r="H1424" s="140"/>
      <c r="J1424" s="70" t="s">
        <v>5762</v>
      </c>
      <c r="K1424" s="101" t="s">
        <v>5014</v>
      </c>
      <c r="L1424" s="102" t="s">
        <v>4691</v>
      </c>
      <c r="M1424" s="78" t="s">
        <v>5763</v>
      </c>
    </row>
    <row r="1425" spans="1:13" ht="25.5" customHeight="1" x14ac:dyDescent="0.4">
      <c r="A1425" s="278" t="s">
        <v>8907</v>
      </c>
      <c r="B1425" s="70" t="s">
        <v>666</v>
      </c>
      <c r="D1425" s="70" t="s">
        <v>5764</v>
      </c>
      <c r="E1425" s="190" t="s">
        <v>5765</v>
      </c>
      <c r="F1425" s="131"/>
      <c r="G1425" s="131"/>
      <c r="H1425" s="132"/>
      <c r="J1425" s="70" t="s">
        <v>4274</v>
      </c>
      <c r="K1425" s="101" t="s">
        <v>5014</v>
      </c>
      <c r="L1425" s="102" t="s">
        <v>4691</v>
      </c>
      <c r="M1425" s="78" t="s">
        <v>5766</v>
      </c>
    </row>
    <row r="1426" spans="1:13" ht="36.75" customHeight="1" x14ac:dyDescent="0.4">
      <c r="A1426" s="278" t="s">
        <v>8908</v>
      </c>
      <c r="B1426" s="70" t="s">
        <v>608</v>
      </c>
      <c r="D1426" s="70" t="s">
        <v>5767</v>
      </c>
      <c r="E1426" s="190" t="s">
        <v>5768</v>
      </c>
      <c r="F1426" s="131"/>
      <c r="G1426" s="131"/>
      <c r="H1426" s="132"/>
      <c r="J1426" s="70" t="s">
        <v>5287</v>
      </c>
      <c r="K1426" s="101" t="s">
        <v>5769</v>
      </c>
      <c r="L1426" s="102" t="s">
        <v>4647</v>
      </c>
      <c r="M1426" s="78" t="s">
        <v>5770</v>
      </c>
    </row>
    <row r="1427" spans="1:13" ht="25.5" customHeight="1" x14ac:dyDescent="0.4">
      <c r="A1427" s="278" t="s">
        <v>8909</v>
      </c>
      <c r="B1427" s="70" t="s">
        <v>621</v>
      </c>
      <c r="D1427" s="70" t="s">
        <v>5771</v>
      </c>
      <c r="E1427" s="190" t="s">
        <v>5772</v>
      </c>
      <c r="F1427" s="131"/>
      <c r="G1427" s="131"/>
      <c r="H1427" s="132"/>
      <c r="J1427" s="70" t="s">
        <v>5402</v>
      </c>
      <c r="K1427" s="101" t="s">
        <v>5769</v>
      </c>
      <c r="L1427" s="102" t="s">
        <v>4647</v>
      </c>
      <c r="M1427" s="78" t="s">
        <v>5632</v>
      </c>
    </row>
    <row r="1428" spans="1:13" ht="36.75" customHeight="1" x14ac:dyDescent="0.4">
      <c r="A1428" s="278" t="s">
        <v>8910</v>
      </c>
      <c r="B1428" s="70" t="s">
        <v>621</v>
      </c>
      <c r="D1428" s="70" t="s">
        <v>5773</v>
      </c>
      <c r="E1428" s="190" t="s">
        <v>5774</v>
      </c>
      <c r="F1428" s="131"/>
      <c r="G1428" s="131"/>
      <c r="H1428" s="132"/>
      <c r="J1428" s="70" t="s">
        <v>5630</v>
      </c>
      <c r="K1428" s="101" t="s">
        <v>5769</v>
      </c>
      <c r="L1428" s="102" t="s">
        <v>4647</v>
      </c>
      <c r="M1428" s="78" t="s">
        <v>5775</v>
      </c>
    </row>
    <row r="1429" spans="1:13" ht="28.5" x14ac:dyDescent="0.4">
      <c r="A1429" s="278" t="s">
        <v>8911</v>
      </c>
      <c r="B1429" s="70" t="s">
        <v>621</v>
      </c>
      <c r="D1429" s="70" t="s">
        <v>5776</v>
      </c>
      <c r="E1429" s="190" t="s">
        <v>5777</v>
      </c>
      <c r="F1429" s="131"/>
      <c r="G1429" s="131"/>
      <c r="H1429" s="132"/>
      <c r="J1429" s="70" t="s">
        <v>5778</v>
      </c>
      <c r="K1429" s="101" t="s">
        <v>5769</v>
      </c>
      <c r="L1429" s="102" t="s">
        <v>4647</v>
      </c>
      <c r="M1429" s="78" t="s">
        <v>4282</v>
      </c>
    </row>
    <row r="1430" spans="1:13" ht="25.5" customHeight="1" x14ac:dyDescent="0.4">
      <c r="A1430" s="278" t="s">
        <v>8912</v>
      </c>
      <c r="B1430" s="70" t="s">
        <v>3816</v>
      </c>
      <c r="D1430" s="70" t="s">
        <v>5779</v>
      </c>
      <c r="E1430" s="190" t="s">
        <v>5780</v>
      </c>
      <c r="F1430" s="131"/>
      <c r="G1430" s="131"/>
      <c r="H1430" s="132"/>
      <c r="J1430" s="70" t="s">
        <v>5781</v>
      </c>
      <c r="K1430" s="101" t="s">
        <v>5769</v>
      </c>
      <c r="L1430" s="102" t="s">
        <v>4647</v>
      </c>
      <c r="M1430" s="78" t="s">
        <v>5782</v>
      </c>
    </row>
    <row r="1431" spans="1:13" ht="25.5" customHeight="1" x14ac:dyDescent="0.4">
      <c r="A1431" s="278" t="s">
        <v>8913</v>
      </c>
      <c r="B1431" s="70" t="s">
        <v>3816</v>
      </c>
      <c r="D1431" s="70" t="s">
        <v>5783</v>
      </c>
      <c r="E1431" s="190" t="s">
        <v>5784</v>
      </c>
      <c r="F1431" s="131"/>
      <c r="G1431" s="131"/>
      <c r="H1431" s="132"/>
      <c r="J1431" s="70" t="s">
        <v>5675</v>
      </c>
      <c r="K1431" s="101" t="s">
        <v>5769</v>
      </c>
      <c r="L1431" s="102" t="s">
        <v>4647</v>
      </c>
      <c r="M1431" s="78" t="s">
        <v>5782</v>
      </c>
    </row>
    <row r="1432" spans="1:13" ht="36.75" customHeight="1" x14ac:dyDescent="0.4">
      <c r="A1432" s="278" t="s">
        <v>8914</v>
      </c>
      <c r="B1432" s="70" t="s">
        <v>3816</v>
      </c>
      <c r="D1432" s="70" t="s">
        <v>5785</v>
      </c>
      <c r="E1432" s="190" t="s">
        <v>5786</v>
      </c>
      <c r="F1432" s="131"/>
      <c r="G1432" s="131"/>
      <c r="H1432" s="132"/>
      <c r="J1432" s="70" t="s">
        <v>5787</v>
      </c>
      <c r="K1432" s="101" t="s">
        <v>5769</v>
      </c>
      <c r="L1432" s="102" t="s">
        <v>4647</v>
      </c>
      <c r="M1432" s="78" t="s">
        <v>5788</v>
      </c>
    </row>
    <row r="1433" spans="1:13" ht="25.5" customHeight="1" x14ac:dyDescent="0.4">
      <c r="A1433" s="278" t="s">
        <v>8915</v>
      </c>
      <c r="B1433" s="70" t="s">
        <v>638</v>
      </c>
      <c r="D1433" s="70" t="s">
        <v>5789</v>
      </c>
      <c r="E1433" s="190" t="s">
        <v>5790</v>
      </c>
      <c r="F1433" s="131"/>
      <c r="G1433" s="131"/>
      <c r="H1433" s="132"/>
      <c r="J1433" s="70" t="s">
        <v>5791</v>
      </c>
      <c r="K1433" s="101" t="s">
        <v>5769</v>
      </c>
      <c r="L1433" s="102" t="s">
        <v>4647</v>
      </c>
      <c r="M1433" s="78" t="s">
        <v>5792</v>
      </c>
    </row>
    <row r="1434" spans="1:13" ht="25.5" customHeight="1" x14ac:dyDescent="0.4">
      <c r="A1434" s="278" t="s">
        <v>8916</v>
      </c>
      <c r="B1434" s="70" t="s">
        <v>638</v>
      </c>
      <c r="D1434" s="70" t="s">
        <v>5793</v>
      </c>
      <c r="E1434" s="190" t="s">
        <v>5794</v>
      </c>
      <c r="F1434" s="131"/>
      <c r="G1434" s="131"/>
      <c r="H1434" s="132"/>
      <c r="J1434" s="70" t="s">
        <v>5644</v>
      </c>
      <c r="K1434" s="101" t="s">
        <v>5769</v>
      </c>
      <c r="L1434" s="102" t="s">
        <v>4647</v>
      </c>
      <c r="M1434" s="78" t="s">
        <v>5795</v>
      </c>
    </row>
    <row r="1435" spans="1:13" ht="38.25" x14ac:dyDescent="0.4">
      <c r="A1435" s="278" t="s">
        <v>8917</v>
      </c>
      <c r="B1435" s="70" t="s">
        <v>638</v>
      </c>
      <c r="D1435" s="70" t="s">
        <v>5796</v>
      </c>
      <c r="E1435" s="190" t="s">
        <v>5797</v>
      </c>
      <c r="F1435" s="131"/>
      <c r="G1435" s="131"/>
      <c r="H1435" s="132"/>
      <c r="J1435" s="70" t="s">
        <v>4188</v>
      </c>
      <c r="K1435" s="101" t="s">
        <v>5769</v>
      </c>
      <c r="L1435" s="102" t="s">
        <v>4647</v>
      </c>
      <c r="M1435" s="78" t="s">
        <v>4300</v>
      </c>
    </row>
    <row r="1436" spans="1:13" ht="25.5" customHeight="1" x14ac:dyDescent="0.4">
      <c r="A1436" s="278" t="s">
        <v>8918</v>
      </c>
      <c r="B1436" s="70" t="s">
        <v>3591</v>
      </c>
      <c r="D1436" s="70" t="s">
        <v>5798</v>
      </c>
      <c r="E1436" s="190" t="s">
        <v>5799</v>
      </c>
      <c r="F1436" s="131"/>
      <c r="G1436" s="131"/>
      <c r="H1436" s="132"/>
      <c r="J1436" s="70" t="s">
        <v>5654</v>
      </c>
      <c r="K1436" s="101" t="s">
        <v>5769</v>
      </c>
      <c r="L1436" s="102" t="s">
        <v>4956</v>
      </c>
      <c r="M1436" s="78" t="s">
        <v>5800</v>
      </c>
    </row>
    <row r="1437" spans="1:13" ht="25.5" customHeight="1" x14ac:dyDescent="0.4">
      <c r="A1437" s="278" t="s">
        <v>8919</v>
      </c>
      <c r="B1437" s="70" t="s">
        <v>3591</v>
      </c>
      <c r="D1437" s="70" t="s">
        <v>5801</v>
      </c>
      <c r="E1437" s="190" t="s">
        <v>5802</v>
      </c>
      <c r="F1437" s="131"/>
      <c r="G1437" s="131"/>
      <c r="H1437" s="132"/>
      <c r="J1437" s="70" t="s">
        <v>5803</v>
      </c>
      <c r="K1437" s="101" t="s">
        <v>5769</v>
      </c>
      <c r="L1437" s="102" t="s">
        <v>4956</v>
      </c>
      <c r="M1437" s="78" t="s">
        <v>5659</v>
      </c>
    </row>
    <row r="1438" spans="1:13" ht="25.5" customHeight="1" x14ac:dyDescent="0.4">
      <c r="A1438" s="278" t="s">
        <v>8920</v>
      </c>
      <c r="B1438" s="70" t="s">
        <v>4239</v>
      </c>
      <c r="D1438" s="70" t="s">
        <v>5804</v>
      </c>
      <c r="E1438" s="190" t="s">
        <v>5805</v>
      </c>
      <c r="F1438" s="131"/>
      <c r="G1438" s="131"/>
      <c r="H1438" s="132"/>
      <c r="J1438" s="70" t="s">
        <v>5806</v>
      </c>
      <c r="K1438" s="101" t="s">
        <v>5769</v>
      </c>
      <c r="L1438" s="102" t="s">
        <v>4647</v>
      </c>
      <c r="M1438" s="78" t="s">
        <v>5807</v>
      </c>
    </row>
    <row r="1439" spans="1:13" ht="25.5" customHeight="1" x14ac:dyDescent="0.4">
      <c r="A1439" s="278" t="s">
        <v>8921</v>
      </c>
      <c r="B1439" s="70" t="s">
        <v>654</v>
      </c>
      <c r="D1439" s="70" t="s">
        <v>5808</v>
      </c>
      <c r="E1439" s="190" t="s">
        <v>5809</v>
      </c>
      <c r="F1439" s="131"/>
      <c r="G1439" s="132"/>
      <c r="J1439" s="70" t="s">
        <v>5287</v>
      </c>
      <c r="K1439" s="101" t="s">
        <v>5769</v>
      </c>
      <c r="L1439" s="102" t="s">
        <v>4647</v>
      </c>
      <c r="M1439" s="78" t="s">
        <v>5810</v>
      </c>
    </row>
    <row r="1440" spans="1:13" ht="25.5" customHeight="1" x14ac:dyDescent="0.4">
      <c r="A1440" s="278" t="s">
        <v>8922</v>
      </c>
      <c r="B1440" s="78" t="s">
        <v>4252</v>
      </c>
      <c r="D1440" s="70" t="s">
        <v>5811</v>
      </c>
      <c r="E1440" s="190" t="s">
        <v>5812</v>
      </c>
      <c r="F1440" s="131"/>
      <c r="G1440" s="132"/>
      <c r="J1440" s="70" t="s">
        <v>4318</v>
      </c>
      <c r="K1440" s="101" t="s">
        <v>5769</v>
      </c>
      <c r="L1440" s="102" t="s">
        <v>4647</v>
      </c>
      <c r="M1440" s="78" t="s">
        <v>5813</v>
      </c>
    </row>
    <row r="1441" spans="1:13" ht="25.5" customHeight="1" x14ac:dyDescent="0.4">
      <c r="A1441" s="278" t="s">
        <v>8923</v>
      </c>
      <c r="B1441" s="78" t="s">
        <v>4252</v>
      </c>
      <c r="D1441" s="70" t="s">
        <v>5814</v>
      </c>
      <c r="E1441" s="190" t="s">
        <v>5815</v>
      </c>
      <c r="F1441" s="131"/>
      <c r="G1441" s="132"/>
      <c r="J1441" s="70" t="s">
        <v>4318</v>
      </c>
      <c r="K1441" s="101" t="s">
        <v>5769</v>
      </c>
      <c r="L1441" s="102" t="s">
        <v>4647</v>
      </c>
      <c r="M1441" s="78" t="s">
        <v>5813</v>
      </c>
    </row>
    <row r="1442" spans="1:13" ht="25.5" customHeight="1" x14ac:dyDescent="0.4">
      <c r="A1442" s="278" t="s">
        <v>8924</v>
      </c>
      <c r="B1442" s="70" t="s">
        <v>608</v>
      </c>
      <c r="D1442" s="70" t="s">
        <v>5816</v>
      </c>
      <c r="E1442" s="190" t="s">
        <v>5817</v>
      </c>
      <c r="F1442" s="131"/>
      <c r="G1442" s="132"/>
      <c r="J1442" s="70" t="s">
        <v>4271</v>
      </c>
      <c r="K1442" s="101" t="s">
        <v>5525</v>
      </c>
      <c r="L1442" s="102" t="s">
        <v>4673</v>
      </c>
      <c r="M1442" s="78" t="s">
        <v>5770</v>
      </c>
    </row>
    <row r="1443" spans="1:13" ht="25.5" customHeight="1" x14ac:dyDescent="0.4">
      <c r="A1443" s="278" t="s">
        <v>8925</v>
      </c>
      <c r="B1443" s="70" t="s">
        <v>608</v>
      </c>
      <c r="D1443" s="70" t="s">
        <v>5818</v>
      </c>
      <c r="E1443" s="190" t="s">
        <v>5817</v>
      </c>
      <c r="F1443" s="131"/>
      <c r="G1443" s="132"/>
      <c r="J1443" s="70" t="s">
        <v>5819</v>
      </c>
      <c r="K1443" s="101" t="s">
        <v>5525</v>
      </c>
      <c r="L1443" s="102" t="s">
        <v>4687</v>
      </c>
      <c r="M1443" s="78" t="s">
        <v>5820</v>
      </c>
    </row>
    <row r="1444" spans="1:13" ht="25.5" customHeight="1" x14ac:dyDescent="0.4">
      <c r="A1444" s="278" t="s">
        <v>8926</v>
      </c>
      <c r="B1444" s="70" t="s">
        <v>621</v>
      </c>
      <c r="D1444" s="70" t="s">
        <v>5821</v>
      </c>
      <c r="E1444" s="190" t="s">
        <v>5822</v>
      </c>
      <c r="F1444" s="131"/>
      <c r="G1444" s="132"/>
      <c r="J1444" s="70" t="s">
        <v>5402</v>
      </c>
      <c r="K1444" s="101" t="s">
        <v>5525</v>
      </c>
      <c r="L1444" s="102" t="s">
        <v>4673</v>
      </c>
      <c r="M1444" s="78" t="s">
        <v>5632</v>
      </c>
    </row>
    <row r="1445" spans="1:13" ht="25.5" customHeight="1" x14ac:dyDescent="0.4">
      <c r="A1445" s="278" t="s">
        <v>8927</v>
      </c>
      <c r="B1445" s="70" t="s">
        <v>621</v>
      </c>
      <c r="D1445" s="70" t="s">
        <v>5823</v>
      </c>
      <c r="E1445" s="190" t="s">
        <v>5824</v>
      </c>
      <c r="F1445" s="131"/>
      <c r="G1445" s="132"/>
      <c r="J1445" s="70" t="s">
        <v>5402</v>
      </c>
      <c r="K1445" s="101" t="s">
        <v>5525</v>
      </c>
      <c r="L1445" s="102" t="s">
        <v>4673</v>
      </c>
      <c r="M1445" s="78" t="s">
        <v>5634</v>
      </c>
    </row>
    <row r="1446" spans="1:13" ht="25.5" customHeight="1" x14ac:dyDescent="0.4">
      <c r="A1446" s="278" t="s">
        <v>8928</v>
      </c>
      <c r="B1446" s="70" t="s">
        <v>3816</v>
      </c>
      <c r="D1446" s="70" t="s">
        <v>5825</v>
      </c>
      <c r="E1446" s="190" t="s">
        <v>5826</v>
      </c>
      <c r="F1446" s="131"/>
      <c r="G1446" s="131"/>
      <c r="H1446" s="132"/>
      <c r="J1446" s="70" t="s">
        <v>5827</v>
      </c>
      <c r="K1446" s="101" t="s">
        <v>5525</v>
      </c>
      <c r="L1446" s="102" t="s">
        <v>4673</v>
      </c>
      <c r="M1446" s="78" t="s">
        <v>5828</v>
      </c>
    </row>
    <row r="1447" spans="1:13" ht="25.5" customHeight="1" x14ac:dyDescent="0.4">
      <c r="A1447" s="278" t="s">
        <v>8929</v>
      </c>
      <c r="B1447" s="70" t="s">
        <v>3816</v>
      </c>
      <c r="D1447" s="70" t="s">
        <v>5829</v>
      </c>
      <c r="E1447" s="190" t="s">
        <v>5830</v>
      </c>
      <c r="F1447" s="131"/>
      <c r="G1447" s="131"/>
      <c r="H1447" s="132"/>
      <c r="J1447" s="70" t="s">
        <v>5831</v>
      </c>
      <c r="K1447" s="101" t="s">
        <v>5525</v>
      </c>
      <c r="L1447" s="102" t="s">
        <v>4673</v>
      </c>
      <c r="M1447" s="78" t="s">
        <v>5788</v>
      </c>
    </row>
    <row r="1448" spans="1:13" ht="25.5" customHeight="1" x14ac:dyDescent="0.4">
      <c r="A1448" s="278" t="s">
        <v>8930</v>
      </c>
      <c r="B1448" s="70" t="s">
        <v>638</v>
      </c>
      <c r="D1448" s="70" t="s">
        <v>5832</v>
      </c>
      <c r="E1448" s="190" t="s">
        <v>5833</v>
      </c>
      <c r="F1448" s="131"/>
      <c r="G1448" s="131"/>
      <c r="H1448" s="132"/>
      <c r="J1448" s="70" t="s">
        <v>5640</v>
      </c>
      <c r="K1448" s="101" t="s">
        <v>5525</v>
      </c>
      <c r="L1448" s="102" t="s">
        <v>4673</v>
      </c>
      <c r="M1448" s="78" t="s">
        <v>5834</v>
      </c>
    </row>
    <row r="1449" spans="1:13" ht="25.5" customHeight="1" x14ac:dyDescent="0.4">
      <c r="A1449" s="278" t="s">
        <v>8931</v>
      </c>
      <c r="B1449" s="70" t="s">
        <v>638</v>
      </c>
      <c r="D1449" s="70" t="s">
        <v>5835</v>
      </c>
      <c r="E1449" s="190" t="s">
        <v>5836</v>
      </c>
      <c r="F1449" s="131"/>
      <c r="G1449" s="131"/>
      <c r="H1449" s="132"/>
      <c r="J1449" s="70" t="s">
        <v>5644</v>
      </c>
      <c r="K1449" s="101" t="s">
        <v>5525</v>
      </c>
      <c r="L1449" s="102" t="s">
        <v>4673</v>
      </c>
      <c r="M1449" s="78" t="s">
        <v>5837</v>
      </c>
    </row>
    <row r="1450" spans="1:13" ht="28.5" x14ac:dyDescent="0.4">
      <c r="A1450" s="278" t="s">
        <v>8932</v>
      </c>
      <c r="B1450" s="70" t="s">
        <v>638</v>
      </c>
      <c r="D1450" s="70" t="s">
        <v>5838</v>
      </c>
      <c r="E1450" s="190" t="s">
        <v>5839</v>
      </c>
      <c r="F1450" s="131"/>
      <c r="G1450" s="131"/>
      <c r="H1450" s="132"/>
      <c r="J1450" s="70" t="s">
        <v>4174</v>
      </c>
      <c r="K1450" s="101" t="s">
        <v>5525</v>
      </c>
      <c r="L1450" s="102" t="s">
        <v>4673</v>
      </c>
      <c r="M1450" s="78" t="s">
        <v>4300</v>
      </c>
    </row>
    <row r="1451" spans="1:13" ht="25.5" customHeight="1" x14ac:dyDescent="0.4">
      <c r="A1451" s="278" t="s">
        <v>8933</v>
      </c>
      <c r="B1451" s="70" t="s">
        <v>3591</v>
      </c>
      <c r="D1451" s="70" t="s">
        <v>5840</v>
      </c>
      <c r="E1451" s="190" t="s">
        <v>5841</v>
      </c>
      <c r="F1451" s="131"/>
      <c r="G1451" s="131"/>
      <c r="H1451" s="132"/>
      <c r="J1451" s="70" t="s">
        <v>5638</v>
      </c>
      <c r="K1451" s="101" t="s">
        <v>5525</v>
      </c>
      <c r="L1451" s="102" t="s">
        <v>4687</v>
      </c>
      <c r="M1451" s="78" t="s">
        <v>5842</v>
      </c>
    </row>
    <row r="1452" spans="1:13" ht="25.5" customHeight="1" x14ac:dyDescent="0.4">
      <c r="A1452" s="278" t="s">
        <v>8934</v>
      </c>
      <c r="B1452" s="70" t="s">
        <v>3591</v>
      </c>
      <c r="D1452" s="70" t="s">
        <v>5843</v>
      </c>
      <c r="E1452" s="190" t="s">
        <v>5844</v>
      </c>
      <c r="F1452" s="131"/>
      <c r="G1452" s="131"/>
      <c r="H1452" s="132"/>
      <c r="J1452" s="70" t="s">
        <v>5654</v>
      </c>
      <c r="K1452" s="101" t="s">
        <v>5525</v>
      </c>
      <c r="L1452" s="102" t="s">
        <v>4687</v>
      </c>
      <c r="M1452" s="78" t="s">
        <v>5659</v>
      </c>
    </row>
    <row r="1453" spans="1:13" ht="25.5" customHeight="1" x14ac:dyDescent="0.4">
      <c r="A1453" s="278" t="s">
        <v>8935</v>
      </c>
      <c r="B1453" s="70" t="s">
        <v>4239</v>
      </c>
      <c r="D1453" s="70" t="s">
        <v>5845</v>
      </c>
      <c r="E1453" s="190" t="s">
        <v>5846</v>
      </c>
      <c r="F1453" s="131"/>
      <c r="G1453" s="131"/>
      <c r="H1453" s="132"/>
      <c r="J1453" s="70" t="s">
        <v>5702</v>
      </c>
      <c r="K1453" s="101" t="s">
        <v>5525</v>
      </c>
      <c r="L1453" s="102" t="s">
        <v>4673</v>
      </c>
      <c r="M1453" s="78" t="s">
        <v>5847</v>
      </c>
    </row>
    <row r="1454" spans="1:13" ht="25.5" customHeight="1" x14ac:dyDescent="0.4">
      <c r="A1454" s="278" t="s">
        <v>8936</v>
      </c>
      <c r="B1454" s="70" t="s">
        <v>654</v>
      </c>
      <c r="D1454" s="70" t="s">
        <v>5848</v>
      </c>
      <c r="E1454" s="190" t="s">
        <v>5849</v>
      </c>
      <c r="F1454" s="131"/>
      <c r="G1454" s="131"/>
      <c r="H1454" s="132"/>
      <c r="J1454" s="70" t="s">
        <v>3963</v>
      </c>
      <c r="K1454" s="101" t="s">
        <v>5525</v>
      </c>
      <c r="L1454" s="102" t="s">
        <v>4673</v>
      </c>
      <c r="M1454" s="78" t="s">
        <v>5850</v>
      </c>
    </row>
    <row r="1455" spans="1:13" ht="25.5" customHeight="1" x14ac:dyDescent="0.4">
      <c r="A1455" s="278" t="s">
        <v>8937</v>
      </c>
      <c r="B1455" s="70" t="s">
        <v>654</v>
      </c>
      <c r="D1455" s="70" t="s">
        <v>5851</v>
      </c>
      <c r="E1455" s="190" t="s">
        <v>5852</v>
      </c>
      <c r="F1455" s="131"/>
      <c r="G1455" s="131"/>
      <c r="H1455" s="132"/>
      <c r="J1455" s="70" t="s">
        <v>4271</v>
      </c>
      <c r="K1455" s="101" t="s">
        <v>5525</v>
      </c>
      <c r="L1455" s="102" t="s">
        <v>4673</v>
      </c>
      <c r="M1455" s="78" t="s">
        <v>5853</v>
      </c>
    </row>
    <row r="1456" spans="1:13" ht="25.5" customHeight="1" x14ac:dyDescent="0.4">
      <c r="A1456" s="278" t="s">
        <v>8938</v>
      </c>
      <c r="B1456" s="70" t="s">
        <v>654</v>
      </c>
      <c r="D1456" s="70" t="s">
        <v>5854</v>
      </c>
      <c r="E1456" s="190" t="s">
        <v>5855</v>
      </c>
      <c r="F1456" s="131"/>
      <c r="G1456" s="131"/>
      <c r="H1456" s="132"/>
      <c r="J1456" s="70" t="s">
        <v>3727</v>
      </c>
      <c r="K1456" s="101" t="s">
        <v>5525</v>
      </c>
      <c r="L1456" s="102" t="s">
        <v>4673</v>
      </c>
      <c r="M1456" s="78" t="s">
        <v>5810</v>
      </c>
    </row>
    <row r="1457" spans="1:13" ht="25.5" customHeight="1" x14ac:dyDescent="0.4">
      <c r="A1457" s="278" t="s">
        <v>8939</v>
      </c>
      <c r="B1457" s="70" t="s">
        <v>666</v>
      </c>
      <c r="D1457" s="70" t="s">
        <v>5856</v>
      </c>
      <c r="E1457" s="190" t="s">
        <v>5857</v>
      </c>
      <c r="F1457" s="131"/>
      <c r="G1457" s="131"/>
      <c r="H1457" s="132"/>
      <c r="J1457" s="70" t="s">
        <v>4318</v>
      </c>
      <c r="K1457" s="101" t="s">
        <v>5525</v>
      </c>
      <c r="L1457" s="102" t="s">
        <v>4691</v>
      </c>
      <c r="M1457" s="78" t="s">
        <v>5858</v>
      </c>
    </row>
    <row r="1458" spans="1:13" ht="25.5" customHeight="1" x14ac:dyDescent="0.4">
      <c r="A1458" s="278" t="s">
        <v>8940</v>
      </c>
      <c r="B1458" s="70" t="s">
        <v>666</v>
      </c>
      <c r="D1458" s="70" t="s">
        <v>5859</v>
      </c>
      <c r="E1458" s="124" t="s">
        <v>5860</v>
      </c>
      <c r="F1458" s="133"/>
      <c r="G1458" s="133"/>
      <c r="H1458" s="134"/>
      <c r="J1458" s="70" t="s">
        <v>5644</v>
      </c>
      <c r="K1458" s="101" t="s">
        <v>5525</v>
      </c>
      <c r="L1458" s="102" t="s">
        <v>4691</v>
      </c>
      <c r="M1458" s="78" t="s">
        <v>5858</v>
      </c>
    </row>
    <row r="1459" spans="1:13" ht="25.5" customHeight="1" x14ac:dyDescent="0.4">
      <c r="A1459" s="278" t="s">
        <v>8941</v>
      </c>
      <c r="B1459" s="78" t="s">
        <v>4252</v>
      </c>
      <c r="D1459" s="70" t="s">
        <v>5861</v>
      </c>
      <c r="E1459" s="190" t="s">
        <v>5862</v>
      </c>
      <c r="F1459" s="131"/>
      <c r="G1459" s="131"/>
      <c r="H1459" s="132"/>
      <c r="J1459" s="70" t="s">
        <v>4318</v>
      </c>
      <c r="K1459" s="101" t="s">
        <v>5525</v>
      </c>
      <c r="L1459" s="102" t="s">
        <v>4673</v>
      </c>
      <c r="M1459" s="78" t="s">
        <v>5863</v>
      </c>
    </row>
    <row r="1460" spans="1:13" ht="25.5" customHeight="1" x14ac:dyDescent="0.4">
      <c r="A1460" s="278" t="s">
        <v>8942</v>
      </c>
      <c r="B1460" s="70" t="s">
        <v>608</v>
      </c>
      <c r="D1460" s="70" t="s">
        <v>5864</v>
      </c>
      <c r="E1460" s="190" t="s">
        <v>5865</v>
      </c>
      <c r="F1460" s="131"/>
      <c r="G1460" s="131"/>
      <c r="H1460" s="132"/>
      <c r="J1460" s="70" t="s">
        <v>5687</v>
      </c>
      <c r="K1460" s="101" t="s">
        <v>4825</v>
      </c>
      <c r="L1460" s="102" t="s">
        <v>4956</v>
      </c>
      <c r="M1460" s="78" t="s">
        <v>5866</v>
      </c>
    </row>
    <row r="1461" spans="1:13" ht="25.5" customHeight="1" x14ac:dyDescent="0.4">
      <c r="A1461" s="278" t="s">
        <v>8943</v>
      </c>
      <c r="B1461" s="70" t="s">
        <v>621</v>
      </c>
      <c r="D1461" s="70" t="s">
        <v>5867</v>
      </c>
      <c r="E1461" s="190" t="s">
        <v>5868</v>
      </c>
      <c r="F1461" s="131"/>
      <c r="G1461" s="131"/>
      <c r="H1461" s="132"/>
      <c r="J1461" s="70" t="s">
        <v>5778</v>
      </c>
      <c r="K1461" s="101" t="s">
        <v>4825</v>
      </c>
      <c r="L1461" s="102" t="s">
        <v>4956</v>
      </c>
      <c r="M1461" s="78" t="s">
        <v>5869</v>
      </c>
    </row>
    <row r="1462" spans="1:13" ht="25.5" customHeight="1" x14ac:dyDescent="0.4">
      <c r="A1462" s="278" t="s">
        <v>8944</v>
      </c>
      <c r="B1462" s="70" t="s">
        <v>3816</v>
      </c>
      <c r="D1462" s="70" t="s">
        <v>5870</v>
      </c>
      <c r="E1462" s="190" t="s">
        <v>5871</v>
      </c>
      <c r="F1462" s="131"/>
      <c r="G1462" s="131"/>
      <c r="H1462" s="132"/>
      <c r="J1462" s="70" t="s">
        <v>5553</v>
      </c>
      <c r="K1462" s="101" t="s">
        <v>4825</v>
      </c>
      <c r="L1462" s="102" t="s">
        <v>4956</v>
      </c>
      <c r="M1462" s="78" t="s">
        <v>5872</v>
      </c>
    </row>
    <row r="1463" spans="1:13" ht="25.5" customHeight="1" x14ac:dyDescent="0.4">
      <c r="A1463" s="278" t="s">
        <v>8945</v>
      </c>
      <c r="B1463" s="70" t="s">
        <v>3591</v>
      </c>
      <c r="D1463" s="70" t="s">
        <v>5873</v>
      </c>
      <c r="E1463" s="190" t="s">
        <v>5874</v>
      </c>
      <c r="F1463" s="131"/>
      <c r="G1463" s="131"/>
      <c r="H1463" s="132"/>
      <c r="J1463" s="70" t="s">
        <v>5875</v>
      </c>
      <c r="K1463" s="101" t="s">
        <v>4825</v>
      </c>
      <c r="L1463" s="102" t="s">
        <v>4956</v>
      </c>
      <c r="M1463" s="78" t="s">
        <v>5876</v>
      </c>
    </row>
    <row r="1464" spans="1:13" ht="25.5" customHeight="1" x14ac:dyDescent="0.4">
      <c r="A1464" s="278" t="s">
        <v>8946</v>
      </c>
      <c r="B1464" s="78" t="s">
        <v>4308</v>
      </c>
      <c r="D1464" s="70" t="s">
        <v>5877</v>
      </c>
      <c r="E1464" s="190" t="s">
        <v>5878</v>
      </c>
      <c r="F1464" s="131"/>
      <c r="G1464" s="131"/>
      <c r="H1464" s="132"/>
      <c r="J1464" s="70" t="s">
        <v>5879</v>
      </c>
      <c r="K1464" s="101" t="s">
        <v>4825</v>
      </c>
      <c r="L1464" s="102" t="s">
        <v>4647</v>
      </c>
      <c r="M1464" s="78" t="s">
        <v>5676</v>
      </c>
    </row>
    <row r="1465" spans="1:13" ht="25.5" customHeight="1" x14ac:dyDescent="0.4">
      <c r="A1465" s="278" t="s">
        <v>8947</v>
      </c>
      <c r="B1465" s="70" t="s">
        <v>608</v>
      </c>
      <c r="D1465" s="70" t="s">
        <v>5880</v>
      </c>
      <c r="E1465" s="190" t="s">
        <v>4324</v>
      </c>
      <c r="F1465" s="131"/>
      <c r="G1465" s="131"/>
      <c r="H1465" s="132"/>
      <c r="J1465" s="70" t="s">
        <v>3646</v>
      </c>
      <c r="K1465" s="101" t="s">
        <v>4654</v>
      </c>
      <c r="L1465" s="102" t="s">
        <v>4647</v>
      </c>
      <c r="M1465" s="78" t="s">
        <v>5881</v>
      </c>
    </row>
    <row r="1466" spans="1:13" ht="25.5" customHeight="1" x14ac:dyDescent="0.4">
      <c r="A1466" s="278" t="s">
        <v>8948</v>
      </c>
      <c r="B1466" s="70" t="s">
        <v>3742</v>
      </c>
      <c r="D1466" s="70" t="s">
        <v>5882</v>
      </c>
      <c r="E1466" s="124" t="s">
        <v>5883</v>
      </c>
      <c r="F1466" s="133"/>
      <c r="G1466" s="133"/>
      <c r="H1466" s="134"/>
      <c r="J1466" s="70" t="s">
        <v>3744</v>
      </c>
      <c r="K1466" s="101" t="s">
        <v>4654</v>
      </c>
      <c r="L1466" s="102" t="s">
        <v>4647</v>
      </c>
      <c r="M1466" s="78" t="s">
        <v>5884</v>
      </c>
    </row>
    <row r="1467" spans="1:13" ht="25.5" customHeight="1" x14ac:dyDescent="0.4">
      <c r="A1467" s="278" t="s">
        <v>8949</v>
      </c>
      <c r="B1467" s="70" t="s">
        <v>3742</v>
      </c>
      <c r="D1467" s="70" t="s">
        <v>5885</v>
      </c>
      <c r="E1467" s="124" t="s">
        <v>5886</v>
      </c>
      <c r="F1467" s="133"/>
      <c r="G1467" s="133"/>
      <c r="H1467" s="134"/>
      <c r="J1467" s="70" t="s">
        <v>4060</v>
      </c>
      <c r="K1467" s="101" t="s">
        <v>4654</v>
      </c>
      <c r="L1467" s="102" t="s">
        <v>4647</v>
      </c>
      <c r="M1467" s="78" t="s">
        <v>5887</v>
      </c>
    </row>
    <row r="1468" spans="1:13" ht="36.75" customHeight="1" x14ac:dyDescent="0.4">
      <c r="A1468" s="278" t="s">
        <v>8950</v>
      </c>
      <c r="B1468" s="70" t="s">
        <v>3628</v>
      </c>
      <c r="D1468" s="70" t="s">
        <v>5888</v>
      </c>
      <c r="E1468" s="190" t="s">
        <v>5889</v>
      </c>
      <c r="F1468" s="131"/>
      <c r="G1468" s="131"/>
      <c r="H1468" s="132"/>
      <c r="J1468" s="70" t="s">
        <v>3973</v>
      </c>
      <c r="K1468" s="101" t="s">
        <v>4654</v>
      </c>
      <c r="L1468" s="102" t="s">
        <v>4647</v>
      </c>
      <c r="M1468" s="78" t="s">
        <v>5890</v>
      </c>
    </row>
    <row r="1469" spans="1:13" ht="25.5" customHeight="1" x14ac:dyDescent="0.4">
      <c r="A1469" s="278" t="s">
        <v>8951</v>
      </c>
      <c r="B1469" s="70" t="s">
        <v>3628</v>
      </c>
      <c r="D1469" s="70" t="s">
        <v>5891</v>
      </c>
      <c r="E1469" s="190" t="s">
        <v>5892</v>
      </c>
      <c r="F1469" s="131"/>
      <c r="G1469" s="131"/>
      <c r="H1469" s="132"/>
      <c r="J1469" s="70" t="s">
        <v>3997</v>
      </c>
      <c r="K1469" s="101" t="s">
        <v>4654</v>
      </c>
      <c r="L1469" s="102" t="s">
        <v>4647</v>
      </c>
      <c r="M1469" s="78" t="s">
        <v>5893</v>
      </c>
    </row>
    <row r="1470" spans="1:13" ht="25.5" customHeight="1" x14ac:dyDescent="0.4">
      <c r="A1470" s="278" t="s">
        <v>8952</v>
      </c>
      <c r="B1470" s="70" t="s">
        <v>3628</v>
      </c>
      <c r="D1470" s="70" t="s">
        <v>5894</v>
      </c>
      <c r="E1470" s="190" t="s">
        <v>5895</v>
      </c>
      <c r="F1470" s="131"/>
      <c r="G1470" s="131"/>
      <c r="H1470" s="132"/>
      <c r="J1470" s="70" t="s">
        <v>4040</v>
      </c>
      <c r="K1470" s="101" t="s">
        <v>4654</v>
      </c>
      <c r="L1470" s="102" t="s">
        <v>4647</v>
      </c>
      <c r="M1470" s="78" t="s">
        <v>5896</v>
      </c>
    </row>
    <row r="1471" spans="1:13" ht="25.5" customHeight="1" x14ac:dyDescent="0.4">
      <c r="A1471" s="278" t="s">
        <v>8953</v>
      </c>
      <c r="B1471" s="70" t="s">
        <v>630</v>
      </c>
      <c r="D1471" s="70" t="s">
        <v>5897</v>
      </c>
      <c r="E1471" s="190" t="s">
        <v>5898</v>
      </c>
      <c r="F1471" s="131"/>
      <c r="G1471" s="131"/>
      <c r="H1471" s="132"/>
      <c r="J1471" s="70" t="s">
        <v>4004</v>
      </c>
      <c r="K1471" s="101" t="s">
        <v>4654</v>
      </c>
      <c r="L1471" s="102" t="s">
        <v>4647</v>
      </c>
      <c r="M1471" s="78" t="s">
        <v>5899</v>
      </c>
    </row>
    <row r="1472" spans="1:13" ht="25.5" customHeight="1" x14ac:dyDescent="0.4">
      <c r="A1472" s="278" t="s">
        <v>8954</v>
      </c>
      <c r="B1472" s="70" t="s">
        <v>630</v>
      </c>
      <c r="D1472" s="70" t="s">
        <v>5900</v>
      </c>
      <c r="E1472" s="190" t="s">
        <v>5901</v>
      </c>
      <c r="F1472" s="131"/>
      <c r="G1472" s="131"/>
      <c r="H1472" s="132"/>
      <c r="J1472" s="70" t="s">
        <v>4183</v>
      </c>
      <c r="K1472" s="101" t="s">
        <v>4654</v>
      </c>
      <c r="L1472" s="102" t="s">
        <v>4647</v>
      </c>
      <c r="M1472" s="78" t="s">
        <v>5899</v>
      </c>
    </row>
    <row r="1473" spans="1:13" ht="25.5" customHeight="1" x14ac:dyDescent="0.4">
      <c r="A1473" s="278" t="s">
        <v>8955</v>
      </c>
      <c r="B1473" s="70" t="s">
        <v>654</v>
      </c>
      <c r="D1473" s="104" t="s">
        <v>5902</v>
      </c>
      <c r="E1473" s="124" t="s">
        <v>5903</v>
      </c>
      <c r="F1473" s="133"/>
      <c r="G1473" s="133"/>
      <c r="H1473" s="134"/>
      <c r="J1473" s="70" t="s">
        <v>3646</v>
      </c>
      <c r="K1473" s="101" t="s">
        <v>4654</v>
      </c>
      <c r="L1473" s="102" t="s">
        <v>4647</v>
      </c>
      <c r="M1473" s="78" t="s">
        <v>5904</v>
      </c>
    </row>
    <row r="1474" spans="1:13" ht="25.5" customHeight="1" x14ac:dyDescent="0.4">
      <c r="A1474" s="278" t="s">
        <v>8956</v>
      </c>
      <c r="B1474" s="70" t="s">
        <v>608</v>
      </c>
      <c r="D1474" s="70" t="s">
        <v>5905</v>
      </c>
      <c r="E1474" s="190" t="s">
        <v>4361</v>
      </c>
      <c r="F1474" s="131"/>
      <c r="G1474" s="132"/>
      <c r="J1474" s="70" t="s">
        <v>5906</v>
      </c>
      <c r="K1474" s="101" t="s">
        <v>5095</v>
      </c>
      <c r="L1474" s="102" t="s">
        <v>4647</v>
      </c>
      <c r="M1474" s="78" t="s">
        <v>5907</v>
      </c>
    </row>
    <row r="1475" spans="1:13" ht="25.5" customHeight="1" x14ac:dyDescent="0.4">
      <c r="A1475" s="278" t="s">
        <v>8957</v>
      </c>
      <c r="B1475" s="70" t="s">
        <v>3628</v>
      </c>
      <c r="D1475" s="70" t="s">
        <v>5908</v>
      </c>
      <c r="E1475" s="190" t="s">
        <v>5909</v>
      </c>
      <c r="F1475" s="131"/>
      <c r="G1475" s="132"/>
      <c r="J1475" s="70" t="s">
        <v>4333</v>
      </c>
      <c r="K1475" s="101" t="s">
        <v>5095</v>
      </c>
      <c r="L1475" s="102" t="s">
        <v>4647</v>
      </c>
      <c r="M1475" s="78" t="s">
        <v>5910</v>
      </c>
    </row>
    <row r="1476" spans="1:13" ht="25.5" customHeight="1" x14ac:dyDescent="0.4">
      <c r="A1476" s="278" t="s">
        <v>8958</v>
      </c>
      <c r="B1476" s="70" t="s">
        <v>630</v>
      </c>
      <c r="D1476" s="70" t="s">
        <v>5911</v>
      </c>
      <c r="E1476" s="190" t="s">
        <v>5912</v>
      </c>
      <c r="F1476" s="131"/>
      <c r="G1476" s="132"/>
      <c r="J1476" s="70" t="s">
        <v>3641</v>
      </c>
      <c r="K1476" s="101" t="s">
        <v>5095</v>
      </c>
      <c r="L1476" s="102" t="s">
        <v>4647</v>
      </c>
      <c r="M1476" s="78" t="s">
        <v>5899</v>
      </c>
    </row>
    <row r="1477" spans="1:13" ht="25.5" customHeight="1" x14ac:dyDescent="0.4">
      <c r="A1477" s="278" t="s">
        <v>8959</v>
      </c>
      <c r="B1477" s="70" t="s">
        <v>3628</v>
      </c>
      <c r="D1477" s="104" t="s">
        <v>5913</v>
      </c>
      <c r="E1477" s="190" t="s">
        <v>5914</v>
      </c>
      <c r="F1477" s="131"/>
      <c r="G1477" s="132"/>
      <c r="J1477" s="70" t="s">
        <v>3641</v>
      </c>
      <c r="K1477" s="101" t="s">
        <v>5593</v>
      </c>
      <c r="L1477" s="102" t="s">
        <v>4687</v>
      </c>
      <c r="M1477" s="78" t="s">
        <v>5915</v>
      </c>
    </row>
    <row r="1478" spans="1:13" ht="25.5" customHeight="1" x14ac:dyDescent="0.4">
      <c r="A1478" s="278" t="s">
        <v>8960</v>
      </c>
      <c r="B1478" s="70" t="s">
        <v>608</v>
      </c>
      <c r="D1478" s="70" t="s">
        <v>5916</v>
      </c>
      <c r="E1478" s="190" t="s">
        <v>5917</v>
      </c>
      <c r="F1478" s="131"/>
      <c r="G1478" s="131"/>
      <c r="H1478" s="132"/>
      <c r="J1478" s="70" t="s">
        <v>4996</v>
      </c>
      <c r="K1478" s="101" t="s">
        <v>5918</v>
      </c>
      <c r="L1478" s="102" t="s">
        <v>4647</v>
      </c>
      <c r="M1478" s="78" t="s">
        <v>5919</v>
      </c>
    </row>
    <row r="1479" spans="1:13" ht="36.75" customHeight="1" x14ac:dyDescent="0.4">
      <c r="A1479" s="278" t="s">
        <v>8961</v>
      </c>
      <c r="B1479" s="70" t="s">
        <v>608</v>
      </c>
      <c r="D1479" s="70" t="s">
        <v>5920</v>
      </c>
      <c r="E1479" s="190" t="s">
        <v>5921</v>
      </c>
      <c r="F1479" s="131"/>
      <c r="G1479" s="131"/>
      <c r="H1479" s="132"/>
      <c r="J1479" s="70" t="s">
        <v>4174</v>
      </c>
      <c r="K1479" s="101" t="s">
        <v>5918</v>
      </c>
      <c r="L1479" s="102" t="s">
        <v>4647</v>
      </c>
      <c r="M1479" s="78" t="s">
        <v>5922</v>
      </c>
    </row>
    <row r="1480" spans="1:13" ht="25.5" customHeight="1" x14ac:dyDescent="0.4">
      <c r="A1480" s="278" t="s">
        <v>8962</v>
      </c>
      <c r="B1480" s="70" t="s">
        <v>3628</v>
      </c>
      <c r="D1480" s="70" t="s">
        <v>5923</v>
      </c>
      <c r="E1480" s="190" t="s">
        <v>5924</v>
      </c>
      <c r="F1480" s="131"/>
      <c r="G1480" s="131"/>
      <c r="H1480" s="132"/>
      <c r="J1480" s="70" t="s">
        <v>4179</v>
      </c>
      <c r="K1480" s="101" t="s">
        <v>5918</v>
      </c>
      <c r="L1480" s="102" t="s">
        <v>4647</v>
      </c>
      <c r="M1480" s="78" t="s">
        <v>5925</v>
      </c>
    </row>
    <row r="1481" spans="1:13" ht="25.5" customHeight="1" x14ac:dyDescent="0.4">
      <c r="A1481" s="278" t="s">
        <v>8963</v>
      </c>
      <c r="B1481" s="70" t="s">
        <v>3628</v>
      </c>
      <c r="D1481" s="70" t="s">
        <v>5926</v>
      </c>
      <c r="E1481" s="190" t="s">
        <v>5927</v>
      </c>
      <c r="F1481" s="131"/>
      <c r="G1481" s="131"/>
      <c r="H1481" s="132"/>
      <c r="J1481" s="70" t="s">
        <v>4179</v>
      </c>
      <c r="K1481" s="101" t="s">
        <v>5918</v>
      </c>
      <c r="L1481" s="102" t="s">
        <v>4647</v>
      </c>
      <c r="M1481" s="78" t="s">
        <v>5928</v>
      </c>
    </row>
    <row r="1482" spans="1:13" ht="25.5" customHeight="1" x14ac:dyDescent="0.4">
      <c r="A1482" s="278" t="s">
        <v>8964</v>
      </c>
      <c r="B1482" s="70" t="s">
        <v>638</v>
      </c>
      <c r="D1482" s="70" t="s">
        <v>5929</v>
      </c>
      <c r="E1482" s="190" t="s">
        <v>5930</v>
      </c>
      <c r="F1482" s="131"/>
      <c r="G1482" s="131"/>
      <c r="H1482" s="132"/>
      <c r="J1482" s="70" t="s">
        <v>3707</v>
      </c>
      <c r="K1482" s="101" t="s">
        <v>5918</v>
      </c>
      <c r="L1482" s="102" t="s">
        <v>4647</v>
      </c>
      <c r="M1482" s="78" t="s">
        <v>5931</v>
      </c>
    </row>
    <row r="1483" spans="1:13" ht="25.5" x14ac:dyDescent="0.4">
      <c r="A1483" s="278" t="s">
        <v>8965</v>
      </c>
      <c r="B1483" s="70" t="s">
        <v>638</v>
      </c>
      <c r="D1483" s="70" t="s">
        <v>5932</v>
      </c>
      <c r="E1483" s="190" t="s">
        <v>5933</v>
      </c>
      <c r="F1483" s="131"/>
      <c r="G1483" s="131"/>
      <c r="H1483" s="132"/>
      <c r="J1483" s="70" t="s">
        <v>4033</v>
      </c>
      <c r="K1483" s="101" t="s">
        <v>5918</v>
      </c>
      <c r="L1483" s="102" t="s">
        <v>4647</v>
      </c>
      <c r="M1483" s="78" t="s">
        <v>5934</v>
      </c>
    </row>
    <row r="1484" spans="1:13" ht="25.5" customHeight="1" x14ac:dyDescent="0.4">
      <c r="A1484" s="278" t="s">
        <v>8966</v>
      </c>
      <c r="B1484" s="70" t="s">
        <v>638</v>
      </c>
      <c r="D1484" s="70" t="s">
        <v>5935</v>
      </c>
      <c r="E1484" s="190" t="s">
        <v>5936</v>
      </c>
      <c r="F1484" s="131"/>
      <c r="G1484" s="131"/>
      <c r="H1484" s="132"/>
      <c r="J1484" s="70" t="s">
        <v>5466</v>
      </c>
      <c r="K1484" s="101" t="s">
        <v>5918</v>
      </c>
      <c r="L1484" s="102" t="s">
        <v>4956</v>
      </c>
      <c r="M1484" s="78" t="s">
        <v>5931</v>
      </c>
    </row>
    <row r="1485" spans="1:13" ht="25.5" customHeight="1" x14ac:dyDescent="0.4">
      <c r="A1485" s="278" t="s">
        <v>8967</v>
      </c>
      <c r="B1485" s="70" t="s">
        <v>4142</v>
      </c>
      <c r="D1485" s="70" t="s">
        <v>5937</v>
      </c>
      <c r="E1485" s="190" t="s">
        <v>5938</v>
      </c>
      <c r="F1485" s="131"/>
      <c r="G1485" s="131"/>
      <c r="H1485" s="132"/>
      <c r="J1485" s="70" t="s">
        <v>3849</v>
      </c>
      <c r="K1485" s="101" t="s">
        <v>5918</v>
      </c>
      <c r="L1485" s="102" t="s">
        <v>4647</v>
      </c>
      <c r="M1485" s="78" t="s">
        <v>5939</v>
      </c>
    </row>
    <row r="1486" spans="1:13" ht="38.25" x14ac:dyDescent="0.4">
      <c r="A1486" s="278" t="s">
        <v>8968</v>
      </c>
      <c r="B1486" s="70" t="s">
        <v>4142</v>
      </c>
      <c r="D1486" s="70" t="s">
        <v>5940</v>
      </c>
      <c r="E1486" s="190" t="s">
        <v>5941</v>
      </c>
      <c r="F1486" s="131"/>
      <c r="G1486" s="131"/>
      <c r="H1486" s="132"/>
      <c r="J1486" s="70" t="s">
        <v>5631</v>
      </c>
      <c r="K1486" s="101" t="s">
        <v>5918</v>
      </c>
      <c r="L1486" s="102" t="s">
        <v>4647</v>
      </c>
      <c r="M1486" s="78" t="s">
        <v>5942</v>
      </c>
    </row>
    <row r="1487" spans="1:13" ht="37.5" x14ac:dyDescent="0.4">
      <c r="A1487" s="278" t="s">
        <v>8969</v>
      </c>
      <c r="B1487" s="70" t="s">
        <v>4142</v>
      </c>
      <c r="D1487" s="70" t="s">
        <v>5943</v>
      </c>
      <c r="E1487" s="190" t="s">
        <v>5921</v>
      </c>
      <c r="F1487" s="131"/>
      <c r="G1487" s="131"/>
      <c r="H1487" s="132"/>
      <c r="J1487" s="70" t="s">
        <v>5466</v>
      </c>
      <c r="K1487" s="101" t="s">
        <v>5918</v>
      </c>
      <c r="L1487" s="102" t="s">
        <v>4956</v>
      </c>
      <c r="M1487" s="78" t="s">
        <v>5944</v>
      </c>
    </row>
    <row r="1488" spans="1:13" ht="36.75" customHeight="1" x14ac:dyDescent="0.4">
      <c r="A1488" s="278" t="s">
        <v>8970</v>
      </c>
      <c r="B1488" s="70" t="s">
        <v>4142</v>
      </c>
      <c r="D1488" s="70" t="s">
        <v>5945</v>
      </c>
      <c r="E1488" s="190" t="s">
        <v>5946</v>
      </c>
      <c r="F1488" s="131"/>
      <c r="G1488" s="131"/>
      <c r="H1488" s="132"/>
      <c r="J1488" s="70" t="s">
        <v>4174</v>
      </c>
      <c r="K1488" s="101" t="s">
        <v>5918</v>
      </c>
      <c r="L1488" s="102" t="s">
        <v>4956</v>
      </c>
      <c r="M1488" s="78" t="s">
        <v>5947</v>
      </c>
    </row>
    <row r="1489" spans="1:13" ht="25.5" x14ac:dyDescent="0.4">
      <c r="A1489" s="278" t="s">
        <v>8971</v>
      </c>
      <c r="B1489" s="70" t="s">
        <v>654</v>
      </c>
      <c r="D1489" s="70" t="s">
        <v>5948</v>
      </c>
      <c r="E1489" s="190" t="s">
        <v>5949</v>
      </c>
      <c r="F1489" s="131"/>
      <c r="G1489" s="131"/>
      <c r="H1489" s="132"/>
      <c r="J1489" s="70" t="s">
        <v>3997</v>
      </c>
      <c r="K1489" s="101" t="s">
        <v>5918</v>
      </c>
      <c r="L1489" s="102" t="s">
        <v>4647</v>
      </c>
      <c r="M1489" s="78" t="s">
        <v>5950</v>
      </c>
    </row>
    <row r="1490" spans="1:13" ht="49.5" x14ac:dyDescent="0.4">
      <c r="A1490" s="278" t="s">
        <v>8972</v>
      </c>
      <c r="B1490" s="70" t="s">
        <v>608</v>
      </c>
      <c r="D1490" s="70" t="s">
        <v>5951</v>
      </c>
      <c r="E1490" s="190" t="s">
        <v>5952</v>
      </c>
      <c r="F1490" s="131"/>
      <c r="G1490" s="131"/>
      <c r="H1490" s="132"/>
      <c r="J1490" s="70" t="s">
        <v>4174</v>
      </c>
      <c r="K1490" s="101" t="s">
        <v>5918</v>
      </c>
      <c r="L1490" s="102" t="s">
        <v>4647</v>
      </c>
      <c r="M1490" s="78" t="s">
        <v>5953</v>
      </c>
    </row>
    <row r="1491" spans="1:13" ht="36.75" customHeight="1" x14ac:dyDescent="0.4">
      <c r="A1491" s="278" t="s">
        <v>8973</v>
      </c>
      <c r="B1491" s="70" t="s">
        <v>3628</v>
      </c>
      <c r="D1491" s="70" t="s">
        <v>5954</v>
      </c>
      <c r="E1491" s="190" t="s">
        <v>5955</v>
      </c>
      <c r="F1491" s="131"/>
      <c r="G1491" s="131"/>
      <c r="H1491" s="132"/>
      <c r="J1491" s="70" t="s">
        <v>4179</v>
      </c>
      <c r="K1491" s="101" t="s">
        <v>5918</v>
      </c>
      <c r="L1491" s="102" t="s">
        <v>4647</v>
      </c>
      <c r="M1491" s="78" t="s">
        <v>5928</v>
      </c>
    </row>
    <row r="1492" spans="1:13" ht="25.5" x14ac:dyDescent="0.4">
      <c r="A1492" s="278" t="s">
        <v>8974</v>
      </c>
      <c r="B1492" s="70" t="s">
        <v>3628</v>
      </c>
      <c r="D1492" s="70" t="s">
        <v>5956</v>
      </c>
      <c r="E1492" s="190" t="s">
        <v>5957</v>
      </c>
      <c r="F1492" s="131"/>
      <c r="G1492" s="131"/>
      <c r="H1492" s="132"/>
      <c r="J1492" s="70" t="s">
        <v>4179</v>
      </c>
      <c r="K1492" s="101" t="s">
        <v>5918</v>
      </c>
      <c r="L1492" s="102" t="s">
        <v>4647</v>
      </c>
      <c r="M1492" s="78" t="s">
        <v>5928</v>
      </c>
    </row>
    <row r="1493" spans="1:13" ht="25.5" x14ac:dyDescent="0.4">
      <c r="A1493" s="278" t="s">
        <v>8975</v>
      </c>
      <c r="B1493" s="70" t="s">
        <v>638</v>
      </c>
      <c r="D1493" s="70" t="s">
        <v>5958</v>
      </c>
      <c r="E1493" s="190" t="s">
        <v>5959</v>
      </c>
      <c r="F1493" s="131"/>
      <c r="G1493" s="131"/>
      <c r="H1493" s="132"/>
      <c r="J1493" s="70" t="s">
        <v>3707</v>
      </c>
      <c r="K1493" s="101" t="s">
        <v>5918</v>
      </c>
      <c r="L1493" s="102" t="s">
        <v>4647</v>
      </c>
      <c r="M1493" s="78" t="s">
        <v>5960</v>
      </c>
    </row>
    <row r="1494" spans="1:13" ht="25.5" x14ac:dyDescent="0.4">
      <c r="A1494" s="278" t="s">
        <v>8976</v>
      </c>
      <c r="B1494" s="70" t="s">
        <v>638</v>
      </c>
      <c r="D1494" s="70" t="s">
        <v>5961</v>
      </c>
      <c r="E1494" s="190" t="s">
        <v>5962</v>
      </c>
      <c r="F1494" s="131"/>
      <c r="G1494" s="131"/>
      <c r="H1494" s="132"/>
      <c r="J1494" s="70" t="s">
        <v>5466</v>
      </c>
      <c r="K1494" s="101" t="s">
        <v>5918</v>
      </c>
      <c r="L1494" s="102" t="s">
        <v>4956</v>
      </c>
      <c r="M1494" s="78" t="s">
        <v>5931</v>
      </c>
    </row>
    <row r="1495" spans="1:13" ht="38.25" x14ac:dyDescent="0.4">
      <c r="A1495" s="278" t="s">
        <v>8977</v>
      </c>
      <c r="B1495" s="70" t="s">
        <v>4142</v>
      </c>
      <c r="D1495" s="70" t="s">
        <v>5963</v>
      </c>
      <c r="E1495" s="190" t="s">
        <v>5964</v>
      </c>
      <c r="F1495" s="131"/>
      <c r="G1495" s="131"/>
      <c r="H1495" s="132"/>
      <c r="J1495" s="70" t="s">
        <v>5965</v>
      </c>
      <c r="K1495" s="101" t="s">
        <v>5918</v>
      </c>
      <c r="L1495" s="102" t="s">
        <v>4647</v>
      </c>
      <c r="M1495" s="78" t="s">
        <v>5966</v>
      </c>
    </row>
    <row r="1496" spans="1:13" ht="37.5" x14ac:dyDescent="0.4">
      <c r="A1496" s="278" t="s">
        <v>8978</v>
      </c>
      <c r="B1496" s="70" t="s">
        <v>4142</v>
      </c>
      <c r="D1496" s="70" t="s">
        <v>5967</v>
      </c>
      <c r="E1496" s="190" t="s">
        <v>5952</v>
      </c>
      <c r="F1496" s="131"/>
      <c r="G1496" s="131"/>
      <c r="H1496" s="132"/>
      <c r="J1496" s="70" t="s">
        <v>4200</v>
      </c>
      <c r="K1496" s="101" t="s">
        <v>5918</v>
      </c>
      <c r="L1496" s="102" t="s">
        <v>4956</v>
      </c>
      <c r="M1496" s="78" t="s">
        <v>5947</v>
      </c>
    </row>
    <row r="1497" spans="1:13" ht="25.5" x14ac:dyDescent="0.4">
      <c r="A1497" s="278" t="s">
        <v>8979</v>
      </c>
      <c r="B1497" s="70" t="s">
        <v>654</v>
      </c>
      <c r="D1497" s="70" t="s">
        <v>5968</v>
      </c>
      <c r="E1497" s="190" t="s">
        <v>5962</v>
      </c>
      <c r="F1497" s="131"/>
      <c r="G1497" s="131"/>
      <c r="H1497" s="132"/>
      <c r="J1497" s="70" t="s">
        <v>4111</v>
      </c>
      <c r="K1497" s="101" t="s">
        <v>5918</v>
      </c>
      <c r="L1497" s="102" t="s">
        <v>4647</v>
      </c>
      <c r="M1497" s="78" t="s">
        <v>5950</v>
      </c>
    </row>
    <row r="1498" spans="1:13" ht="25.5" x14ac:dyDescent="0.4">
      <c r="A1498" s="278" t="s">
        <v>8980</v>
      </c>
      <c r="B1498" s="70" t="s">
        <v>3628</v>
      </c>
      <c r="D1498" s="70" t="s">
        <v>5969</v>
      </c>
      <c r="E1498" s="190" t="s">
        <v>5970</v>
      </c>
      <c r="F1498" s="131"/>
      <c r="G1498" s="131"/>
      <c r="H1498" s="132"/>
      <c r="J1498" s="70" t="s">
        <v>5971</v>
      </c>
      <c r="K1498" s="101" t="s">
        <v>5972</v>
      </c>
      <c r="L1498" s="102" t="s">
        <v>4647</v>
      </c>
      <c r="M1498" s="78" t="s">
        <v>5973</v>
      </c>
    </row>
    <row r="1499" spans="1:13" ht="25.5" x14ac:dyDescent="0.4">
      <c r="A1499" s="278" t="s">
        <v>8981</v>
      </c>
      <c r="B1499" s="70" t="s">
        <v>5974</v>
      </c>
      <c r="D1499" s="70" t="s">
        <v>5975</v>
      </c>
      <c r="E1499" s="190" t="s">
        <v>4433</v>
      </c>
      <c r="F1499" s="131"/>
      <c r="G1499" s="131"/>
      <c r="H1499" s="132"/>
      <c r="J1499" s="70" t="s">
        <v>4460</v>
      </c>
      <c r="K1499" s="101" t="s">
        <v>5972</v>
      </c>
      <c r="L1499" s="102" t="s">
        <v>4956</v>
      </c>
      <c r="M1499" s="78" t="s">
        <v>5976</v>
      </c>
    </row>
    <row r="1500" spans="1:13" ht="25.5" x14ac:dyDescent="0.4">
      <c r="A1500" s="278" t="s">
        <v>8982</v>
      </c>
      <c r="B1500" s="70" t="s">
        <v>3628</v>
      </c>
      <c r="D1500" s="70" t="s">
        <v>5977</v>
      </c>
      <c r="E1500" s="190" t="s">
        <v>5978</v>
      </c>
      <c r="F1500" s="131"/>
      <c r="G1500" s="131"/>
      <c r="H1500" s="132"/>
      <c r="J1500" s="70" t="s">
        <v>4345</v>
      </c>
      <c r="K1500" s="101" t="s">
        <v>5979</v>
      </c>
      <c r="L1500" s="102" t="s">
        <v>4956</v>
      </c>
      <c r="M1500" s="78" t="s">
        <v>5980</v>
      </c>
    </row>
    <row r="1501" spans="1:13" ht="25.5" x14ac:dyDescent="0.4">
      <c r="A1501" s="278" t="s">
        <v>8983</v>
      </c>
      <c r="B1501" s="70" t="s">
        <v>3628</v>
      </c>
      <c r="D1501" s="70" t="s">
        <v>5981</v>
      </c>
      <c r="E1501" s="190" t="s">
        <v>5982</v>
      </c>
      <c r="F1501" s="131"/>
      <c r="G1501" s="131"/>
      <c r="H1501" s="132"/>
      <c r="J1501" s="70" t="s">
        <v>5983</v>
      </c>
      <c r="K1501" s="101" t="s">
        <v>5984</v>
      </c>
      <c r="L1501" s="102" t="s">
        <v>4669</v>
      </c>
      <c r="M1501" s="78" t="s">
        <v>5985</v>
      </c>
    </row>
    <row r="1502" spans="1:13" ht="25.5" x14ac:dyDescent="0.4">
      <c r="A1502" s="278" t="s">
        <v>8984</v>
      </c>
      <c r="B1502" s="70" t="s">
        <v>3628</v>
      </c>
      <c r="D1502" s="70" t="s">
        <v>5986</v>
      </c>
      <c r="E1502" s="190" t="s">
        <v>5987</v>
      </c>
      <c r="F1502" s="131"/>
      <c r="G1502" s="131"/>
      <c r="H1502" s="132"/>
      <c r="J1502" s="70" t="s">
        <v>4333</v>
      </c>
      <c r="K1502" s="101" t="s">
        <v>5988</v>
      </c>
      <c r="L1502" s="102" t="s">
        <v>4687</v>
      </c>
      <c r="M1502" s="78" t="s">
        <v>5989</v>
      </c>
    </row>
    <row r="1503" spans="1:13" ht="25.5" x14ac:dyDescent="0.4">
      <c r="A1503" s="278" t="s">
        <v>8985</v>
      </c>
      <c r="B1503" s="70" t="s">
        <v>3628</v>
      </c>
      <c r="D1503" s="70" t="s">
        <v>5990</v>
      </c>
      <c r="E1503" s="190" t="s">
        <v>5991</v>
      </c>
      <c r="F1503" s="131"/>
      <c r="G1503" s="131"/>
      <c r="H1503" s="132"/>
      <c r="J1503" s="70" t="s">
        <v>5983</v>
      </c>
      <c r="K1503" s="101" t="s">
        <v>5992</v>
      </c>
      <c r="L1503" s="102" t="s">
        <v>4687</v>
      </c>
      <c r="M1503" s="78" t="s">
        <v>5993</v>
      </c>
    </row>
    <row r="1504" spans="1:13" ht="37.5" x14ac:dyDescent="0.4">
      <c r="A1504" s="278" t="s">
        <v>8986</v>
      </c>
      <c r="B1504" s="70" t="s">
        <v>3628</v>
      </c>
      <c r="D1504" s="70" t="s">
        <v>5994</v>
      </c>
      <c r="E1504" s="190" t="s">
        <v>5995</v>
      </c>
      <c r="F1504" s="131"/>
      <c r="G1504" s="131"/>
      <c r="H1504" s="132"/>
      <c r="J1504" s="70" t="s">
        <v>4599</v>
      </c>
      <c r="K1504" s="101" t="s">
        <v>4646</v>
      </c>
      <c r="L1504" s="102" t="s">
        <v>4956</v>
      </c>
      <c r="M1504" s="78" t="s">
        <v>5996</v>
      </c>
    </row>
    <row r="1505" spans="1:13" ht="25.5" x14ac:dyDescent="0.4">
      <c r="A1505" s="278" t="s">
        <v>8987</v>
      </c>
      <c r="B1505" s="70" t="s">
        <v>3628</v>
      </c>
      <c r="D1505" s="70" t="s">
        <v>5997</v>
      </c>
      <c r="E1505" s="190" t="s">
        <v>5998</v>
      </c>
      <c r="F1505" s="131"/>
      <c r="G1505" s="131"/>
      <c r="H1505" s="132"/>
      <c r="J1505" s="70" t="s">
        <v>5999</v>
      </c>
      <c r="K1505" s="101" t="s">
        <v>6000</v>
      </c>
      <c r="L1505" s="102" t="s">
        <v>4669</v>
      </c>
      <c r="M1505" s="78" t="s">
        <v>6001</v>
      </c>
    </row>
    <row r="1506" spans="1:13" ht="49.5" x14ac:dyDescent="0.4">
      <c r="A1506" s="278" t="s">
        <v>8988</v>
      </c>
      <c r="B1506" s="70" t="s">
        <v>3628</v>
      </c>
      <c r="D1506" s="70" t="s">
        <v>6002</v>
      </c>
      <c r="E1506" s="190" t="s">
        <v>6003</v>
      </c>
      <c r="F1506" s="131"/>
      <c r="G1506" s="131"/>
      <c r="H1506" s="132"/>
      <c r="J1506" s="70" t="s">
        <v>4447</v>
      </c>
      <c r="K1506" s="101" t="s">
        <v>5979</v>
      </c>
      <c r="L1506" s="102" t="s">
        <v>4687</v>
      </c>
      <c r="M1506" s="78" t="s">
        <v>6004</v>
      </c>
    </row>
    <row r="1507" spans="1:13" ht="25.5" x14ac:dyDescent="0.4">
      <c r="A1507" s="278" t="s">
        <v>8989</v>
      </c>
      <c r="B1507" s="70" t="s">
        <v>3628</v>
      </c>
      <c r="D1507" s="70" t="s">
        <v>6005</v>
      </c>
      <c r="E1507" s="190" t="s">
        <v>6006</v>
      </c>
      <c r="F1507" s="131"/>
      <c r="G1507" s="131"/>
      <c r="H1507" s="132"/>
      <c r="J1507" s="70" t="s">
        <v>4082</v>
      </c>
      <c r="K1507" s="101" t="s">
        <v>6007</v>
      </c>
      <c r="L1507" s="102" t="s">
        <v>4669</v>
      </c>
      <c r="M1507" s="78" t="s">
        <v>6008</v>
      </c>
    </row>
    <row r="1508" spans="1:13" ht="25.5" x14ac:dyDescent="0.4">
      <c r="A1508" s="278" t="s">
        <v>8990</v>
      </c>
      <c r="B1508" s="70" t="s">
        <v>3628</v>
      </c>
      <c r="D1508" s="70" t="s">
        <v>6009</v>
      </c>
      <c r="E1508" s="190" t="s">
        <v>4446</v>
      </c>
      <c r="F1508" s="131"/>
      <c r="G1508" s="131"/>
      <c r="H1508" s="132"/>
      <c r="J1508" s="70" t="s">
        <v>4881</v>
      </c>
      <c r="K1508" s="101" t="s">
        <v>6010</v>
      </c>
      <c r="L1508" s="102" t="s">
        <v>4956</v>
      </c>
      <c r="M1508" s="78" t="s">
        <v>6011</v>
      </c>
    </row>
    <row r="1509" spans="1:13" ht="25.5" x14ac:dyDescent="0.4">
      <c r="A1509" s="278" t="s">
        <v>8991</v>
      </c>
      <c r="B1509" s="70" t="s">
        <v>3628</v>
      </c>
      <c r="D1509" s="70" t="s">
        <v>6012</v>
      </c>
      <c r="E1509" s="190" t="s">
        <v>4442</v>
      </c>
      <c r="F1509" s="131"/>
      <c r="G1509" s="131"/>
      <c r="H1509" s="132"/>
      <c r="J1509" s="70" t="s">
        <v>4082</v>
      </c>
      <c r="K1509" s="101" t="s">
        <v>6013</v>
      </c>
      <c r="L1509" s="102" t="s">
        <v>4956</v>
      </c>
      <c r="M1509" s="78" t="s">
        <v>6014</v>
      </c>
    </row>
    <row r="1510" spans="1:13" ht="25.5" x14ac:dyDescent="0.4">
      <c r="A1510" s="278" t="s">
        <v>8992</v>
      </c>
      <c r="B1510" s="70" t="s">
        <v>5974</v>
      </c>
      <c r="D1510" s="70" t="s">
        <v>6015</v>
      </c>
      <c r="E1510" s="190" t="s">
        <v>4442</v>
      </c>
      <c r="F1510" s="131"/>
      <c r="G1510" s="131"/>
      <c r="H1510" s="132"/>
      <c r="J1510" s="70" t="s">
        <v>4333</v>
      </c>
      <c r="K1510" s="101" t="s">
        <v>6013</v>
      </c>
      <c r="L1510" s="102" t="s">
        <v>4956</v>
      </c>
      <c r="M1510" s="78" t="s">
        <v>6016</v>
      </c>
    </row>
    <row r="1511" spans="1:13" ht="36.75" x14ac:dyDescent="0.4">
      <c r="A1511" s="278" t="s">
        <v>8993</v>
      </c>
      <c r="B1511" s="70" t="s">
        <v>3628</v>
      </c>
      <c r="D1511" s="70" t="s">
        <v>6017</v>
      </c>
      <c r="E1511" s="190" t="s">
        <v>6018</v>
      </c>
      <c r="F1511" s="131"/>
      <c r="G1511" s="131"/>
      <c r="H1511" s="132"/>
      <c r="J1511" s="70" t="s">
        <v>665</v>
      </c>
      <c r="K1511" s="101" t="s">
        <v>6007</v>
      </c>
      <c r="L1511" s="102" t="s">
        <v>4673</v>
      </c>
      <c r="M1511" s="78" t="s">
        <v>6019</v>
      </c>
    </row>
    <row r="1512" spans="1:13" ht="25.5" x14ac:dyDescent="0.4">
      <c r="A1512" s="278" t="s">
        <v>8994</v>
      </c>
      <c r="B1512" s="70" t="s">
        <v>3628</v>
      </c>
      <c r="D1512" s="70" t="s">
        <v>6020</v>
      </c>
      <c r="E1512" s="190" t="s">
        <v>6021</v>
      </c>
      <c r="F1512" s="131"/>
      <c r="G1512" s="131"/>
      <c r="H1512" s="132"/>
      <c r="J1512" s="70" t="s">
        <v>3984</v>
      </c>
      <c r="K1512" s="101" t="s">
        <v>6022</v>
      </c>
      <c r="L1512" s="102" t="s">
        <v>4691</v>
      </c>
      <c r="M1512" s="78" t="s">
        <v>6023</v>
      </c>
    </row>
    <row r="1513" spans="1:13" ht="25.5" x14ac:dyDescent="0.4">
      <c r="A1513" s="278" t="s">
        <v>8995</v>
      </c>
      <c r="B1513" s="70" t="s">
        <v>4632</v>
      </c>
      <c r="D1513" s="70" t="s">
        <v>6024</v>
      </c>
      <c r="E1513" s="190" t="s">
        <v>6025</v>
      </c>
      <c r="F1513" s="131"/>
      <c r="G1513" s="131"/>
      <c r="H1513" s="132"/>
      <c r="J1513" s="70" t="s">
        <v>6026</v>
      </c>
      <c r="K1513" s="101" t="s">
        <v>5126</v>
      </c>
      <c r="L1513" s="102" t="s">
        <v>4687</v>
      </c>
      <c r="M1513" s="103" t="s">
        <v>4453</v>
      </c>
    </row>
    <row r="1514" spans="1:13" ht="25.5" x14ac:dyDescent="0.4">
      <c r="A1514" s="278" t="s">
        <v>8996</v>
      </c>
      <c r="B1514" s="70" t="s">
        <v>4632</v>
      </c>
      <c r="D1514" s="70" t="s">
        <v>6027</v>
      </c>
      <c r="E1514" s="190" t="s">
        <v>6028</v>
      </c>
      <c r="F1514" s="131"/>
      <c r="G1514" s="131"/>
      <c r="H1514" s="132"/>
      <c r="J1514" s="70" t="s">
        <v>5114</v>
      </c>
      <c r="K1514" s="101" t="s">
        <v>4818</v>
      </c>
      <c r="L1514" s="102" t="s">
        <v>4669</v>
      </c>
      <c r="M1514" s="103" t="s">
        <v>4453</v>
      </c>
    </row>
    <row r="1515" spans="1:13" ht="25.5" x14ac:dyDescent="0.4">
      <c r="A1515" s="278" t="s">
        <v>8997</v>
      </c>
      <c r="B1515" s="70" t="s">
        <v>3628</v>
      </c>
      <c r="D1515" s="70" t="s">
        <v>6029</v>
      </c>
      <c r="E1515" s="190" t="s">
        <v>4451</v>
      </c>
      <c r="F1515" s="131"/>
      <c r="G1515" s="131"/>
      <c r="H1515" s="132"/>
      <c r="J1515" s="70" t="s">
        <v>6030</v>
      </c>
      <c r="K1515" s="101" t="s">
        <v>6031</v>
      </c>
      <c r="L1515" s="102" t="s">
        <v>4956</v>
      </c>
      <c r="M1515" s="103" t="s">
        <v>4453</v>
      </c>
    </row>
    <row r="1516" spans="1:13" ht="25.5" x14ac:dyDescent="0.4">
      <c r="A1516" s="278" t="s">
        <v>8998</v>
      </c>
      <c r="B1516" s="70" t="s">
        <v>3628</v>
      </c>
      <c r="D1516" s="70" t="s">
        <v>6032</v>
      </c>
      <c r="E1516" s="190" t="s">
        <v>6033</v>
      </c>
      <c r="F1516" s="131"/>
      <c r="G1516" s="131"/>
      <c r="H1516" s="132"/>
      <c r="J1516" s="70" t="s">
        <v>6034</v>
      </c>
      <c r="K1516" s="101" t="s">
        <v>6035</v>
      </c>
      <c r="L1516" s="102" t="s">
        <v>4687</v>
      </c>
      <c r="M1516" s="103" t="s">
        <v>4453</v>
      </c>
    </row>
    <row r="1517" spans="1:13" ht="25.5" x14ac:dyDescent="0.4">
      <c r="A1517" s="278" t="s">
        <v>8999</v>
      </c>
      <c r="B1517" s="70" t="s">
        <v>3628</v>
      </c>
      <c r="D1517" s="70" t="s">
        <v>6036</v>
      </c>
      <c r="E1517" s="190" t="s">
        <v>6037</v>
      </c>
      <c r="F1517" s="131"/>
      <c r="G1517" s="131"/>
      <c r="H1517" s="132"/>
      <c r="J1517" s="70" t="s">
        <v>3579</v>
      </c>
      <c r="K1517" s="101" t="s">
        <v>6038</v>
      </c>
      <c r="L1517" s="102" t="s">
        <v>4687</v>
      </c>
      <c r="M1517" s="103" t="s">
        <v>4453</v>
      </c>
    </row>
    <row r="1518" spans="1:13" ht="25.5" x14ac:dyDescent="0.4">
      <c r="A1518" s="278" t="s">
        <v>9000</v>
      </c>
      <c r="B1518" s="70" t="s">
        <v>4603</v>
      </c>
      <c r="D1518" s="70" t="s">
        <v>6039</v>
      </c>
      <c r="E1518" s="190" t="s">
        <v>4455</v>
      </c>
      <c r="F1518" s="131"/>
      <c r="G1518" s="131"/>
      <c r="H1518" s="132"/>
      <c r="J1518" s="70" t="s">
        <v>6040</v>
      </c>
      <c r="K1518" s="101" t="s">
        <v>6041</v>
      </c>
      <c r="L1518" s="102" t="s">
        <v>4956</v>
      </c>
      <c r="M1518" s="103" t="s">
        <v>4453</v>
      </c>
    </row>
    <row r="1519" spans="1:13" ht="25.5" x14ac:dyDescent="0.4">
      <c r="A1519" s="278" t="s">
        <v>9001</v>
      </c>
      <c r="B1519" s="70" t="s">
        <v>4632</v>
      </c>
      <c r="D1519" s="70" t="s">
        <v>6042</v>
      </c>
      <c r="E1519" s="190" t="s">
        <v>6043</v>
      </c>
      <c r="F1519" s="131"/>
      <c r="G1519" s="131"/>
      <c r="H1519" s="132"/>
      <c r="J1519" s="70" t="s">
        <v>6044</v>
      </c>
      <c r="K1519" s="101" t="s">
        <v>6045</v>
      </c>
      <c r="L1519" s="102" t="s">
        <v>4669</v>
      </c>
      <c r="M1519" s="103" t="s">
        <v>4453</v>
      </c>
    </row>
    <row r="1520" spans="1:13" ht="25.5" x14ac:dyDescent="0.4">
      <c r="A1520" s="278" t="s">
        <v>9002</v>
      </c>
      <c r="B1520" s="70" t="s">
        <v>4632</v>
      </c>
      <c r="D1520" s="70" t="s">
        <v>6046</v>
      </c>
      <c r="E1520" s="190" t="s">
        <v>6047</v>
      </c>
      <c r="F1520" s="131"/>
      <c r="G1520" s="131"/>
      <c r="H1520" s="132"/>
      <c r="J1520" s="70" t="s">
        <v>6048</v>
      </c>
      <c r="K1520" s="101" t="s">
        <v>5165</v>
      </c>
      <c r="L1520" s="102" t="s">
        <v>4687</v>
      </c>
      <c r="M1520" s="103" t="s">
        <v>4453</v>
      </c>
    </row>
    <row r="1521" spans="1:13" ht="25.5" x14ac:dyDescent="0.4">
      <c r="A1521" s="278" t="s">
        <v>9003</v>
      </c>
      <c r="B1521" s="70" t="s">
        <v>4603</v>
      </c>
      <c r="D1521" s="70" t="s">
        <v>6049</v>
      </c>
      <c r="E1521" s="190" t="s">
        <v>4457</v>
      </c>
      <c r="F1521" s="131"/>
      <c r="G1521" s="131"/>
      <c r="H1521" s="132"/>
      <c r="J1521" s="70" t="s">
        <v>3774</v>
      </c>
      <c r="K1521" s="101" t="s">
        <v>6050</v>
      </c>
      <c r="L1521" s="102" t="s">
        <v>4956</v>
      </c>
      <c r="M1521" s="103" t="s">
        <v>4453</v>
      </c>
    </row>
    <row r="1522" spans="1:13" ht="25.5" x14ac:dyDescent="0.4">
      <c r="A1522" s="278" t="s">
        <v>9004</v>
      </c>
      <c r="B1522" s="70" t="s">
        <v>4632</v>
      </c>
      <c r="D1522" s="70" t="s">
        <v>6051</v>
      </c>
      <c r="E1522" s="190" t="s">
        <v>6052</v>
      </c>
      <c r="F1522" s="131"/>
      <c r="G1522" s="131"/>
      <c r="H1522" s="132"/>
      <c r="J1522" s="70" t="s">
        <v>4599</v>
      </c>
      <c r="K1522" s="101" t="s">
        <v>5529</v>
      </c>
      <c r="L1522" s="102" t="s">
        <v>4669</v>
      </c>
      <c r="M1522" s="103" t="s">
        <v>4453</v>
      </c>
    </row>
    <row r="1523" spans="1:13" ht="25.5" x14ac:dyDescent="0.4">
      <c r="A1523" s="278" t="s">
        <v>9005</v>
      </c>
      <c r="B1523" s="70" t="s">
        <v>4632</v>
      </c>
      <c r="D1523" s="70" t="s">
        <v>6053</v>
      </c>
      <c r="E1523" s="190" t="s">
        <v>6054</v>
      </c>
      <c r="F1523" s="131"/>
      <c r="G1523" s="131"/>
      <c r="H1523" s="132"/>
      <c r="J1523" s="70" t="s">
        <v>6055</v>
      </c>
      <c r="K1523" s="101" t="s">
        <v>4716</v>
      </c>
      <c r="L1523" s="102" t="s">
        <v>4669</v>
      </c>
      <c r="M1523" s="103" t="s">
        <v>4453</v>
      </c>
    </row>
    <row r="1524" spans="1:13" ht="25.5" x14ac:dyDescent="0.4">
      <c r="A1524" s="278" t="s">
        <v>9006</v>
      </c>
      <c r="B1524" s="70" t="s">
        <v>3628</v>
      </c>
      <c r="D1524" s="70" t="s">
        <v>6056</v>
      </c>
      <c r="E1524" s="190" t="s">
        <v>4459</v>
      </c>
      <c r="F1524" s="131"/>
      <c r="G1524" s="131"/>
      <c r="H1524" s="132"/>
      <c r="J1524" s="70" t="s">
        <v>6057</v>
      </c>
      <c r="K1524" s="101" t="s">
        <v>6058</v>
      </c>
      <c r="L1524" s="102" t="s">
        <v>4956</v>
      </c>
      <c r="M1524" s="78" t="s">
        <v>6059</v>
      </c>
    </row>
    <row r="1525" spans="1:13" ht="25.5" x14ac:dyDescent="0.4">
      <c r="A1525" s="278" t="s">
        <v>9007</v>
      </c>
      <c r="B1525" s="70" t="s">
        <v>3628</v>
      </c>
      <c r="D1525" s="70" t="s">
        <v>6060</v>
      </c>
      <c r="E1525" s="190" t="s">
        <v>4464</v>
      </c>
      <c r="F1525" s="131"/>
      <c r="G1525" s="131"/>
      <c r="H1525" s="132"/>
      <c r="J1525" s="70" t="s">
        <v>4465</v>
      </c>
      <c r="K1525" s="101" t="s">
        <v>6061</v>
      </c>
      <c r="L1525" s="102" t="s">
        <v>4956</v>
      </c>
      <c r="M1525" s="78" t="s">
        <v>6062</v>
      </c>
    </row>
    <row r="1526" spans="1:13" ht="36.75" x14ac:dyDescent="0.4">
      <c r="A1526" s="278" t="s">
        <v>9008</v>
      </c>
      <c r="B1526" s="70" t="s">
        <v>3628</v>
      </c>
      <c r="D1526" s="70" t="s">
        <v>6063</v>
      </c>
      <c r="E1526" s="190" t="s">
        <v>4469</v>
      </c>
      <c r="F1526" s="131"/>
      <c r="G1526" s="131"/>
      <c r="H1526" s="132"/>
      <c r="J1526" s="70" t="s">
        <v>4470</v>
      </c>
      <c r="K1526" s="101" t="s">
        <v>6064</v>
      </c>
      <c r="L1526" s="102" t="s">
        <v>4956</v>
      </c>
      <c r="M1526" s="78" t="s">
        <v>6065</v>
      </c>
    </row>
    <row r="1527" spans="1:13" ht="25.5" x14ac:dyDescent="0.4">
      <c r="A1527" s="278" t="s">
        <v>9009</v>
      </c>
      <c r="B1527" s="70" t="s">
        <v>3628</v>
      </c>
      <c r="D1527" s="70" t="s">
        <v>6066</v>
      </c>
      <c r="E1527" s="190" t="s">
        <v>4474</v>
      </c>
      <c r="F1527" s="131"/>
      <c r="G1527" s="131"/>
      <c r="H1527" s="132"/>
      <c r="J1527" s="70" t="s">
        <v>6067</v>
      </c>
      <c r="K1527" s="101" t="s">
        <v>6068</v>
      </c>
      <c r="L1527" s="102" t="s">
        <v>4956</v>
      </c>
      <c r="M1527" s="78" t="s">
        <v>6069</v>
      </c>
    </row>
    <row r="1528" spans="1:13" ht="25.5" x14ac:dyDescent="0.4">
      <c r="A1528" s="278" t="s">
        <v>9010</v>
      </c>
      <c r="B1528" s="70" t="s">
        <v>3628</v>
      </c>
      <c r="D1528" s="70" t="s">
        <v>6070</v>
      </c>
      <c r="E1528" s="190" t="s">
        <v>4478</v>
      </c>
      <c r="F1528" s="131"/>
      <c r="G1528" s="131"/>
      <c r="H1528" s="132"/>
      <c r="J1528" s="70" t="s">
        <v>4479</v>
      </c>
      <c r="K1528" s="101" t="s">
        <v>6071</v>
      </c>
      <c r="L1528" s="102" t="s">
        <v>4956</v>
      </c>
      <c r="M1528" s="78" t="s">
        <v>6072</v>
      </c>
    </row>
    <row r="1529" spans="1:13" ht="25.5" x14ac:dyDescent="0.4">
      <c r="A1529" s="278" t="s">
        <v>9011</v>
      </c>
      <c r="B1529" s="70" t="s">
        <v>3628</v>
      </c>
      <c r="D1529" s="70" t="s">
        <v>6073</v>
      </c>
      <c r="E1529" s="190" t="s">
        <v>4483</v>
      </c>
      <c r="F1529" s="131"/>
      <c r="G1529" s="131"/>
      <c r="H1529" s="132"/>
      <c r="J1529" s="70" t="s">
        <v>4484</v>
      </c>
      <c r="K1529" s="101" t="s">
        <v>6074</v>
      </c>
      <c r="L1529" s="102" t="s">
        <v>4956</v>
      </c>
      <c r="M1529" s="78" t="s">
        <v>6075</v>
      </c>
    </row>
    <row r="1530" spans="1:13" ht="25.5" x14ac:dyDescent="0.4">
      <c r="A1530" s="278" t="s">
        <v>9012</v>
      </c>
      <c r="B1530" s="70" t="s">
        <v>3628</v>
      </c>
      <c r="D1530" s="70" t="s">
        <v>6076</v>
      </c>
      <c r="E1530" s="190" t="s">
        <v>4488</v>
      </c>
      <c r="F1530" s="131"/>
      <c r="G1530" s="131"/>
      <c r="H1530" s="132"/>
      <c r="J1530" s="70" t="s">
        <v>6077</v>
      </c>
      <c r="K1530" s="101" t="s">
        <v>6078</v>
      </c>
      <c r="L1530" s="102" t="s">
        <v>4956</v>
      </c>
      <c r="M1530" s="78" t="s">
        <v>6079</v>
      </c>
    </row>
    <row r="1531" spans="1:13" ht="25.5" x14ac:dyDescent="0.4">
      <c r="A1531" s="278" t="s">
        <v>9013</v>
      </c>
      <c r="B1531" s="70" t="s">
        <v>3628</v>
      </c>
      <c r="D1531" s="70" t="s">
        <v>6080</v>
      </c>
      <c r="E1531" s="190" t="s">
        <v>6081</v>
      </c>
      <c r="F1531" s="131"/>
      <c r="G1531" s="131"/>
      <c r="H1531" s="132"/>
      <c r="J1531" s="70" t="s">
        <v>6082</v>
      </c>
      <c r="K1531" s="101" t="s">
        <v>6083</v>
      </c>
      <c r="L1531" s="102" t="s">
        <v>4956</v>
      </c>
      <c r="M1531" s="78" t="s">
        <v>6084</v>
      </c>
    </row>
    <row r="1532" spans="1:13" ht="25.5" x14ac:dyDescent="0.4">
      <c r="A1532" s="278" t="s">
        <v>9014</v>
      </c>
      <c r="B1532" s="70" t="s">
        <v>3628</v>
      </c>
      <c r="D1532" s="70" t="s">
        <v>6085</v>
      </c>
      <c r="E1532" s="190" t="s">
        <v>6086</v>
      </c>
      <c r="F1532" s="131"/>
      <c r="G1532" s="131"/>
      <c r="H1532" s="132"/>
      <c r="J1532" s="70" t="s">
        <v>4526</v>
      </c>
      <c r="K1532" s="101" t="s">
        <v>6083</v>
      </c>
      <c r="L1532" s="102" t="s">
        <v>4647</v>
      </c>
      <c r="M1532" s="78" t="s">
        <v>6087</v>
      </c>
    </row>
    <row r="1533" spans="1:13" ht="36.75" x14ac:dyDescent="0.4">
      <c r="A1533" s="278" t="s">
        <v>9015</v>
      </c>
      <c r="B1533" s="70" t="s">
        <v>3628</v>
      </c>
      <c r="D1533" s="70" t="s">
        <v>6088</v>
      </c>
      <c r="E1533" s="190" t="s">
        <v>6089</v>
      </c>
      <c r="F1533" s="131"/>
      <c r="G1533" s="131"/>
      <c r="H1533" s="132"/>
      <c r="J1533" s="70" t="s">
        <v>3997</v>
      </c>
      <c r="K1533" s="101" t="s">
        <v>6083</v>
      </c>
      <c r="L1533" s="102" t="s">
        <v>4647</v>
      </c>
      <c r="M1533" s="78" t="s">
        <v>6090</v>
      </c>
    </row>
    <row r="1534" spans="1:13" ht="25.5" x14ac:dyDescent="0.4">
      <c r="A1534" s="278" t="s">
        <v>9016</v>
      </c>
      <c r="B1534" s="70" t="s">
        <v>4535</v>
      </c>
      <c r="D1534" s="70" t="s">
        <v>6092</v>
      </c>
      <c r="E1534" s="190" t="s">
        <v>6093</v>
      </c>
      <c r="F1534" s="131"/>
      <c r="G1534" s="131"/>
      <c r="H1534" s="132"/>
      <c r="J1534" s="70" t="s">
        <v>4387</v>
      </c>
      <c r="K1534" s="101" t="s">
        <v>6083</v>
      </c>
      <c r="L1534" s="102" t="s">
        <v>4647</v>
      </c>
      <c r="M1534" s="78" t="s">
        <v>6094</v>
      </c>
    </row>
    <row r="1535" spans="1:13" ht="25.5" x14ac:dyDescent="0.4">
      <c r="A1535" s="278" t="s">
        <v>9017</v>
      </c>
      <c r="B1535" s="70" t="s">
        <v>4535</v>
      </c>
      <c r="D1535" s="70" t="s">
        <v>6095</v>
      </c>
      <c r="E1535" s="190" t="s">
        <v>6091</v>
      </c>
      <c r="F1535" s="131"/>
      <c r="G1535" s="131"/>
      <c r="H1535" s="132"/>
      <c r="J1535" s="70" t="s">
        <v>4920</v>
      </c>
      <c r="K1535" s="101" t="s">
        <v>6083</v>
      </c>
      <c r="L1535" s="102" t="s">
        <v>4956</v>
      </c>
      <c r="M1535" s="78" t="s">
        <v>6094</v>
      </c>
    </row>
    <row r="1536" spans="1:13" ht="36.75" x14ac:dyDescent="0.4">
      <c r="A1536" s="278" t="s">
        <v>9018</v>
      </c>
      <c r="B1536" s="70" t="s">
        <v>3628</v>
      </c>
      <c r="D1536" s="70" t="s">
        <v>6096</v>
      </c>
      <c r="E1536" s="190" t="s">
        <v>6097</v>
      </c>
      <c r="F1536" s="131"/>
      <c r="G1536" s="131"/>
      <c r="H1536" s="132"/>
      <c r="J1536" s="70" t="s">
        <v>6098</v>
      </c>
      <c r="K1536" s="101" t="s">
        <v>6099</v>
      </c>
      <c r="L1536" s="102" t="s">
        <v>4956</v>
      </c>
      <c r="M1536" s="78" t="s">
        <v>6100</v>
      </c>
    </row>
    <row r="1537" spans="1:13" ht="25.5" x14ac:dyDescent="0.4">
      <c r="A1537" s="278" t="s">
        <v>9019</v>
      </c>
      <c r="B1537" s="70" t="s">
        <v>3628</v>
      </c>
      <c r="D1537" s="70" t="s">
        <v>6101</v>
      </c>
      <c r="E1537" s="190" t="s">
        <v>6102</v>
      </c>
      <c r="F1537" s="131"/>
      <c r="G1537" s="131"/>
      <c r="H1537" s="132"/>
      <c r="J1537" s="70" t="s">
        <v>4387</v>
      </c>
      <c r="K1537" s="101" t="s">
        <v>6068</v>
      </c>
      <c r="L1537" s="102" t="s">
        <v>4956</v>
      </c>
      <c r="M1537" s="78" t="s">
        <v>6103</v>
      </c>
    </row>
    <row r="1538" spans="1:13" ht="36.75" x14ac:dyDescent="0.4">
      <c r="A1538" s="278" t="s">
        <v>9020</v>
      </c>
      <c r="B1538" s="96" t="s">
        <v>3628</v>
      </c>
      <c r="D1538" s="70" t="s">
        <v>6104</v>
      </c>
      <c r="E1538" s="190" t="s">
        <v>4493</v>
      </c>
      <c r="F1538" s="131"/>
      <c r="G1538" s="131"/>
      <c r="H1538" s="132"/>
      <c r="J1538" s="70" t="s">
        <v>3846</v>
      </c>
      <c r="K1538" s="101" t="s">
        <v>6105</v>
      </c>
      <c r="L1538" s="102" t="s">
        <v>4956</v>
      </c>
      <c r="M1538" s="186" t="s">
        <v>6106</v>
      </c>
    </row>
    <row r="1539" spans="1:13" ht="25.5" x14ac:dyDescent="0.4">
      <c r="A1539" s="278" t="s">
        <v>9021</v>
      </c>
      <c r="B1539" s="96" t="s">
        <v>3628</v>
      </c>
      <c r="D1539" s="70" t="s">
        <v>6107</v>
      </c>
      <c r="E1539" s="190" t="s">
        <v>4498</v>
      </c>
      <c r="F1539" s="131"/>
      <c r="G1539" s="131"/>
      <c r="H1539" s="132"/>
      <c r="J1539" s="70" t="s">
        <v>6108</v>
      </c>
      <c r="K1539" s="101" t="s">
        <v>6109</v>
      </c>
      <c r="L1539" s="102" t="s">
        <v>4956</v>
      </c>
      <c r="M1539" s="183"/>
    </row>
    <row r="1540" spans="1:13" ht="25.5" x14ac:dyDescent="0.4">
      <c r="A1540" s="278" t="s">
        <v>9022</v>
      </c>
      <c r="B1540" s="70" t="s">
        <v>3628</v>
      </c>
      <c r="D1540" s="70" t="s">
        <v>6110</v>
      </c>
      <c r="E1540" s="190" t="s">
        <v>6111</v>
      </c>
      <c r="F1540" s="131"/>
      <c r="G1540" s="131"/>
      <c r="H1540" s="132"/>
      <c r="J1540" s="70" t="s">
        <v>5999</v>
      </c>
      <c r="K1540" s="101" t="s">
        <v>6112</v>
      </c>
      <c r="L1540" s="102" t="s">
        <v>4956</v>
      </c>
      <c r="M1540" s="78" t="s">
        <v>6113</v>
      </c>
    </row>
    <row r="1541" spans="1:13" ht="49.5" x14ac:dyDescent="0.4">
      <c r="A1541" s="278" t="s">
        <v>9023</v>
      </c>
      <c r="B1541" s="70" t="s">
        <v>3628</v>
      </c>
      <c r="D1541" s="70" t="s">
        <v>6114</v>
      </c>
      <c r="E1541" s="190" t="s">
        <v>6115</v>
      </c>
      <c r="F1541" s="131"/>
      <c r="G1541" s="131"/>
      <c r="H1541" s="132"/>
      <c r="J1541" s="70" t="s">
        <v>6116</v>
      </c>
      <c r="K1541" s="101" t="s">
        <v>6117</v>
      </c>
      <c r="L1541" s="102" t="s">
        <v>4956</v>
      </c>
      <c r="M1541" s="78" t="s">
        <v>6118</v>
      </c>
    </row>
    <row r="1542" spans="1:13" ht="25.5" x14ac:dyDescent="0.4">
      <c r="A1542" s="278" t="s">
        <v>9024</v>
      </c>
      <c r="B1542" s="96" t="s">
        <v>3628</v>
      </c>
      <c r="D1542" s="70" t="s">
        <v>6119</v>
      </c>
      <c r="E1542" s="190" t="s">
        <v>4502</v>
      </c>
      <c r="F1542" s="131"/>
      <c r="G1542" s="131"/>
      <c r="H1542" s="132"/>
      <c r="J1542" s="70" t="s">
        <v>6120</v>
      </c>
      <c r="K1542" s="101" t="s">
        <v>6121</v>
      </c>
      <c r="L1542" s="102" t="s">
        <v>4956</v>
      </c>
      <c r="M1542" s="186" t="s">
        <v>6062</v>
      </c>
    </row>
    <row r="1543" spans="1:13" ht="25.5" x14ac:dyDescent="0.4">
      <c r="A1543" s="278" t="s">
        <v>9025</v>
      </c>
      <c r="B1543" s="96" t="s">
        <v>3628</v>
      </c>
      <c r="D1543" s="70" t="s">
        <v>6122</v>
      </c>
      <c r="E1543" s="190" t="s">
        <v>4506</v>
      </c>
      <c r="F1543" s="131"/>
      <c r="G1543" s="131"/>
      <c r="H1543" s="132"/>
      <c r="J1543" s="70" t="s">
        <v>6123</v>
      </c>
      <c r="K1543" s="101" t="s">
        <v>6124</v>
      </c>
      <c r="L1543" s="102" t="s">
        <v>4956</v>
      </c>
      <c r="M1543" s="183"/>
    </row>
    <row r="1544" spans="1:13" ht="25.5" x14ac:dyDescent="0.4">
      <c r="A1544" s="278" t="s">
        <v>9026</v>
      </c>
      <c r="B1544" s="70" t="s">
        <v>3628</v>
      </c>
      <c r="D1544" s="70" t="s">
        <v>6125</v>
      </c>
      <c r="E1544" s="190" t="s">
        <v>6126</v>
      </c>
      <c r="F1544" s="131"/>
      <c r="G1544" s="131"/>
      <c r="H1544" s="132"/>
      <c r="J1544" s="70" t="s">
        <v>6034</v>
      </c>
      <c r="K1544" s="101" t="s">
        <v>6074</v>
      </c>
      <c r="L1544" s="102" t="s">
        <v>4687</v>
      </c>
      <c r="M1544" s="78" t="s">
        <v>6127</v>
      </c>
    </row>
    <row r="1545" spans="1:13" ht="36.75" x14ac:dyDescent="0.4">
      <c r="A1545" s="278" t="s">
        <v>9027</v>
      </c>
      <c r="B1545" s="70" t="s">
        <v>3628</v>
      </c>
      <c r="D1545" s="70" t="s">
        <v>6128</v>
      </c>
      <c r="E1545" s="190" t="s">
        <v>6129</v>
      </c>
      <c r="F1545" s="131"/>
      <c r="G1545" s="131"/>
      <c r="H1545" s="132"/>
      <c r="J1545" s="70" t="s">
        <v>6130</v>
      </c>
      <c r="K1545" s="101" t="s">
        <v>6131</v>
      </c>
      <c r="L1545" s="102" t="s">
        <v>4956</v>
      </c>
      <c r="M1545" s="78" t="s">
        <v>6132</v>
      </c>
    </row>
    <row r="1546" spans="1:13" ht="25.5" x14ac:dyDescent="0.4">
      <c r="A1546" s="278" t="s">
        <v>9028</v>
      </c>
      <c r="B1546" s="70" t="s">
        <v>3628</v>
      </c>
      <c r="D1546" s="70" t="s">
        <v>6133</v>
      </c>
      <c r="E1546" s="190" t="s">
        <v>6134</v>
      </c>
      <c r="F1546" s="131"/>
      <c r="G1546" s="131"/>
      <c r="H1546" s="132"/>
      <c r="J1546" s="70" t="s">
        <v>3757</v>
      </c>
      <c r="K1546" s="101" t="s">
        <v>6135</v>
      </c>
      <c r="L1546" s="102" t="s">
        <v>4687</v>
      </c>
      <c r="M1546" s="78" t="s">
        <v>6136</v>
      </c>
    </row>
    <row r="1547" spans="1:13" ht="25.5" x14ac:dyDescent="0.4">
      <c r="A1547" s="278" t="s">
        <v>9029</v>
      </c>
      <c r="B1547" s="96" t="s">
        <v>3628</v>
      </c>
      <c r="D1547" s="70" t="s">
        <v>6137</v>
      </c>
      <c r="E1547" s="190" t="s">
        <v>4509</v>
      </c>
      <c r="F1547" s="131"/>
      <c r="G1547" s="131"/>
      <c r="H1547" s="132"/>
      <c r="J1547" s="70" t="s">
        <v>4004</v>
      </c>
      <c r="K1547" s="101" t="s">
        <v>6138</v>
      </c>
      <c r="L1547" s="102" t="s">
        <v>4956</v>
      </c>
      <c r="M1547" s="109" t="s">
        <v>4510</v>
      </c>
    </row>
    <row r="1548" spans="1:13" ht="25.5" x14ac:dyDescent="0.4">
      <c r="A1548" s="278" t="s">
        <v>9030</v>
      </c>
      <c r="B1548" s="96" t="s">
        <v>3628</v>
      </c>
      <c r="D1548" s="70" t="s">
        <v>6139</v>
      </c>
      <c r="E1548" s="190" t="s">
        <v>4512</v>
      </c>
      <c r="F1548" s="131"/>
      <c r="G1548" s="131"/>
      <c r="H1548" s="132"/>
      <c r="J1548" s="70" t="s">
        <v>4179</v>
      </c>
      <c r="K1548" s="101" t="s">
        <v>6140</v>
      </c>
      <c r="L1548" s="102" t="s">
        <v>4956</v>
      </c>
      <c r="M1548" s="183"/>
    </row>
    <row r="1549" spans="1:13" ht="25.5" x14ac:dyDescent="0.4">
      <c r="A1549" s="278" t="s">
        <v>9031</v>
      </c>
      <c r="B1549" s="70" t="s">
        <v>3628</v>
      </c>
      <c r="D1549" s="70" t="s">
        <v>6141</v>
      </c>
      <c r="E1549" s="190" t="s">
        <v>6142</v>
      </c>
      <c r="F1549" s="131"/>
      <c r="G1549" s="131"/>
      <c r="H1549" s="132"/>
      <c r="J1549" s="70" t="s">
        <v>4943</v>
      </c>
      <c r="K1549" s="101" t="s">
        <v>6143</v>
      </c>
      <c r="L1549" s="102" t="s">
        <v>4687</v>
      </c>
      <c r="M1549" s="105" t="s">
        <v>4510</v>
      </c>
    </row>
    <row r="1550" spans="1:13" ht="49.5" x14ac:dyDescent="0.4">
      <c r="A1550" s="278" t="s">
        <v>9032</v>
      </c>
      <c r="B1550" s="96" t="s">
        <v>3628</v>
      </c>
      <c r="D1550" s="70" t="s">
        <v>6144</v>
      </c>
      <c r="E1550" s="190" t="s">
        <v>6145</v>
      </c>
      <c r="F1550" s="131"/>
      <c r="G1550" s="131"/>
      <c r="H1550" s="132"/>
      <c r="J1550" s="70" t="s">
        <v>5018</v>
      </c>
      <c r="K1550" s="101" t="s">
        <v>6146</v>
      </c>
      <c r="L1550" s="102" t="s">
        <v>4647</v>
      </c>
      <c r="M1550" s="186" t="s">
        <v>6147</v>
      </c>
    </row>
    <row r="1551" spans="1:13" ht="25.5" x14ac:dyDescent="0.4">
      <c r="A1551" s="278" t="s">
        <v>9033</v>
      </c>
      <c r="B1551" s="96" t="s">
        <v>3628</v>
      </c>
      <c r="D1551" s="70" t="s">
        <v>6148</v>
      </c>
      <c r="E1551" s="190" t="s">
        <v>6149</v>
      </c>
      <c r="F1551" s="131"/>
      <c r="G1551" s="131"/>
      <c r="H1551" s="132"/>
      <c r="J1551" s="70" t="s">
        <v>611</v>
      </c>
      <c r="K1551" s="101" t="s">
        <v>6150</v>
      </c>
      <c r="L1551" s="102" t="s">
        <v>4647</v>
      </c>
      <c r="M1551" s="183"/>
    </row>
    <row r="1552" spans="1:13" ht="36.75" x14ac:dyDescent="0.4">
      <c r="A1552" s="278" t="s">
        <v>9034</v>
      </c>
      <c r="B1552" s="70" t="s">
        <v>3628</v>
      </c>
      <c r="D1552" s="70" t="s">
        <v>6151</v>
      </c>
      <c r="E1552" s="190" t="s">
        <v>6152</v>
      </c>
      <c r="F1552" s="131"/>
      <c r="G1552" s="131"/>
      <c r="H1552" s="132"/>
      <c r="J1552" s="70" t="s">
        <v>636</v>
      </c>
      <c r="K1552" s="101" t="s">
        <v>6153</v>
      </c>
      <c r="L1552" s="102" t="s">
        <v>4647</v>
      </c>
      <c r="M1552" s="78" t="s">
        <v>6154</v>
      </c>
    </row>
    <row r="1553" spans="1:13" ht="25.5" x14ac:dyDescent="0.4">
      <c r="A1553" s="278" t="s">
        <v>9035</v>
      </c>
      <c r="B1553" s="96" t="s">
        <v>4533</v>
      </c>
      <c r="D1553" s="70" t="s">
        <v>6155</v>
      </c>
      <c r="E1553" s="190" t="s">
        <v>6156</v>
      </c>
      <c r="F1553" s="131"/>
      <c r="G1553" s="131"/>
      <c r="H1553" s="132"/>
      <c r="J1553" s="70" t="s">
        <v>665</v>
      </c>
      <c r="K1553" s="101" t="s">
        <v>6157</v>
      </c>
      <c r="L1553" s="102" t="s">
        <v>4956</v>
      </c>
      <c r="M1553" s="183"/>
    </row>
    <row r="1554" spans="1:13" ht="49.5" x14ac:dyDescent="0.4">
      <c r="A1554" s="278" t="s">
        <v>9036</v>
      </c>
      <c r="B1554" s="70" t="s">
        <v>4535</v>
      </c>
      <c r="D1554" s="70" t="s">
        <v>6158</v>
      </c>
      <c r="E1554" s="190" t="s">
        <v>6159</v>
      </c>
      <c r="F1554" s="131"/>
      <c r="G1554" s="131"/>
      <c r="H1554" s="132"/>
      <c r="J1554" s="70" t="s">
        <v>6160</v>
      </c>
      <c r="K1554" s="101" t="s">
        <v>6153</v>
      </c>
      <c r="L1554" s="102" t="s">
        <v>4956</v>
      </c>
      <c r="M1554" s="78" t="s">
        <v>6161</v>
      </c>
    </row>
    <row r="1555" spans="1:13" ht="25.5" x14ac:dyDescent="0.4">
      <c r="A1555" s="278" t="s">
        <v>9037</v>
      </c>
      <c r="B1555" s="70" t="s">
        <v>3628</v>
      </c>
      <c r="D1555" s="70" t="s">
        <v>6162</v>
      </c>
      <c r="E1555" s="190" t="s">
        <v>6163</v>
      </c>
      <c r="F1555" s="131"/>
      <c r="G1555" s="131"/>
      <c r="H1555" s="132"/>
      <c r="J1555" s="70" t="s">
        <v>6130</v>
      </c>
      <c r="K1555" s="101" t="s">
        <v>6164</v>
      </c>
      <c r="L1555" s="102" t="s">
        <v>4673</v>
      </c>
      <c r="M1555" s="78" t="s">
        <v>6165</v>
      </c>
    </row>
    <row r="1556" spans="1:13" ht="25.5" x14ac:dyDescent="0.4">
      <c r="A1556" s="278" t="s">
        <v>9038</v>
      </c>
      <c r="B1556" s="70" t="s">
        <v>4533</v>
      </c>
      <c r="D1556" s="70" t="s">
        <v>6166</v>
      </c>
      <c r="E1556" s="190" t="s">
        <v>6167</v>
      </c>
      <c r="F1556" s="131"/>
      <c r="G1556" s="131"/>
      <c r="H1556" s="132"/>
      <c r="J1556" s="70" t="s">
        <v>6168</v>
      </c>
      <c r="K1556" s="101" t="s">
        <v>6164</v>
      </c>
      <c r="L1556" s="102" t="s">
        <v>4687</v>
      </c>
      <c r="M1556" s="78" t="s">
        <v>6169</v>
      </c>
    </row>
    <row r="1557" spans="1:13" ht="36.75" x14ac:dyDescent="0.4">
      <c r="A1557" s="278" t="s">
        <v>9039</v>
      </c>
      <c r="B1557" s="96" t="s">
        <v>3628</v>
      </c>
      <c r="D1557" s="70" t="s">
        <v>6170</v>
      </c>
      <c r="E1557" s="190" t="s">
        <v>6171</v>
      </c>
      <c r="F1557" s="131"/>
      <c r="G1557" s="131"/>
      <c r="H1557" s="132"/>
      <c r="J1557" s="70" t="s">
        <v>4881</v>
      </c>
      <c r="K1557" s="101" t="s">
        <v>6172</v>
      </c>
      <c r="L1557" s="102" t="s">
        <v>4673</v>
      </c>
      <c r="M1557" s="186" t="s">
        <v>6173</v>
      </c>
    </row>
    <row r="1558" spans="1:13" ht="25.5" x14ac:dyDescent="0.4">
      <c r="A1558" s="278" t="s">
        <v>9040</v>
      </c>
      <c r="B1558" s="96" t="s">
        <v>3628</v>
      </c>
      <c r="D1558" s="70" t="s">
        <v>6174</v>
      </c>
      <c r="E1558" s="190" t="s">
        <v>6175</v>
      </c>
      <c r="F1558" s="131"/>
      <c r="G1558" s="131"/>
      <c r="H1558" s="132"/>
      <c r="J1558" s="70" t="s">
        <v>665</v>
      </c>
      <c r="K1558" s="101" t="s">
        <v>6176</v>
      </c>
      <c r="L1558" s="102" t="s">
        <v>4673</v>
      </c>
      <c r="M1558" s="183"/>
    </row>
    <row r="1559" spans="1:13" ht="25.5" x14ac:dyDescent="0.4">
      <c r="A1559" s="278" t="s">
        <v>9041</v>
      </c>
      <c r="B1559" s="96" t="s">
        <v>4533</v>
      </c>
      <c r="D1559" s="70" t="s">
        <v>6177</v>
      </c>
      <c r="E1559" s="190" t="s">
        <v>6178</v>
      </c>
      <c r="F1559" s="131"/>
      <c r="G1559" s="131"/>
      <c r="H1559" s="132"/>
      <c r="J1559" s="70" t="s">
        <v>6179</v>
      </c>
      <c r="K1559" s="101" t="s">
        <v>6007</v>
      </c>
      <c r="L1559" s="102" t="s">
        <v>4687</v>
      </c>
      <c r="M1559" s="186" t="s">
        <v>6180</v>
      </c>
    </row>
    <row r="1560" spans="1:13" ht="25.5" x14ac:dyDescent="0.4">
      <c r="A1560" s="278" t="s">
        <v>9042</v>
      </c>
      <c r="B1560" s="96" t="s">
        <v>4533</v>
      </c>
      <c r="D1560" s="70" t="s">
        <v>6181</v>
      </c>
      <c r="E1560" s="190" t="s">
        <v>6182</v>
      </c>
      <c r="F1560" s="131"/>
      <c r="G1560" s="131"/>
      <c r="H1560" s="132"/>
      <c r="J1560" s="70" t="s">
        <v>4011</v>
      </c>
      <c r="K1560" s="101" t="s">
        <v>6183</v>
      </c>
      <c r="L1560" s="102" t="s">
        <v>4687</v>
      </c>
      <c r="M1560" s="183"/>
    </row>
    <row r="1561" spans="1:13" ht="25.5" x14ac:dyDescent="0.4">
      <c r="A1561" s="278" t="s">
        <v>9043</v>
      </c>
      <c r="B1561" s="70" t="s">
        <v>3628</v>
      </c>
      <c r="D1561" s="70" t="s">
        <v>6184</v>
      </c>
      <c r="E1561" s="190" t="s">
        <v>6185</v>
      </c>
      <c r="F1561" s="131"/>
      <c r="G1561" s="131"/>
      <c r="H1561" s="132"/>
      <c r="J1561" s="70" t="s">
        <v>4447</v>
      </c>
      <c r="K1561" s="101" t="s">
        <v>6186</v>
      </c>
      <c r="L1561" s="102" t="s">
        <v>4673</v>
      </c>
      <c r="M1561" s="78" t="s">
        <v>6187</v>
      </c>
    </row>
    <row r="1562" spans="1:13" ht="25.5" x14ac:dyDescent="0.4">
      <c r="A1562" s="278" t="s">
        <v>9044</v>
      </c>
      <c r="B1562" s="70" t="s">
        <v>4533</v>
      </c>
      <c r="D1562" s="70" t="s">
        <v>6188</v>
      </c>
      <c r="E1562" s="190" t="s">
        <v>6189</v>
      </c>
      <c r="F1562" s="131"/>
      <c r="G1562" s="131"/>
      <c r="H1562" s="132"/>
      <c r="J1562" s="70" t="s">
        <v>6190</v>
      </c>
      <c r="K1562" s="101" t="s">
        <v>6186</v>
      </c>
      <c r="L1562" s="102" t="s">
        <v>4687</v>
      </c>
      <c r="M1562" s="78" t="s">
        <v>6191</v>
      </c>
    </row>
    <row r="1563" spans="1:13" ht="36.75" x14ac:dyDescent="0.4">
      <c r="A1563" s="278" t="s">
        <v>9045</v>
      </c>
      <c r="B1563" s="70" t="s">
        <v>3628</v>
      </c>
      <c r="D1563" s="70" t="s">
        <v>6192</v>
      </c>
      <c r="E1563" s="190" t="s">
        <v>6193</v>
      </c>
      <c r="F1563" s="131"/>
      <c r="G1563" s="131"/>
      <c r="H1563" s="132"/>
      <c r="J1563" s="70" t="s">
        <v>4526</v>
      </c>
      <c r="K1563" s="101" t="s">
        <v>6194</v>
      </c>
      <c r="L1563" s="102" t="s">
        <v>4673</v>
      </c>
      <c r="M1563" s="78" t="s">
        <v>6195</v>
      </c>
    </row>
    <row r="1564" spans="1:13" ht="49.5" x14ac:dyDescent="0.4">
      <c r="A1564" s="278" t="s">
        <v>9046</v>
      </c>
      <c r="B1564" s="70" t="s">
        <v>4535</v>
      </c>
      <c r="D1564" s="70" t="s">
        <v>6196</v>
      </c>
      <c r="E1564" s="190" t="s">
        <v>6197</v>
      </c>
      <c r="F1564" s="131"/>
      <c r="G1564" s="131"/>
      <c r="H1564" s="132"/>
      <c r="J1564" s="70" t="s">
        <v>4434</v>
      </c>
      <c r="K1564" s="101" t="s">
        <v>6194</v>
      </c>
      <c r="L1564" s="102" t="s">
        <v>4687</v>
      </c>
      <c r="M1564" s="78" t="s">
        <v>6198</v>
      </c>
    </row>
    <row r="1565" spans="1:13" ht="25.5" x14ac:dyDescent="0.4">
      <c r="A1565" s="278" t="s">
        <v>9047</v>
      </c>
      <c r="B1565" s="70" t="s">
        <v>3628</v>
      </c>
      <c r="D1565" s="70" t="s">
        <v>6199</v>
      </c>
      <c r="E1565" s="190" t="s">
        <v>6200</v>
      </c>
      <c r="F1565" s="131"/>
      <c r="G1565" s="131"/>
      <c r="H1565" s="132"/>
      <c r="J1565" s="70" t="s">
        <v>4345</v>
      </c>
      <c r="K1565" s="101" t="s">
        <v>6201</v>
      </c>
      <c r="L1565" s="102" t="s">
        <v>4687</v>
      </c>
      <c r="M1565" s="78" t="s">
        <v>6202</v>
      </c>
    </row>
    <row r="1566" spans="1:13" ht="49.5" x14ac:dyDescent="0.4">
      <c r="A1566" s="278" t="s">
        <v>9048</v>
      </c>
      <c r="B1566" s="70" t="s">
        <v>3628</v>
      </c>
      <c r="D1566" s="70" t="s">
        <v>6203</v>
      </c>
      <c r="E1566" s="190" t="s">
        <v>6204</v>
      </c>
      <c r="F1566" s="131"/>
      <c r="G1566" s="131"/>
      <c r="H1566" s="132"/>
      <c r="J1566" s="70" t="s">
        <v>4447</v>
      </c>
      <c r="K1566" s="101" t="s">
        <v>6205</v>
      </c>
      <c r="L1566" s="102" t="s">
        <v>4669</v>
      </c>
      <c r="M1566" s="78" t="s">
        <v>6206</v>
      </c>
    </row>
    <row r="1567" spans="1:13" ht="36.75" x14ac:dyDescent="0.4">
      <c r="A1567" s="278" t="s">
        <v>9049</v>
      </c>
      <c r="B1567" s="70" t="s">
        <v>3628</v>
      </c>
      <c r="D1567" s="70" t="s">
        <v>6207</v>
      </c>
      <c r="E1567" s="190" t="s">
        <v>6208</v>
      </c>
      <c r="F1567" s="131"/>
      <c r="G1567" s="131"/>
      <c r="H1567" s="132"/>
      <c r="J1567" s="70" t="s">
        <v>3641</v>
      </c>
      <c r="K1567" s="101" t="s">
        <v>6209</v>
      </c>
      <c r="L1567" s="102" t="s">
        <v>4687</v>
      </c>
      <c r="M1567" s="78" t="s">
        <v>6210</v>
      </c>
    </row>
    <row r="1568" spans="1:13" ht="25.5" x14ac:dyDescent="0.4">
      <c r="A1568" s="278" t="s">
        <v>9050</v>
      </c>
      <c r="B1568" s="70" t="s">
        <v>3628</v>
      </c>
      <c r="D1568" s="70" t="s">
        <v>6211</v>
      </c>
      <c r="E1568" s="190" t="s">
        <v>6212</v>
      </c>
      <c r="F1568" s="131"/>
      <c r="G1568" s="131"/>
      <c r="H1568" s="132"/>
      <c r="J1568" s="70" t="s">
        <v>6026</v>
      </c>
      <c r="K1568" s="101" t="s">
        <v>6213</v>
      </c>
      <c r="L1568" s="102" t="s">
        <v>4956</v>
      </c>
      <c r="M1568" s="78" t="s">
        <v>6214</v>
      </c>
    </row>
    <row r="1569" spans="1:13" ht="25.5" x14ac:dyDescent="0.4">
      <c r="A1569" s="278" t="s">
        <v>9051</v>
      </c>
      <c r="B1569" s="70" t="s">
        <v>3628</v>
      </c>
      <c r="D1569" s="70" t="s">
        <v>6215</v>
      </c>
      <c r="E1569" s="190" t="s">
        <v>6216</v>
      </c>
      <c r="F1569" s="131"/>
      <c r="G1569" s="131"/>
      <c r="H1569" s="132"/>
      <c r="J1569" s="70" t="s">
        <v>3665</v>
      </c>
      <c r="K1569" s="101" t="s">
        <v>6217</v>
      </c>
      <c r="L1569" s="102" t="s">
        <v>4687</v>
      </c>
      <c r="M1569" s="78" t="s">
        <v>6218</v>
      </c>
    </row>
    <row r="1570" spans="1:13" ht="25.5" x14ac:dyDescent="0.4">
      <c r="A1570" s="278" t="s">
        <v>9052</v>
      </c>
      <c r="B1570" s="70" t="s">
        <v>3628</v>
      </c>
      <c r="D1570" s="70" t="s">
        <v>6219</v>
      </c>
      <c r="E1570" s="190" t="s">
        <v>6220</v>
      </c>
      <c r="F1570" s="131"/>
      <c r="G1570" s="131"/>
      <c r="H1570" s="132"/>
      <c r="J1570" s="70" t="s">
        <v>4179</v>
      </c>
      <c r="K1570" s="101" t="s">
        <v>6221</v>
      </c>
      <c r="L1570" s="102" t="s">
        <v>4687</v>
      </c>
      <c r="M1570" s="78" t="s">
        <v>6222</v>
      </c>
    </row>
    <row r="1571" spans="1:13" ht="25.5" x14ac:dyDescent="0.4">
      <c r="A1571" s="278" t="s">
        <v>9053</v>
      </c>
      <c r="B1571" s="70" t="s">
        <v>3628</v>
      </c>
      <c r="D1571" s="70" t="s">
        <v>6223</v>
      </c>
      <c r="E1571" s="190" t="s">
        <v>6224</v>
      </c>
      <c r="F1571" s="131"/>
      <c r="G1571" s="131"/>
      <c r="H1571" s="132"/>
      <c r="J1571" s="70" t="s">
        <v>4881</v>
      </c>
      <c r="K1571" s="101" t="s">
        <v>6201</v>
      </c>
      <c r="L1571" s="102" t="s">
        <v>4669</v>
      </c>
      <c r="M1571" s="78" t="s">
        <v>6225</v>
      </c>
    </row>
    <row r="1572" spans="1:13" ht="25.5" x14ac:dyDescent="0.4">
      <c r="A1572" s="278" t="s">
        <v>9054</v>
      </c>
      <c r="B1572" s="70" t="s">
        <v>3628</v>
      </c>
      <c r="D1572" s="70" t="s">
        <v>6226</v>
      </c>
      <c r="E1572" s="190" t="s">
        <v>4515</v>
      </c>
      <c r="F1572" s="131"/>
      <c r="G1572" s="131"/>
      <c r="H1572" s="132"/>
      <c r="J1572" s="70" t="s">
        <v>4516</v>
      </c>
      <c r="K1572" s="101" t="s">
        <v>6227</v>
      </c>
      <c r="L1572" s="102" t="s">
        <v>4956</v>
      </c>
      <c r="M1572" s="78" t="s">
        <v>4518</v>
      </c>
    </row>
    <row r="1573" spans="1:13" ht="25.5" x14ac:dyDescent="0.4">
      <c r="A1573" s="278" t="s">
        <v>9055</v>
      </c>
      <c r="B1573" s="70" t="s">
        <v>3628</v>
      </c>
      <c r="D1573" s="70" t="s">
        <v>6228</v>
      </c>
      <c r="E1573" s="190" t="s">
        <v>6229</v>
      </c>
      <c r="F1573" s="131"/>
      <c r="G1573" s="131"/>
      <c r="H1573" s="132"/>
      <c r="J1573" s="70" t="s">
        <v>6057</v>
      </c>
      <c r="K1573" s="101" t="s">
        <v>6230</v>
      </c>
      <c r="L1573" s="102" t="s">
        <v>4687</v>
      </c>
      <c r="M1573" s="78" t="s">
        <v>6231</v>
      </c>
    </row>
    <row r="1574" spans="1:13" ht="25.5" x14ac:dyDescent="0.4">
      <c r="A1574" s="278" t="s">
        <v>9056</v>
      </c>
      <c r="B1574" s="70" t="s">
        <v>3628</v>
      </c>
      <c r="D1574" s="70" t="s">
        <v>6232</v>
      </c>
      <c r="E1574" s="190" t="s">
        <v>6233</v>
      </c>
      <c r="F1574" s="131"/>
      <c r="G1574" s="131"/>
      <c r="H1574" s="132"/>
      <c r="J1574" s="70" t="s">
        <v>6234</v>
      </c>
      <c r="K1574" s="101" t="s">
        <v>6235</v>
      </c>
      <c r="L1574" s="102" t="s">
        <v>4687</v>
      </c>
      <c r="M1574" s="78" t="s">
        <v>6236</v>
      </c>
    </row>
    <row r="1575" spans="1:13" ht="25.5" x14ac:dyDescent="0.4">
      <c r="A1575" s="278" t="s">
        <v>9057</v>
      </c>
      <c r="B1575" s="70" t="s">
        <v>3628</v>
      </c>
      <c r="D1575" s="70" t="s">
        <v>6237</v>
      </c>
      <c r="E1575" s="190" t="s">
        <v>6238</v>
      </c>
      <c r="F1575" s="131"/>
      <c r="G1575" s="131"/>
      <c r="H1575" s="132"/>
      <c r="J1575" s="70" t="s">
        <v>4516</v>
      </c>
      <c r="K1575" s="101" t="s">
        <v>6239</v>
      </c>
      <c r="L1575" s="102" t="s">
        <v>4669</v>
      </c>
      <c r="M1575" s="78" t="s">
        <v>6240</v>
      </c>
    </row>
    <row r="1576" spans="1:13" ht="61.5" x14ac:dyDescent="0.4">
      <c r="A1576" s="278" t="s">
        <v>9058</v>
      </c>
      <c r="B1576" s="70" t="s">
        <v>3628</v>
      </c>
      <c r="D1576" s="70" t="s">
        <v>6241</v>
      </c>
      <c r="E1576" s="190" t="s">
        <v>6242</v>
      </c>
      <c r="F1576" s="131"/>
      <c r="G1576" s="131"/>
      <c r="H1576" s="132"/>
      <c r="J1576" s="70" t="s">
        <v>3977</v>
      </c>
      <c r="K1576" s="101" t="s">
        <v>6243</v>
      </c>
      <c r="L1576" s="102" t="s">
        <v>4669</v>
      </c>
      <c r="M1576" s="78" t="s">
        <v>6244</v>
      </c>
    </row>
    <row r="1577" spans="1:13" ht="36.75" x14ac:dyDescent="0.4">
      <c r="A1577" s="278" t="s">
        <v>9059</v>
      </c>
      <c r="B1577" s="70" t="s">
        <v>3628</v>
      </c>
      <c r="D1577" s="70" t="s">
        <v>6245</v>
      </c>
      <c r="E1577" s="190" t="s">
        <v>4520</v>
      </c>
      <c r="F1577" s="131"/>
      <c r="G1577" s="131"/>
      <c r="H1577" s="132"/>
      <c r="J1577" s="70" t="s">
        <v>4521</v>
      </c>
      <c r="K1577" s="101" t="s">
        <v>6246</v>
      </c>
      <c r="L1577" s="102" t="s">
        <v>4956</v>
      </c>
      <c r="M1577" s="78" t="s">
        <v>6247</v>
      </c>
    </row>
    <row r="1578" spans="1:13" ht="49.5" x14ac:dyDescent="0.4">
      <c r="A1578" s="278" t="s">
        <v>9060</v>
      </c>
      <c r="B1578" s="96" t="s">
        <v>3628</v>
      </c>
      <c r="D1578" s="70" t="s">
        <v>6248</v>
      </c>
      <c r="E1578" s="190" t="s">
        <v>6249</v>
      </c>
      <c r="F1578" s="131"/>
      <c r="G1578" s="131"/>
      <c r="H1578" s="132"/>
      <c r="J1578" s="70" t="s">
        <v>4447</v>
      </c>
      <c r="K1578" s="101" t="s">
        <v>6250</v>
      </c>
      <c r="L1578" s="102" t="s">
        <v>4687</v>
      </c>
      <c r="M1578" s="186" t="s">
        <v>6251</v>
      </c>
    </row>
    <row r="1579" spans="1:13" ht="25.5" x14ac:dyDescent="0.4">
      <c r="A1579" s="278" t="s">
        <v>9061</v>
      </c>
      <c r="B1579" s="96" t="s">
        <v>3628</v>
      </c>
      <c r="D1579" s="70" t="s">
        <v>6252</v>
      </c>
      <c r="E1579" s="190" t="s">
        <v>6253</v>
      </c>
      <c r="F1579" s="131"/>
      <c r="G1579" s="131"/>
      <c r="H1579" s="132"/>
      <c r="J1579" s="70" t="s">
        <v>6234</v>
      </c>
      <c r="K1579" s="101" t="s">
        <v>6254</v>
      </c>
      <c r="L1579" s="102" t="s">
        <v>4687</v>
      </c>
      <c r="M1579" s="183"/>
    </row>
    <row r="1580" spans="1:13" ht="25.5" x14ac:dyDescent="0.4">
      <c r="A1580" s="278" t="s">
        <v>9062</v>
      </c>
      <c r="B1580" s="70" t="s">
        <v>3628</v>
      </c>
      <c r="D1580" s="70" t="s">
        <v>6255</v>
      </c>
      <c r="E1580" s="190" t="s">
        <v>6256</v>
      </c>
      <c r="F1580" s="131"/>
      <c r="G1580" s="131"/>
      <c r="H1580" s="132"/>
      <c r="J1580" s="70" t="s">
        <v>4516</v>
      </c>
      <c r="K1580" s="101" t="s">
        <v>6257</v>
      </c>
      <c r="L1580" s="102" t="s">
        <v>4669</v>
      </c>
      <c r="M1580" s="78" t="s">
        <v>6258</v>
      </c>
    </row>
    <row r="1581" spans="1:13" ht="25.5" x14ac:dyDescent="0.4">
      <c r="A1581" s="278" t="s">
        <v>9063</v>
      </c>
      <c r="B1581" s="70" t="s">
        <v>3628</v>
      </c>
      <c r="D1581" s="70" t="s">
        <v>6259</v>
      </c>
      <c r="E1581" s="190" t="s">
        <v>6260</v>
      </c>
      <c r="F1581" s="131"/>
      <c r="G1581" s="131"/>
      <c r="H1581" s="132"/>
      <c r="J1581" s="70" t="s">
        <v>6030</v>
      </c>
      <c r="K1581" s="101" t="s">
        <v>6261</v>
      </c>
      <c r="L1581" s="102" t="s">
        <v>4687</v>
      </c>
      <c r="M1581" s="78" t="s">
        <v>6262</v>
      </c>
    </row>
    <row r="1582" spans="1:13" ht="37.5" x14ac:dyDescent="0.4">
      <c r="A1582" s="278" t="s">
        <v>9064</v>
      </c>
      <c r="B1582" s="70" t="s">
        <v>3628</v>
      </c>
      <c r="D1582" s="70" t="s">
        <v>6263</v>
      </c>
      <c r="E1582" s="190" t="s">
        <v>6264</v>
      </c>
      <c r="F1582" s="131"/>
      <c r="G1582" s="131"/>
      <c r="H1582" s="132"/>
      <c r="J1582" s="70" t="s">
        <v>5983</v>
      </c>
      <c r="K1582" s="101" t="s">
        <v>6265</v>
      </c>
      <c r="L1582" s="102" t="s">
        <v>4669</v>
      </c>
      <c r="M1582" s="78" t="s">
        <v>6266</v>
      </c>
    </row>
    <row r="1583" spans="1:13" ht="25.5" x14ac:dyDescent="0.4">
      <c r="A1583" s="278" t="s">
        <v>9065</v>
      </c>
      <c r="B1583" s="96" t="s">
        <v>3628</v>
      </c>
      <c r="D1583" s="70" t="s">
        <v>6267</v>
      </c>
      <c r="E1583" s="190" t="s">
        <v>4525</v>
      </c>
      <c r="F1583" s="131"/>
      <c r="G1583" s="131"/>
      <c r="H1583" s="132"/>
      <c r="J1583" s="70" t="s">
        <v>4661</v>
      </c>
      <c r="K1583" s="101" t="s">
        <v>6268</v>
      </c>
      <c r="L1583" s="102" t="s">
        <v>4956</v>
      </c>
      <c r="M1583" s="78" t="s">
        <v>6269</v>
      </c>
    </row>
    <row r="1584" spans="1:13" ht="36.75" x14ac:dyDescent="0.4">
      <c r="A1584" s="278" t="s">
        <v>9066</v>
      </c>
      <c r="B1584" s="96" t="s">
        <v>3628</v>
      </c>
      <c r="D1584" s="70" t="s">
        <v>6270</v>
      </c>
      <c r="E1584" s="190" t="s">
        <v>4530</v>
      </c>
      <c r="F1584" s="131"/>
      <c r="G1584" s="131"/>
      <c r="H1584" s="132"/>
      <c r="J1584" s="70" t="s">
        <v>4695</v>
      </c>
      <c r="K1584" s="101" t="s">
        <v>6271</v>
      </c>
      <c r="L1584" s="102" t="s">
        <v>4956</v>
      </c>
      <c r="M1584" s="78" t="s">
        <v>6272</v>
      </c>
    </row>
    <row r="1585" spans="1:13" ht="25.5" x14ac:dyDescent="0.4">
      <c r="A1585" s="278" t="s">
        <v>9067</v>
      </c>
      <c r="B1585" s="70" t="s">
        <v>3628</v>
      </c>
      <c r="D1585" s="70" t="s">
        <v>6273</v>
      </c>
      <c r="E1585" s="190" t="s">
        <v>6274</v>
      </c>
      <c r="F1585" s="131"/>
      <c r="G1585" s="131"/>
      <c r="H1585" s="132"/>
      <c r="J1585" s="70" t="s">
        <v>6275</v>
      </c>
      <c r="K1585" s="101" t="s">
        <v>6276</v>
      </c>
      <c r="L1585" s="102" t="s">
        <v>4687</v>
      </c>
      <c r="M1585" s="78" t="s">
        <v>6277</v>
      </c>
    </row>
    <row r="1586" spans="1:13" ht="25.5" x14ac:dyDescent="0.4">
      <c r="A1586" s="278" t="s">
        <v>9068</v>
      </c>
      <c r="B1586" s="70" t="s">
        <v>3628</v>
      </c>
      <c r="D1586" s="70" t="s">
        <v>6278</v>
      </c>
      <c r="E1586" s="190" t="s">
        <v>6279</v>
      </c>
      <c r="F1586" s="131"/>
      <c r="G1586" s="131"/>
      <c r="H1586" s="132"/>
      <c r="J1586" s="70" t="s">
        <v>3973</v>
      </c>
      <c r="K1586" s="101" t="s">
        <v>5988</v>
      </c>
      <c r="L1586" s="102" t="s">
        <v>4669</v>
      </c>
      <c r="M1586" s="78" t="s">
        <v>6280</v>
      </c>
    </row>
    <row r="1587" spans="1:13" ht="25.5" x14ac:dyDescent="0.4">
      <c r="A1587" s="278" t="s">
        <v>9069</v>
      </c>
      <c r="B1587" s="70" t="s">
        <v>3628</v>
      </c>
      <c r="D1587" s="70" t="s">
        <v>6281</v>
      </c>
      <c r="E1587" s="190" t="s">
        <v>4537</v>
      </c>
      <c r="F1587" s="131"/>
      <c r="G1587" s="131"/>
      <c r="H1587" s="132"/>
      <c r="J1587" s="70" t="s">
        <v>6282</v>
      </c>
      <c r="K1587" s="101" t="s">
        <v>6283</v>
      </c>
      <c r="L1587" s="102" t="s">
        <v>4687</v>
      </c>
      <c r="M1587" s="103" t="s">
        <v>4453</v>
      </c>
    </row>
    <row r="1588" spans="1:13" ht="25.5" x14ac:dyDescent="0.4">
      <c r="A1588" s="278" t="s">
        <v>9070</v>
      </c>
      <c r="B1588" s="70" t="s">
        <v>3628</v>
      </c>
      <c r="D1588" s="70" t="s">
        <v>6284</v>
      </c>
      <c r="E1588" s="190" t="s">
        <v>4540</v>
      </c>
      <c r="F1588" s="131"/>
      <c r="G1588" s="131"/>
      <c r="H1588" s="132"/>
      <c r="J1588" s="70" t="s">
        <v>6285</v>
      </c>
      <c r="K1588" s="101" t="s">
        <v>6286</v>
      </c>
      <c r="L1588" s="102" t="s">
        <v>4687</v>
      </c>
      <c r="M1588" s="103" t="s">
        <v>4453</v>
      </c>
    </row>
    <row r="1589" spans="1:13" ht="25.5" x14ac:dyDescent="0.4">
      <c r="A1589" s="278" t="s">
        <v>9071</v>
      </c>
      <c r="B1589" s="70" t="s">
        <v>3628</v>
      </c>
      <c r="D1589" s="70" t="s">
        <v>6287</v>
      </c>
      <c r="E1589" s="190" t="s">
        <v>4542</v>
      </c>
      <c r="F1589" s="131"/>
      <c r="G1589" s="131"/>
      <c r="H1589" s="132"/>
      <c r="J1589" s="70" t="s">
        <v>4426</v>
      </c>
      <c r="K1589" s="101" t="s">
        <v>6288</v>
      </c>
      <c r="L1589" s="102" t="s">
        <v>4687</v>
      </c>
      <c r="M1589" s="103" t="s">
        <v>4453</v>
      </c>
    </row>
    <row r="1590" spans="1:13" ht="25.5" x14ac:dyDescent="0.4">
      <c r="A1590" s="278" t="s">
        <v>9072</v>
      </c>
      <c r="B1590" s="70" t="s">
        <v>3628</v>
      </c>
      <c r="D1590" s="70" t="s">
        <v>6289</v>
      </c>
      <c r="E1590" s="190" t="s">
        <v>4544</v>
      </c>
      <c r="F1590" s="131"/>
      <c r="G1590" s="131"/>
      <c r="H1590" s="132"/>
      <c r="J1590" s="70" t="s">
        <v>3783</v>
      </c>
      <c r="K1590" s="101" t="s">
        <v>5014</v>
      </c>
      <c r="L1590" s="102" t="s">
        <v>4956</v>
      </c>
      <c r="M1590" s="103" t="s">
        <v>4453</v>
      </c>
    </row>
    <row r="1591" spans="1:13" ht="25.5" x14ac:dyDescent="0.4">
      <c r="A1591" s="278" t="s">
        <v>9073</v>
      </c>
      <c r="B1591" s="70" t="s">
        <v>4632</v>
      </c>
      <c r="D1591" s="70" t="s">
        <v>6290</v>
      </c>
      <c r="E1591" s="190" t="s">
        <v>6291</v>
      </c>
      <c r="F1591" s="131"/>
      <c r="G1591" s="131"/>
      <c r="H1591" s="132"/>
      <c r="J1591" s="70" t="s">
        <v>6292</v>
      </c>
      <c r="K1591" s="101" t="s">
        <v>6293</v>
      </c>
      <c r="L1591" s="102" t="s">
        <v>4669</v>
      </c>
      <c r="M1591" s="103" t="s">
        <v>4453</v>
      </c>
    </row>
    <row r="1592" spans="1:13" ht="25.5" x14ac:dyDescent="0.4">
      <c r="A1592" s="278" t="s">
        <v>9074</v>
      </c>
      <c r="B1592" s="70" t="s">
        <v>3628</v>
      </c>
      <c r="D1592" s="70" t="s">
        <v>6294</v>
      </c>
      <c r="E1592" s="190" t="s">
        <v>6295</v>
      </c>
      <c r="F1592" s="131"/>
      <c r="G1592" s="131"/>
      <c r="H1592" s="132"/>
      <c r="J1592" s="70" t="s">
        <v>6234</v>
      </c>
      <c r="K1592" s="101" t="s">
        <v>6296</v>
      </c>
      <c r="L1592" s="102" t="s">
        <v>4956</v>
      </c>
      <c r="M1592" s="103" t="s">
        <v>4453</v>
      </c>
    </row>
    <row r="1593" spans="1:13" ht="25.5" x14ac:dyDescent="0.4">
      <c r="A1593" s="278" t="s">
        <v>9075</v>
      </c>
      <c r="B1593" s="70" t="s">
        <v>3628</v>
      </c>
      <c r="D1593" s="70" t="s">
        <v>6297</v>
      </c>
      <c r="E1593" s="190" t="s">
        <v>6298</v>
      </c>
      <c r="F1593" s="131"/>
      <c r="G1593" s="131"/>
      <c r="H1593" s="132"/>
      <c r="J1593" s="70" t="s">
        <v>5983</v>
      </c>
      <c r="K1593" s="101" t="s">
        <v>6299</v>
      </c>
      <c r="L1593" s="102" t="s">
        <v>4669</v>
      </c>
      <c r="M1593" s="103" t="s">
        <v>4453</v>
      </c>
    </row>
    <row r="1594" spans="1:13" ht="25.5" x14ac:dyDescent="0.4">
      <c r="A1594" s="278" t="s">
        <v>9076</v>
      </c>
      <c r="B1594" s="70" t="s">
        <v>3628</v>
      </c>
      <c r="D1594" s="70" t="s">
        <v>6300</v>
      </c>
      <c r="E1594" s="190" t="s">
        <v>6301</v>
      </c>
      <c r="F1594" s="131"/>
      <c r="G1594" s="131"/>
      <c r="H1594" s="132"/>
      <c r="J1594" s="70" t="s">
        <v>6302</v>
      </c>
      <c r="K1594" s="101" t="s">
        <v>6041</v>
      </c>
      <c r="L1594" s="102" t="s">
        <v>4956</v>
      </c>
      <c r="M1594" s="103" t="s">
        <v>4453</v>
      </c>
    </row>
    <row r="1595" spans="1:13" ht="25.5" x14ac:dyDescent="0.4">
      <c r="A1595" s="278" t="s">
        <v>9077</v>
      </c>
      <c r="B1595" s="70" t="s">
        <v>3628</v>
      </c>
      <c r="D1595" s="70" t="s">
        <v>6303</v>
      </c>
      <c r="E1595" s="190" t="s">
        <v>6304</v>
      </c>
      <c r="F1595" s="131"/>
      <c r="G1595" s="131"/>
      <c r="H1595" s="132"/>
      <c r="J1595" s="70" t="s">
        <v>3752</v>
      </c>
      <c r="K1595" s="101" t="s">
        <v>6305</v>
      </c>
      <c r="L1595" s="102" t="s">
        <v>4687</v>
      </c>
      <c r="M1595" s="103" t="s">
        <v>4453</v>
      </c>
    </row>
    <row r="1596" spans="1:13" ht="25.5" x14ac:dyDescent="0.4">
      <c r="A1596" s="278" t="s">
        <v>9078</v>
      </c>
      <c r="B1596" s="70" t="s">
        <v>3628</v>
      </c>
      <c r="D1596" s="70" t="s">
        <v>6306</v>
      </c>
      <c r="E1596" s="190" t="s">
        <v>6307</v>
      </c>
      <c r="F1596" s="131"/>
      <c r="G1596" s="131"/>
      <c r="H1596" s="132"/>
      <c r="J1596" s="70" t="s">
        <v>4521</v>
      </c>
      <c r="K1596" s="101" t="s">
        <v>6308</v>
      </c>
      <c r="L1596" s="102" t="s">
        <v>4956</v>
      </c>
      <c r="M1596" s="103" t="s">
        <v>4453</v>
      </c>
    </row>
    <row r="1597" spans="1:13" ht="25.5" x14ac:dyDescent="0.4">
      <c r="A1597" s="278" t="s">
        <v>9079</v>
      </c>
      <c r="B1597" s="70" t="s">
        <v>3628</v>
      </c>
      <c r="D1597" s="70" t="s">
        <v>6309</v>
      </c>
      <c r="E1597" s="190" t="s">
        <v>6310</v>
      </c>
      <c r="F1597" s="131"/>
      <c r="G1597" s="131"/>
      <c r="H1597" s="132"/>
      <c r="J1597" s="70" t="s">
        <v>5114</v>
      </c>
      <c r="K1597" s="101" t="s">
        <v>6311</v>
      </c>
      <c r="L1597" s="102" t="s">
        <v>4687</v>
      </c>
      <c r="M1597" s="103" t="s">
        <v>4453</v>
      </c>
    </row>
    <row r="1598" spans="1:13" ht="25.5" x14ac:dyDescent="0.4">
      <c r="A1598" s="278" t="s">
        <v>9080</v>
      </c>
      <c r="B1598" s="70" t="s">
        <v>3628</v>
      </c>
      <c r="D1598" s="70" t="s">
        <v>6312</v>
      </c>
      <c r="E1598" s="190" t="s">
        <v>4548</v>
      </c>
      <c r="F1598" s="131"/>
      <c r="G1598" s="131"/>
      <c r="H1598" s="132"/>
      <c r="J1598" s="70" t="s">
        <v>4447</v>
      </c>
      <c r="K1598" s="101" t="s">
        <v>6050</v>
      </c>
      <c r="L1598" s="102" t="s">
        <v>4956</v>
      </c>
      <c r="M1598" s="103" t="s">
        <v>4453</v>
      </c>
    </row>
    <row r="1599" spans="1:13" ht="25.5" x14ac:dyDescent="0.4">
      <c r="A1599" s="278" t="s">
        <v>9081</v>
      </c>
      <c r="B1599" s="70" t="s">
        <v>4632</v>
      </c>
      <c r="D1599" s="70" t="s">
        <v>6313</v>
      </c>
      <c r="E1599" s="190" t="s">
        <v>6314</v>
      </c>
      <c r="F1599" s="131"/>
      <c r="G1599" s="131"/>
      <c r="H1599" s="132"/>
      <c r="J1599" s="70" t="s">
        <v>6315</v>
      </c>
      <c r="K1599" s="101" t="s">
        <v>6316</v>
      </c>
      <c r="L1599" s="102" t="s">
        <v>4687</v>
      </c>
      <c r="M1599" s="103" t="s">
        <v>4453</v>
      </c>
    </row>
    <row r="1600" spans="1:13" ht="25.5" x14ac:dyDescent="0.4">
      <c r="A1600" s="278" t="s">
        <v>9082</v>
      </c>
      <c r="B1600" s="70" t="s">
        <v>4603</v>
      </c>
      <c r="D1600" s="70" t="s">
        <v>6317</v>
      </c>
      <c r="E1600" s="190" t="s">
        <v>6318</v>
      </c>
      <c r="F1600" s="131"/>
      <c r="G1600" s="131"/>
      <c r="H1600" s="132"/>
      <c r="J1600" s="70" t="s">
        <v>4011</v>
      </c>
      <c r="K1600" s="101" t="s">
        <v>6045</v>
      </c>
      <c r="L1600" s="102" t="s">
        <v>4956</v>
      </c>
      <c r="M1600" s="103" t="s">
        <v>4453</v>
      </c>
    </row>
    <row r="1601" spans="1:13" ht="25.5" x14ac:dyDescent="0.4">
      <c r="A1601" s="278" t="s">
        <v>9083</v>
      </c>
      <c r="B1601" s="70" t="s">
        <v>4603</v>
      </c>
      <c r="D1601" s="70" t="s">
        <v>6319</v>
      </c>
      <c r="E1601" s="190" t="s">
        <v>6320</v>
      </c>
      <c r="F1601" s="131"/>
      <c r="G1601" s="131"/>
      <c r="H1601" s="132"/>
      <c r="J1601" s="70" t="s">
        <v>6321</v>
      </c>
      <c r="K1601" s="101" t="s">
        <v>4813</v>
      </c>
      <c r="L1601" s="102" t="s">
        <v>4956</v>
      </c>
      <c r="M1601" s="103" t="s">
        <v>4453</v>
      </c>
    </row>
    <row r="1602" spans="1:13" ht="25.5" x14ac:dyDescent="0.4">
      <c r="A1602" s="278" t="s">
        <v>9084</v>
      </c>
      <c r="B1602" s="70" t="s">
        <v>4632</v>
      </c>
      <c r="D1602" s="70" t="s">
        <v>6322</v>
      </c>
      <c r="E1602" s="190" t="s">
        <v>6323</v>
      </c>
      <c r="F1602" s="131"/>
      <c r="G1602" s="131"/>
      <c r="H1602" s="132"/>
      <c r="J1602" s="70" t="s">
        <v>4004</v>
      </c>
      <c r="K1602" s="101" t="s">
        <v>3556</v>
      </c>
      <c r="L1602" s="102" t="s">
        <v>4669</v>
      </c>
      <c r="M1602" s="103" t="s">
        <v>4453</v>
      </c>
    </row>
    <row r="1603" spans="1:13" ht="25.5" x14ac:dyDescent="0.4">
      <c r="A1603" s="278" t="s">
        <v>9085</v>
      </c>
      <c r="B1603" s="70" t="s">
        <v>4632</v>
      </c>
      <c r="D1603" s="70" t="s">
        <v>6324</v>
      </c>
      <c r="E1603" s="190" t="s">
        <v>6325</v>
      </c>
      <c r="F1603" s="131"/>
      <c r="G1603" s="131"/>
      <c r="H1603" s="132"/>
      <c r="J1603" s="70" t="s">
        <v>6326</v>
      </c>
      <c r="K1603" s="101" t="s">
        <v>4790</v>
      </c>
      <c r="L1603" s="102" t="s">
        <v>4669</v>
      </c>
      <c r="M1603" s="103" t="s">
        <v>4453</v>
      </c>
    </row>
    <row r="1604" spans="1:13" ht="25.5" x14ac:dyDescent="0.4">
      <c r="A1604" s="278" t="s">
        <v>9086</v>
      </c>
      <c r="B1604" s="70" t="s">
        <v>3628</v>
      </c>
      <c r="D1604" s="70" t="s">
        <v>6327</v>
      </c>
      <c r="E1604" s="190" t="s">
        <v>6328</v>
      </c>
      <c r="F1604" s="131"/>
      <c r="G1604" s="131"/>
      <c r="H1604" s="132"/>
      <c r="J1604" s="70" t="s">
        <v>3757</v>
      </c>
      <c r="K1604" s="101" t="s">
        <v>4784</v>
      </c>
      <c r="L1604" s="102" t="s">
        <v>4647</v>
      </c>
      <c r="M1604" s="78" t="s">
        <v>6329</v>
      </c>
    </row>
    <row r="1605" spans="1:13" ht="37.5" x14ac:dyDescent="0.4">
      <c r="A1605" s="278" t="s">
        <v>9087</v>
      </c>
      <c r="B1605" s="70" t="s">
        <v>3781</v>
      </c>
      <c r="D1605" s="70" t="s">
        <v>6330</v>
      </c>
      <c r="E1605" s="190" t="s">
        <v>6328</v>
      </c>
      <c r="F1605" s="131"/>
      <c r="G1605" s="131"/>
      <c r="H1605" s="132"/>
      <c r="J1605" s="70" t="s">
        <v>3641</v>
      </c>
      <c r="K1605" s="101" t="s">
        <v>4784</v>
      </c>
      <c r="L1605" s="102" t="s">
        <v>4647</v>
      </c>
      <c r="M1605" s="78" t="s">
        <v>6331</v>
      </c>
    </row>
    <row r="1606" spans="1:13" ht="36.75" x14ac:dyDescent="0.4">
      <c r="A1606" s="278" t="s">
        <v>9088</v>
      </c>
      <c r="B1606" s="70" t="s">
        <v>3628</v>
      </c>
      <c r="D1606" s="70" t="s">
        <v>6332</v>
      </c>
      <c r="E1606" s="190" t="s">
        <v>6333</v>
      </c>
      <c r="F1606" s="131"/>
      <c r="G1606" s="131"/>
      <c r="H1606" s="132"/>
      <c r="J1606" s="70" t="s">
        <v>4521</v>
      </c>
      <c r="K1606" s="101" t="s">
        <v>6334</v>
      </c>
      <c r="L1606" s="102" t="s">
        <v>4673</v>
      </c>
      <c r="M1606" s="78" t="s">
        <v>6335</v>
      </c>
    </row>
    <row r="1607" spans="1:13" ht="25.5" x14ac:dyDescent="0.4">
      <c r="A1607" s="278" t="s">
        <v>9089</v>
      </c>
      <c r="B1607" s="70" t="s">
        <v>3781</v>
      </c>
      <c r="D1607" s="70" t="s">
        <v>6336</v>
      </c>
      <c r="E1607" s="190" t="s">
        <v>6337</v>
      </c>
      <c r="F1607" s="131"/>
      <c r="G1607" s="131"/>
      <c r="H1607" s="132"/>
      <c r="J1607" s="70" t="s">
        <v>3707</v>
      </c>
      <c r="K1607" s="101" t="s">
        <v>6334</v>
      </c>
      <c r="L1607" s="102" t="s">
        <v>4673</v>
      </c>
      <c r="M1607" s="78" t="s">
        <v>6338</v>
      </c>
    </row>
    <row r="1608" spans="1:13" ht="25.5" x14ac:dyDescent="0.4">
      <c r="A1608" s="278" t="s">
        <v>9090</v>
      </c>
      <c r="B1608" s="70" t="s">
        <v>3628</v>
      </c>
      <c r="D1608" s="70" t="s">
        <v>6339</v>
      </c>
      <c r="E1608" s="190" t="s">
        <v>6340</v>
      </c>
      <c r="F1608" s="131"/>
      <c r="G1608" s="131"/>
      <c r="H1608" s="132"/>
      <c r="J1608" s="70" t="s">
        <v>3783</v>
      </c>
      <c r="K1608" s="101" t="s">
        <v>6341</v>
      </c>
      <c r="L1608" s="102" t="s">
        <v>4647</v>
      </c>
      <c r="M1608" s="78" t="s">
        <v>6342</v>
      </c>
    </row>
    <row r="1609" spans="1:13" ht="25.5" x14ac:dyDescent="0.4">
      <c r="A1609" s="278" t="s">
        <v>9091</v>
      </c>
      <c r="B1609" s="70" t="s">
        <v>3781</v>
      </c>
      <c r="D1609" s="70" t="s">
        <v>6343</v>
      </c>
      <c r="E1609" s="190" t="s">
        <v>6340</v>
      </c>
      <c r="F1609" s="131"/>
      <c r="G1609" s="131"/>
      <c r="H1609" s="132"/>
      <c r="J1609" s="70" t="s">
        <v>3616</v>
      </c>
      <c r="K1609" s="101" t="s">
        <v>6341</v>
      </c>
      <c r="L1609" s="102" t="s">
        <v>4647</v>
      </c>
      <c r="M1609" s="78" t="s">
        <v>6344</v>
      </c>
    </row>
    <row r="1610" spans="1:13" ht="25.5" x14ac:dyDescent="0.4">
      <c r="A1610" s="278" t="s">
        <v>9092</v>
      </c>
      <c r="B1610" s="70" t="s">
        <v>3628</v>
      </c>
      <c r="D1610" s="70" t="s">
        <v>6345</v>
      </c>
      <c r="E1610" s="190" t="s">
        <v>6346</v>
      </c>
      <c r="F1610" s="131"/>
      <c r="G1610" s="131"/>
      <c r="H1610" s="132"/>
      <c r="J1610" s="70" t="s">
        <v>3984</v>
      </c>
      <c r="K1610" s="101" t="s">
        <v>6347</v>
      </c>
      <c r="L1610" s="102" t="s">
        <v>4687</v>
      </c>
      <c r="M1610" s="78" t="s">
        <v>6348</v>
      </c>
    </row>
    <row r="1611" spans="1:13" ht="25.5" x14ac:dyDescent="0.4">
      <c r="A1611" s="278" t="s">
        <v>9093</v>
      </c>
      <c r="B1611" s="70" t="s">
        <v>3628</v>
      </c>
      <c r="D1611" s="70" t="s">
        <v>6349</v>
      </c>
      <c r="E1611" s="190" t="s">
        <v>6350</v>
      </c>
      <c r="F1611" s="131"/>
      <c r="G1611" s="131"/>
      <c r="H1611" s="132"/>
      <c r="J1611" s="70" t="s">
        <v>3997</v>
      </c>
      <c r="K1611" s="101" t="s">
        <v>4175</v>
      </c>
      <c r="L1611" s="102" t="s">
        <v>4669</v>
      </c>
      <c r="M1611" s="78" t="s">
        <v>6351</v>
      </c>
    </row>
    <row r="1612" spans="1:13" ht="25.5" x14ac:dyDescent="0.4">
      <c r="A1612" s="278" t="s">
        <v>9094</v>
      </c>
      <c r="B1612" s="70" t="s">
        <v>3628</v>
      </c>
      <c r="D1612" s="70" t="s">
        <v>6352</v>
      </c>
      <c r="E1612" s="190" t="s">
        <v>6353</v>
      </c>
      <c r="F1612" s="131"/>
      <c r="G1612" s="131"/>
      <c r="H1612" s="132"/>
      <c r="J1612" s="70" t="s">
        <v>4991</v>
      </c>
      <c r="K1612" s="101" t="s">
        <v>6354</v>
      </c>
      <c r="L1612" s="102" t="s">
        <v>4687</v>
      </c>
      <c r="M1612" s="78" t="s">
        <v>6355</v>
      </c>
    </row>
    <row r="1613" spans="1:13" ht="25.5" x14ac:dyDescent="0.4">
      <c r="A1613" s="278" t="s">
        <v>9095</v>
      </c>
      <c r="B1613" s="70" t="s">
        <v>3628</v>
      </c>
      <c r="D1613" s="70" t="s">
        <v>6356</v>
      </c>
      <c r="E1613" s="190" t="s">
        <v>6357</v>
      </c>
      <c r="F1613" s="131"/>
      <c r="G1613" s="131"/>
      <c r="H1613" s="132"/>
      <c r="J1613" s="70" t="s">
        <v>3997</v>
      </c>
      <c r="K1613" s="101" t="s">
        <v>6358</v>
      </c>
      <c r="L1613" s="102" t="s">
        <v>4669</v>
      </c>
      <c r="M1613" s="78" t="s">
        <v>6359</v>
      </c>
    </row>
    <row r="1614" spans="1:13" ht="25.5" x14ac:dyDescent="0.4">
      <c r="A1614" s="278" t="s">
        <v>9096</v>
      </c>
      <c r="B1614" s="70" t="s">
        <v>3628</v>
      </c>
      <c r="D1614" s="70" t="s">
        <v>6360</v>
      </c>
      <c r="E1614" s="190" t="s">
        <v>6361</v>
      </c>
      <c r="F1614" s="131"/>
      <c r="G1614" s="131"/>
      <c r="H1614" s="132"/>
      <c r="J1614" s="70" t="s">
        <v>4599</v>
      </c>
      <c r="K1614" s="101" t="s">
        <v>5358</v>
      </c>
      <c r="L1614" s="102" t="s">
        <v>4691</v>
      </c>
      <c r="M1614" s="78" t="s">
        <v>6362</v>
      </c>
    </row>
    <row r="1615" spans="1:13" ht="36.75" x14ac:dyDescent="0.4">
      <c r="A1615" s="278" t="s">
        <v>9097</v>
      </c>
      <c r="B1615" s="70" t="s">
        <v>3781</v>
      </c>
      <c r="D1615" s="70" t="s">
        <v>6363</v>
      </c>
      <c r="E1615" s="190" t="s">
        <v>6361</v>
      </c>
      <c r="F1615" s="131"/>
      <c r="G1615" s="131"/>
      <c r="H1615" s="132"/>
      <c r="J1615" s="70" t="s">
        <v>4599</v>
      </c>
      <c r="K1615" s="101" t="s">
        <v>5358</v>
      </c>
      <c r="L1615" s="102" t="s">
        <v>4691</v>
      </c>
      <c r="M1615" s="78" t="s">
        <v>6364</v>
      </c>
    </row>
    <row r="1616" spans="1:13" ht="25.5" x14ac:dyDescent="0.4">
      <c r="A1616" s="278" t="s">
        <v>9098</v>
      </c>
      <c r="B1616" s="70" t="s">
        <v>3628</v>
      </c>
      <c r="D1616" s="70" t="s">
        <v>6365</v>
      </c>
      <c r="E1616" s="190" t="s">
        <v>6366</v>
      </c>
      <c r="F1616" s="131"/>
      <c r="G1616" s="131"/>
      <c r="H1616" s="132"/>
      <c r="J1616" s="70" t="s">
        <v>6367</v>
      </c>
      <c r="K1616" s="101" t="s">
        <v>6368</v>
      </c>
      <c r="L1616" s="102" t="s">
        <v>4647</v>
      </c>
      <c r="M1616" s="78" t="s">
        <v>6369</v>
      </c>
    </row>
    <row r="1617" spans="1:13" ht="36.75" x14ac:dyDescent="0.4">
      <c r="A1617" s="278" t="s">
        <v>9099</v>
      </c>
      <c r="B1617" s="70" t="s">
        <v>3628</v>
      </c>
      <c r="D1617" s="70" t="s">
        <v>6370</v>
      </c>
      <c r="E1617" s="190" t="s">
        <v>6371</v>
      </c>
      <c r="F1617" s="131"/>
      <c r="G1617" s="131"/>
      <c r="H1617" s="132"/>
      <c r="J1617" s="70" t="s">
        <v>4583</v>
      </c>
      <c r="K1617" s="101" t="s">
        <v>6368</v>
      </c>
      <c r="L1617" s="102" t="s">
        <v>4647</v>
      </c>
      <c r="M1617" s="78" t="s">
        <v>6372</v>
      </c>
    </row>
    <row r="1618" spans="1:13" ht="37.5" x14ac:dyDescent="0.4">
      <c r="A1618" s="278" t="s">
        <v>9100</v>
      </c>
      <c r="B1618" s="70" t="s">
        <v>3781</v>
      </c>
      <c r="D1618" s="70" t="s">
        <v>6373</v>
      </c>
      <c r="E1618" s="190" t="s">
        <v>6374</v>
      </c>
      <c r="F1618" s="131"/>
      <c r="G1618" s="131"/>
      <c r="H1618" s="132"/>
      <c r="J1618" s="70" t="s">
        <v>6375</v>
      </c>
      <c r="K1618" s="101" t="s">
        <v>6368</v>
      </c>
      <c r="L1618" s="102" t="s">
        <v>4647</v>
      </c>
      <c r="M1618" s="78" t="s">
        <v>6376</v>
      </c>
    </row>
    <row r="1619" spans="1:13" ht="25.5" x14ac:dyDescent="0.4">
      <c r="A1619" s="278" t="s">
        <v>9101</v>
      </c>
      <c r="B1619" s="70" t="s">
        <v>3628</v>
      </c>
      <c r="D1619" s="70" t="s">
        <v>6377</v>
      </c>
      <c r="E1619" s="190" t="s">
        <v>6378</v>
      </c>
      <c r="F1619" s="131"/>
      <c r="G1619" s="131"/>
      <c r="H1619" s="132"/>
      <c r="J1619" s="70" t="s">
        <v>4943</v>
      </c>
      <c r="K1619" s="101" t="s">
        <v>6209</v>
      </c>
      <c r="L1619" s="102" t="s">
        <v>4673</v>
      </c>
      <c r="M1619" s="78" t="s">
        <v>6369</v>
      </c>
    </row>
    <row r="1620" spans="1:13" ht="36.75" x14ac:dyDescent="0.4">
      <c r="A1620" s="278" t="s">
        <v>9102</v>
      </c>
      <c r="B1620" s="70" t="s">
        <v>3628</v>
      </c>
      <c r="D1620" s="70" t="s">
        <v>6379</v>
      </c>
      <c r="E1620" s="190" t="s">
        <v>6380</v>
      </c>
      <c r="F1620" s="131"/>
      <c r="G1620" s="131"/>
      <c r="H1620" s="132"/>
      <c r="J1620" s="70" t="s">
        <v>4434</v>
      </c>
      <c r="K1620" s="101" t="s">
        <v>6209</v>
      </c>
      <c r="L1620" s="102" t="s">
        <v>4673</v>
      </c>
      <c r="M1620" s="78" t="s">
        <v>6372</v>
      </c>
    </row>
    <row r="1621" spans="1:13" ht="25.5" x14ac:dyDescent="0.4">
      <c r="A1621" s="278" t="s">
        <v>9103</v>
      </c>
      <c r="B1621" s="70" t="s">
        <v>3781</v>
      </c>
      <c r="D1621" s="70" t="s">
        <v>6381</v>
      </c>
      <c r="E1621" s="190" t="s">
        <v>6382</v>
      </c>
      <c r="F1621" s="131"/>
      <c r="G1621" s="131"/>
      <c r="H1621" s="132"/>
      <c r="J1621" s="70" t="s">
        <v>4943</v>
      </c>
      <c r="K1621" s="101" t="s">
        <v>6209</v>
      </c>
      <c r="L1621" s="102" t="s">
        <v>4673</v>
      </c>
      <c r="M1621" s="78" t="s">
        <v>6383</v>
      </c>
    </row>
    <row r="1622" spans="1:13" ht="36.75" x14ac:dyDescent="0.4">
      <c r="A1622" s="278" t="s">
        <v>9104</v>
      </c>
      <c r="B1622" s="70" t="s">
        <v>3628</v>
      </c>
      <c r="D1622" s="70" t="s">
        <v>6384</v>
      </c>
      <c r="E1622" s="190" t="s">
        <v>6385</v>
      </c>
      <c r="F1622" s="131"/>
      <c r="G1622" s="131"/>
      <c r="H1622" s="132"/>
      <c r="J1622" s="70" t="s">
        <v>3984</v>
      </c>
      <c r="K1622" s="101" t="s">
        <v>5321</v>
      </c>
      <c r="L1622" s="102" t="s">
        <v>4669</v>
      </c>
      <c r="M1622" s="78" t="s">
        <v>6386</v>
      </c>
    </row>
    <row r="1623" spans="1:13" ht="25.5" x14ac:dyDescent="0.4">
      <c r="A1623" s="278" t="s">
        <v>9105</v>
      </c>
      <c r="B1623" s="70" t="s">
        <v>4588</v>
      </c>
      <c r="D1623" s="70" t="s">
        <v>6387</v>
      </c>
      <c r="E1623" s="190" t="s">
        <v>6388</v>
      </c>
      <c r="F1623" s="131"/>
      <c r="G1623" s="131"/>
      <c r="H1623" s="132"/>
      <c r="J1623" s="70" t="s">
        <v>6389</v>
      </c>
      <c r="K1623" s="101" t="s">
        <v>5321</v>
      </c>
      <c r="L1623" s="102" t="s">
        <v>4691</v>
      </c>
      <c r="M1623" s="105" t="s">
        <v>4589</v>
      </c>
    </row>
    <row r="1624" spans="1:13" ht="25.5" x14ac:dyDescent="0.4">
      <c r="A1624" s="278" t="s">
        <v>9106</v>
      </c>
      <c r="B1624" s="70" t="s">
        <v>3628</v>
      </c>
      <c r="D1624" s="70" t="s">
        <v>6390</v>
      </c>
      <c r="E1624" s="190" t="s">
        <v>6391</v>
      </c>
      <c r="F1624" s="131"/>
      <c r="G1624" s="131"/>
      <c r="H1624" s="132"/>
      <c r="J1624" s="70" t="s">
        <v>4943</v>
      </c>
      <c r="K1624" s="101" t="s">
        <v>6392</v>
      </c>
      <c r="L1624" s="102" t="s">
        <v>4673</v>
      </c>
      <c r="M1624" s="78" t="s">
        <v>6393</v>
      </c>
    </row>
    <row r="1625" spans="1:13" ht="25.5" x14ac:dyDescent="0.4">
      <c r="A1625" s="278" t="s">
        <v>9107</v>
      </c>
      <c r="B1625" s="70" t="s">
        <v>3781</v>
      </c>
      <c r="D1625" s="70" t="s">
        <v>6394</v>
      </c>
      <c r="E1625" s="190" t="s">
        <v>6391</v>
      </c>
      <c r="F1625" s="131"/>
      <c r="G1625" s="131"/>
      <c r="H1625" s="132"/>
      <c r="J1625" s="70" t="s">
        <v>6395</v>
      </c>
      <c r="K1625" s="101" t="s">
        <v>6392</v>
      </c>
      <c r="L1625" s="102" t="s">
        <v>4673</v>
      </c>
      <c r="M1625" s="78" t="s">
        <v>6396</v>
      </c>
    </row>
    <row r="1626" spans="1:13" ht="25.5" x14ac:dyDescent="0.4">
      <c r="A1626" s="278" t="s">
        <v>9108</v>
      </c>
      <c r="B1626" s="70" t="s">
        <v>3628</v>
      </c>
      <c r="D1626" s="70" t="s">
        <v>6397</v>
      </c>
      <c r="E1626" s="190" t="s">
        <v>6398</v>
      </c>
      <c r="F1626" s="131"/>
      <c r="G1626" s="131"/>
      <c r="H1626" s="132"/>
      <c r="J1626" s="70" t="s">
        <v>4318</v>
      </c>
      <c r="K1626" s="101" t="s">
        <v>6354</v>
      </c>
      <c r="L1626" s="102" t="s">
        <v>4669</v>
      </c>
      <c r="M1626" s="78" t="s">
        <v>6393</v>
      </c>
    </row>
    <row r="1627" spans="1:13" ht="25.5" x14ac:dyDescent="0.4">
      <c r="A1627" s="278" t="s">
        <v>9109</v>
      </c>
      <c r="B1627" s="70" t="s">
        <v>4588</v>
      </c>
      <c r="D1627" s="70" t="s">
        <v>6399</v>
      </c>
      <c r="E1627" s="190" t="s">
        <v>6400</v>
      </c>
      <c r="F1627" s="131"/>
      <c r="G1627" s="131"/>
      <c r="H1627" s="132"/>
      <c r="J1627" s="70" t="s">
        <v>3814</v>
      </c>
      <c r="K1627" s="101" t="s">
        <v>6354</v>
      </c>
      <c r="L1627" s="102" t="s">
        <v>4691</v>
      </c>
      <c r="M1627" s="105" t="s">
        <v>4589</v>
      </c>
    </row>
    <row r="1628" spans="1:13" ht="25.5" x14ac:dyDescent="0.4">
      <c r="A1628" s="278" t="s">
        <v>9110</v>
      </c>
      <c r="B1628" s="70" t="s">
        <v>3628</v>
      </c>
      <c r="D1628" s="70" t="s">
        <v>6401</v>
      </c>
      <c r="E1628" s="190" t="s">
        <v>6402</v>
      </c>
      <c r="F1628" s="131"/>
      <c r="G1628" s="131"/>
      <c r="H1628" s="132"/>
      <c r="J1628" s="70" t="s">
        <v>4434</v>
      </c>
      <c r="K1628" s="101" t="s">
        <v>6403</v>
      </c>
      <c r="L1628" s="102" t="s">
        <v>4647</v>
      </c>
      <c r="M1628" s="78" t="s">
        <v>6404</v>
      </c>
    </row>
    <row r="1629" spans="1:13" ht="25.5" x14ac:dyDescent="0.4">
      <c r="A1629" s="278" t="s">
        <v>9111</v>
      </c>
      <c r="B1629" s="70" t="s">
        <v>3628</v>
      </c>
      <c r="D1629" s="70" t="s">
        <v>6405</v>
      </c>
      <c r="E1629" s="190" t="s">
        <v>6406</v>
      </c>
      <c r="F1629" s="131"/>
      <c r="G1629" s="131"/>
      <c r="H1629" s="132"/>
      <c r="J1629" s="70" t="s">
        <v>4896</v>
      </c>
      <c r="K1629" s="101" t="s">
        <v>6403</v>
      </c>
      <c r="L1629" s="102" t="s">
        <v>4647</v>
      </c>
      <c r="M1629" s="78" t="s">
        <v>6404</v>
      </c>
    </row>
    <row r="1630" spans="1:13" ht="25.5" x14ac:dyDescent="0.4">
      <c r="A1630" s="278" t="s">
        <v>9112</v>
      </c>
      <c r="B1630" s="70" t="s">
        <v>3781</v>
      </c>
      <c r="D1630" s="70" t="s">
        <v>6407</v>
      </c>
      <c r="E1630" s="190" t="s">
        <v>6402</v>
      </c>
      <c r="F1630" s="131"/>
      <c r="G1630" s="131"/>
      <c r="H1630" s="132"/>
      <c r="J1630" s="70" t="s">
        <v>4516</v>
      </c>
      <c r="K1630" s="101" t="s">
        <v>6403</v>
      </c>
      <c r="L1630" s="102" t="s">
        <v>4647</v>
      </c>
      <c r="M1630" s="78" t="s">
        <v>6408</v>
      </c>
    </row>
    <row r="1631" spans="1:13" ht="25.5" x14ac:dyDescent="0.4">
      <c r="A1631" s="278" t="s">
        <v>9113</v>
      </c>
      <c r="B1631" s="70" t="s">
        <v>3628</v>
      </c>
      <c r="D1631" s="70" t="s">
        <v>6409</v>
      </c>
      <c r="E1631" s="190" t="s">
        <v>6410</v>
      </c>
      <c r="F1631" s="131"/>
      <c r="G1631" s="131"/>
      <c r="H1631" s="132"/>
      <c r="J1631" s="70" t="s">
        <v>6411</v>
      </c>
      <c r="K1631" s="101" t="s">
        <v>6293</v>
      </c>
      <c r="L1631" s="102" t="s">
        <v>4673</v>
      </c>
      <c r="M1631" s="78" t="s">
        <v>6412</v>
      </c>
    </row>
    <row r="1632" spans="1:13" ht="25.5" x14ac:dyDescent="0.4">
      <c r="A1632" s="278" t="s">
        <v>9114</v>
      </c>
      <c r="B1632" s="70" t="s">
        <v>3781</v>
      </c>
      <c r="D1632" s="70" t="s">
        <v>6413</v>
      </c>
      <c r="E1632" s="190" t="s">
        <v>6410</v>
      </c>
      <c r="F1632" s="131"/>
      <c r="G1632" s="131"/>
      <c r="H1632" s="132"/>
      <c r="J1632" s="70" t="s">
        <v>4526</v>
      </c>
      <c r="K1632" s="101" t="s">
        <v>6293</v>
      </c>
      <c r="L1632" s="102" t="s">
        <v>4673</v>
      </c>
      <c r="M1632" s="78" t="s">
        <v>6414</v>
      </c>
    </row>
    <row r="1633" spans="1:13" ht="25.5" x14ac:dyDescent="0.4">
      <c r="A1633" s="278" t="s">
        <v>9115</v>
      </c>
      <c r="B1633" s="70" t="s">
        <v>3628</v>
      </c>
      <c r="D1633" s="70" t="s">
        <v>6415</v>
      </c>
      <c r="E1633" s="190" t="s">
        <v>6416</v>
      </c>
      <c r="F1633" s="131"/>
      <c r="G1633" s="131"/>
      <c r="H1633" s="132"/>
      <c r="J1633" s="70" t="s">
        <v>3665</v>
      </c>
      <c r="K1633" s="101" t="s">
        <v>6417</v>
      </c>
      <c r="L1633" s="102" t="s">
        <v>4691</v>
      </c>
      <c r="M1633" s="78" t="s">
        <v>6418</v>
      </c>
    </row>
    <row r="1634" spans="1:13" ht="25.5" x14ac:dyDescent="0.4">
      <c r="A1634" s="278" t="s">
        <v>9116</v>
      </c>
      <c r="B1634" s="70" t="s">
        <v>3781</v>
      </c>
      <c r="D1634" s="70" t="s">
        <v>6419</v>
      </c>
      <c r="E1634" s="190" t="s">
        <v>6416</v>
      </c>
      <c r="F1634" s="131"/>
      <c r="G1634" s="131"/>
      <c r="H1634" s="132"/>
      <c r="J1634" s="70" t="s">
        <v>5999</v>
      </c>
      <c r="K1634" s="101" t="s">
        <v>6417</v>
      </c>
      <c r="L1634" s="102" t="s">
        <v>4691</v>
      </c>
      <c r="M1634" s="78" t="s">
        <v>6420</v>
      </c>
    </row>
    <row r="1635" spans="1:13" ht="27" x14ac:dyDescent="0.4">
      <c r="A1635" s="278" t="s">
        <v>9117</v>
      </c>
      <c r="B1635" s="301" t="s">
        <v>7574</v>
      </c>
      <c r="C1635" s="302"/>
      <c r="D1635" s="303" t="s">
        <v>9118</v>
      </c>
      <c r="E1635" s="304" t="s">
        <v>9119</v>
      </c>
      <c r="F1635" s="131"/>
      <c r="G1635" s="131"/>
      <c r="H1635" s="246"/>
      <c r="J1635" s="70"/>
      <c r="K1635" s="101"/>
      <c r="L1635" s="102"/>
      <c r="M1635" s="78"/>
    </row>
    <row r="1636" spans="1:13" ht="27" x14ac:dyDescent="0.4">
      <c r="A1636" s="278" t="s">
        <v>9120</v>
      </c>
      <c r="B1636" s="301" t="s">
        <v>7574</v>
      </c>
      <c r="C1636" s="302"/>
      <c r="D1636" s="303" t="s">
        <v>9121</v>
      </c>
      <c r="E1636" s="304" t="s">
        <v>9122</v>
      </c>
      <c r="F1636" s="131"/>
      <c r="G1636" s="131"/>
      <c r="H1636" s="246"/>
      <c r="J1636" s="70"/>
      <c r="K1636" s="101"/>
      <c r="L1636" s="102"/>
      <c r="M1636" s="78"/>
    </row>
    <row r="1637" spans="1:13" ht="27" x14ac:dyDescent="0.4">
      <c r="A1637" s="278" t="s">
        <v>9123</v>
      </c>
      <c r="B1637" s="305" t="s">
        <v>7574</v>
      </c>
      <c r="C1637" s="306"/>
      <c r="D1637" s="307" t="s">
        <v>9124</v>
      </c>
      <c r="E1637" s="308" t="s">
        <v>9125</v>
      </c>
      <c r="F1637" s="131"/>
      <c r="G1637" s="131"/>
      <c r="H1637" s="246"/>
      <c r="J1637" s="70"/>
      <c r="K1637" s="101"/>
      <c r="L1637" s="102"/>
      <c r="M1637" s="78"/>
    </row>
    <row r="1638" spans="1:13" ht="25.5" x14ac:dyDescent="0.4">
      <c r="A1638" s="278" t="s">
        <v>9126</v>
      </c>
      <c r="B1638" s="290" t="s">
        <v>4603</v>
      </c>
      <c r="C1638" s="291"/>
      <c r="D1638" s="309" t="s">
        <v>6422</v>
      </c>
      <c r="E1638" s="292" t="s">
        <v>4612</v>
      </c>
      <c r="F1638" s="293"/>
      <c r="G1638" s="294"/>
      <c r="H1638" s="291"/>
      <c r="I1638" s="291"/>
      <c r="J1638" s="290" t="s">
        <v>5971</v>
      </c>
      <c r="K1638" s="295" t="s">
        <v>6421</v>
      </c>
      <c r="L1638" s="296" t="s">
        <v>4956</v>
      </c>
      <c r="M1638" s="310" t="s">
        <v>4453</v>
      </c>
    </row>
    <row r="1639" spans="1:13" ht="25.5" x14ac:dyDescent="0.4">
      <c r="A1639" s="278" t="s">
        <v>9127</v>
      </c>
      <c r="B1639" s="70" t="s">
        <v>4603</v>
      </c>
      <c r="D1639" s="104" t="s">
        <v>6423</v>
      </c>
      <c r="E1639" s="190" t="s">
        <v>6424</v>
      </c>
      <c r="F1639" s="131"/>
      <c r="G1639" s="132"/>
      <c r="J1639" s="70" t="s">
        <v>5999</v>
      </c>
      <c r="K1639" s="101" t="s">
        <v>6425</v>
      </c>
      <c r="L1639" s="102" t="s">
        <v>4669</v>
      </c>
      <c r="M1639" s="103" t="s">
        <v>4453</v>
      </c>
    </row>
    <row r="1640" spans="1:13" ht="25.5" x14ac:dyDescent="0.4">
      <c r="A1640" s="278" t="s">
        <v>9128</v>
      </c>
      <c r="B1640" s="70" t="s">
        <v>4603</v>
      </c>
      <c r="D1640" s="104" t="s">
        <v>6426</v>
      </c>
      <c r="E1640" s="190" t="s">
        <v>6427</v>
      </c>
      <c r="F1640" s="131"/>
      <c r="G1640" s="132"/>
      <c r="J1640" s="70" t="s">
        <v>4575</v>
      </c>
      <c r="K1640" s="101" t="s">
        <v>6428</v>
      </c>
      <c r="L1640" s="102" t="s">
        <v>4687</v>
      </c>
      <c r="M1640" s="103" t="s">
        <v>4453</v>
      </c>
    </row>
    <row r="1641" spans="1:13" ht="25.5" x14ac:dyDescent="0.4">
      <c r="A1641" s="278" t="s">
        <v>9129</v>
      </c>
      <c r="B1641" s="96" t="s">
        <v>4603</v>
      </c>
      <c r="D1641" s="104" t="s">
        <v>6429</v>
      </c>
      <c r="E1641" s="190" t="s">
        <v>4614</v>
      </c>
      <c r="F1641" s="131"/>
      <c r="G1641" s="132"/>
      <c r="J1641" s="70" t="s">
        <v>6026</v>
      </c>
      <c r="K1641" s="101" t="s">
        <v>6430</v>
      </c>
      <c r="L1641" s="102" t="s">
        <v>4956</v>
      </c>
      <c r="M1641" s="109" t="s">
        <v>4453</v>
      </c>
    </row>
    <row r="1642" spans="1:13" ht="25.5" x14ac:dyDescent="0.4">
      <c r="A1642" s="278" t="s">
        <v>9130</v>
      </c>
      <c r="B1642" s="96" t="s">
        <v>4603</v>
      </c>
      <c r="D1642" s="104" t="s">
        <v>6431</v>
      </c>
      <c r="E1642" s="190" t="s">
        <v>4616</v>
      </c>
      <c r="F1642" s="131"/>
      <c r="G1642" s="132"/>
      <c r="J1642" s="70" t="s">
        <v>4534</v>
      </c>
      <c r="K1642" s="101" t="s">
        <v>6432</v>
      </c>
      <c r="L1642" s="102" t="s">
        <v>4956</v>
      </c>
      <c r="M1642" s="183"/>
    </row>
    <row r="1643" spans="1:13" ht="25.5" x14ac:dyDescent="0.4">
      <c r="A1643" s="278" t="s">
        <v>9131</v>
      </c>
      <c r="B1643" s="70" t="s">
        <v>4603</v>
      </c>
      <c r="D1643" s="104" t="s">
        <v>6433</v>
      </c>
      <c r="E1643" s="190" t="s">
        <v>6434</v>
      </c>
      <c r="F1643" s="131"/>
      <c r="G1643" s="132"/>
      <c r="J1643" s="70" t="s">
        <v>6435</v>
      </c>
      <c r="K1643" s="101" t="s">
        <v>6436</v>
      </c>
      <c r="L1643" s="102" t="s">
        <v>4669</v>
      </c>
      <c r="M1643" s="103" t="s">
        <v>4453</v>
      </c>
    </row>
    <row r="1644" spans="1:13" ht="25.5" x14ac:dyDescent="0.4">
      <c r="A1644" s="278" t="s">
        <v>9132</v>
      </c>
      <c r="B1644" s="96" t="s">
        <v>4603</v>
      </c>
      <c r="D1644" s="104" t="s">
        <v>6437</v>
      </c>
      <c r="E1644" s="190" t="s">
        <v>6438</v>
      </c>
      <c r="F1644" s="131"/>
      <c r="G1644" s="132"/>
      <c r="J1644" s="70" t="s">
        <v>4499</v>
      </c>
      <c r="K1644" s="101" t="s">
        <v>6439</v>
      </c>
      <c r="L1644" s="102" t="s">
        <v>4956</v>
      </c>
      <c r="M1644" s="109" t="s">
        <v>4453</v>
      </c>
    </row>
    <row r="1645" spans="1:13" ht="25.5" x14ac:dyDescent="0.4">
      <c r="A1645" s="278" t="s">
        <v>9133</v>
      </c>
      <c r="B1645" s="96" t="s">
        <v>4603</v>
      </c>
      <c r="D1645" s="104" t="s">
        <v>6440</v>
      </c>
      <c r="E1645" s="190" t="s">
        <v>6441</v>
      </c>
      <c r="F1645" s="131"/>
      <c r="G1645" s="132"/>
      <c r="J1645" s="70" t="s">
        <v>4033</v>
      </c>
      <c r="K1645" s="101" t="s">
        <v>6442</v>
      </c>
      <c r="L1645" s="102" t="s">
        <v>4956</v>
      </c>
      <c r="M1645" s="183"/>
    </row>
    <row r="1646" spans="1:13" ht="25.5" x14ac:dyDescent="0.4">
      <c r="A1646" s="278" t="s">
        <v>9134</v>
      </c>
      <c r="B1646" s="70" t="s">
        <v>4632</v>
      </c>
      <c r="D1646" s="104" t="s">
        <v>6443</v>
      </c>
      <c r="E1646" s="190" t="s">
        <v>6444</v>
      </c>
      <c r="F1646" s="131"/>
      <c r="G1646" s="132"/>
      <c r="J1646" s="70" t="s">
        <v>6445</v>
      </c>
      <c r="K1646" s="101" t="s">
        <v>6446</v>
      </c>
      <c r="L1646" s="102" t="s">
        <v>4687</v>
      </c>
      <c r="M1646" s="103" t="s">
        <v>4453</v>
      </c>
    </row>
    <row r="1647" spans="1:13" ht="25.5" x14ac:dyDescent="0.4">
      <c r="A1647" s="278" t="s">
        <v>9135</v>
      </c>
      <c r="B1647" s="70" t="s">
        <v>4632</v>
      </c>
      <c r="D1647" s="70" t="s">
        <v>6447</v>
      </c>
      <c r="E1647" s="190" t="s">
        <v>6448</v>
      </c>
      <c r="F1647" s="131"/>
      <c r="G1647" s="132"/>
      <c r="J1647" s="70" t="s">
        <v>6449</v>
      </c>
      <c r="K1647" s="101" t="s">
        <v>6450</v>
      </c>
      <c r="L1647" s="102" t="s">
        <v>4687</v>
      </c>
      <c r="M1647" s="103" t="s">
        <v>4453</v>
      </c>
    </row>
    <row r="1648" spans="1:13" ht="25.5" x14ac:dyDescent="0.4">
      <c r="A1648" s="278" t="s">
        <v>9136</v>
      </c>
      <c r="B1648" s="70" t="s">
        <v>3628</v>
      </c>
      <c r="D1648" s="70" t="s">
        <v>6451</v>
      </c>
      <c r="E1648" s="190" t="s">
        <v>4618</v>
      </c>
      <c r="F1648" s="131"/>
      <c r="G1648" s="132"/>
      <c r="J1648" s="70" t="s">
        <v>6452</v>
      </c>
      <c r="K1648" s="101" t="s">
        <v>6453</v>
      </c>
      <c r="L1648" s="102" t="s">
        <v>4956</v>
      </c>
      <c r="M1648" s="103" t="s">
        <v>4453</v>
      </c>
    </row>
    <row r="1649" spans="1:13" ht="25.5" x14ac:dyDescent="0.4">
      <c r="A1649" s="278" t="s">
        <v>9137</v>
      </c>
      <c r="B1649" s="70" t="s">
        <v>4603</v>
      </c>
      <c r="D1649" s="70" t="s">
        <v>6454</v>
      </c>
      <c r="E1649" s="190" t="s">
        <v>6455</v>
      </c>
      <c r="F1649" s="131"/>
      <c r="G1649" s="132"/>
      <c r="J1649" s="70" t="s">
        <v>6321</v>
      </c>
      <c r="K1649" s="101" t="s">
        <v>6456</v>
      </c>
      <c r="L1649" s="102" t="s">
        <v>4669</v>
      </c>
      <c r="M1649" s="103" t="s">
        <v>4453</v>
      </c>
    </row>
    <row r="1650" spans="1:13" ht="25.5" x14ac:dyDescent="0.4">
      <c r="A1650" s="278" t="s">
        <v>9138</v>
      </c>
      <c r="B1650" s="70" t="s">
        <v>4603</v>
      </c>
      <c r="D1650" s="70" t="s">
        <v>6457</v>
      </c>
      <c r="E1650" s="190" t="s">
        <v>6458</v>
      </c>
      <c r="F1650" s="131"/>
      <c r="G1650" s="132"/>
      <c r="J1650" s="70" t="s">
        <v>4434</v>
      </c>
      <c r="K1650" s="101" t="s">
        <v>6265</v>
      </c>
      <c r="L1650" s="102" t="s">
        <v>4687</v>
      </c>
      <c r="M1650" s="103" t="s">
        <v>4453</v>
      </c>
    </row>
    <row r="1651" spans="1:13" ht="25.5" x14ac:dyDescent="0.4">
      <c r="A1651" s="278" t="s">
        <v>9139</v>
      </c>
      <c r="B1651" s="70" t="s">
        <v>3628</v>
      </c>
      <c r="D1651" s="70" t="s">
        <v>6459</v>
      </c>
      <c r="E1651" s="190" t="s">
        <v>4446</v>
      </c>
      <c r="F1651" s="131"/>
      <c r="G1651" s="132"/>
      <c r="J1651" s="70" t="s">
        <v>6367</v>
      </c>
      <c r="K1651" s="101" t="s">
        <v>6209</v>
      </c>
      <c r="L1651" s="102" t="s">
        <v>4956</v>
      </c>
      <c r="M1651" s="103" t="s">
        <v>4453</v>
      </c>
    </row>
    <row r="1652" spans="1:13" ht="25.5" x14ac:dyDescent="0.4">
      <c r="A1652" s="278" t="s">
        <v>9140</v>
      </c>
      <c r="B1652" s="96" t="s">
        <v>4603</v>
      </c>
      <c r="D1652" s="70" t="s">
        <v>6460</v>
      </c>
      <c r="E1652" s="190" t="s">
        <v>6461</v>
      </c>
      <c r="F1652" s="131"/>
      <c r="G1652" s="132"/>
      <c r="J1652" s="70" t="s">
        <v>636</v>
      </c>
      <c r="K1652" s="101" t="s">
        <v>6442</v>
      </c>
      <c r="L1652" s="102" t="s">
        <v>4687</v>
      </c>
      <c r="M1652" s="109" t="s">
        <v>4453</v>
      </c>
    </row>
    <row r="1653" spans="1:13" ht="25.5" x14ac:dyDescent="0.4">
      <c r="A1653" s="278" t="s">
        <v>9141</v>
      </c>
      <c r="B1653" s="96" t="s">
        <v>4603</v>
      </c>
      <c r="D1653" s="70" t="s">
        <v>6462</v>
      </c>
      <c r="E1653" s="190" t="s">
        <v>6463</v>
      </c>
      <c r="F1653" s="131"/>
      <c r="G1653" s="132"/>
      <c r="J1653" s="70" t="s">
        <v>6055</v>
      </c>
      <c r="K1653" s="101" t="s">
        <v>6439</v>
      </c>
      <c r="L1653" s="102" t="s">
        <v>4687</v>
      </c>
      <c r="M1653" s="183"/>
    </row>
    <row r="1654" spans="1:13" ht="25.5" x14ac:dyDescent="0.4">
      <c r="A1654" s="278" t="s">
        <v>9142</v>
      </c>
      <c r="B1654" s="70" t="s">
        <v>3628</v>
      </c>
      <c r="D1654" s="70" t="s">
        <v>6464</v>
      </c>
      <c r="E1654" s="190" t="s">
        <v>6465</v>
      </c>
      <c r="F1654" s="131"/>
      <c r="G1654" s="132"/>
      <c r="J1654" s="70" t="s">
        <v>3744</v>
      </c>
      <c r="K1654" s="101" t="s">
        <v>5126</v>
      </c>
      <c r="L1654" s="102" t="s">
        <v>4669</v>
      </c>
      <c r="M1654" s="103" t="s">
        <v>4453</v>
      </c>
    </row>
    <row r="1655" spans="1:13" ht="25.5" x14ac:dyDescent="0.4">
      <c r="A1655" s="278" t="s">
        <v>9143</v>
      </c>
      <c r="B1655" s="70" t="s">
        <v>3628</v>
      </c>
      <c r="D1655" s="104" t="s">
        <v>6466</v>
      </c>
      <c r="E1655" s="190" t="s">
        <v>6467</v>
      </c>
      <c r="F1655" s="131"/>
      <c r="G1655" s="132"/>
      <c r="J1655" s="70" t="s">
        <v>4991</v>
      </c>
      <c r="K1655" s="101" t="s">
        <v>6468</v>
      </c>
      <c r="L1655" s="102" t="s">
        <v>4687</v>
      </c>
      <c r="M1655" s="78" t="s">
        <v>6469</v>
      </c>
    </row>
    <row r="1656" spans="1:13" ht="36.75" x14ac:dyDescent="0.4">
      <c r="A1656" s="278" t="s">
        <v>9144</v>
      </c>
      <c r="B1656" s="70" t="s">
        <v>3742</v>
      </c>
      <c r="D1656" s="104" t="s">
        <v>6470</v>
      </c>
      <c r="E1656" s="190" t="s">
        <v>6471</v>
      </c>
      <c r="F1656" s="131"/>
      <c r="G1656" s="132"/>
      <c r="J1656" s="70" t="s">
        <v>4991</v>
      </c>
      <c r="K1656" s="101" t="s">
        <v>6472</v>
      </c>
      <c r="L1656" s="102" t="s">
        <v>4687</v>
      </c>
      <c r="M1656" s="78" t="s">
        <v>6473</v>
      </c>
    </row>
    <row r="1657" spans="1:13" ht="25.5" x14ac:dyDescent="0.4">
      <c r="A1657" s="278" t="s">
        <v>9145</v>
      </c>
      <c r="B1657" s="70" t="s">
        <v>3628</v>
      </c>
      <c r="D1657" s="70" t="s">
        <v>6474</v>
      </c>
      <c r="E1657" s="190" t="s">
        <v>6475</v>
      </c>
      <c r="F1657" s="131"/>
      <c r="G1657" s="132"/>
      <c r="J1657" s="70" t="s">
        <v>4271</v>
      </c>
      <c r="K1657" s="101" t="s">
        <v>6472</v>
      </c>
      <c r="L1657" s="102" t="s">
        <v>4673</v>
      </c>
      <c r="M1657" s="78" t="s">
        <v>6476</v>
      </c>
    </row>
    <row r="1658" spans="1:13" ht="25.5" x14ac:dyDescent="0.4">
      <c r="A1658" s="278" t="s">
        <v>9146</v>
      </c>
      <c r="B1658" s="70" t="s">
        <v>3628</v>
      </c>
      <c r="D1658" s="70" t="s">
        <v>6477</v>
      </c>
      <c r="E1658" s="190" t="s">
        <v>6478</v>
      </c>
      <c r="F1658" s="131"/>
      <c r="G1658" s="132"/>
      <c r="J1658" s="70" t="s">
        <v>3707</v>
      </c>
      <c r="K1658" s="101" t="s">
        <v>6479</v>
      </c>
      <c r="L1658" s="102" t="s">
        <v>4687</v>
      </c>
      <c r="M1658" s="78" t="s">
        <v>6480</v>
      </c>
    </row>
    <row r="1659" spans="1:13" ht="25.5" x14ac:dyDescent="0.4">
      <c r="A1659" s="278" t="s">
        <v>9147</v>
      </c>
      <c r="B1659" s="70" t="s">
        <v>3742</v>
      </c>
      <c r="D1659" s="70" t="s">
        <v>6481</v>
      </c>
      <c r="E1659" s="190" t="s">
        <v>6482</v>
      </c>
      <c r="F1659" s="131"/>
      <c r="G1659" s="132"/>
      <c r="J1659" s="70" t="s">
        <v>5983</v>
      </c>
      <c r="K1659" s="101" t="s">
        <v>6045</v>
      </c>
      <c r="L1659" s="102" t="s">
        <v>4673</v>
      </c>
      <c r="M1659" s="78" t="s">
        <v>6483</v>
      </c>
    </row>
    <row r="1660" spans="1:13" ht="25.5" x14ac:dyDescent="0.4">
      <c r="A1660" s="278" t="s">
        <v>9148</v>
      </c>
      <c r="B1660" s="70" t="s">
        <v>3628</v>
      </c>
      <c r="D1660" s="104" t="s">
        <v>6484</v>
      </c>
      <c r="E1660" s="190" t="s">
        <v>6485</v>
      </c>
      <c r="F1660" s="131"/>
      <c r="G1660" s="132"/>
      <c r="J1660" s="70" t="s">
        <v>4333</v>
      </c>
      <c r="K1660" s="101" t="s">
        <v>6045</v>
      </c>
      <c r="L1660" s="102" t="s">
        <v>4673</v>
      </c>
      <c r="M1660" s="78" t="s">
        <v>6486</v>
      </c>
    </row>
    <row r="1661" spans="1:13" ht="25.5" x14ac:dyDescent="0.4">
      <c r="A1661" s="278" t="s">
        <v>9149</v>
      </c>
      <c r="B1661" s="70" t="s">
        <v>3742</v>
      </c>
      <c r="D1661" s="70" t="s">
        <v>6487</v>
      </c>
      <c r="E1661" s="190" t="s">
        <v>6488</v>
      </c>
      <c r="F1661" s="131"/>
      <c r="G1661" s="131"/>
      <c r="H1661" s="132"/>
      <c r="J1661" s="70" t="s">
        <v>5402</v>
      </c>
      <c r="K1661" s="101" t="s">
        <v>5535</v>
      </c>
      <c r="L1661" s="102" t="s">
        <v>4687</v>
      </c>
      <c r="M1661" s="103" t="s">
        <v>4453</v>
      </c>
    </row>
    <row r="1662" spans="1:13" ht="25.5" x14ac:dyDescent="0.4">
      <c r="A1662" s="278" t="s">
        <v>9150</v>
      </c>
      <c r="B1662" s="70" t="s">
        <v>3742</v>
      </c>
      <c r="D1662" s="70" t="s">
        <v>6489</v>
      </c>
      <c r="E1662" s="190" t="s">
        <v>6490</v>
      </c>
      <c r="F1662" s="131"/>
      <c r="G1662" s="131"/>
      <c r="H1662" s="132"/>
      <c r="J1662" s="70" t="s">
        <v>5630</v>
      </c>
      <c r="K1662" s="101" t="s">
        <v>6491</v>
      </c>
      <c r="L1662" s="102" t="s">
        <v>4687</v>
      </c>
      <c r="M1662" s="103" t="s">
        <v>4453</v>
      </c>
    </row>
    <row r="1663" spans="1:13" ht="25.5" x14ac:dyDescent="0.4">
      <c r="A1663" s="278" t="s">
        <v>9151</v>
      </c>
      <c r="B1663" s="70" t="s">
        <v>3742</v>
      </c>
      <c r="D1663" s="70" t="s">
        <v>6492</v>
      </c>
      <c r="E1663" s="190" t="s">
        <v>6493</v>
      </c>
      <c r="F1663" s="131"/>
      <c r="G1663" s="131"/>
      <c r="H1663" s="132"/>
      <c r="J1663" s="70" t="s">
        <v>4215</v>
      </c>
      <c r="K1663" s="101" t="s">
        <v>6494</v>
      </c>
      <c r="L1663" s="102" t="s">
        <v>4687</v>
      </c>
      <c r="M1663" s="103" t="s">
        <v>4453</v>
      </c>
    </row>
    <row r="1664" spans="1:13" ht="25.5" x14ac:dyDescent="0.4">
      <c r="A1664" s="278" t="s">
        <v>9152</v>
      </c>
      <c r="B1664" s="70" t="s">
        <v>3628</v>
      </c>
      <c r="D1664" s="104" t="s">
        <v>6495</v>
      </c>
      <c r="E1664" s="190" t="s">
        <v>4621</v>
      </c>
      <c r="F1664" s="131"/>
      <c r="G1664" s="131"/>
      <c r="H1664" s="132"/>
      <c r="J1664" s="70" t="s">
        <v>4494</v>
      </c>
      <c r="K1664" s="101" t="s">
        <v>4793</v>
      </c>
      <c r="L1664" s="102" t="s">
        <v>4956</v>
      </c>
      <c r="M1664" s="103" t="s">
        <v>4453</v>
      </c>
    </row>
    <row r="1665" spans="1:13" ht="25.5" x14ac:dyDescent="0.4">
      <c r="A1665" s="278" t="s">
        <v>9153</v>
      </c>
      <c r="B1665" s="70" t="s">
        <v>3628</v>
      </c>
      <c r="D1665" s="70" t="s">
        <v>6496</v>
      </c>
      <c r="E1665" s="190" t="s">
        <v>4625</v>
      </c>
      <c r="F1665" s="131"/>
      <c r="G1665" s="132"/>
      <c r="J1665" s="70" t="s">
        <v>4215</v>
      </c>
      <c r="K1665" s="101" t="s">
        <v>4576</v>
      </c>
      <c r="L1665" s="102" t="s">
        <v>4956</v>
      </c>
      <c r="M1665" s="78" t="s">
        <v>4631</v>
      </c>
    </row>
    <row r="1666" spans="1:13" ht="25.5" x14ac:dyDescent="0.4">
      <c r="A1666" s="278" t="s">
        <v>9154</v>
      </c>
      <c r="B1666" s="70" t="s">
        <v>3628</v>
      </c>
      <c r="D1666" s="70" t="s">
        <v>6497</v>
      </c>
      <c r="E1666" s="190" t="s">
        <v>4629</v>
      </c>
      <c r="F1666" s="131"/>
      <c r="G1666" s="132"/>
      <c r="J1666" s="70" t="s">
        <v>3707</v>
      </c>
      <c r="K1666" s="101" t="s">
        <v>5383</v>
      </c>
      <c r="L1666" s="102" t="s">
        <v>4956</v>
      </c>
      <c r="M1666" s="78" t="s">
        <v>6498</v>
      </c>
    </row>
    <row r="1667" spans="1:13" ht="36.75" x14ac:dyDescent="0.4">
      <c r="A1667" s="278" t="s">
        <v>9155</v>
      </c>
      <c r="B1667" s="70" t="s">
        <v>3628</v>
      </c>
      <c r="D1667" s="70" t="s">
        <v>6499</v>
      </c>
      <c r="E1667" s="190" t="s">
        <v>6500</v>
      </c>
      <c r="F1667" s="131"/>
      <c r="G1667" s="132"/>
      <c r="J1667" s="70" t="s">
        <v>3727</v>
      </c>
      <c r="K1667" s="101" t="s">
        <v>4700</v>
      </c>
      <c r="L1667" s="102" t="s">
        <v>4687</v>
      </c>
      <c r="M1667" s="78" t="s">
        <v>6501</v>
      </c>
    </row>
    <row r="1668" spans="1:13" ht="25.5" x14ac:dyDescent="0.4">
      <c r="A1668" s="278" t="s">
        <v>9156</v>
      </c>
      <c r="B1668" s="70" t="s">
        <v>3628</v>
      </c>
      <c r="D1668" s="70" t="s">
        <v>6502</v>
      </c>
      <c r="E1668" s="190" t="s">
        <v>6503</v>
      </c>
      <c r="F1668" s="131"/>
      <c r="G1668" s="132"/>
      <c r="J1668" s="70" t="s">
        <v>3997</v>
      </c>
      <c r="K1668" s="101" t="s">
        <v>6293</v>
      </c>
      <c r="L1668" s="102" t="s">
        <v>4687</v>
      </c>
      <c r="M1668" s="78" t="s">
        <v>6504</v>
      </c>
    </row>
    <row r="1669" spans="1:13" ht="25.5" x14ac:dyDescent="0.4">
      <c r="A1669" s="278" t="s">
        <v>9157</v>
      </c>
      <c r="B1669" s="70" t="s">
        <v>3628</v>
      </c>
      <c r="D1669" s="70" t="s">
        <v>6505</v>
      </c>
      <c r="E1669" s="190" t="s">
        <v>6506</v>
      </c>
      <c r="F1669" s="131"/>
      <c r="G1669" s="132"/>
      <c r="J1669" s="70" t="s">
        <v>3997</v>
      </c>
      <c r="K1669" s="101" t="s">
        <v>6293</v>
      </c>
      <c r="L1669" s="102" t="s">
        <v>4687</v>
      </c>
      <c r="M1669" s="78" t="s">
        <v>6507</v>
      </c>
    </row>
    <row r="1670" spans="1:13" ht="25.5" x14ac:dyDescent="0.4">
      <c r="A1670" s="278" t="s">
        <v>9158</v>
      </c>
      <c r="B1670" s="70" t="s">
        <v>3628</v>
      </c>
      <c r="D1670" s="70" t="s">
        <v>6508</v>
      </c>
      <c r="E1670" s="190" t="s">
        <v>6509</v>
      </c>
      <c r="F1670" s="131"/>
      <c r="G1670" s="132"/>
      <c r="J1670" s="70" t="s">
        <v>3984</v>
      </c>
      <c r="K1670" s="101" t="s">
        <v>5984</v>
      </c>
      <c r="L1670" s="102" t="s">
        <v>4669</v>
      </c>
      <c r="M1670" s="78" t="s">
        <v>6510</v>
      </c>
    </row>
    <row r="1671" spans="1:13" ht="36.75" x14ac:dyDescent="0.4">
      <c r="A1671" s="278" t="s">
        <v>9159</v>
      </c>
      <c r="B1671" s="70" t="s">
        <v>3628</v>
      </c>
      <c r="D1671" s="70" t="s">
        <v>6511</v>
      </c>
      <c r="E1671" s="190" t="s">
        <v>6512</v>
      </c>
      <c r="F1671" s="131"/>
      <c r="G1671" s="132"/>
      <c r="J1671" s="70" t="s">
        <v>4179</v>
      </c>
      <c r="K1671" s="101" t="s">
        <v>6243</v>
      </c>
      <c r="L1671" s="102" t="s">
        <v>4669</v>
      </c>
      <c r="M1671" s="78" t="s">
        <v>6513</v>
      </c>
    </row>
    <row r="1672" spans="1:13" ht="25.5" x14ac:dyDescent="0.4">
      <c r="A1672" s="278" t="s">
        <v>9160</v>
      </c>
      <c r="B1672" s="70" t="s">
        <v>3628</v>
      </c>
      <c r="D1672" s="70" t="s">
        <v>6514</v>
      </c>
      <c r="E1672" s="190" t="s">
        <v>6515</v>
      </c>
      <c r="F1672" s="131"/>
      <c r="G1672" s="132"/>
      <c r="J1672" s="70" t="s">
        <v>4299</v>
      </c>
      <c r="K1672" s="101" t="s">
        <v>6516</v>
      </c>
      <c r="L1672" s="102" t="s">
        <v>4687</v>
      </c>
      <c r="M1672" s="78" t="s">
        <v>6504</v>
      </c>
    </row>
    <row r="1673" spans="1:13" ht="25.5" x14ac:dyDescent="0.4">
      <c r="A1673" s="278" t="s">
        <v>9161</v>
      </c>
      <c r="B1673" s="70" t="s">
        <v>3628</v>
      </c>
      <c r="D1673" s="70" t="s">
        <v>6517</v>
      </c>
      <c r="E1673" s="190" t="s">
        <v>6518</v>
      </c>
      <c r="F1673" s="131"/>
      <c r="G1673" s="132"/>
      <c r="J1673" s="70" t="s">
        <v>3798</v>
      </c>
      <c r="K1673" s="101" t="s">
        <v>6519</v>
      </c>
      <c r="L1673" s="102" t="s">
        <v>4669</v>
      </c>
      <c r="M1673" s="78" t="s">
        <v>6520</v>
      </c>
    </row>
    <row r="1674" spans="1:13" ht="36.75" x14ac:dyDescent="0.4">
      <c r="A1674" s="278" t="s">
        <v>9162</v>
      </c>
      <c r="B1674" s="70" t="s">
        <v>3628</v>
      </c>
      <c r="D1674" s="104" t="s">
        <v>6521</v>
      </c>
      <c r="E1674" s="190" t="s">
        <v>4636</v>
      </c>
      <c r="F1674" s="131"/>
      <c r="G1674" s="132"/>
      <c r="J1674" s="70" t="s">
        <v>4333</v>
      </c>
      <c r="K1674" s="101" t="s">
        <v>6522</v>
      </c>
      <c r="L1674" s="102" t="s">
        <v>4956</v>
      </c>
      <c r="M1674" s="78" t="s">
        <v>6523</v>
      </c>
    </row>
    <row r="1675" spans="1:13" ht="36.75" x14ac:dyDescent="0.4">
      <c r="A1675" s="278" t="s">
        <v>9163</v>
      </c>
      <c r="B1675" s="70" t="s">
        <v>3628</v>
      </c>
      <c r="D1675" s="104" t="s">
        <v>6524</v>
      </c>
      <c r="E1675" s="190" t="s">
        <v>4640</v>
      </c>
      <c r="F1675" s="131"/>
      <c r="G1675" s="132"/>
      <c r="J1675" s="70" t="s">
        <v>3707</v>
      </c>
      <c r="K1675" s="101" t="s">
        <v>3739</v>
      </c>
      <c r="L1675" s="102" t="s">
        <v>4956</v>
      </c>
      <c r="M1675" s="78" t="s">
        <v>6525</v>
      </c>
    </row>
    <row r="1676" spans="1:13" ht="36.75" x14ac:dyDescent="0.4">
      <c r="A1676" s="278" t="s">
        <v>9164</v>
      </c>
      <c r="B1676" s="70" t="s">
        <v>3628</v>
      </c>
      <c r="D1676" s="104" t="s">
        <v>6526</v>
      </c>
      <c r="E1676" s="190" t="s">
        <v>6527</v>
      </c>
      <c r="F1676" s="131"/>
      <c r="G1676" s="132"/>
      <c r="J1676" s="70" t="s">
        <v>4271</v>
      </c>
      <c r="K1676" s="101" t="s">
        <v>5095</v>
      </c>
      <c r="L1676" s="102" t="s">
        <v>4669</v>
      </c>
      <c r="M1676" s="78" t="s">
        <v>6528</v>
      </c>
    </row>
    <row r="1677" spans="1:13" ht="36.75" x14ac:dyDescent="0.4">
      <c r="A1677" s="278" t="s">
        <v>9165</v>
      </c>
      <c r="B1677" s="70" t="s">
        <v>3628</v>
      </c>
      <c r="D1677" s="104" t="s">
        <v>6529</v>
      </c>
      <c r="E1677" s="190" t="s">
        <v>6530</v>
      </c>
      <c r="F1677" s="131"/>
      <c r="G1677" s="132"/>
      <c r="J1677" s="70" t="s">
        <v>4111</v>
      </c>
      <c r="K1677" s="101" t="s">
        <v>6531</v>
      </c>
      <c r="L1677" s="102" t="s">
        <v>4687</v>
      </c>
      <c r="M1677" s="78" t="s">
        <v>6532</v>
      </c>
    </row>
    <row r="1678" spans="1:13" ht="36.75" x14ac:dyDescent="0.4">
      <c r="A1678" s="278" t="s">
        <v>9166</v>
      </c>
      <c r="B1678" s="70" t="s">
        <v>3628</v>
      </c>
      <c r="D1678" s="104" t="s">
        <v>6533</v>
      </c>
      <c r="E1678" s="190" t="s">
        <v>6534</v>
      </c>
      <c r="F1678" s="131"/>
      <c r="G1678" s="132"/>
      <c r="J1678" s="70" t="s">
        <v>4299</v>
      </c>
      <c r="K1678" s="101" t="s">
        <v>3739</v>
      </c>
      <c r="L1678" s="102" t="s">
        <v>4669</v>
      </c>
      <c r="M1678" s="78" t="s">
        <v>6535</v>
      </c>
    </row>
    <row r="1679" spans="1:13" ht="36.75" x14ac:dyDescent="0.4">
      <c r="A1679" s="278" t="s">
        <v>9167</v>
      </c>
      <c r="B1679" s="70" t="s">
        <v>3628</v>
      </c>
      <c r="D1679" s="104" t="s">
        <v>6536</v>
      </c>
      <c r="E1679" s="190" t="s">
        <v>6537</v>
      </c>
      <c r="F1679" s="131"/>
      <c r="G1679" s="132"/>
      <c r="J1679" s="70" t="s">
        <v>3727</v>
      </c>
      <c r="K1679" s="101" t="s">
        <v>5095</v>
      </c>
      <c r="L1679" s="102" t="s">
        <v>4687</v>
      </c>
      <c r="M1679" s="78" t="s">
        <v>6538</v>
      </c>
    </row>
    <row r="1680" spans="1:13" ht="37.5" x14ac:dyDescent="0.4">
      <c r="A1680" s="278" t="s">
        <v>9168</v>
      </c>
      <c r="B1680" s="118" t="s">
        <v>6539</v>
      </c>
      <c r="D1680" s="118" t="s">
        <v>6541</v>
      </c>
      <c r="E1680" s="119" t="s">
        <v>6542</v>
      </c>
      <c r="F1680" s="120"/>
      <c r="G1680" s="119"/>
      <c r="H1680" s="121"/>
      <c r="I1680" s="120"/>
      <c r="J1680" s="78" t="s">
        <v>6543</v>
      </c>
      <c r="K1680" s="122" t="s">
        <v>6544</v>
      </c>
      <c r="L1680" s="123" t="s">
        <v>6540</v>
      </c>
      <c r="M1680" s="78" t="s">
        <v>6545</v>
      </c>
    </row>
    <row r="1681" spans="1:13" ht="37.5" x14ac:dyDescent="0.4">
      <c r="A1681" s="278" t="s">
        <v>9169</v>
      </c>
      <c r="B1681" s="118" t="s">
        <v>6539</v>
      </c>
      <c r="D1681" s="118" t="s">
        <v>6546</v>
      </c>
      <c r="E1681" s="119" t="s">
        <v>6547</v>
      </c>
      <c r="F1681" s="120"/>
      <c r="G1681" s="119"/>
      <c r="H1681" s="121"/>
      <c r="I1681" s="120"/>
      <c r="J1681" s="78" t="s">
        <v>6548</v>
      </c>
      <c r="K1681" s="122" t="s">
        <v>6549</v>
      </c>
      <c r="L1681" s="123" t="s">
        <v>6550</v>
      </c>
      <c r="M1681" s="78" t="s">
        <v>6551</v>
      </c>
    </row>
    <row r="1682" spans="1:13" ht="37.5" x14ac:dyDescent="0.4">
      <c r="A1682" s="278" t="s">
        <v>9170</v>
      </c>
      <c r="B1682" s="118" t="s">
        <v>6539</v>
      </c>
      <c r="D1682" s="118" t="s">
        <v>6552</v>
      </c>
      <c r="E1682" s="119" t="s">
        <v>6553</v>
      </c>
      <c r="F1682" s="120"/>
      <c r="G1682" s="119"/>
      <c r="H1682" s="121"/>
      <c r="I1682" s="120"/>
      <c r="J1682" s="78" t="s">
        <v>6554</v>
      </c>
      <c r="K1682" s="122" t="s">
        <v>6555</v>
      </c>
      <c r="L1682" s="123" t="s">
        <v>6540</v>
      </c>
      <c r="M1682" s="78" t="s">
        <v>6556</v>
      </c>
    </row>
    <row r="1683" spans="1:13" ht="37.5" x14ac:dyDescent="0.4">
      <c r="A1683" s="278" t="s">
        <v>9171</v>
      </c>
      <c r="B1683" s="118" t="s">
        <v>6539</v>
      </c>
      <c r="D1683" s="118" t="s">
        <v>6557</v>
      </c>
      <c r="E1683" s="119" t="s">
        <v>6558</v>
      </c>
      <c r="F1683" s="120"/>
      <c r="G1683" s="119"/>
      <c r="H1683" s="121"/>
      <c r="I1683" s="120"/>
      <c r="J1683" s="78" t="s">
        <v>6559</v>
      </c>
      <c r="K1683" s="122" t="s">
        <v>6555</v>
      </c>
      <c r="L1683" s="123" t="s">
        <v>6550</v>
      </c>
      <c r="M1683" s="78" t="s">
        <v>6560</v>
      </c>
    </row>
    <row r="1684" spans="1:13" ht="61.5" x14ac:dyDescent="0.4">
      <c r="A1684" s="278" t="s">
        <v>9172</v>
      </c>
      <c r="B1684" s="118" t="s">
        <v>6539</v>
      </c>
      <c r="D1684" s="118" t="s">
        <v>6561</v>
      </c>
      <c r="E1684" s="119" t="s">
        <v>6562</v>
      </c>
      <c r="F1684" s="120"/>
      <c r="G1684" s="119"/>
      <c r="H1684" s="121"/>
      <c r="I1684" s="120"/>
      <c r="J1684" s="78" t="s">
        <v>6563</v>
      </c>
      <c r="K1684" s="122" t="s">
        <v>6564</v>
      </c>
      <c r="L1684" s="123" t="s">
        <v>6565</v>
      </c>
      <c r="M1684" s="78" t="s">
        <v>6566</v>
      </c>
    </row>
  </sheetData>
  <mergeCells count="594">
    <mergeCell ref="B934:B935"/>
    <mergeCell ref="B936:B937"/>
    <mergeCell ref="B940:B941"/>
    <mergeCell ref="B969:B970"/>
    <mergeCell ref="E448:H448"/>
    <mergeCell ref="E449:H449"/>
    <mergeCell ref="E450:H450"/>
    <mergeCell ref="E451:H451"/>
    <mergeCell ref="E452:H452"/>
    <mergeCell ref="E443:G443"/>
    <mergeCell ref="E444:H444"/>
    <mergeCell ref="E445:H445"/>
    <mergeCell ref="E446:H446"/>
    <mergeCell ref="E447:H447"/>
    <mergeCell ref="E438:G438"/>
    <mergeCell ref="E439:G439"/>
    <mergeCell ref="E440:G440"/>
    <mergeCell ref="E441:G441"/>
    <mergeCell ref="E442:G442"/>
    <mergeCell ref="E433:G433"/>
    <mergeCell ref="E434:G434"/>
    <mergeCell ref="E435:G435"/>
    <mergeCell ref="E436:G436"/>
    <mergeCell ref="E437:G437"/>
    <mergeCell ref="E428:G428"/>
    <mergeCell ref="E429:G429"/>
    <mergeCell ref="E430:G430"/>
    <mergeCell ref="E431:G431"/>
    <mergeCell ref="E432:G432"/>
    <mergeCell ref="E423:G423"/>
    <mergeCell ref="E424:G424"/>
    <mergeCell ref="E425:G425"/>
    <mergeCell ref="E426:G426"/>
    <mergeCell ref="E427:G427"/>
    <mergeCell ref="E418:G418"/>
    <mergeCell ref="E419:G419"/>
    <mergeCell ref="E420:G420"/>
    <mergeCell ref="E421:G421"/>
    <mergeCell ref="E422:G422"/>
    <mergeCell ref="E413:G413"/>
    <mergeCell ref="E414:G414"/>
    <mergeCell ref="E415:G415"/>
    <mergeCell ref="E416:G416"/>
    <mergeCell ref="E417:G417"/>
    <mergeCell ref="E408:G408"/>
    <mergeCell ref="E409:G409"/>
    <mergeCell ref="E410:G410"/>
    <mergeCell ref="E411:G411"/>
    <mergeCell ref="E412:G412"/>
    <mergeCell ref="E403:G403"/>
    <mergeCell ref="E404:G404"/>
    <mergeCell ref="E405:G405"/>
    <mergeCell ref="E406:G406"/>
    <mergeCell ref="E407:G407"/>
    <mergeCell ref="E398:G398"/>
    <mergeCell ref="E399:G399"/>
    <mergeCell ref="E400:G400"/>
    <mergeCell ref="E401:G401"/>
    <mergeCell ref="E402:G402"/>
    <mergeCell ref="E394:G394"/>
    <mergeCell ref="C395:C396"/>
    <mergeCell ref="E395:G395"/>
    <mergeCell ref="E396:G396"/>
    <mergeCell ref="E397:G397"/>
    <mergeCell ref="E389:G389"/>
    <mergeCell ref="E390:G390"/>
    <mergeCell ref="E391:G391"/>
    <mergeCell ref="E392:G392"/>
    <mergeCell ref="E393:G393"/>
    <mergeCell ref="E385:G385"/>
    <mergeCell ref="C386:C387"/>
    <mergeCell ref="E386:G386"/>
    <mergeCell ref="E387:G387"/>
    <mergeCell ref="E388:G388"/>
    <mergeCell ref="E379:G379"/>
    <mergeCell ref="E380:G380"/>
    <mergeCell ref="E381:G381"/>
    <mergeCell ref="E382:G382"/>
    <mergeCell ref="C383:C384"/>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4:H364"/>
    <mergeCell ref="E365:H365"/>
    <mergeCell ref="E366:H366"/>
    <mergeCell ref="E367:G367"/>
    <mergeCell ref="E368:G368"/>
    <mergeCell ref="C360:C361"/>
    <mergeCell ref="E360:H360"/>
    <mergeCell ref="E361:H361"/>
    <mergeCell ref="C362:C363"/>
    <mergeCell ref="E362:H362"/>
    <mergeCell ref="E363:H363"/>
    <mergeCell ref="E354:H354"/>
    <mergeCell ref="E355:H355"/>
    <mergeCell ref="E356:H356"/>
    <mergeCell ref="E357:H357"/>
    <mergeCell ref="C358:C359"/>
    <mergeCell ref="E358:H358"/>
    <mergeCell ref="E359:H359"/>
    <mergeCell ref="E349:G349"/>
    <mergeCell ref="E350:G350"/>
    <mergeCell ref="E351:G351"/>
    <mergeCell ref="E352:H352"/>
    <mergeCell ref="E353:H353"/>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19:G319"/>
    <mergeCell ref="E320:G320"/>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C305:C306"/>
    <mergeCell ref="E305:F305"/>
    <mergeCell ref="E306:F306"/>
    <mergeCell ref="E307:H307"/>
    <mergeCell ref="E308:H308"/>
    <mergeCell ref="C295:C296"/>
    <mergeCell ref="E295:F295"/>
    <mergeCell ref="M295:M306"/>
    <mergeCell ref="E296:F296"/>
    <mergeCell ref="C297:C298"/>
    <mergeCell ref="E297:F297"/>
    <mergeCell ref="E298:F298"/>
    <mergeCell ref="C299:C300"/>
    <mergeCell ref="E299:F299"/>
    <mergeCell ref="E300:F300"/>
    <mergeCell ref="C301:C302"/>
    <mergeCell ref="E301:F301"/>
    <mergeCell ref="E302:F302"/>
    <mergeCell ref="C303:C304"/>
    <mergeCell ref="E303:F303"/>
    <mergeCell ref="E304:F304"/>
    <mergeCell ref="E289:F289"/>
    <mergeCell ref="M289:M294"/>
    <mergeCell ref="E290:F290"/>
    <mergeCell ref="E291:F291"/>
    <mergeCell ref="E292:F292"/>
    <mergeCell ref="E293:F293"/>
    <mergeCell ref="E294:F294"/>
    <mergeCell ref="C281:C282"/>
    <mergeCell ref="E281:F281"/>
    <mergeCell ref="E282:F282"/>
    <mergeCell ref="E283:F283"/>
    <mergeCell ref="M283:M288"/>
    <mergeCell ref="E284:F284"/>
    <mergeCell ref="E285:F285"/>
    <mergeCell ref="E286:F286"/>
    <mergeCell ref="E287:F287"/>
    <mergeCell ref="E288:F288"/>
    <mergeCell ref="C271:C272"/>
    <mergeCell ref="E271:F271"/>
    <mergeCell ref="M271:M282"/>
    <mergeCell ref="E272:F272"/>
    <mergeCell ref="C273:C274"/>
    <mergeCell ref="E273:F273"/>
    <mergeCell ref="E274:F274"/>
    <mergeCell ref="C275:C276"/>
    <mergeCell ref="E275:F275"/>
    <mergeCell ref="E276:F276"/>
    <mergeCell ref="C277:C278"/>
    <mergeCell ref="E277:F277"/>
    <mergeCell ref="E278:F278"/>
    <mergeCell ref="C279:C280"/>
    <mergeCell ref="E279:F279"/>
    <mergeCell ref="E280:F280"/>
    <mergeCell ref="E265:F265"/>
    <mergeCell ref="M265:M270"/>
    <mergeCell ref="E266:F266"/>
    <mergeCell ref="E267:F267"/>
    <mergeCell ref="E268:F268"/>
    <mergeCell ref="E269:F269"/>
    <mergeCell ref="E270:F270"/>
    <mergeCell ref="C257:C258"/>
    <mergeCell ref="E257:F257"/>
    <mergeCell ref="E258:F258"/>
    <mergeCell ref="E259:F259"/>
    <mergeCell ref="M259:M264"/>
    <mergeCell ref="E260:F260"/>
    <mergeCell ref="E261:F261"/>
    <mergeCell ref="E262:F262"/>
    <mergeCell ref="E263:F263"/>
    <mergeCell ref="E264:F264"/>
    <mergeCell ref="C247:C248"/>
    <mergeCell ref="E247:F247"/>
    <mergeCell ref="M247:M258"/>
    <mergeCell ref="E248:F248"/>
    <mergeCell ref="C249:C250"/>
    <mergeCell ref="E249:F249"/>
    <mergeCell ref="E250:F250"/>
    <mergeCell ref="C251:C252"/>
    <mergeCell ref="E251:F251"/>
    <mergeCell ref="E252:F252"/>
    <mergeCell ref="C253:C254"/>
    <mergeCell ref="E253:F253"/>
    <mergeCell ref="E254:F254"/>
    <mergeCell ref="C255:C256"/>
    <mergeCell ref="E255:F255"/>
    <mergeCell ref="E256:F256"/>
    <mergeCell ref="E239:I239"/>
    <mergeCell ref="M239:M240"/>
    <mergeCell ref="E240:I240"/>
    <mergeCell ref="E241:G241"/>
    <mergeCell ref="M241:M246"/>
    <mergeCell ref="E242:G242"/>
    <mergeCell ref="E243:G243"/>
    <mergeCell ref="E244:G244"/>
    <mergeCell ref="E245:G245"/>
    <mergeCell ref="E246:G246"/>
    <mergeCell ref="E235:I235"/>
    <mergeCell ref="M235:M236"/>
    <mergeCell ref="E236:I236"/>
    <mergeCell ref="E237:I237"/>
    <mergeCell ref="M237:M238"/>
    <mergeCell ref="E238:I238"/>
    <mergeCell ref="E231:I231"/>
    <mergeCell ref="M231:M232"/>
    <mergeCell ref="E232:I232"/>
    <mergeCell ref="E233:I233"/>
    <mergeCell ref="M233:M234"/>
    <mergeCell ref="E234:I234"/>
    <mergeCell ref="E226:I226"/>
    <mergeCell ref="M226:M228"/>
    <mergeCell ref="E227:I227"/>
    <mergeCell ref="E228:I228"/>
    <mergeCell ref="E229:I229"/>
    <mergeCell ref="M229:M230"/>
    <mergeCell ref="E230:I230"/>
    <mergeCell ref="E222:G222"/>
    <mergeCell ref="M222:M223"/>
    <mergeCell ref="E223:G223"/>
    <mergeCell ref="E224:G224"/>
    <mergeCell ref="M224:M225"/>
    <mergeCell ref="E225:G225"/>
    <mergeCell ref="E218:G218"/>
    <mergeCell ref="M218:M219"/>
    <mergeCell ref="E219:G219"/>
    <mergeCell ref="E220:G220"/>
    <mergeCell ref="M220:M221"/>
    <mergeCell ref="E221:G221"/>
    <mergeCell ref="E214:G214"/>
    <mergeCell ref="E215:G215"/>
    <mergeCell ref="E216:G216"/>
    <mergeCell ref="M216:M217"/>
    <mergeCell ref="E217:G217"/>
    <mergeCell ref="C208:C209"/>
    <mergeCell ref="E208:G208"/>
    <mergeCell ref="M208:M213"/>
    <mergeCell ref="E209:G209"/>
    <mergeCell ref="C210:C211"/>
    <mergeCell ref="E210:G210"/>
    <mergeCell ref="E211:G211"/>
    <mergeCell ref="C212:C213"/>
    <mergeCell ref="E212:G212"/>
    <mergeCell ref="E213:G213"/>
    <mergeCell ref="C202:C203"/>
    <mergeCell ref="E202:G202"/>
    <mergeCell ref="M202:M207"/>
    <mergeCell ref="E203:G203"/>
    <mergeCell ref="C204:C205"/>
    <mergeCell ref="E204:G204"/>
    <mergeCell ref="E205:G205"/>
    <mergeCell ref="C206:C207"/>
    <mergeCell ref="E206:G206"/>
    <mergeCell ref="E207:G207"/>
    <mergeCell ref="E196:G196"/>
    <mergeCell ref="M196:M201"/>
    <mergeCell ref="E197:G197"/>
    <mergeCell ref="E198:G198"/>
    <mergeCell ref="E199:G199"/>
    <mergeCell ref="E200:G200"/>
    <mergeCell ref="E201:G201"/>
    <mergeCell ref="E190:G190"/>
    <mergeCell ref="M190:M195"/>
    <mergeCell ref="E191:G191"/>
    <mergeCell ref="E192:G192"/>
    <mergeCell ref="E193:G193"/>
    <mergeCell ref="E194:G194"/>
    <mergeCell ref="E195:G195"/>
    <mergeCell ref="C186:C187"/>
    <mergeCell ref="E186:G186"/>
    <mergeCell ref="M186:M187"/>
    <mergeCell ref="E187:G187"/>
    <mergeCell ref="C188:C189"/>
    <mergeCell ref="E188:G188"/>
    <mergeCell ref="M188:M189"/>
    <mergeCell ref="E189:G189"/>
    <mergeCell ref="C182:C183"/>
    <mergeCell ref="E182:G182"/>
    <mergeCell ref="M182:M183"/>
    <mergeCell ref="E183:G183"/>
    <mergeCell ref="C184:C185"/>
    <mergeCell ref="E184:G184"/>
    <mergeCell ref="M184:M185"/>
    <mergeCell ref="E185:G185"/>
    <mergeCell ref="C178:C179"/>
    <mergeCell ref="E178:G178"/>
    <mergeCell ref="M178:M179"/>
    <mergeCell ref="E179:G179"/>
    <mergeCell ref="C180:C181"/>
    <mergeCell ref="E180:G180"/>
    <mergeCell ref="M180:M181"/>
    <mergeCell ref="E181:G181"/>
    <mergeCell ref="C174:C175"/>
    <mergeCell ref="E174:G174"/>
    <mergeCell ref="M174:M175"/>
    <mergeCell ref="E175:G175"/>
    <mergeCell ref="C176:C177"/>
    <mergeCell ref="E176:G176"/>
    <mergeCell ref="M176:M177"/>
    <mergeCell ref="E177:G177"/>
    <mergeCell ref="E170:F170"/>
    <mergeCell ref="M170:M173"/>
    <mergeCell ref="E171:F171"/>
    <mergeCell ref="E172:F172"/>
    <mergeCell ref="E173:F173"/>
    <mergeCell ref="E166:F166"/>
    <mergeCell ref="M166:M169"/>
    <mergeCell ref="E167:F167"/>
    <mergeCell ref="E168:F168"/>
    <mergeCell ref="E169:F169"/>
    <mergeCell ref="E162:F162"/>
    <mergeCell ref="M162:M165"/>
    <mergeCell ref="E163:F163"/>
    <mergeCell ref="E164:F164"/>
    <mergeCell ref="E165:F165"/>
    <mergeCell ref="E158:G158"/>
    <mergeCell ref="M158:M161"/>
    <mergeCell ref="E159:G159"/>
    <mergeCell ref="E160:G160"/>
    <mergeCell ref="E161:G161"/>
    <mergeCell ref="E154:G154"/>
    <mergeCell ref="M154:M157"/>
    <mergeCell ref="E155:G155"/>
    <mergeCell ref="E156:G156"/>
    <mergeCell ref="E157:G157"/>
    <mergeCell ref="E149:F149"/>
    <mergeCell ref="E150:G150"/>
    <mergeCell ref="M150:M153"/>
    <mergeCell ref="E151:G151"/>
    <mergeCell ref="E152:G152"/>
    <mergeCell ref="E153:G153"/>
    <mergeCell ref="C139:C140"/>
    <mergeCell ref="E139:F139"/>
    <mergeCell ref="M139:M149"/>
    <mergeCell ref="E140:F140"/>
    <mergeCell ref="C141:C142"/>
    <mergeCell ref="E141:F141"/>
    <mergeCell ref="E142:F142"/>
    <mergeCell ref="C143:C144"/>
    <mergeCell ref="E143:F143"/>
    <mergeCell ref="E144:F144"/>
    <mergeCell ref="C145:C146"/>
    <mergeCell ref="E145:F145"/>
    <mergeCell ref="E146:F146"/>
    <mergeCell ref="C147:C148"/>
    <mergeCell ref="E147:F147"/>
    <mergeCell ref="E148:F148"/>
    <mergeCell ref="E130:F130"/>
    <mergeCell ref="M130:M138"/>
    <mergeCell ref="C131:C132"/>
    <mergeCell ref="E131:F131"/>
    <mergeCell ref="E132:F132"/>
    <mergeCell ref="C133:C134"/>
    <mergeCell ref="E133:F133"/>
    <mergeCell ref="E134:F134"/>
    <mergeCell ref="C135:C136"/>
    <mergeCell ref="E135:F135"/>
    <mergeCell ref="E136:F136"/>
    <mergeCell ref="E137:F137"/>
    <mergeCell ref="E138:F138"/>
    <mergeCell ref="E119:F119"/>
    <mergeCell ref="E120:F120"/>
    <mergeCell ref="E121:F121"/>
    <mergeCell ref="M121:M129"/>
    <mergeCell ref="C122:C123"/>
    <mergeCell ref="E122:F122"/>
    <mergeCell ref="E123:F123"/>
    <mergeCell ref="C124:C125"/>
    <mergeCell ref="E124:F124"/>
    <mergeCell ref="E125:F125"/>
    <mergeCell ref="C126:C127"/>
    <mergeCell ref="E126:F126"/>
    <mergeCell ref="E127:F127"/>
    <mergeCell ref="E128:F128"/>
    <mergeCell ref="E129:F129"/>
    <mergeCell ref="E103:F103"/>
    <mergeCell ref="M103:M108"/>
    <mergeCell ref="E104:F104"/>
    <mergeCell ref="E105:F105"/>
    <mergeCell ref="E106:F106"/>
    <mergeCell ref="E107:F107"/>
    <mergeCell ref="E108:F108"/>
    <mergeCell ref="C109:C110"/>
    <mergeCell ref="E109:F109"/>
    <mergeCell ref="M109:M120"/>
    <mergeCell ref="E110:F110"/>
    <mergeCell ref="C111:C112"/>
    <mergeCell ref="E111:F111"/>
    <mergeCell ref="E112:F112"/>
    <mergeCell ref="C113:C114"/>
    <mergeCell ref="E113:F113"/>
    <mergeCell ref="E114:F114"/>
    <mergeCell ref="C115:C116"/>
    <mergeCell ref="E115:F115"/>
    <mergeCell ref="E116:F116"/>
    <mergeCell ref="C117:C118"/>
    <mergeCell ref="E117:F117"/>
    <mergeCell ref="E118:F118"/>
    <mergeCell ref="C119:C120"/>
    <mergeCell ref="E90:I90"/>
    <mergeCell ref="E91:I91"/>
    <mergeCell ref="C92:C93"/>
    <mergeCell ref="E92:I92"/>
    <mergeCell ref="M92:M102"/>
    <mergeCell ref="E93:I93"/>
    <mergeCell ref="C94:C95"/>
    <mergeCell ref="E94:I94"/>
    <mergeCell ref="E95:I95"/>
    <mergeCell ref="C96:C97"/>
    <mergeCell ref="E96:I96"/>
    <mergeCell ref="E97:I97"/>
    <mergeCell ref="C98:C99"/>
    <mergeCell ref="E98:I98"/>
    <mergeCell ref="E99:I99"/>
    <mergeCell ref="C100:C101"/>
    <mergeCell ref="E100:I100"/>
    <mergeCell ref="E101:I101"/>
    <mergeCell ref="E102:I102"/>
    <mergeCell ref="E86:I86"/>
    <mergeCell ref="M86:M89"/>
    <mergeCell ref="E87:I87"/>
    <mergeCell ref="E88:I88"/>
    <mergeCell ref="E89:I89"/>
    <mergeCell ref="E82:I82"/>
    <mergeCell ref="M82:M85"/>
    <mergeCell ref="E83:I83"/>
    <mergeCell ref="E84:I84"/>
    <mergeCell ref="E85:I85"/>
    <mergeCell ref="E76:G76"/>
    <mergeCell ref="M76:M81"/>
    <mergeCell ref="E77:G77"/>
    <mergeCell ref="C78:C79"/>
    <mergeCell ref="E78:G78"/>
    <mergeCell ref="E79:G79"/>
    <mergeCell ref="C80:C81"/>
    <mergeCell ref="E80:G80"/>
    <mergeCell ref="E81:G81"/>
    <mergeCell ref="E70:G70"/>
    <mergeCell ref="M70:M75"/>
    <mergeCell ref="E71:G71"/>
    <mergeCell ref="E72:G72"/>
    <mergeCell ref="E73:G73"/>
    <mergeCell ref="E74:G74"/>
    <mergeCell ref="E75:G75"/>
    <mergeCell ref="E64:F64"/>
    <mergeCell ref="M64:M69"/>
    <mergeCell ref="E65:F65"/>
    <mergeCell ref="E66:F66"/>
    <mergeCell ref="E67:F67"/>
    <mergeCell ref="E68:F68"/>
    <mergeCell ref="E69:F69"/>
    <mergeCell ref="E58:F58"/>
    <mergeCell ref="M58:M63"/>
    <mergeCell ref="E59:F59"/>
    <mergeCell ref="E60:F60"/>
    <mergeCell ref="E61:F61"/>
    <mergeCell ref="E62:F62"/>
    <mergeCell ref="E63:F63"/>
    <mergeCell ref="E52:I52"/>
    <mergeCell ref="M52:M57"/>
    <mergeCell ref="E53:I53"/>
    <mergeCell ref="E54:I54"/>
    <mergeCell ref="E55:I55"/>
    <mergeCell ref="E56:I56"/>
    <mergeCell ref="E57:I57"/>
    <mergeCell ref="E46:I46"/>
    <mergeCell ref="M46:M51"/>
    <mergeCell ref="E47:I47"/>
    <mergeCell ref="E48:I48"/>
    <mergeCell ref="E49:I49"/>
    <mergeCell ref="E50:I50"/>
    <mergeCell ref="E51:I51"/>
    <mergeCell ref="E35:F35"/>
    <mergeCell ref="C36:C37"/>
    <mergeCell ref="E36:F36"/>
    <mergeCell ref="M36:M45"/>
    <mergeCell ref="E37:F37"/>
    <mergeCell ref="C38:C39"/>
    <mergeCell ref="E38:F38"/>
    <mergeCell ref="E39:F39"/>
    <mergeCell ref="C40:C41"/>
    <mergeCell ref="E40:F40"/>
    <mergeCell ref="E41:F41"/>
    <mergeCell ref="C42:C43"/>
    <mergeCell ref="E42:F42"/>
    <mergeCell ref="E43:F43"/>
    <mergeCell ref="E44:F44"/>
    <mergeCell ref="E45:F45"/>
    <mergeCell ref="M24:M35"/>
    <mergeCell ref="C32:C33"/>
    <mergeCell ref="E32:F32"/>
    <mergeCell ref="E33:F33"/>
    <mergeCell ref="C34:C35"/>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C12:C13"/>
    <mergeCell ref="E12:F12"/>
    <mergeCell ref="E13:F13"/>
    <mergeCell ref="M13:M2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E2:I2"/>
    <mergeCell ref="M2:M11"/>
    <mergeCell ref="E3:I3"/>
    <mergeCell ref="C4:C5"/>
    <mergeCell ref="E4:I4"/>
    <mergeCell ref="E5:I5"/>
    <mergeCell ref="C6:C7"/>
    <mergeCell ref="E6:I6"/>
    <mergeCell ref="E7:I7"/>
    <mergeCell ref="C8:C9"/>
    <mergeCell ref="E8:I8"/>
    <mergeCell ref="E9:I9"/>
    <mergeCell ref="E10:I10"/>
    <mergeCell ref="E11:I11"/>
  </mergeCells>
  <phoneticPr fontId="18"/>
  <conditionalFormatting sqref="I635">
    <cfRule type="cellIs" dxfId="8" priority="7" operator="equal">
      <formula>0</formula>
    </cfRule>
  </conditionalFormatting>
  <conditionalFormatting sqref="I635">
    <cfRule type="cellIs" dxfId="7" priority="9" operator="equal">
      <formula>0</formula>
    </cfRule>
  </conditionalFormatting>
  <conditionalFormatting sqref="I635">
    <cfRule type="cellIs" dxfId="6" priority="8" operator="equal">
      <formula>0</formula>
    </cfRule>
  </conditionalFormatting>
  <conditionalFormatting sqref="I763">
    <cfRule type="cellIs" dxfId="5" priority="6" operator="equal">
      <formula>0</formula>
    </cfRule>
  </conditionalFormatting>
  <conditionalFormatting sqref="I782">
    <cfRule type="cellIs" dxfId="4" priority="5" operator="equal">
      <formula>0</formula>
    </cfRule>
  </conditionalFormatting>
  <conditionalFormatting sqref="I872">
    <cfRule type="cellIs" dxfId="3" priority="1" operator="equal">
      <formula>0</formula>
    </cfRule>
  </conditionalFormatting>
  <conditionalFormatting sqref="I873:I874 I865:I871 I859:I863">
    <cfRule type="cellIs" dxfId="2" priority="4" operator="equal">
      <formula>0</formula>
    </cfRule>
  </conditionalFormatting>
  <conditionalFormatting sqref="I858">
    <cfRule type="cellIs" dxfId="1" priority="3" operator="equal">
      <formula>0</formula>
    </cfRule>
  </conditionalFormatting>
  <conditionalFormatting sqref="I864">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7"/>
  <sheetViews>
    <sheetView workbookViewId="0">
      <selection activeCell="P76" sqref="P76"/>
    </sheetView>
  </sheetViews>
  <sheetFormatPr defaultRowHeight="18.75" x14ac:dyDescent="0.4"/>
  <cols>
    <col min="1" max="1" width="7.375" customWidth="1"/>
    <col min="2" max="2" width="8.5" customWidth="1"/>
    <col min="3" max="3" width="5" customWidth="1"/>
    <col min="4" max="4" width="6.5" customWidth="1"/>
    <col min="5" max="5" width="13" customWidth="1"/>
    <col min="6" max="6" width="15" customWidth="1"/>
    <col min="7" max="7" width="4.75" customWidth="1"/>
    <col min="8" max="8" width="7.875" customWidth="1"/>
    <col min="9" max="9" width="4.625" customWidth="1"/>
    <col min="10" max="10" width="8.5" customWidth="1"/>
    <col min="11" max="16384" width="9" style="1"/>
  </cols>
  <sheetData>
    <row r="1" spans="1:10" ht="37.5" x14ac:dyDescent="0.4">
      <c r="B1" s="78" t="s">
        <v>1</v>
      </c>
      <c r="C1" s="78" t="s">
        <v>2</v>
      </c>
      <c r="D1" s="78" t="s">
        <v>3</v>
      </c>
      <c r="E1" s="571" t="s">
        <v>4</v>
      </c>
      <c r="F1" s="548"/>
      <c r="G1" s="78" t="s">
        <v>671</v>
      </c>
      <c r="H1" s="78" t="s">
        <v>5</v>
      </c>
      <c r="I1" s="110" t="s">
        <v>6</v>
      </c>
      <c r="J1" s="102" t="s">
        <v>7</v>
      </c>
    </row>
    <row r="2" spans="1:10" ht="13.35" customHeight="1" x14ac:dyDescent="0.4">
      <c r="A2" s="6" t="s">
        <v>6567</v>
      </c>
      <c r="B2" s="72" t="s">
        <v>672</v>
      </c>
      <c r="C2" s="570" t="s">
        <v>673</v>
      </c>
      <c r="D2" s="78" t="s">
        <v>674</v>
      </c>
      <c r="E2" s="565" t="s">
        <v>675</v>
      </c>
      <c r="F2" s="548"/>
      <c r="G2" s="78" t="s">
        <v>676</v>
      </c>
      <c r="H2" s="101" t="s">
        <v>677</v>
      </c>
      <c r="I2" s="102" t="s">
        <v>9</v>
      </c>
      <c r="J2" s="568" t="s">
        <v>678</v>
      </c>
    </row>
    <row r="3" spans="1:10" ht="13.35" customHeight="1" x14ac:dyDescent="0.4">
      <c r="A3" t="s">
        <v>6568</v>
      </c>
      <c r="B3" s="72" t="s">
        <v>672</v>
      </c>
      <c r="C3" s="553"/>
      <c r="D3" s="83" t="s">
        <v>9173</v>
      </c>
      <c r="E3" s="565" t="s">
        <v>9174</v>
      </c>
      <c r="F3" s="548"/>
      <c r="G3" s="78" t="s">
        <v>679</v>
      </c>
      <c r="H3" s="101" t="s">
        <v>680</v>
      </c>
      <c r="I3" s="102" t="s">
        <v>9</v>
      </c>
      <c r="J3" s="553"/>
    </row>
    <row r="4" spans="1:10" ht="22.15" customHeight="1" x14ac:dyDescent="0.4">
      <c r="A4" t="s">
        <v>6569</v>
      </c>
      <c r="B4" s="72" t="s">
        <v>672</v>
      </c>
      <c r="C4" s="189" t="s">
        <v>682</v>
      </c>
      <c r="D4" s="83" t="s">
        <v>9175</v>
      </c>
      <c r="E4" s="565" t="s">
        <v>9176</v>
      </c>
      <c r="F4" s="548"/>
      <c r="G4" s="78" t="s">
        <v>683</v>
      </c>
      <c r="H4" s="101" t="s">
        <v>684</v>
      </c>
      <c r="I4" s="102" t="s">
        <v>9</v>
      </c>
      <c r="J4" s="553"/>
    </row>
    <row r="5" spans="1:10" ht="13.35" customHeight="1" x14ac:dyDescent="0.4">
      <c r="A5" t="s">
        <v>6570</v>
      </c>
      <c r="B5" s="72" t="s">
        <v>672</v>
      </c>
      <c r="C5" s="189" t="s">
        <v>686</v>
      </c>
      <c r="D5" s="83" t="s">
        <v>9177</v>
      </c>
      <c r="E5" s="565" t="s">
        <v>9178</v>
      </c>
      <c r="F5" s="548"/>
      <c r="G5" s="78" t="s">
        <v>687</v>
      </c>
      <c r="H5" s="101" t="s">
        <v>688</v>
      </c>
      <c r="I5" s="102" t="s">
        <v>9</v>
      </c>
      <c r="J5" s="553"/>
    </row>
    <row r="6" spans="1:10" ht="24.4" customHeight="1" x14ac:dyDescent="0.4">
      <c r="A6" t="s">
        <v>6571</v>
      </c>
      <c r="B6" s="72" t="s">
        <v>672</v>
      </c>
      <c r="C6" s="189" t="s">
        <v>8</v>
      </c>
      <c r="D6" s="83" t="s">
        <v>9179</v>
      </c>
      <c r="E6" s="565" t="s">
        <v>9180</v>
      </c>
      <c r="F6" s="548"/>
      <c r="G6" s="78" t="s">
        <v>691</v>
      </c>
      <c r="H6" s="101" t="s">
        <v>692</v>
      </c>
      <c r="I6" s="102" t="s">
        <v>9</v>
      </c>
      <c r="J6" s="553"/>
    </row>
    <row r="7" spans="1:10" ht="35.1" customHeight="1" x14ac:dyDescent="0.4">
      <c r="A7" t="s">
        <v>6572</v>
      </c>
      <c r="B7" s="72" t="s">
        <v>672</v>
      </c>
      <c r="C7" s="189" t="s">
        <v>6581</v>
      </c>
      <c r="D7" s="83" t="s">
        <v>9181</v>
      </c>
      <c r="E7" s="565" t="s">
        <v>9182</v>
      </c>
      <c r="F7" s="548"/>
      <c r="G7" s="78" t="s">
        <v>6582</v>
      </c>
      <c r="H7" s="101" t="s">
        <v>6583</v>
      </c>
      <c r="I7" s="102" t="s">
        <v>9</v>
      </c>
      <c r="J7" s="552" t="s">
        <v>6584</v>
      </c>
    </row>
    <row r="8" spans="1:10" ht="35.1" customHeight="1" x14ac:dyDescent="0.4">
      <c r="A8" t="s">
        <v>6573</v>
      </c>
      <c r="B8" s="72" t="s">
        <v>672</v>
      </c>
      <c r="C8" s="189" t="s">
        <v>6590</v>
      </c>
      <c r="D8" s="83" t="s">
        <v>9183</v>
      </c>
      <c r="E8" s="565" t="s">
        <v>9184</v>
      </c>
      <c r="F8" s="548"/>
      <c r="G8" s="78" t="s">
        <v>6591</v>
      </c>
      <c r="H8" s="101" t="s">
        <v>6592</v>
      </c>
      <c r="I8" s="102" t="s">
        <v>9</v>
      </c>
      <c r="J8" s="553"/>
    </row>
    <row r="9" spans="1:10" ht="35.1" customHeight="1" x14ac:dyDescent="0.4">
      <c r="A9" t="s">
        <v>6574</v>
      </c>
      <c r="B9" s="96" t="s">
        <v>6596</v>
      </c>
      <c r="C9" s="189" t="s">
        <v>686</v>
      </c>
      <c r="D9" s="83" t="s">
        <v>9185</v>
      </c>
      <c r="E9" s="565" t="s">
        <v>9186</v>
      </c>
      <c r="F9" s="548"/>
      <c r="G9" s="78" t="s">
        <v>683</v>
      </c>
      <c r="H9" s="101" t="s">
        <v>6597</v>
      </c>
      <c r="I9" s="102" t="s">
        <v>9</v>
      </c>
      <c r="J9" s="186" t="s">
        <v>6584</v>
      </c>
    </row>
    <row r="10" spans="1:10" ht="35.1" customHeight="1" x14ac:dyDescent="0.4">
      <c r="A10" t="s">
        <v>6575</v>
      </c>
      <c r="B10" s="96" t="s">
        <v>6596</v>
      </c>
      <c r="C10" s="189" t="s">
        <v>8</v>
      </c>
      <c r="D10" s="83" t="s">
        <v>9187</v>
      </c>
      <c r="E10" s="565" t="s">
        <v>9188</v>
      </c>
      <c r="F10" s="548"/>
      <c r="G10" s="78" t="s">
        <v>6598</v>
      </c>
      <c r="H10" s="101" t="s">
        <v>6599</v>
      </c>
      <c r="I10" s="102" t="s">
        <v>9</v>
      </c>
      <c r="J10" s="552" t="s">
        <v>6584</v>
      </c>
    </row>
    <row r="11" spans="1:10" ht="34.5" customHeight="1" x14ac:dyDescent="0.4">
      <c r="A11" t="s">
        <v>6576</v>
      </c>
      <c r="B11" s="96" t="s">
        <v>6596</v>
      </c>
      <c r="C11" s="189" t="s">
        <v>6581</v>
      </c>
      <c r="D11" s="83" t="s">
        <v>9189</v>
      </c>
      <c r="E11" s="565" t="s">
        <v>9190</v>
      </c>
      <c r="F11" s="548"/>
      <c r="G11" s="78" t="s">
        <v>6601</v>
      </c>
      <c r="H11" s="101" t="s">
        <v>6602</v>
      </c>
      <c r="I11" s="102" t="s">
        <v>9</v>
      </c>
      <c r="J11" s="553"/>
    </row>
    <row r="12" spans="1:10" ht="35.1" customHeight="1" x14ac:dyDescent="0.4">
      <c r="A12" t="s">
        <v>6577</v>
      </c>
      <c r="B12" s="96" t="s">
        <v>6596</v>
      </c>
      <c r="C12" s="189" t="s">
        <v>6590</v>
      </c>
      <c r="D12" s="83" t="s">
        <v>9191</v>
      </c>
      <c r="E12" s="565" t="s">
        <v>9192</v>
      </c>
      <c r="F12" s="548"/>
      <c r="G12" s="78" t="s">
        <v>6607</v>
      </c>
      <c r="H12" s="101" t="s">
        <v>6608</v>
      </c>
      <c r="I12" s="102" t="s">
        <v>9</v>
      </c>
      <c r="J12" s="186" t="s">
        <v>6584</v>
      </c>
    </row>
    <row r="13" spans="1:10" ht="35.1" customHeight="1" x14ac:dyDescent="0.4">
      <c r="A13" t="s">
        <v>6578</v>
      </c>
      <c r="B13" s="72" t="s">
        <v>6612</v>
      </c>
      <c r="C13" s="570" t="s">
        <v>673</v>
      </c>
      <c r="D13" s="78" t="s">
        <v>6613</v>
      </c>
      <c r="E13" s="565" t="s">
        <v>6614</v>
      </c>
      <c r="F13" s="548"/>
      <c r="G13" s="78" t="s">
        <v>6582</v>
      </c>
      <c r="H13" s="101" t="s">
        <v>6615</v>
      </c>
      <c r="I13" s="102" t="s">
        <v>9</v>
      </c>
      <c r="J13" s="552" t="s">
        <v>6584</v>
      </c>
    </row>
    <row r="14" spans="1:10" ht="34.5" customHeight="1" x14ac:dyDescent="0.4">
      <c r="A14" t="s">
        <v>6579</v>
      </c>
      <c r="B14" s="72" t="s">
        <v>6612</v>
      </c>
      <c r="C14" s="553"/>
      <c r="D14" s="311" t="s">
        <v>9193</v>
      </c>
      <c r="E14" s="566" t="s">
        <v>9194</v>
      </c>
      <c r="F14" s="567"/>
      <c r="G14" s="78" t="s">
        <v>687</v>
      </c>
      <c r="H14" s="101" t="s">
        <v>6616</v>
      </c>
      <c r="I14" s="102" t="s">
        <v>9</v>
      </c>
      <c r="J14" s="553"/>
    </row>
    <row r="15" spans="1:10" ht="35.1" customHeight="1" x14ac:dyDescent="0.4">
      <c r="A15" t="s">
        <v>6580</v>
      </c>
      <c r="B15" s="72" t="s">
        <v>6612</v>
      </c>
      <c r="C15" s="570" t="s">
        <v>682</v>
      </c>
      <c r="D15" s="83" t="s">
        <v>9195</v>
      </c>
      <c r="E15" s="565" t="s">
        <v>9196</v>
      </c>
      <c r="F15" s="548"/>
      <c r="G15" s="78" t="s">
        <v>6619</v>
      </c>
      <c r="H15" s="101" t="s">
        <v>6620</v>
      </c>
      <c r="I15" s="102" t="s">
        <v>9</v>
      </c>
      <c r="J15" s="568" t="s">
        <v>678</v>
      </c>
    </row>
    <row r="16" spans="1:10" ht="35.1" customHeight="1" x14ac:dyDescent="0.4">
      <c r="A16" t="s">
        <v>9197</v>
      </c>
      <c r="B16" s="72" t="s">
        <v>6612</v>
      </c>
      <c r="C16" s="553"/>
      <c r="D16" s="311" t="s">
        <v>9198</v>
      </c>
      <c r="E16" s="566" t="s">
        <v>9199</v>
      </c>
      <c r="F16" s="567"/>
      <c r="G16" s="78" t="s">
        <v>685</v>
      </c>
      <c r="H16" s="101" t="s">
        <v>6625</v>
      </c>
      <c r="I16" s="102" t="s">
        <v>9</v>
      </c>
      <c r="J16" s="553"/>
    </row>
    <row r="17" spans="1:10" ht="35.1" customHeight="1" x14ac:dyDescent="0.4">
      <c r="A17" t="s">
        <v>6585</v>
      </c>
      <c r="B17" s="72" t="s">
        <v>6612</v>
      </c>
      <c r="C17" s="189" t="s">
        <v>686</v>
      </c>
      <c r="D17" s="83" t="s">
        <v>9200</v>
      </c>
      <c r="E17" s="565" t="s">
        <v>9201</v>
      </c>
      <c r="F17" s="548"/>
      <c r="G17" s="78" t="s">
        <v>6623</v>
      </c>
      <c r="H17" s="101" t="s">
        <v>6624</v>
      </c>
      <c r="I17" s="102" t="s">
        <v>9</v>
      </c>
      <c r="J17" s="191" t="s">
        <v>678</v>
      </c>
    </row>
    <row r="18" spans="1:10" ht="35.1" customHeight="1" x14ac:dyDescent="0.4">
      <c r="A18" t="s">
        <v>6587</v>
      </c>
      <c r="B18" s="72" t="s">
        <v>6612</v>
      </c>
      <c r="C18" s="189" t="s">
        <v>8</v>
      </c>
      <c r="D18" s="83" t="s">
        <v>9202</v>
      </c>
      <c r="E18" s="565" t="s">
        <v>9203</v>
      </c>
      <c r="F18" s="548"/>
      <c r="G18" s="78" t="s">
        <v>6603</v>
      </c>
      <c r="H18" s="101" t="s">
        <v>6626</v>
      </c>
      <c r="I18" s="102" t="s">
        <v>9</v>
      </c>
      <c r="J18" s="191" t="s">
        <v>678</v>
      </c>
    </row>
    <row r="19" spans="1:10" ht="34.5" customHeight="1" x14ac:dyDescent="0.4">
      <c r="A19" t="s">
        <v>6588</v>
      </c>
      <c r="B19" s="72" t="s">
        <v>6612</v>
      </c>
      <c r="C19" s="189" t="s">
        <v>6581</v>
      </c>
      <c r="D19" s="311" t="s">
        <v>9204</v>
      </c>
      <c r="E19" s="566" t="s">
        <v>9205</v>
      </c>
      <c r="F19" s="567"/>
      <c r="G19" s="78" t="s">
        <v>6628</v>
      </c>
      <c r="H19" s="101" t="s">
        <v>6629</v>
      </c>
      <c r="I19" s="102" t="s">
        <v>9</v>
      </c>
      <c r="J19" s="191" t="s">
        <v>678</v>
      </c>
    </row>
    <row r="20" spans="1:10" ht="35.1" customHeight="1" x14ac:dyDescent="0.4">
      <c r="A20" t="s">
        <v>6589</v>
      </c>
      <c r="B20" s="72" t="s">
        <v>6612</v>
      </c>
      <c r="C20" s="189" t="s">
        <v>6590</v>
      </c>
      <c r="D20" s="311" t="s">
        <v>9206</v>
      </c>
      <c r="E20" s="566" t="s">
        <v>9207</v>
      </c>
      <c r="F20" s="567"/>
      <c r="G20" s="78" t="s">
        <v>6606</v>
      </c>
      <c r="H20" s="101" t="s">
        <v>6627</v>
      </c>
      <c r="I20" s="102" t="s">
        <v>9</v>
      </c>
      <c r="J20" s="191" t="s">
        <v>678</v>
      </c>
    </row>
    <row r="21" spans="1:10" ht="35.1" customHeight="1" x14ac:dyDescent="0.4">
      <c r="A21" t="s">
        <v>6593</v>
      </c>
      <c r="B21" s="72" t="s">
        <v>6633</v>
      </c>
      <c r="C21" s="189" t="s">
        <v>686</v>
      </c>
      <c r="D21" s="83" t="s">
        <v>9208</v>
      </c>
      <c r="E21" s="565" t="s">
        <v>9209</v>
      </c>
      <c r="F21" s="548"/>
      <c r="G21" s="78" t="s">
        <v>6634</v>
      </c>
      <c r="H21" s="101" t="s">
        <v>6635</v>
      </c>
      <c r="I21" s="102" t="s">
        <v>9</v>
      </c>
      <c r="J21" s="568" t="s">
        <v>678</v>
      </c>
    </row>
    <row r="22" spans="1:10" ht="13.35" customHeight="1" x14ac:dyDescent="0.4">
      <c r="A22" t="s">
        <v>6594</v>
      </c>
      <c r="B22" s="72" t="s">
        <v>6633</v>
      </c>
      <c r="C22" s="189" t="s">
        <v>8</v>
      </c>
      <c r="D22" s="83" t="s">
        <v>9210</v>
      </c>
      <c r="E22" s="565" t="s">
        <v>9211</v>
      </c>
      <c r="F22" s="548"/>
      <c r="G22" s="78" t="s">
        <v>690</v>
      </c>
      <c r="H22" s="101" t="s">
        <v>6636</v>
      </c>
      <c r="I22" s="102" t="s">
        <v>9</v>
      </c>
      <c r="J22" s="553"/>
    </row>
    <row r="23" spans="1:10" ht="13.35" customHeight="1" x14ac:dyDescent="0.4">
      <c r="A23" t="s">
        <v>6595</v>
      </c>
      <c r="B23" s="72" t="s">
        <v>6633</v>
      </c>
      <c r="C23" s="189" t="s">
        <v>6581</v>
      </c>
      <c r="D23" s="83" t="s">
        <v>9212</v>
      </c>
      <c r="E23" s="565" t="s">
        <v>9213</v>
      </c>
      <c r="F23" s="548"/>
      <c r="G23" s="78" t="s">
        <v>6637</v>
      </c>
      <c r="H23" s="101" t="s">
        <v>6638</v>
      </c>
      <c r="I23" s="102" t="s">
        <v>9</v>
      </c>
      <c r="J23" s="553"/>
    </row>
    <row r="24" spans="1:10" ht="13.35" customHeight="1" x14ac:dyDescent="0.4">
      <c r="A24" t="s">
        <v>9214</v>
      </c>
      <c r="B24" s="72" t="s">
        <v>6633</v>
      </c>
      <c r="C24" s="189">
        <v>6</v>
      </c>
      <c r="D24" s="83" t="s">
        <v>9215</v>
      </c>
      <c r="E24" s="565" t="s">
        <v>9216</v>
      </c>
      <c r="F24" s="548"/>
      <c r="G24" s="78"/>
      <c r="H24" s="101"/>
      <c r="I24" s="102"/>
      <c r="J24" s="187"/>
    </row>
    <row r="25" spans="1:10" ht="13.35" customHeight="1" x14ac:dyDescent="0.4">
      <c r="A25" t="s">
        <v>9217</v>
      </c>
      <c r="B25" s="72" t="s">
        <v>6633</v>
      </c>
      <c r="C25" s="189" t="s">
        <v>6581</v>
      </c>
      <c r="D25" s="83" t="s">
        <v>9218</v>
      </c>
      <c r="E25" s="565" t="s">
        <v>9219</v>
      </c>
      <c r="F25" s="548"/>
      <c r="G25" s="78" t="s">
        <v>6640</v>
      </c>
      <c r="H25" s="101" t="s">
        <v>6641</v>
      </c>
      <c r="I25" s="102" t="s">
        <v>9</v>
      </c>
      <c r="J25" s="568" t="s">
        <v>678</v>
      </c>
    </row>
    <row r="26" spans="1:10" ht="13.35" customHeight="1" x14ac:dyDescent="0.4">
      <c r="A26" t="s">
        <v>9220</v>
      </c>
      <c r="B26" s="72" t="s">
        <v>6633</v>
      </c>
      <c r="C26" s="189" t="s">
        <v>6590</v>
      </c>
      <c r="D26" s="311" t="s">
        <v>9221</v>
      </c>
      <c r="E26" s="566" t="s">
        <v>9222</v>
      </c>
      <c r="F26" s="567"/>
      <c r="G26" s="78" t="s">
        <v>6640</v>
      </c>
      <c r="H26" s="101" t="s">
        <v>6641</v>
      </c>
      <c r="I26" s="102" t="s">
        <v>9</v>
      </c>
      <c r="J26" s="553"/>
    </row>
    <row r="27" spans="1:10" ht="13.35" customHeight="1" x14ac:dyDescent="0.4">
      <c r="A27" t="s">
        <v>9223</v>
      </c>
      <c r="B27" s="72" t="s">
        <v>672</v>
      </c>
      <c r="C27" s="192" t="s">
        <v>673</v>
      </c>
      <c r="D27" s="83" t="s">
        <v>9224</v>
      </c>
      <c r="E27" s="565" t="s">
        <v>9225</v>
      </c>
      <c r="F27" s="548"/>
      <c r="G27" s="78" t="s">
        <v>6643</v>
      </c>
      <c r="H27" s="101" t="s">
        <v>6644</v>
      </c>
      <c r="I27" s="102" t="s">
        <v>9</v>
      </c>
      <c r="J27" s="568" t="s">
        <v>678</v>
      </c>
    </row>
    <row r="28" spans="1:10" ht="13.35" customHeight="1" x14ac:dyDescent="0.4">
      <c r="A28" t="s">
        <v>9226</v>
      </c>
      <c r="B28" s="72" t="s">
        <v>672</v>
      </c>
      <c r="C28" s="192" t="s">
        <v>682</v>
      </c>
      <c r="D28" s="83" t="s">
        <v>9227</v>
      </c>
      <c r="E28" s="565" t="s">
        <v>9228</v>
      </c>
      <c r="F28" s="548"/>
      <c r="G28" s="78" t="s">
        <v>6643</v>
      </c>
      <c r="H28" s="101" t="s">
        <v>6644</v>
      </c>
      <c r="I28" s="102" t="s">
        <v>9</v>
      </c>
      <c r="J28" s="553"/>
    </row>
    <row r="29" spans="1:10" ht="13.35" customHeight="1" x14ac:dyDescent="0.4">
      <c r="A29" t="s">
        <v>9229</v>
      </c>
      <c r="B29" s="72" t="s">
        <v>672</v>
      </c>
      <c r="C29" s="192" t="s">
        <v>686</v>
      </c>
      <c r="D29" s="83" t="s">
        <v>9230</v>
      </c>
      <c r="E29" s="565" t="s">
        <v>9231</v>
      </c>
      <c r="F29" s="548"/>
      <c r="G29" s="78" t="s">
        <v>6631</v>
      </c>
      <c r="H29" s="101" t="s">
        <v>6645</v>
      </c>
      <c r="I29" s="102" t="s">
        <v>9</v>
      </c>
      <c r="J29" s="553"/>
    </row>
    <row r="30" spans="1:10" ht="13.35" customHeight="1" x14ac:dyDescent="0.4">
      <c r="A30" t="s">
        <v>9232</v>
      </c>
      <c r="B30" s="72" t="s">
        <v>672</v>
      </c>
      <c r="C30" s="192" t="s">
        <v>8</v>
      </c>
      <c r="D30" s="83" t="s">
        <v>9233</v>
      </c>
      <c r="E30" s="565" t="s">
        <v>9234</v>
      </c>
      <c r="F30" s="548"/>
      <c r="G30" s="78" t="s">
        <v>6586</v>
      </c>
      <c r="H30" s="101" t="s">
        <v>6646</v>
      </c>
      <c r="I30" s="102" t="s">
        <v>9</v>
      </c>
      <c r="J30" s="553"/>
    </row>
    <row r="31" spans="1:10" ht="13.35" customHeight="1" x14ac:dyDescent="0.4">
      <c r="A31" t="s">
        <v>9235</v>
      </c>
      <c r="B31" s="72" t="s">
        <v>672</v>
      </c>
      <c r="C31" s="192" t="s">
        <v>6581</v>
      </c>
      <c r="D31" s="83" t="s">
        <v>9236</v>
      </c>
      <c r="E31" s="565" t="s">
        <v>9237</v>
      </c>
      <c r="F31" s="548"/>
      <c r="G31" s="78" t="s">
        <v>6618</v>
      </c>
      <c r="H31" s="101" t="s">
        <v>6647</v>
      </c>
      <c r="I31" s="102" t="s">
        <v>9</v>
      </c>
      <c r="J31" s="553"/>
    </row>
    <row r="32" spans="1:10" ht="13.35" customHeight="1" x14ac:dyDescent="0.4">
      <c r="A32" t="s">
        <v>9238</v>
      </c>
      <c r="B32" s="72" t="s">
        <v>672</v>
      </c>
      <c r="C32" s="192" t="s">
        <v>6590</v>
      </c>
      <c r="D32" s="83" t="s">
        <v>9239</v>
      </c>
      <c r="E32" s="565" t="s">
        <v>9240</v>
      </c>
      <c r="F32" s="548"/>
      <c r="G32" s="78" t="s">
        <v>6607</v>
      </c>
      <c r="H32" s="101" t="s">
        <v>694</v>
      </c>
      <c r="I32" s="102" t="s">
        <v>9</v>
      </c>
      <c r="J32" s="553"/>
    </row>
    <row r="33" spans="1:10" ht="13.35" customHeight="1" x14ac:dyDescent="0.4">
      <c r="A33" t="s">
        <v>9241</v>
      </c>
      <c r="B33" s="96" t="s">
        <v>6596</v>
      </c>
      <c r="C33" s="189" t="s">
        <v>673</v>
      </c>
      <c r="D33" s="83" t="s">
        <v>9242</v>
      </c>
      <c r="E33" s="565" t="s">
        <v>9243</v>
      </c>
      <c r="F33" s="548"/>
      <c r="G33" s="78" t="s">
        <v>6600</v>
      </c>
      <c r="H33" s="101" t="s">
        <v>6648</v>
      </c>
      <c r="I33" s="102" t="s">
        <v>6649</v>
      </c>
      <c r="J33" s="568" t="s">
        <v>678</v>
      </c>
    </row>
    <row r="34" spans="1:10" ht="23.85" customHeight="1" x14ac:dyDescent="0.4">
      <c r="A34" t="s">
        <v>9244</v>
      </c>
      <c r="B34" s="96" t="s">
        <v>6596</v>
      </c>
      <c r="C34" s="189" t="s">
        <v>682</v>
      </c>
      <c r="D34" s="311" t="s">
        <v>9245</v>
      </c>
      <c r="E34" s="566" t="s">
        <v>9246</v>
      </c>
      <c r="F34" s="567"/>
      <c r="G34" s="78" t="s">
        <v>6548</v>
      </c>
      <c r="H34" s="101" t="s">
        <v>6650</v>
      </c>
      <c r="I34" s="102" t="s">
        <v>6649</v>
      </c>
      <c r="J34" s="553"/>
    </row>
    <row r="35" spans="1:10" ht="18.2" customHeight="1" x14ac:dyDescent="0.4">
      <c r="A35" t="s">
        <v>9247</v>
      </c>
      <c r="B35" s="96" t="s">
        <v>6596</v>
      </c>
      <c r="C35" s="189" t="s">
        <v>686</v>
      </c>
      <c r="D35" s="311" t="s">
        <v>9248</v>
      </c>
      <c r="E35" s="566" t="s">
        <v>9249</v>
      </c>
      <c r="F35" s="569"/>
      <c r="G35" s="567"/>
      <c r="H35" s="101" t="s">
        <v>6652</v>
      </c>
      <c r="I35" s="102" t="s">
        <v>6649</v>
      </c>
      <c r="J35" s="191" t="s">
        <v>678</v>
      </c>
    </row>
    <row r="36" spans="1:10" ht="40.5" x14ac:dyDescent="0.4">
      <c r="A36" t="s">
        <v>9250</v>
      </c>
      <c r="B36" s="96" t="s">
        <v>6596</v>
      </c>
      <c r="C36" s="189" t="s">
        <v>6653</v>
      </c>
      <c r="D36" s="311" t="s">
        <v>9251</v>
      </c>
      <c r="E36" s="566" t="s">
        <v>9252</v>
      </c>
      <c r="F36" s="569"/>
      <c r="G36" s="567"/>
      <c r="H36" s="101" t="s">
        <v>6654</v>
      </c>
      <c r="I36" s="102" t="s">
        <v>6649</v>
      </c>
      <c r="J36" s="191" t="s">
        <v>678</v>
      </c>
    </row>
    <row r="37" spans="1:10" ht="40.5" x14ac:dyDescent="0.4">
      <c r="A37" t="s">
        <v>9253</v>
      </c>
      <c r="B37" s="72" t="s">
        <v>6612</v>
      </c>
      <c r="C37" s="189" t="s">
        <v>6655</v>
      </c>
      <c r="D37" s="83" t="s">
        <v>9254</v>
      </c>
      <c r="E37" s="565" t="s">
        <v>9255</v>
      </c>
      <c r="F37" s="547"/>
      <c r="G37" s="548"/>
      <c r="H37" s="101" t="s">
        <v>6656</v>
      </c>
      <c r="I37" s="102" t="s">
        <v>6649</v>
      </c>
      <c r="J37" s="191" t="s">
        <v>678</v>
      </c>
    </row>
    <row r="38" spans="1:10" ht="40.5" x14ac:dyDescent="0.4">
      <c r="A38" t="s">
        <v>9256</v>
      </c>
      <c r="B38" s="72" t="s">
        <v>6658</v>
      </c>
      <c r="C38" s="189" t="s">
        <v>686</v>
      </c>
      <c r="D38" s="311" t="s">
        <v>9257</v>
      </c>
      <c r="E38" s="566" t="s">
        <v>9258</v>
      </c>
      <c r="F38" s="569"/>
      <c r="G38" s="567"/>
      <c r="H38" s="101" t="s">
        <v>6659</v>
      </c>
      <c r="I38" s="102" t="s">
        <v>6649</v>
      </c>
      <c r="J38" s="191" t="s">
        <v>678</v>
      </c>
    </row>
    <row r="39" spans="1:10" ht="40.5" x14ac:dyDescent="0.4">
      <c r="A39" t="s">
        <v>9259</v>
      </c>
      <c r="B39" s="72" t="s">
        <v>672</v>
      </c>
      <c r="C39" s="570" t="s">
        <v>673</v>
      </c>
      <c r="D39" s="83" t="s">
        <v>9260</v>
      </c>
      <c r="E39" s="565" t="s">
        <v>9261</v>
      </c>
      <c r="F39" s="548"/>
      <c r="G39" s="78" t="s">
        <v>6605</v>
      </c>
      <c r="H39" s="101" t="s">
        <v>6660</v>
      </c>
      <c r="I39" s="102" t="s">
        <v>6649</v>
      </c>
      <c r="J39" s="568" t="s">
        <v>678</v>
      </c>
    </row>
    <row r="40" spans="1:10" ht="27" x14ac:dyDescent="0.4">
      <c r="A40" t="s">
        <v>9262</v>
      </c>
      <c r="B40" s="72" t="s">
        <v>672</v>
      </c>
      <c r="C40" s="550"/>
      <c r="D40" s="78" t="s">
        <v>6661</v>
      </c>
      <c r="E40" s="565" t="s">
        <v>6662</v>
      </c>
      <c r="F40" s="548"/>
      <c r="G40" s="78" t="s">
        <v>6642</v>
      </c>
      <c r="H40" s="101" t="s">
        <v>6663</v>
      </c>
      <c r="I40" s="102" t="s">
        <v>6649</v>
      </c>
      <c r="J40" s="553"/>
    </row>
    <row r="41" spans="1:10" ht="40.5" x14ac:dyDescent="0.4">
      <c r="A41" t="s">
        <v>9263</v>
      </c>
      <c r="B41" s="72" t="s">
        <v>672</v>
      </c>
      <c r="C41" s="189" t="s">
        <v>682</v>
      </c>
      <c r="D41" s="83" t="s">
        <v>9264</v>
      </c>
      <c r="E41" s="565" t="s">
        <v>9265</v>
      </c>
      <c r="F41" s="548"/>
      <c r="G41" s="78" t="s">
        <v>6621</v>
      </c>
      <c r="H41" s="101" t="s">
        <v>6664</v>
      </c>
      <c r="I41" s="102" t="s">
        <v>6649</v>
      </c>
      <c r="J41" s="553"/>
    </row>
    <row r="42" spans="1:10" ht="27" x14ac:dyDescent="0.4">
      <c r="A42" t="s">
        <v>9266</v>
      </c>
      <c r="B42" s="72" t="s">
        <v>672</v>
      </c>
      <c r="C42" s="183"/>
      <c r="D42" s="78" t="s">
        <v>6666</v>
      </c>
      <c r="E42" s="565" t="s">
        <v>6667</v>
      </c>
      <c r="F42" s="548"/>
      <c r="G42" s="78" t="s">
        <v>685</v>
      </c>
      <c r="H42" s="101" t="s">
        <v>6665</v>
      </c>
      <c r="I42" s="102" t="s">
        <v>6649</v>
      </c>
      <c r="J42" s="553"/>
    </row>
    <row r="43" spans="1:10" ht="40.5" x14ac:dyDescent="0.4">
      <c r="A43" t="s">
        <v>9267</v>
      </c>
      <c r="B43" s="72" t="s">
        <v>672</v>
      </c>
      <c r="C43" s="570" t="s">
        <v>686</v>
      </c>
      <c r="D43" s="83" t="s">
        <v>9268</v>
      </c>
      <c r="E43" s="565" t="s">
        <v>9269</v>
      </c>
      <c r="F43" s="548"/>
      <c r="G43" s="78" t="s">
        <v>6609</v>
      </c>
      <c r="H43" s="101" t="s">
        <v>6668</v>
      </c>
      <c r="I43" s="102" t="s">
        <v>6649</v>
      </c>
      <c r="J43" s="553"/>
    </row>
    <row r="44" spans="1:10" ht="27" x14ac:dyDescent="0.4">
      <c r="A44" t="s">
        <v>9270</v>
      </c>
      <c r="B44" s="72" t="s">
        <v>672</v>
      </c>
      <c r="C44" s="550"/>
      <c r="D44" s="78" t="s">
        <v>6669</v>
      </c>
      <c r="E44" s="565" t="s">
        <v>6670</v>
      </c>
      <c r="F44" s="548"/>
      <c r="G44" s="78" t="s">
        <v>6591</v>
      </c>
      <c r="H44" s="101" t="s">
        <v>6671</v>
      </c>
      <c r="I44" s="102" t="s">
        <v>6649</v>
      </c>
      <c r="J44" s="550"/>
    </row>
    <row r="45" spans="1:10" ht="40.5" x14ac:dyDescent="0.4">
      <c r="A45" t="s">
        <v>9271</v>
      </c>
      <c r="B45" s="147" t="s">
        <v>6633</v>
      </c>
      <c r="C45" s="189" t="s">
        <v>673</v>
      </c>
      <c r="D45" s="83" t="s">
        <v>9272</v>
      </c>
      <c r="E45" s="565" t="s">
        <v>9273</v>
      </c>
      <c r="F45" s="548"/>
      <c r="G45" s="78" t="s">
        <v>6582</v>
      </c>
      <c r="H45" s="101" t="s">
        <v>6672</v>
      </c>
      <c r="I45" s="102" t="s">
        <v>6649</v>
      </c>
      <c r="J45" s="568" t="s">
        <v>678</v>
      </c>
    </row>
    <row r="46" spans="1:10" ht="40.5" x14ac:dyDescent="0.4">
      <c r="A46" t="s">
        <v>9274</v>
      </c>
      <c r="B46" s="147" t="s">
        <v>6633</v>
      </c>
      <c r="C46" s="189" t="s">
        <v>682</v>
      </c>
      <c r="D46" s="83" t="s">
        <v>9275</v>
      </c>
      <c r="E46" s="565" t="s">
        <v>9276</v>
      </c>
      <c r="F46" s="548"/>
      <c r="G46" s="78" t="s">
        <v>6630</v>
      </c>
      <c r="H46" s="101" t="s">
        <v>6673</v>
      </c>
      <c r="I46" s="102" t="s">
        <v>6649</v>
      </c>
      <c r="J46" s="553"/>
    </row>
    <row r="47" spans="1:10" ht="40.5" x14ac:dyDescent="0.4">
      <c r="A47" t="s">
        <v>9277</v>
      </c>
      <c r="B47" s="72" t="s">
        <v>6633</v>
      </c>
      <c r="C47" s="189" t="s">
        <v>686</v>
      </c>
      <c r="D47" s="83" t="s">
        <v>9278</v>
      </c>
      <c r="E47" s="565" t="s">
        <v>9279</v>
      </c>
      <c r="F47" s="548"/>
      <c r="G47" s="78" t="s">
        <v>6651</v>
      </c>
      <c r="H47" s="101" t="s">
        <v>6674</v>
      </c>
      <c r="I47" s="102" t="s">
        <v>6649</v>
      </c>
      <c r="J47" s="187"/>
    </row>
    <row r="48" spans="1:10" ht="40.5" x14ac:dyDescent="0.4">
      <c r="A48" s="6" t="s">
        <v>9280</v>
      </c>
      <c r="B48" s="72" t="s">
        <v>6633</v>
      </c>
      <c r="C48" s="570" t="s">
        <v>673</v>
      </c>
      <c r="D48" s="83" t="s">
        <v>9281</v>
      </c>
      <c r="E48" s="565" t="s">
        <v>9282</v>
      </c>
      <c r="F48" s="548"/>
      <c r="G48" s="78" t="s">
        <v>6604</v>
      </c>
      <c r="H48" s="101" t="s">
        <v>6675</v>
      </c>
      <c r="I48" s="102" t="s">
        <v>6649</v>
      </c>
      <c r="J48" s="568" t="s">
        <v>678</v>
      </c>
    </row>
    <row r="49" spans="1:10" ht="27" customHeight="1" x14ac:dyDescent="0.4">
      <c r="A49" t="s">
        <v>9283</v>
      </c>
      <c r="B49" s="72" t="s">
        <v>6633</v>
      </c>
      <c r="C49" s="553"/>
      <c r="D49" s="83" t="s">
        <v>9284</v>
      </c>
      <c r="E49" s="565" t="s">
        <v>9285</v>
      </c>
      <c r="F49" s="548"/>
      <c r="G49" s="78" t="s">
        <v>6610</v>
      </c>
      <c r="H49" s="101" t="s">
        <v>6677</v>
      </c>
      <c r="I49" s="102" t="s">
        <v>6649</v>
      </c>
      <c r="J49" s="553"/>
    </row>
    <row r="50" spans="1:10" ht="27" customHeight="1" x14ac:dyDescent="0.4">
      <c r="A50" t="s">
        <v>9286</v>
      </c>
      <c r="B50" s="72" t="s">
        <v>6633</v>
      </c>
      <c r="C50" s="189" t="s">
        <v>682</v>
      </c>
      <c r="D50" s="83" t="s">
        <v>9287</v>
      </c>
      <c r="E50" s="565" t="s">
        <v>9288</v>
      </c>
      <c r="F50" s="548"/>
      <c r="G50" s="78" t="s">
        <v>6611</v>
      </c>
      <c r="H50" s="101" t="s">
        <v>6676</v>
      </c>
      <c r="I50" s="102" t="s">
        <v>6649</v>
      </c>
      <c r="J50" s="568" t="s">
        <v>678</v>
      </c>
    </row>
    <row r="51" spans="1:10" ht="27" customHeight="1" x14ac:dyDescent="0.4">
      <c r="A51" t="s">
        <v>9289</v>
      </c>
      <c r="B51" s="72" t="s">
        <v>6633</v>
      </c>
      <c r="C51" s="189" t="s">
        <v>686</v>
      </c>
      <c r="D51" s="83" t="s">
        <v>9290</v>
      </c>
      <c r="E51" s="565" t="s">
        <v>9291</v>
      </c>
      <c r="F51" s="548"/>
      <c r="G51" s="78" t="s">
        <v>6657</v>
      </c>
      <c r="H51" s="101" t="s">
        <v>6678</v>
      </c>
      <c r="I51" s="102" t="s">
        <v>6649</v>
      </c>
      <c r="J51" s="553"/>
    </row>
    <row r="52" spans="1:10" ht="27" customHeight="1" x14ac:dyDescent="0.4">
      <c r="A52" t="s">
        <v>9292</v>
      </c>
      <c r="B52" s="72" t="s">
        <v>6612</v>
      </c>
      <c r="C52" s="192" t="s">
        <v>673</v>
      </c>
      <c r="D52" s="83" t="s">
        <v>9293</v>
      </c>
      <c r="E52" s="565" t="s">
        <v>9294</v>
      </c>
      <c r="F52" s="548"/>
      <c r="G52" s="78" t="s">
        <v>6651</v>
      </c>
      <c r="H52" s="101" t="s">
        <v>6679</v>
      </c>
      <c r="I52" s="102" t="s">
        <v>6649</v>
      </c>
      <c r="J52" s="568" t="s">
        <v>678</v>
      </c>
    </row>
    <row r="53" spans="1:10" ht="27" customHeight="1" x14ac:dyDescent="0.4">
      <c r="A53" t="s">
        <v>9295</v>
      </c>
      <c r="B53" s="72" t="s">
        <v>6612</v>
      </c>
      <c r="C53" s="192" t="s">
        <v>682</v>
      </c>
      <c r="D53" s="83" t="s">
        <v>9296</v>
      </c>
      <c r="E53" s="565" t="s">
        <v>9297</v>
      </c>
      <c r="F53" s="548"/>
      <c r="G53" s="78" t="s">
        <v>6622</v>
      </c>
      <c r="H53" s="101" t="s">
        <v>6680</v>
      </c>
      <c r="I53" s="102" t="s">
        <v>6649</v>
      </c>
      <c r="J53" s="553"/>
    </row>
    <row r="54" spans="1:10" ht="27" customHeight="1" x14ac:dyDescent="0.4">
      <c r="A54" t="s">
        <v>9298</v>
      </c>
      <c r="B54" s="72" t="s">
        <v>6612</v>
      </c>
      <c r="C54" s="192" t="s">
        <v>686</v>
      </c>
      <c r="D54" s="83" t="s">
        <v>9299</v>
      </c>
      <c r="E54" s="565" t="s">
        <v>9300</v>
      </c>
      <c r="F54" s="548"/>
      <c r="G54" s="78" t="s">
        <v>6630</v>
      </c>
      <c r="H54" s="101" t="s">
        <v>6681</v>
      </c>
      <c r="I54" s="102" t="s">
        <v>6649</v>
      </c>
      <c r="J54" s="553"/>
    </row>
    <row r="55" spans="1:10" ht="27" customHeight="1" x14ac:dyDescent="0.4">
      <c r="A55" t="s">
        <v>6682</v>
      </c>
      <c r="B55" s="72" t="s">
        <v>6683</v>
      </c>
      <c r="C55" s="101" t="s">
        <v>673</v>
      </c>
      <c r="D55" s="78" t="s">
        <v>6684</v>
      </c>
      <c r="E55" s="118" t="s">
        <v>6685</v>
      </c>
      <c r="F55" s="121"/>
      <c r="G55" s="78" t="s">
        <v>6639</v>
      </c>
      <c r="H55" s="101" t="s">
        <v>6686</v>
      </c>
      <c r="I55" s="102" t="s">
        <v>9</v>
      </c>
      <c r="J55" s="568" t="s">
        <v>678</v>
      </c>
    </row>
    <row r="56" spans="1:10" ht="27" customHeight="1" x14ac:dyDescent="0.4">
      <c r="A56" t="s">
        <v>6687</v>
      </c>
      <c r="B56" s="72" t="s">
        <v>6683</v>
      </c>
      <c r="C56" s="101" t="s">
        <v>682</v>
      </c>
      <c r="D56" s="78" t="s">
        <v>6688</v>
      </c>
      <c r="E56" s="118" t="s">
        <v>6689</v>
      </c>
      <c r="F56" s="121"/>
      <c r="G56" s="78" t="s">
        <v>6591</v>
      </c>
      <c r="H56" s="101" t="s">
        <v>6690</v>
      </c>
      <c r="I56" s="102" t="s">
        <v>9</v>
      </c>
      <c r="J56" s="553"/>
    </row>
    <row r="57" spans="1:10" ht="27" customHeight="1" x14ac:dyDescent="0.4">
      <c r="A57" t="s">
        <v>6691</v>
      </c>
      <c r="B57" s="72" t="s">
        <v>6683</v>
      </c>
      <c r="C57" s="101" t="s">
        <v>686</v>
      </c>
      <c r="D57" s="78" t="s">
        <v>6692</v>
      </c>
      <c r="E57" s="118" t="s">
        <v>6693</v>
      </c>
      <c r="F57" s="121"/>
      <c r="G57" s="78" t="s">
        <v>6642</v>
      </c>
      <c r="H57" s="101" t="s">
        <v>6694</v>
      </c>
      <c r="I57" s="102" t="s">
        <v>9</v>
      </c>
      <c r="J57" s="553"/>
    </row>
    <row r="58" spans="1:10" ht="27" customHeight="1" x14ac:dyDescent="0.4">
      <c r="A58" t="s">
        <v>6695</v>
      </c>
      <c r="B58" s="72" t="s">
        <v>6683</v>
      </c>
      <c r="C58" s="101" t="s">
        <v>8</v>
      </c>
      <c r="D58" s="78" t="s">
        <v>6696</v>
      </c>
      <c r="E58" s="118" t="s">
        <v>6697</v>
      </c>
      <c r="F58" s="121"/>
      <c r="G58" s="78" t="s">
        <v>6698</v>
      </c>
      <c r="H58" s="101" t="s">
        <v>6699</v>
      </c>
      <c r="I58" s="102" t="s">
        <v>9</v>
      </c>
      <c r="J58" s="553"/>
    </row>
    <row r="59" spans="1:10" ht="27" customHeight="1" x14ac:dyDescent="0.4">
      <c r="A59" t="s">
        <v>6700</v>
      </c>
      <c r="B59" s="72" t="s">
        <v>6683</v>
      </c>
      <c r="C59" s="101" t="s">
        <v>6581</v>
      </c>
      <c r="D59" s="78" t="s">
        <v>6701</v>
      </c>
      <c r="E59" s="118" t="s">
        <v>6702</v>
      </c>
      <c r="F59" s="121"/>
      <c r="G59" s="78" t="s">
        <v>6703</v>
      </c>
      <c r="H59" s="101" t="s">
        <v>6704</v>
      </c>
      <c r="I59" s="102" t="s">
        <v>9</v>
      </c>
      <c r="J59" s="553"/>
    </row>
    <row r="60" spans="1:10" ht="27" customHeight="1" x14ac:dyDescent="0.4">
      <c r="A60" t="s">
        <v>6705</v>
      </c>
      <c r="B60" s="72" t="s">
        <v>6683</v>
      </c>
      <c r="C60" s="101" t="s">
        <v>6590</v>
      </c>
      <c r="D60" s="78" t="s">
        <v>6706</v>
      </c>
      <c r="E60" s="118" t="s">
        <v>6707</v>
      </c>
      <c r="F60" s="121"/>
      <c r="G60" s="78" t="s">
        <v>6708</v>
      </c>
      <c r="H60" s="101" t="s">
        <v>6709</v>
      </c>
      <c r="I60" s="102" t="s">
        <v>9</v>
      </c>
      <c r="J60" s="550"/>
    </row>
    <row r="61" spans="1:10" ht="27" customHeight="1" x14ac:dyDescent="0.4">
      <c r="A61" s="6" t="s">
        <v>6824</v>
      </c>
      <c r="B61" s="78" t="s">
        <v>6683</v>
      </c>
      <c r="C61" s="101" t="s">
        <v>6655</v>
      </c>
      <c r="D61" s="78" t="s">
        <v>6710</v>
      </c>
      <c r="E61" s="148" t="s">
        <v>6711</v>
      </c>
      <c r="G61" s="78" t="s">
        <v>693</v>
      </c>
      <c r="H61" s="101" t="s">
        <v>6712</v>
      </c>
      <c r="I61" s="102" t="s">
        <v>6713</v>
      </c>
      <c r="J61" s="110" t="s">
        <v>678</v>
      </c>
    </row>
    <row r="62" spans="1:10" ht="27" customHeight="1" x14ac:dyDescent="0.4">
      <c r="A62" t="s">
        <v>6714</v>
      </c>
      <c r="B62" s="72" t="s">
        <v>6715</v>
      </c>
      <c r="C62" s="570" t="s">
        <v>6716</v>
      </c>
      <c r="D62" s="78" t="s">
        <v>6717</v>
      </c>
      <c r="E62" s="565" t="s">
        <v>6718</v>
      </c>
      <c r="F62" s="548"/>
      <c r="G62" s="78" t="s">
        <v>6643</v>
      </c>
      <c r="H62" s="101" t="s">
        <v>6719</v>
      </c>
      <c r="I62" s="102" t="s">
        <v>9</v>
      </c>
      <c r="J62" s="568" t="s">
        <v>678</v>
      </c>
    </row>
    <row r="63" spans="1:10" ht="27" customHeight="1" x14ac:dyDescent="0.4">
      <c r="A63" t="s">
        <v>6720</v>
      </c>
      <c r="B63" s="72" t="s">
        <v>6715</v>
      </c>
      <c r="C63" s="553"/>
      <c r="D63" s="78" t="s">
        <v>6721</v>
      </c>
      <c r="E63" s="565" t="s">
        <v>6722</v>
      </c>
      <c r="F63" s="548"/>
      <c r="G63" s="78" t="s">
        <v>6723</v>
      </c>
      <c r="H63" s="101" t="s">
        <v>6724</v>
      </c>
      <c r="I63" s="102" t="s">
        <v>9</v>
      </c>
      <c r="J63" s="553"/>
    </row>
    <row r="64" spans="1:10" ht="27" customHeight="1" x14ac:dyDescent="0.4">
      <c r="A64" t="s">
        <v>6725</v>
      </c>
      <c r="B64" s="72" t="s">
        <v>6715</v>
      </c>
      <c r="C64" s="550"/>
      <c r="D64" s="78" t="s">
        <v>6726</v>
      </c>
      <c r="E64" s="565" t="s">
        <v>6727</v>
      </c>
      <c r="F64" s="548"/>
      <c r="G64" s="78" t="s">
        <v>6723</v>
      </c>
      <c r="H64" s="101" t="s">
        <v>6728</v>
      </c>
      <c r="I64" s="102" t="s">
        <v>9</v>
      </c>
      <c r="J64" s="550"/>
    </row>
    <row r="65" spans="1:10" ht="27" customHeight="1" x14ac:dyDescent="0.4">
      <c r="A65" t="s">
        <v>6729</v>
      </c>
      <c r="B65" s="72" t="s">
        <v>6683</v>
      </c>
      <c r="C65" s="570" t="s">
        <v>6716</v>
      </c>
      <c r="D65" s="78" t="s">
        <v>6730</v>
      </c>
      <c r="E65" s="565" t="s">
        <v>6731</v>
      </c>
      <c r="F65" s="548"/>
      <c r="G65" s="78" t="s">
        <v>6643</v>
      </c>
      <c r="H65" s="101" t="s">
        <v>6732</v>
      </c>
      <c r="I65" s="102" t="s">
        <v>9</v>
      </c>
      <c r="J65" s="568" t="s">
        <v>678</v>
      </c>
    </row>
    <row r="66" spans="1:10" ht="27" customHeight="1" x14ac:dyDescent="0.4">
      <c r="A66" t="s">
        <v>6733</v>
      </c>
      <c r="B66" s="72" t="s">
        <v>6683</v>
      </c>
      <c r="C66" s="553"/>
      <c r="D66" s="78" t="s">
        <v>6734</v>
      </c>
      <c r="E66" s="565" t="s">
        <v>6735</v>
      </c>
      <c r="F66" s="548"/>
      <c r="G66" s="78" t="s">
        <v>6632</v>
      </c>
      <c r="H66" s="101" t="s">
        <v>6736</v>
      </c>
      <c r="I66" s="102" t="s">
        <v>9</v>
      </c>
      <c r="J66" s="553"/>
    </row>
    <row r="67" spans="1:10" ht="27" customHeight="1" x14ac:dyDescent="0.4">
      <c r="A67" t="s">
        <v>6737</v>
      </c>
      <c r="B67" s="72" t="s">
        <v>6683</v>
      </c>
      <c r="C67" s="553"/>
      <c r="D67" s="78" t="s">
        <v>6738</v>
      </c>
      <c r="E67" s="565" t="s">
        <v>6739</v>
      </c>
      <c r="F67" s="548"/>
      <c r="G67" s="78" t="s">
        <v>6740</v>
      </c>
      <c r="H67" s="101" t="s">
        <v>6741</v>
      </c>
      <c r="I67" s="102" t="s">
        <v>9</v>
      </c>
      <c r="J67" s="553"/>
    </row>
    <row r="68" spans="1:10" ht="27" customHeight="1" x14ac:dyDescent="0.4">
      <c r="A68" t="s">
        <v>6742</v>
      </c>
      <c r="B68" s="72" t="s">
        <v>6683</v>
      </c>
      <c r="C68" s="550"/>
      <c r="D68" s="78" t="s">
        <v>6743</v>
      </c>
      <c r="E68" s="565" t="s">
        <v>6744</v>
      </c>
      <c r="F68" s="548"/>
      <c r="G68" s="78" t="s">
        <v>6634</v>
      </c>
      <c r="H68" s="101" t="s">
        <v>6745</v>
      </c>
      <c r="I68" s="102" t="s">
        <v>9</v>
      </c>
      <c r="J68" s="550"/>
    </row>
    <row r="69" spans="1:10" ht="27" customHeight="1" x14ac:dyDescent="0.4">
      <c r="A69" t="s">
        <v>6746</v>
      </c>
      <c r="B69" s="72" t="s">
        <v>6715</v>
      </c>
      <c r="C69" s="570" t="s">
        <v>6716</v>
      </c>
      <c r="D69" s="78" t="s">
        <v>6747</v>
      </c>
      <c r="E69" s="565" t="s">
        <v>6748</v>
      </c>
      <c r="F69" s="548"/>
      <c r="G69" s="78" t="s">
        <v>681</v>
      </c>
      <c r="H69" s="101" t="s">
        <v>6239</v>
      </c>
      <c r="I69" s="102" t="s">
        <v>9</v>
      </c>
      <c r="J69" s="568" t="s">
        <v>678</v>
      </c>
    </row>
    <row r="70" spans="1:10" ht="27" customHeight="1" x14ac:dyDescent="0.4">
      <c r="A70" t="s">
        <v>6749</v>
      </c>
      <c r="B70" s="72" t="s">
        <v>6715</v>
      </c>
      <c r="C70" s="553"/>
      <c r="D70" s="78" t="s">
        <v>6750</v>
      </c>
      <c r="E70" s="565" t="s">
        <v>6751</v>
      </c>
      <c r="F70" s="548"/>
      <c r="G70" s="78" t="s">
        <v>689</v>
      </c>
      <c r="H70" s="101" t="s">
        <v>6752</v>
      </c>
      <c r="I70" s="102" t="s">
        <v>9</v>
      </c>
      <c r="J70" s="553"/>
    </row>
    <row r="71" spans="1:10" ht="27" customHeight="1" x14ac:dyDescent="0.4">
      <c r="A71" t="s">
        <v>6753</v>
      </c>
      <c r="B71" s="72" t="s">
        <v>6715</v>
      </c>
      <c r="C71" s="550"/>
      <c r="D71" s="78" t="s">
        <v>6754</v>
      </c>
      <c r="E71" s="565" t="s">
        <v>6755</v>
      </c>
      <c r="F71" s="548"/>
      <c r="G71" s="78" t="s">
        <v>689</v>
      </c>
      <c r="H71" s="101" t="s">
        <v>6756</v>
      </c>
      <c r="I71" s="102" t="s">
        <v>9</v>
      </c>
      <c r="J71" s="550"/>
    </row>
    <row r="72" spans="1:10" ht="27" customHeight="1" x14ac:dyDescent="0.4">
      <c r="A72" t="s">
        <v>6757</v>
      </c>
      <c r="B72" s="72" t="s">
        <v>6715</v>
      </c>
      <c r="C72" s="570" t="s">
        <v>6655</v>
      </c>
      <c r="D72" s="78" t="s">
        <v>6758</v>
      </c>
      <c r="E72" s="565" t="s">
        <v>6759</v>
      </c>
      <c r="F72" s="548"/>
      <c r="G72" s="78" t="s">
        <v>6723</v>
      </c>
      <c r="H72" s="101" t="s">
        <v>6760</v>
      </c>
      <c r="I72" s="102" t="s">
        <v>6713</v>
      </c>
      <c r="J72" s="568" t="s">
        <v>678</v>
      </c>
    </row>
    <row r="73" spans="1:10" ht="27" customHeight="1" x14ac:dyDescent="0.4">
      <c r="A73" t="s">
        <v>6761</v>
      </c>
      <c r="B73" s="72" t="s">
        <v>6715</v>
      </c>
      <c r="C73" s="550"/>
      <c r="D73" s="78" t="s">
        <v>6762</v>
      </c>
      <c r="E73" s="565" t="s">
        <v>6763</v>
      </c>
      <c r="F73" s="548"/>
      <c r="G73" s="78" t="s">
        <v>6642</v>
      </c>
      <c r="H73" s="101" t="s">
        <v>6764</v>
      </c>
      <c r="I73" s="102" t="s">
        <v>6713</v>
      </c>
      <c r="J73" s="550"/>
    </row>
    <row r="74" spans="1:10" ht="27" customHeight="1" x14ac:dyDescent="0.4">
      <c r="A74" t="s">
        <v>6765</v>
      </c>
      <c r="B74" s="72" t="s">
        <v>6683</v>
      </c>
      <c r="C74" s="570" t="s">
        <v>6655</v>
      </c>
      <c r="D74" s="78" t="s">
        <v>6766</v>
      </c>
      <c r="E74" s="565" t="s">
        <v>6767</v>
      </c>
      <c r="F74" s="548"/>
      <c r="G74" s="78" t="s">
        <v>6617</v>
      </c>
      <c r="H74" s="101" t="s">
        <v>6768</v>
      </c>
      <c r="I74" s="102" t="s">
        <v>6713</v>
      </c>
      <c r="J74" s="568" t="s">
        <v>678</v>
      </c>
    </row>
    <row r="75" spans="1:10" ht="27" customHeight="1" x14ac:dyDescent="0.4">
      <c r="A75" t="s">
        <v>6769</v>
      </c>
      <c r="B75" s="72" t="s">
        <v>6683</v>
      </c>
      <c r="C75" s="550"/>
      <c r="D75" s="78" t="s">
        <v>6770</v>
      </c>
      <c r="E75" s="565" t="s">
        <v>6771</v>
      </c>
      <c r="F75" s="548"/>
      <c r="G75" s="78" t="s">
        <v>6631</v>
      </c>
      <c r="H75" s="101" t="s">
        <v>6772</v>
      </c>
      <c r="I75" s="102" t="s">
        <v>6713</v>
      </c>
      <c r="J75" s="550"/>
    </row>
    <row r="76" spans="1:10" ht="27" customHeight="1" x14ac:dyDescent="0.4">
      <c r="A76" t="s">
        <v>6773</v>
      </c>
      <c r="B76" s="72" t="s">
        <v>6715</v>
      </c>
      <c r="C76" s="570" t="s">
        <v>6655</v>
      </c>
      <c r="D76" s="78" t="s">
        <v>6774</v>
      </c>
      <c r="E76" s="565" t="s">
        <v>6775</v>
      </c>
      <c r="F76" s="548"/>
      <c r="G76" s="78" t="s">
        <v>6621</v>
      </c>
      <c r="H76" s="101" t="s">
        <v>6776</v>
      </c>
      <c r="I76" s="102" t="s">
        <v>6713</v>
      </c>
      <c r="J76" s="568" t="s">
        <v>678</v>
      </c>
    </row>
    <row r="77" spans="1:10" ht="27" customHeight="1" x14ac:dyDescent="0.4">
      <c r="A77" t="s">
        <v>6777</v>
      </c>
      <c r="B77" s="72" t="s">
        <v>6715</v>
      </c>
      <c r="C77" s="550"/>
      <c r="D77" s="78" t="s">
        <v>6778</v>
      </c>
      <c r="E77" s="565" t="s">
        <v>6779</v>
      </c>
      <c r="F77" s="548"/>
      <c r="G77" s="78" t="s">
        <v>6598</v>
      </c>
      <c r="H77" s="101" t="s">
        <v>6780</v>
      </c>
      <c r="I77" s="102" t="s">
        <v>6713</v>
      </c>
      <c r="J77" s="550"/>
    </row>
  </sheetData>
  <mergeCells count="104">
    <mergeCell ref="J55:J60"/>
    <mergeCell ref="C62:C64"/>
    <mergeCell ref="J62:J64"/>
    <mergeCell ref="E49:F49"/>
    <mergeCell ref="E50:F50"/>
    <mergeCell ref="E51:F51"/>
    <mergeCell ref="E52:F52"/>
    <mergeCell ref="E53:F53"/>
    <mergeCell ref="E54:F54"/>
    <mergeCell ref="E12:F12"/>
    <mergeCell ref="E13:F13"/>
    <mergeCell ref="J42:J44"/>
    <mergeCell ref="C43:C44"/>
    <mergeCell ref="J45:J46"/>
    <mergeCell ref="C48:C49"/>
    <mergeCell ref="J48:J49"/>
    <mergeCell ref="J50:J51"/>
    <mergeCell ref="J52:J54"/>
    <mergeCell ref="E42:F42"/>
    <mergeCell ref="E43:F43"/>
    <mergeCell ref="E44:F44"/>
    <mergeCell ref="E45:F45"/>
    <mergeCell ref="E46:F46"/>
    <mergeCell ref="E47:F47"/>
    <mergeCell ref="E48:F48"/>
    <mergeCell ref="E29:F29"/>
    <mergeCell ref="E30:F30"/>
    <mergeCell ref="E31:F31"/>
    <mergeCell ref="E32:F32"/>
    <mergeCell ref="E33:F33"/>
    <mergeCell ref="E34:F34"/>
    <mergeCell ref="E39:F39"/>
    <mergeCell ref="E40:F40"/>
    <mergeCell ref="E76:F76"/>
    <mergeCell ref="E77:F77"/>
    <mergeCell ref="E1:F1"/>
    <mergeCell ref="C2:C3"/>
    <mergeCell ref="J2:J6"/>
    <mergeCell ref="J7:J8"/>
    <mergeCell ref="J10:J11"/>
    <mergeCell ref="C13:C14"/>
    <mergeCell ref="J13:J14"/>
    <mergeCell ref="C15:C16"/>
    <mergeCell ref="J15:J16"/>
    <mergeCell ref="E2:F2"/>
    <mergeCell ref="E14:F14"/>
    <mergeCell ref="E15:F15"/>
    <mergeCell ref="E16:F16"/>
    <mergeCell ref="E3:F3"/>
    <mergeCell ref="E4:F4"/>
    <mergeCell ref="E5:F5"/>
    <mergeCell ref="E6:F6"/>
    <mergeCell ref="E7:F7"/>
    <mergeCell ref="E8:F8"/>
    <mergeCell ref="E9:F9"/>
    <mergeCell ref="E10:F10"/>
    <mergeCell ref="E11:F1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C65:C68"/>
    <mergeCell ref="J65:J68"/>
    <mergeCell ref="E69:F69"/>
    <mergeCell ref="E70:F70"/>
    <mergeCell ref="E71:F71"/>
    <mergeCell ref="E72:F72"/>
    <mergeCell ref="E73:F73"/>
    <mergeCell ref="E74:F74"/>
    <mergeCell ref="E75:F75"/>
    <mergeCell ref="J27:J32"/>
    <mergeCell ref="J33:J34"/>
    <mergeCell ref="E35:G35"/>
    <mergeCell ref="E36:G36"/>
    <mergeCell ref="E37:G37"/>
    <mergeCell ref="E38:G38"/>
    <mergeCell ref="C39:C40"/>
    <mergeCell ref="J39:J41"/>
    <mergeCell ref="E25:F25"/>
    <mergeCell ref="E26:F26"/>
    <mergeCell ref="E27:F27"/>
    <mergeCell ref="E28:F28"/>
    <mergeCell ref="J25:J26"/>
    <mergeCell ref="E41:F41"/>
    <mergeCell ref="E17:F17"/>
    <mergeCell ref="E18:F18"/>
    <mergeCell ref="E19:F19"/>
    <mergeCell ref="E20:F20"/>
    <mergeCell ref="E21:F21"/>
    <mergeCell ref="E22:F22"/>
    <mergeCell ref="E23:F23"/>
    <mergeCell ref="E24:F24"/>
    <mergeCell ref="J21:J23"/>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I18"/>
  <sheetViews>
    <sheetView topLeftCell="QC1" zoomScale="75" zoomScaleNormal="75" workbookViewId="0">
      <selection activeCell="QP8" sqref="QP8"/>
    </sheetView>
  </sheetViews>
  <sheetFormatPr defaultColWidth="8.75" defaultRowHeight="18" x14ac:dyDescent="0.4"/>
  <cols>
    <col min="1" max="1" width="21.875" style="27" bestFit="1" customWidth="1"/>
    <col min="2" max="17" width="37.375" style="9" customWidth="1"/>
    <col min="18" max="53" width="37.375" style="28" customWidth="1"/>
    <col min="54" max="57" width="37.375" style="9" customWidth="1"/>
    <col min="58" max="85" width="37.375" style="28" customWidth="1"/>
    <col min="86" max="89" width="37.375" style="9" customWidth="1"/>
    <col min="90" max="93" width="37.375" style="28" customWidth="1"/>
    <col min="94" max="97" width="37.375" style="9" customWidth="1"/>
    <col min="98" max="177" width="37.375" style="28" customWidth="1"/>
    <col min="178" max="181" width="37.375" style="9" customWidth="1"/>
    <col min="182" max="193" width="37.375" style="28" customWidth="1"/>
    <col min="194" max="197" width="37.375" style="9" customWidth="1"/>
    <col min="198" max="292" width="37.375" style="28" customWidth="1"/>
    <col min="293" max="296" width="37.375" style="9" customWidth="1"/>
    <col min="297" max="308" width="37.375" style="28" customWidth="1"/>
    <col min="309" max="312" width="37.375" style="9" customWidth="1"/>
    <col min="313" max="328" width="37.375" style="28" customWidth="1"/>
    <col min="329" max="336" width="37.375" style="9" customWidth="1"/>
    <col min="337" max="344" width="37.375" style="28" customWidth="1"/>
    <col min="345" max="348" width="37.375" style="9" customWidth="1"/>
    <col min="349" max="356" width="37.375" style="28" customWidth="1"/>
    <col min="357" max="360" width="37.375" style="9" customWidth="1"/>
    <col min="361" max="432" width="37.375" style="28" customWidth="1"/>
    <col min="433" max="436" width="37.375" style="9" customWidth="1"/>
    <col min="437" max="451" width="37.375" style="28" customWidth="1"/>
    <col min="452" max="452" width="8.75" style="9" customWidth="1"/>
    <col min="453" max="16384" width="8.75" style="9"/>
  </cols>
  <sheetData>
    <row r="1" spans="1:451" ht="36" customHeight="1" x14ac:dyDescent="0.4">
      <c r="A1" s="8" t="s">
        <v>702</v>
      </c>
      <c r="B1" s="312">
        <v>9784251002044</v>
      </c>
      <c r="C1" s="312">
        <v>9784251002051</v>
      </c>
      <c r="D1" s="312">
        <v>9784251001139</v>
      </c>
      <c r="E1" s="313">
        <v>9784251007711</v>
      </c>
      <c r="F1" s="312">
        <v>9784251098092</v>
      </c>
      <c r="G1" s="312">
        <v>9784251009715</v>
      </c>
      <c r="H1" s="314">
        <v>9784251009722</v>
      </c>
      <c r="I1" s="315">
        <v>9784251098757</v>
      </c>
      <c r="J1" s="312">
        <v>9784265011087</v>
      </c>
      <c r="K1" s="312">
        <v>9784032031201</v>
      </c>
      <c r="L1" s="314">
        <v>9784033430102</v>
      </c>
      <c r="M1" s="313">
        <v>9784033430201</v>
      </c>
      <c r="N1" s="312">
        <v>9784033430300</v>
      </c>
      <c r="O1" s="312">
        <v>9784033430409</v>
      </c>
      <c r="P1" s="314">
        <v>9784033430508</v>
      </c>
      <c r="Q1" s="313">
        <v>9784033430607</v>
      </c>
      <c r="R1" s="312">
        <v>9784033431000</v>
      </c>
      <c r="S1" s="312">
        <v>9784033303307</v>
      </c>
      <c r="T1" s="314">
        <v>9784033380100</v>
      </c>
      <c r="U1" s="313">
        <v>9784031310109</v>
      </c>
      <c r="V1" s="312">
        <v>9784031310208</v>
      </c>
      <c r="W1" s="312">
        <v>9784031310307</v>
      </c>
      <c r="X1" s="314">
        <v>9784031310604</v>
      </c>
      <c r="Y1" s="313">
        <v>9784033276007</v>
      </c>
      <c r="Z1" s="312">
        <v>9784034252901</v>
      </c>
      <c r="AA1" s="312">
        <v>9784033280103</v>
      </c>
      <c r="AB1" s="314">
        <v>9784032371109</v>
      </c>
      <c r="AC1" s="313">
        <v>9784032013306</v>
      </c>
      <c r="AD1" s="312">
        <v>9784032170801</v>
      </c>
      <c r="AE1" s="312">
        <v>9784032170900</v>
      </c>
      <c r="AF1" s="314">
        <v>9784033250809</v>
      </c>
      <c r="AG1" s="313">
        <v>9784032170207</v>
      </c>
      <c r="AH1" s="312">
        <v>9784033131603</v>
      </c>
      <c r="AI1" s="312">
        <v>9784032211306</v>
      </c>
      <c r="AJ1" s="314">
        <v>9784033031507</v>
      </c>
      <c r="AK1" s="313">
        <v>9784033030500</v>
      </c>
      <c r="AL1" s="312">
        <v>9784033020204</v>
      </c>
      <c r="AM1" s="312">
        <v>9784323013657</v>
      </c>
      <c r="AN1" s="314">
        <v>9784323033495</v>
      </c>
      <c r="AO1" s="313">
        <v>9784323001937</v>
      </c>
      <c r="AP1" s="312">
        <v>9784323013688</v>
      </c>
      <c r="AQ1" s="312">
        <v>9784774316154</v>
      </c>
      <c r="AR1" s="314">
        <v>9784061323049</v>
      </c>
      <c r="AS1" s="313">
        <v>9784062619691</v>
      </c>
      <c r="AT1" s="312">
        <v>9784062528528</v>
      </c>
      <c r="AU1" s="312">
        <v>9784062618564</v>
      </c>
      <c r="AV1" s="314">
        <v>9784772100229</v>
      </c>
      <c r="AW1" s="313">
        <v>9784772100366</v>
      </c>
      <c r="AX1" s="312">
        <v>9784772100601</v>
      </c>
      <c r="AY1" s="314">
        <v>9784772100274</v>
      </c>
      <c r="AZ1" s="314">
        <v>9784772101776</v>
      </c>
      <c r="BA1" s="313">
        <v>9784772100045</v>
      </c>
      <c r="BB1" s="312">
        <v>9784881082195</v>
      </c>
      <c r="BC1" s="314">
        <v>9784494003945</v>
      </c>
      <c r="BD1" s="314">
        <v>9784494006199</v>
      </c>
      <c r="BE1" s="313">
        <v>9784494006731</v>
      </c>
      <c r="BF1" s="312">
        <v>9784494005635</v>
      </c>
      <c r="BG1" s="314">
        <v>9784494005857</v>
      </c>
      <c r="BH1" s="314">
        <v>9784924710122</v>
      </c>
      <c r="BI1" s="313">
        <v>9784893252500</v>
      </c>
      <c r="BJ1" s="312">
        <v>9784564004933</v>
      </c>
      <c r="BK1" s="314">
        <v>9784569682037</v>
      </c>
      <c r="BL1" s="314">
        <v>9784834000504</v>
      </c>
      <c r="BM1" s="313">
        <v>9784834015362</v>
      </c>
      <c r="BN1" s="312">
        <v>9784834008999</v>
      </c>
      <c r="BO1" s="314">
        <v>9784834022551</v>
      </c>
      <c r="BP1" s="314">
        <v>9784834005158</v>
      </c>
      <c r="BQ1" s="313">
        <v>9784834007688</v>
      </c>
      <c r="BR1" s="312">
        <v>9784834000825</v>
      </c>
      <c r="BS1" s="314">
        <v>9784834012996</v>
      </c>
      <c r="BT1" s="314">
        <v>9784834008739</v>
      </c>
      <c r="BU1" s="313">
        <v>9784834000627</v>
      </c>
      <c r="BV1" s="312">
        <v>9784579400225</v>
      </c>
      <c r="BW1" s="314">
        <v>9784580815353</v>
      </c>
      <c r="BX1" s="314">
        <v>9784580813953</v>
      </c>
      <c r="BY1" s="313">
        <v>9784579400218</v>
      </c>
      <c r="BZ1" s="312">
        <v>9784591076439</v>
      </c>
      <c r="CA1" s="314">
        <v>9784591041901</v>
      </c>
      <c r="CB1" s="314">
        <v>9784591005286</v>
      </c>
      <c r="CC1" s="313">
        <v>9784591005316</v>
      </c>
      <c r="CD1" s="312">
        <v>9784591004739</v>
      </c>
      <c r="CE1" s="314">
        <v>9784591004654</v>
      </c>
      <c r="CF1" s="314">
        <v>9784591083253</v>
      </c>
      <c r="CG1" s="313">
        <v>9784947581426</v>
      </c>
      <c r="CH1" s="312">
        <v>9784947581389</v>
      </c>
      <c r="CI1" s="314">
        <v>9784472404450</v>
      </c>
      <c r="CJ1" s="314">
        <v>9784593560516</v>
      </c>
      <c r="CK1" s="315">
        <v>9784487810000</v>
      </c>
      <c r="CL1" s="316">
        <v>9784794213303</v>
      </c>
      <c r="CM1" s="314">
        <v>9784904716441</v>
      </c>
      <c r="CN1" s="314">
        <v>9784845113866</v>
      </c>
      <c r="CO1" s="313">
        <v>9784625624452</v>
      </c>
      <c r="CP1" s="312">
        <v>9784251098122</v>
      </c>
      <c r="CQ1" s="316">
        <v>9784251003126</v>
      </c>
      <c r="CR1" s="312">
        <v>9784251098658</v>
      </c>
      <c r="CS1" s="313">
        <v>9784251010001</v>
      </c>
      <c r="CT1" s="312">
        <v>9784265012015</v>
      </c>
      <c r="CU1" s="312">
        <v>9784265012022</v>
      </c>
      <c r="CV1" s="312">
        <v>9784871100120</v>
      </c>
      <c r="CW1" s="313">
        <v>9784871100458</v>
      </c>
      <c r="CX1" s="312">
        <v>9784032221305</v>
      </c>
      <c r="CY1" s="312">
        <v>9784031024907</v>
      </c>
      <c r="CZ1" s="312">
        <v>9784033240602</v>
      </c>
      <c r="DA1" s="313">
        <v>9784032030105</v>
      </c>
      <c r="DB1" s="312">
        <v>9784032173208</v>
      </c>
      <c r="DC1" s="312">
        <v>9784033306704</v>
      </c>
      <c r="DD1" s="312">
        <v>9784033315409</v>
      </c>
      <c r="DE1" s="313">
        <v>9784323001050</v>
      </c>
      <c r="DF1" s="312">
        <v>9784774317434</v>
      </c>
      <c r="DG1" s="312">
        <v>9784774304755</v>
      </c>
      <c r="DH1" s="312">
        <v>9784774300139</v>
      </c>
      <c r="DI1" s="313">
        <v>9784774300153</v>
      </c>
      <c r="DJ1" s="312">
        <v>9784062618557</v>
      </c>
      <c r="DK1" s="312">
        <v>9784062618571</v>
      </c>
      <c r="DL1" s="312">
        <v>9784061272606</v>
      </c>
      <c r="DM1" s="313">
        <v>9784062830102</v>
      </c>
      <c r="DN1" s="312">
        <v>9784772100090</v>
      </c>
      <c r="DO1" s="312">
        <v>9784772100526</v>
      </c>
      <c r="DP1" s="312">
        <v>9784772100908</v>
      </c>
      <c r="DQ1" s="313">
        <v>9784338073028</v>
      </c>
      <c r="DR1" s="316">
        <v>9784378024714</v>
      </c>
      <c r="DS1" s="312">
        <v>9784097265023</v>
      </c>
      <c r="DT1" s="312">
        <v>9784092240025</v>
      </c>
      <c r="DU1" s="313">
        <v>9784092240063</v>
      </c>
      <c r="DV1" s="316">
        <v>9784097510154</v>
      </c>
      <c r="DW1" s="312">
        <v>9784494008018</v>
      </c>
      <c r="DX1" s="312">
        <v>9784494008032</v>
      </c>
      <c r="DY1" s="313">
        <v>9784924710405</v>
      </c>
      <c r="DZ1" s="312">
        <v>9784564003929</v>
      </c>
      <c r="EA1" s="316">
        <v>9784564004957</v>
      </c>
      <c r="EB1" s="312">
        <v>9784893251206</v>
      </c>
      <c r="EC1" s="313">
        <v>9784893250797</v>
      </c>
      <c r="ED1" s="312">
        <v>9784834003215</v>
      </c>
      <c r="EE1" s="312">
        <v>9784834001105</v>
      </c>
      <c r="EF1" s="312">
        <v>9784834009095</v>
      </c>
      <c r="EG1" s="313">
        <v>9784834020083</v>
      </c>
      <c r="EH1" s="312">
        <v>9784834008517</v>
      </c>
      <c r="EI1" s="312">
        <v>9784834002560</v>
      </c>
      <c r="EJ1" s="312">
        <v>9784834026818</v>
      </c>
      <c r="EK1" s="313">
        <v>9784834009590</v>
      </c>
      <c r="EL1" s="312">
        <v>9784577030387</v>
      </c>
      <c r="EM1" s="312">
        <v>9784591066218</v>
      </c>
      <c r="EN1" s="316">
        <v>9784591152508</v>
      </c>
      <c r="EO1" s="315">
        <v>9784591152515</v>
      </c>
      <c r="EP1" s="312">
        <v>9784838400287</v>
      </c>
      <c r="EQ1" s="312">
        <v>9784838400294</v>
      </c>
      <c r="ER1" s="312">
        <v>9784838400300</v>
      </c>
      <c r="ES1" s="313">
        <v>9784284202244</v>
      </c>
      <c r="ET1" s="312">
        <v>9784330545158</v>
      </c>
      <c r="EU1" s="312">
        <v>9784499281331</v>
      </c>
      <c r="EV1" s="316">
        <v>9784499288132</v>
      </c>
      <c r="EW1" s="315">
        <v>9784499285537</v>
      </c>
      <c r="EX1" s="313">
        <v>9784894235878</v>
      </c>
      <c r="EY1" s="312">
        <v>9784251066251</v>
      </c>
      <c r="EZ1" s="312">
        <v>9784251066268</v>
      </c>
      <c r="FA1" s="312">
        <v>9784251002549</v>
      </c>
      <c r="FB1" s="313">
        <v>9784251000880</v>
      </c>
      <c r="FC1" s="312">
        <v>9784251003164</v>
      </c>
      <c r="FD1" s="312">
        <v>9784251001214</v>
      </c>
      <c r="FE1" s="312">
        <v>9784251001238</v>
      </c>
      <c r="FF1" s="315">
        <v>9784265081493</v>
      </c>
      <c r="FG1" s="312">
        <v>9784032170108</v>
      </c>
      <c r="FH1" s="312">
        <v>9784032024500</v>
      </c>
      <c r="FI1" s="312">
        <v>9784031310406</v>
      </c>
      <c r="FJ1" s="313">
        <v>9784033361307</v>
      </c>
      <c r="FK1" s="312">
        <v>9784033400105</v>
      </c>
      <c r="FL1" s="312">
        <v>9784033400808</v>
      </c>
      <c r="FM1" s="312">
        <v>9784033401201</v>
      </c>
      <c r="FN1" s="313">
        <v>9784032400601</v>
      </c>
      <c r="FO1" s="312">
        <v>9784032040302</v>
      </c>
      <c r="FP1" s="316">
        <v>9784031311502</v>
      </c>
      <c r="FQ1" s="312">
        <v>9784323073743</v>
      </c>
      <c r="FR1" s="315">
        <v>978432303035642</v>
      </c>
      <c r="FS1" s="312">
        <v>9784772100359</v>
      </c>
      <c r="FT1" s="312">
        <v>9784772101806</v>
      </c>
      <c r="FU1" s="312">
        <v>9784772100311</v>
      </c>
      <c r="FV1" s="313">
        <v>9784772610773</v>
      </c>
      <c r="FW1" s="316">
        <v>9784418208166</v>
      </c>
      <c r="FX1" s="312">
        <v>9784564200786</v>
      </c>
      <c r="FY1" s="312">
        <v>9784564242526</v>
      </c>
      <c r="FZ1" s="313">
        <v>9784564200878</v>
      </c>
      <c r="GA1" s="312">
        <v>9784564200922</v>
      </c>
      <c r="GB1" s="312">
        <v>9784566002067</v>
      </c>
      <c r="GC1" s="312">
        <v>9784865490596</v>
      </c>
      <c r="GD1" s="313">
        <v>9784893253897</v>
      </c>
      <c r="GE1" s="312">
        <v>9784893253828</v>
      </c>
      <c r="GF1" s="312">
        <v>9784834001525</v>
      </c>
      <c r="GG1" s="312">
        <v>9784834000658</v>
      </c>
      <c r="GH1" s="313">
        <v>9784834011920</v>
      </c>
      <c r="GI1" s="312">
        <v>9784834012118</v>
      </c>
      <c r="GJ1" s="312">
        <v>9784834017106</v>
      </c>
      <c r="GK1" s="312">
        <v>9784834008531</v>
      </c>
      <c r="GL1" s="313">
        <v>9784591139073</v>
      </c>
      <c r="GM1" s="316">
        <v>9784752006893</v>
      </c>
      <c r="GN1" s="316">
        <v>9784752000839</v>
      </c>
      <c r="GO1" s="316">
        <v>9784752006978</v>
      </c>
      <c r="GP1" s="315">
        <v>9784865492354</v>
      </c>
      <c r="GQ1" s="313">
        <v>9784477030326</v>
      </c>
      <c r="GR1" s="312">
        <v>9784251006028</v>
      </c>
      <c r="GS1" s="312">
        <v>9784251001221</v>
      </c>
      <c r="GT1" s="312">
        <v>9784031270403</v>
      </c>
      <c r="GU1" s="313">
        <v>9784034147207</v>
      </c>
      <c r="GV1" s="312">
        <v>9784323035536</v>
      </c>
      <c r="GW1" s="312">
        <v>9784061892125</v>
      </c>
      <c r="GX1" s="312">
        <v>9784092271586</v>
      </c>
      <c r="GY1" s="315">
        <v>9784805449844</v>
      </c>
      <c r="GZ1" s="312">
        <v>9784924710344</v>
      </c>
      <c r="HA1" s="312">
        <v>9784924710375</v>
      </c>
      <c r="HB1" s="312">
        <v>9784564200915</v>
      </c>
      <c r="HC1" s="313">
        <v>9784566006720</v>
      </c>
      <c r="HD1" s="316">
        <v>9784569786865</v>
      </c>
      <c r="HE1" s="312">
        <v>9784652040850</v>
      </c>
      <c r="HF1" s="312">
        <v>9784566002470</v>
      </c>
      <c r="HG1" s="313">
        <v>9784893254894</v>
      </c>
      <c r="HH1" s="312">
        <v>9784834000603</v>
      </c>
      <c r="HI1" s="312">
        <v>9784834016161</v>
      </c>
      <c r="HJ1" s="312">
        <v>9784834008265</v>
      </c>
      <c r="HK1" s="313">
        <v>9784834002263</v>
      </c>
      <c r="HL1" s="312">
        <v>9784834017403</v>
      </c>
      <c r="HM1" s="312">
        <v>9784834005257</v>
      </c>
      <c r="HN1" s="312">
        <v>9784834000634</v>
      </c>
      <c r="HO1" s="313">
        <v>9784834014143</v>
      </c>
      <c r="HP1" s="312">
        <v>9784834013405</v>
      </c>
      <c r="HQ1" s="316">
        <v>9784893095879</v>
      </c>
      <c r="HR1" s="312">
        <v>9784582407396</v>
      </c>
      <c r="HS1" s="313">
        <v>9784947581846</v>
      </c>
      <c r="HT1" s="312">
        <v>9784756242853</v>
      </c>
      <c r="HU1" s="312">
        <v>9784892387708</v>
      </c>
      <c r="HV1" s="313">
        <v>9784490209099</v>
      </c>
      <c r="HW1" s="312">
        <v>9784251033284</v>
      </c>
      <c r="HX1" s="312">
        <v>9784265913039</v>
      </c>
      <c r="HY1" s="312">
        <v>9784265059041</v>
      </c>
      <c r="HZ1" s="313">
        <v>9784265029082</v>
      </c>
      <c r="IA1" s="312">
        <v>9784265029129</v>
      </c>
      <c r="IB1" s="312">
        <v>9784034285503</v>
      </c>
      <c r="IC1" s="312">
        <v>9784034285701</v>
      </c>
      <c r="ID1" s="313">
        <v>9784052029301</v>
      </c>
      <c r="IE1" s="312">
        <v>9784052030543</v>
      </c>
      <c r="IF1" s="312">
        <v>9784062138154</v>
      </c>
      <c r="IG1" s="316">
        <v>9784062194877</v>
      </c>
      <c r="IH1" s="313">
        <v>9784772101721</v>
      </c>
      <c r="II1" s="312">
        <v>9784338173063</v>
      </c>
      <c r="IJ1" s="316">
        <v>9784338081610</v>
      </c>
      <c r="IK1" s="316">
        <v>9784092172104</v>
      </c>
      <c r="IL1" s="313">
        <v>9784805443040</v>
      </c>
      <c r="IM1" s="316">
        <v>9784522430484</v>
      </c>
      <c r="IN1" s="312">
        <v>9784564201288</v>
      </c>
      <c r="IO1" s="312">
        <v>9784564203039</v>
      </c>
      <c r="IP1" s="313">
        <v>9784564200830</v>
      </c>
      <c r="IQ1" s="312">
        <v>9784564200847</v>
      </c>
      <c r="IR1" s="312">
        <v>9784564200885</v>
      </c>
      <c r="IS1" s="312">
        <v>9784564200892</v>
      </c>
      <c r="IT1" s="313">
        <v>9784564200717</v>
      </c>
      <c r="IU1" s="312">
        <v>9784564200748</v>
      </c>
      <c r="IV1" s="312">
        <v>9784564200793</v>
      </c>
      <c r="IW1" s="316">
        <v>9784865490770</v>
      </c>
      <c r="IX1" s="313">
        <v>9784834013764</v>
      </c>
      <c r="IY1" s="312">
        <v>9784834006810</v>
      </c>
      <c r="IZ1" s="316">
        <v>9784834002089</v>
      </c>
      <c r="JA1" s="312">
        <v>9784834009002</v>
      </c>
      <c r="JB1" s="313">
        <v>9784834014389</v>
      </c>
      <c r="JC1" s="312">
        <v>9784834022704</v>
      </c>
      <c r="JD1" s="312">
        <v>9784834009736</v>
      </c>
      <c r="JE1" s="312">
        <v>9784834014891</v>
      </c>
      <c r="JF1" s="313">
        <v>9784834022872</v>
      </c>
      <c r="JG1" s="312">
        <v>9784834004458</v>
      </c>
      <c r="JH1" s="312">
        <v>9784834003161</v>
      </c>
      <c r="JI1" s="312">
        <v>9784579400119</v>
      </c>
      <c r="JJ1" s="315">
        <v>9784752006794</v>
      </c>
      <c r="JK1" s="316">
        <v>9784870772601</v>
      </c>
      <c r="JL1" s="312">
        <v>9784870510449</v>
      </c>
      <c r="JM1" s="316">
        <v>9784870514546</v>
      </c>
      <c r="JN1" s="315">
        <v>9784528020092</v>
      </c>
      <c r="JO1" s="315">
        <v>9784756243690</v>
      </c>
      <c r="JP1" s="312">
        <v>9784251002075</v>
      </c>
      <c r="JQ1" s="312">
        <v>9784033271705</v>
      </c>
      <c r="JR1" s="312">
        <v>9784052025594</v>
      </c>
      <c r="JS1" s="313">
        <v>9784906195114</v>
      </c>
      <c r="JT1" s="312">
        <v>9784906195152</v>
      </c>
      <c r="JU1" s="312">
        <v>9784061272705</v>
      </c>
      <c r="JV1" s="312">
        <v>9784061275423</v>
      </c>
      <c r="JW1" s="313">
        <v>9784772101196</v>
      </c>
      <c r="JX1" s="312">
        <v>9784772101370</v>
      </c>
      <c r="JY1" s="312">
        <v>9784772101554</v>
      </c>
      <c r="JZ1" s="312">
        <v>9784790271611</v>
      </c>
      <c r="KA1" s="315">
        <v>9784499286800</v>
      </c>
      <c r="KB1" s="312">
        <v>9784805402009</v>
      </c>
      <c r="KC1" s="312">
        <v>9784805402160</v>
      </c>
      <c r="KD1" s="312">
        <v>9784905015116</v>
      </c>
      <c r="KE1" s="313">
        <v>9784564602290</v>
      </c>
      <c r="KF1" s="312">
        <v>9784564003653</v>
      </c>
      <c r="KG1" s="312">
        <v>9784564003660</v>
      </c>
      <c r="KH1" s="312">
        <v>9784564003677</v>
      </c>
      <c r="KI1" s="313">
        <v>9784564003684</v>
      </c>
      <c r="KJ1" s="312">
        <v>9784564003646</v>
      </c>
      <c r="KK1" s="312">
        <v>9784564602313</v>
      </c>
      <c r="KL1" s="312">
        <v>9784834014020</v>
      </c>
      <c r="KM1" s="313">
        <v>9784752002826</v>
      </c>
      <c r="KN1" s="312">
        <v>9784760947133</v>
      </c>
      <c r="KO1" s="316">
        <v>9784811374420</v>
      </c>
      <c r="KP1" s="312">
        <v>9784902528268</v>
      </c>
      <c r="KQ1" s="313">
        <v>9784833420730</v>
      </c>
      <c r="KR1" s="312">
        <v>9784251084682</v>
      </c>
      <c r="KS1" s="312">
        <v>9784251084699</v>
      </c>
      <c r="KT1" s="312">
        <v>9784251084705</v>
      </c>
      <c r="KU1" s="313">
        <v>9784031311007</v>
      </c>
      <c r="KV1" s="316">
        <v>9784032272604</v>
      </c>
      <c r="KW1" s="312">
        <v>9784032048902</v>
      </c>
      <c r="KX1" s="312">
        <v>9784323031422</v>
      </c>
      <c r="KY1" s="315">
        <v>9784323073910</v>
      </c>
      <c r="KZ1" s="312">
        <v>9784062830515</v>
      </c>
      <c r="LA1" s="312">
        <v>9784062195492</v>
      </c>
      <c r="LB1" s="312">
        <v>9784337170018</v>
      </c>
      <c r="LC1" s="313">
        <v>9784337170025</v>
      </c>
      <c r="LD1" s="312">
        <v>9784337170032</v>
      </c>
      <c r="LE1" s="312">
        <v>9784337170049</v>
      </c>
      <c r="LF1" s="312">
        <v>9784772610766</v>
      </c>
      <c r="LG1" s="313">
        <v>9784772610780</v>
      </c>
      <c r="LH1" s="312">
        <v>9784772610797</v>
      </c>
      <c r="LI1" s="312">
        <v>9784097265214</v>
      </c>
      <c r="LJ1" s="312">
        <v>9784566002760</v>
      </c>
      <c r="LK1" s="313">
        <v>9784566001749</v>
      </c>
      <c r="LL1" s="312">
        <v>9784566007987</v>
      </c>
      <c r="LM1" s="312">
        <v>9784569785752</v>
      </c>
      <c r="LN1" s="312">
        <v>9784834014655</v>
      </c>
      <c r="LO1" s="313">
        <v>9784893094926</v>
      </c>
      <c r="LP1" s="312">
        <v>9784893095916</v>
      </c>
      <c r="LQ1" s="312">
        <v>9784893095626</v>
      </c>
      <c r="LR1" s="312">
        <v>9784893096173</v>
      </c>
      <c r="LS1" s="313">
        <v>9784591070444</v>
      </c>
      <c r="LT1" s="316">
        <v>9784828420110</v>
      </c>
      <c r="LU1" s="316">
        <v>9784828420134</v>
      </c>
      <c r="LV1" s="312">
        <v>9784805837894</v>
      </c>
      <c r="LW1" s="313">
        <v>9784895728317</v>
      </c>
      <c r="LX1" s="315">
        <v>9784052034770</v>
      </c>
      <c r="LY1" s="312">
        <v>9784251002525</v>
      </c>
      <c r="LZ1" s="312">
        <v>9784251066275</v>
      </c>
      <c r="MA1" s="312">
        <v>9784265034352</v>
      </c>
      <c r="MB1" s="313">
        <v>9784031280808</v>
      </c>
      <c r="MC1" s="312">
        <v>9784033361604</v>
      </c>
      <c r="MD1" s="312">
        <v>9784052043352</v>
      </c>
      <c r="ME1" s="312">
        <v>9784323031736</v>
      </c>
      <c r="MF1" s="313">
        <v>9784323023113</v>
      </c>
      <c r="MG1" s="312">
        <v>9784323023144</v>
      </c>
      <c r="MH1" s="312">
        <v>9784323023151</v>
      </c>
      <c r="MI1" s="312">
        <v>9784323030029</v>
      </c>
      <c r="MJ1" s="313">
        <v>9784323030036</v>
      </c>
      <c r="MK1" s="316">
        <v>9784323035710</v>
      </c>
      <c r="ML1" s="312">
        <v>9784774322643</v>
      </c>
      <c r="MM1" s="312">
        <v>9784774324296</v>
      </c>
      <c r="MN1" s="315">
        <v>9784774327419</v>
      </c>
      <c r="MO1" s="312">
        <v>9784772101103</v>
      </c>
      <c r="MP1" s="312">
        <v>9784772603669</v>
      </c>
      <c r="MQ1" s="316">
        <v>9784385143293</v>
      </c>
      <c r="MR1" s="313">
        <v>9784494005840</v>
      </c>
      <c r="MS1" s="312">
        <v>9784494001415</v>
      </c>
      <c r="MT1" s="312">
        <v>9784893256041</v>
      </c>
      <c r="MU1" s="316">
        <v>9784893258861</v>
      </c>
      <c r="MV1" s="313">
        <v>9784893092458</v>
      </c>
      <c r="MW1" s="313">
        <v>9784593593521</v>
      </c>
      <c r="MX1" s="312">
        <v>9784265903054</v>
      </c>
      <c r="MY1" s="316">
        <v>9784010752746</v>
      </c>
      <c r="MZ1" s="312">
        <v>9784033283203</v>
      </c>
      <c r="NA1" s="315">
        <v>9784033485003</v>
      </c>
      <c r="NB1" s="316">
        <v>9784032015607</v>
      </c>
      <c r="NC1" s="312">
        <v>9784774324845</v>
      </c>
      <c r="ND1" s="316">
        <v>9784065247969</v>
      </c>
      <c r="NE1" s="315">
        <v>9784065136584</v>
      </c>
      <c r="NF1" s="316">
        <v>9784065136850</v>
      </c>
      <c r="NG1" s="312">
        <v>9784385158891</v>
      </c>
      <c r="NH1" s="312">
        <v>9784385361611</v>
      </c>
      <c r="NI1" s="313">
        <v>9784385361628</v>
      </c>
      <c r="NJ1" s="316">
        <v>9784385143316</v>
      </c>
      <c r="NK1" s="316">
        <v>9784385143309</v>
      </c>
      <c r="NL1" s="312">
        <v>9784095108506</v>
      </c>
      <c r="NM1" s="315">
        <v>9784097251439</v>
      </c>
      <c r="NN1" s="316">
        <v>9784097251446</v>
      </c>
      <c r="NO1" s="312">
        <v>9784924710313</v>
      </c>
      <c r="NP1" s="316">
        <v>9784905015437</v>
      </c>
      <c r="NQ1" s="313">
        <v>9784756240484</v>
      </c>
      <c r="NR1" s="316">
        <v>9784895729581</v>
      </c>
      <c r="NS1" s="312">
        <v>9784838506927</v>
      </c>
      <c r="NT1" s="312">
        <v>9784838500710</v>
      </c>
      <c r="NU1" s="315">
        <v>9784001106169</v>
      </c>
      <c r="NV1" s="312">
        <v>9784034281109</v>
      </c>
      <c r="NW1" s="312">
        <v>9784034281703</v>
      </c>
      <c r="NX1" s="312">
        <v>9784033360409</v>
      </c>
      <c r="NY1" s="315">
        <v>9784032350401</v>
      </c>
      <c r="NZ1" s="316">
        <v>9784058011102</v>
      </c>
      <c r="OA1" s="312">
        <v>9784323020440</v>
      </c>
      <c r="OB1" s="316">
        <v>9784323073736</v>
      </c>
      <c r="OC1" s="313">
        <v>9784323030012</v>
      </c>
      <c r="OD1" s="312">
        <v>9784337280014</v>
      </c>
      <c r="OE1" s="312">
        <v>9784338279079</v>
      </c>
      <c r="OF1" s="312">
        <v>9784564200908</v>
      </c>
      <c r="OG1" s="313">
        <v>9784834011852</v>
      </c>
      <c r="OH1" s="312">
        <v>9784834080247</v>
      </c>
      <c r="OI1" s="316">
        <v>9784635130011</v>
      </c>
      <c r="OJ1" s="312">
        <v>9784947581266</v>
      </c>
      <c r="OK1" s="313">
        <v>9784309283647</v>
      </c>
      <c r="OL1" s="316">
        <v>9784811326689</v>
      </c>
      <c r="OM1" s="316">
        <v>9784304042133</v>
      </c>
      <c r="ON1" s="312">
        <v>9784774606989</v>
      </c>
      <c r="OO1" s="313">
        <v>9784592761686</v>
      </c>
      <c r="OP1" s="316">
        <v>9784592762423</v>
      </c>
      <c r="OQ1" s="315">
        <v>9784528022515</v>
      </c>
      <c r="OR1" s="316">
        <v>978465084470</v>
      </c>
      <c r="OS1" s="316">
        <v>9784055012874</v>
      </c>
      <c r="OT1" s="316">
        <v>9784055012881</v>
      </c>
      <c r="OU1" s="315">
        <v>9784385143262</v>
      </c>
      <c r="OV1" s="312">
        <v>9784805401071</v>
      </c>
      <c r="OW1" s="312">
        <v>9784893250636</v>
      </c>
      <c r="OX1" s="312">
        <v>9784834007244</v>
      </c>
      <c r="OY1" s="313">
        <v>9784834016161</v>
      </c>
      <c r="OZ1" s="316">
        <v>9784893095831</v>
      </c>
      <c r="PA1" s="316">
        <v>9784577049914</v>
      </c>
      <c r="PB1" s="316">
        <v>9784577049921</v>
      </c>
      <c r="PC1" s="315">
        <v>9784577049938</v>
      </c>
      <c r="PD1" s="312">
        <v>9784259518318</v>
      </c>
      <c r="PE1" s="315">
        <v>9784883938773</v>
      </c>
      <c r="PF1" s="312">
        <v>9784265912063</v>
      </c>
      <c r="PG1" s="312">
        <v>9784265912070</v>
      </c>
      <c r="PH1" s="312">
        <v>9784265912087</v>
      </c>
      <c r="PI1" s="313">
        <v>9784265912179</v>
      </c>
      <c r="PJ1" s="312">
        <v>9784033279800</v>
      </c>
      <c r="PK1" s="312">
        <v>9784034170106</v>
      </c>
      <c r="PL1" s="312">
        <v>9784052031113</v>
      </c>
      <c r="PM1" s="313">
        <v>9784769020080</v>
      </c>
      <c r="PN1" s="312">
        <v>9784337094147</v>
      </c>
      <c r="PO1" s="312">
        <v>9784337094161</v>
      </c>
      <c r="PP1" s="312">
        <v>9784378012018</v>
      </c>
      <c r="PQ1" s="313">
        <v>9784097272311</v>
      </c>
      <c r="PR1" s="312">
        <v>9784097272328</v>
      </c>
      <c r="PS1" s="312">
        <v>9784097273837</v>
      </c>
      <c r="PT1" s="312">
        <v>9784805402191</v>
      </c>
      <c r="PU1" s="313">
        <v>9784805400074</v>
      </c>
      <c r="PV1" s="312">
        <v>9784805400326</v>
      </c>
      <c r="PW1" s="316">
        <v>9784494015542</v>
      </c>
      <c r="PX1" s="316">
        <v>9784494008926</v>
      </c>
      <c r="PY1" s="313">
        <v>9784931129221</v>
      </c>
      <c r="PZ1" s="312">
        <v>9784834010510</v>
      </c>
      <c r="QA1" s="312">
        <v>9784591145371</v>
      </c>
      <c r="QB1" s="312">
        <v>9784591138175</v>
      </c>
      <c r="QC1" s="313">
        <v>9784872906561</v>
      </c>
      <c r="QD1" s="312">
        <v>9784591139790</v>
      </c>
      <c r="QE1" s="316">
        <v>9784001112351</v>
      </c>
      <c r="QF1" s="312">
        <v>9784415014371</v>
      </c>
      <c r="QG1" s="315">
        <v>9784278083309</v>
      </c>
      <c r="QH1" s="316">
        <v>9784536649995</v>
      </c>
      <c r="QI1" s="315">
        <v>9784586086337</v>
      </c>
    </row>
    <row r="2" spans="1:451" x14ac:dyDescent="0.4">
      <c r="A2" s="10"/>
      <c r="B2" s="11"/>
      <c r="C2" s="11"/>
      <c r="D2" s="11"/>
      <c r="E2" s="11"/>
      <c r="F2" s="11"/>
      <c r="G2" s="11"/>
      <c r="H2" s="11"/>
      <c r="I2" s="11"/>
      <c r="J2" s="11"/>
      <c r="K2" s="11"/>
      <c r="L2" s="11"/>
      <c r="M2" s="11"/>
      <c r="N2" s="11"/>
      <c r="O2" s="11"/>
      <c r="P2" s="11"/>
      <c r="Q2" s="10"/>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1"/>
      <c r="BC2" s="11"/>
      <c r="BD2" s="11"/>
      <c r="BE2" s="10" t="s">
        <v>713</v>
      </c>
      <c r="BF2" s="12"/>
      <c r="BG2" s="12"/>
      <c r="BH2" s="12"/>
      <c r="BI2" s="12"/>
      <c r="BJ2" s="12"/>
      <c r="BK2" s="12"/>
      <c r="BL2" s="12"/>
      <c r="BM2" s="12"/>
      <c r="BN2" s="12"/>
      <c r="BO2" s="12"/>
      <c r="BP2" s="12"/>
      <c r="BQ2" s="12"/>
      <c r="BR2" s="12"/>
      <c r="BS2" s="13" t="s">
        <v>713</v>
      </c>
      <c r="BT2" s="12"/>
      <c r="BU2" s="12"/>
      <c r="BV2" s="12"/>
      <c r="BW2" s="12"/>
      <c r="BX2" s="12"/>
      <c r="BY2" s="12"/>
      <c r="BZ2" s="12"/>
      <c r="CA2" s="12"/>
      <c r="CB2" s="12"/>
      <c r="CC2" s="12"/>
      <c r="CD2" s="12"/>
      <c r="CE2" s="12"/>
      <c r="CF2" s="12"/>
      <c r="CG2" s="12"/>
      <c r="CH2" s="11"/>
      <c r="CI2" s="11"/>
      <c r="CJ2" s="11"/>
      <c r="CK2" s="11"/>
      <c r="CL2" s="12"/>
      <c r="CM2" s="12"/>
      <c r="CN2" s="12"/>
      <c r="CO2" s="12"/>
      <c r="CP2" s="11"/>
      <c r="CQ2" s="11"/>
      <c r="CR2" s="11"/>
      <c r="CS2" s="11"/>
      <c r="CT2" s="12"/>
      <c r="CU2" s="12"/>
      <c r="CV2" s="12"/>
      <c r="CW2" s="12"/>
      <c r="CX2" s="12"/>
      <c r="CY2" s="12"/>
      <c r="CZ2" s="13"/>
      <c r="DA2" s="13"/>
      <c r="DB2" s="12"/>
      <c r="DC2" s="12"/>
      <c r="DD2" s="12"/>
      <c r="DE2" s="12"/>
      <c r="DF2" s="12"/>
      <c r="DG2" s="12"/>
      <c r="DH2" s="12"/>
      <c r="DI2" s="12"/>
      <c r="DJ2" s="12"/>
      <c r="DK2" s="12"/>
      <c r="DL2" s="12"/>
      <c r="DM2" s="12"/>
      <c r="DN2" s="12"/>
      <c r="DO2" s="12"/>
      <c r="DP2" s="12"/>
      <c r="DQ2" s="12"/>
      <c r="DR2" s="12"/>
      <c r="DS2" s="12"/>
      <c r="DT2" s="12"/>
      <c r="DU2" s="13"/>
      <c r="DV2" s="13"/>
      <c r="DW2" s="12"/>
      <c r="DX2" s="12"/>
      <c r="DY2" s="12"/>
      <c r="DZ2" s="12"/>
      <c r="EA2" s="12"/>
      <c r="EB2" s="12"/>
      <c r="EC2" s="12"/>
      <c r="ED2" s="12"/>
      <c r="EE2" s="12"/>
      <c r="EF2" s="12"/>
      <c r="EG2" s="12"/>
      <c r="EH2" s="12"/>
      <c r="EI2" s="12"/>
      <c r="EJ2" s="13"/>
      <c r="EK2" s="12"/>
      <c r="EL2" s="12"/>
      <c r="EM2" s="12"/>
      <c r="EN2" s="12"/>
      <c r="EO2" s="13"/>
      <c r="EP2" s="12"/>
      <c r="EQ2" s="12"/>
      <c r="ER2" s="12"/>
      <c r="ES2" s="12"/>
      <c r="ET2" s="12"/>
      <c r="EU2" s="12"/>
      <c r="EV2" s="12"/>
      <c r="EW2" s="13"/>
      <c r="EX2" s="13"/>
      <c r="EY2" s="12"/>
      <c r="EZ2" s="12"/>
      <c r="FA2" s="12"/>
      <c r="FB2" s="12"/>
      <c r="FC2" s="12"/>
      <c r="FD2" s="12"/>
      <c r="FE2" s="12"/>
      <c r="FF2" s="12"/>
      <c r="FG2" s="12"/>
      <c r="FH2" s="12"/>
      <c r="FI2" s="12"/>
      <c r="FJ2" s="12"/>
      <c r="FK2" s="12"/>
      <c r="FL2" s="12"/>
      <c r="FM2" s="12"/>
      <c r="FN2" s="12"/>
      <c r="FO2" s="13"/>
      <c r="FP2" s="13"/>
      <c r="FQ2" s="12"/>
      <c r="FR2" s="12"/>
      <c r="FS2" s="12"/>
      <c r="FT2" s="13"/>
      <c r="FU2" s="12"/>
      <c r="FV2" s="11"/>
      <c r="FW2" s="11"/>
      <c r="FX2" s="10"/>
      <c r="FY2" s="11"/>
      <c r="FZ2" s="12"/>
      <c r="GA2" s="12"/>
      <c r="GB2" s="12"/>
      <c r="GC2" s="12"/>
      <c r="GD2" s="12"/>
      <c r="GE2" s="13"/>
      <c r="GF2" s="13"/>
      <c r="GG2" s="12"/>
      <c r="GH2" s="12"/>
      <c r="GI2" s="12"/>
      <c r="GJ2" s="12"/>
      <c r="GK2" s="12"/>
      <c r="GL2" s="10"/>
      <c r="GM2" s="10"/>
      <c r="GN2" s="11"/>
      <c r="GO2" s="11"/>
      <c r="GP2" s="12"/>
      <c r="GQ2" s="12"/>
      <c r="GR2" s="12"/>
      <c r="GS2" s="12"/>
      <c r="GT2" s="12"/>
      <c r="GU2" s="12"/>
      <c r="GV2" s="12"/>
      <c r="GW2" s="12"/>
      <c r="GX2" s="12"/>
      <c r="GY2" s="12"/>
      <c r="GZ2" s="12"/>
      <c r="HA2" s="12"/>
      <c r="HB2" s="12"/>
      <c r="HC2" s="12"/>
      <c r="HD2" s="12"/>
      <c r="HE2" s="12"/>
      <c r="HF2" s="12"/>
      <c r="HG2" s="12"/>
      <c r="HH2" s="12"/>
      <c r="HI2" s="12"/>
      <c r="HJ2" s="12"/>
      <c r="HK2" s="12"/>
      <c r="HL2" s="13"/>
      <c r="HM2" s="13"/>
      <c r="HN2" s="12"/>
      <c r="HO2" s="12"/>
      <c r="HP2" s="13"/>
      <c r="HQ2" s="12"/>
      <c r="HR2" s="12"/>
      <c r="HS2" s="13"/>
      <c r="HT2" s="12"/>
      <c r="HU2" s="12"/>
      <c r="HV2" s="13"/>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3"/>
      <c r="IX2" s="13"/>
      <c r="IY2" s="13"/>
      <c r="IZ2" s="12"/>
      <c r="JA2" s="12"/>
      <c r="JB2" s="12"/>
      <c r="JC2" s="13"/>
      <c r="JD2" s="12"/>
      <c r="JE2" s="12"/>
      <c r="JF2" s="12"/>
      <c r="JG2" s="12"/>
      <c r="JH2" s="12"/>
      <c r="JI2" s="12"/>
      <c r="JJ2" s="12"/>
      <c r="JK2" s="12"/>
      <c r="JL2" s="12"/>
      <c r="JM2" s="12"/>
      <c r="JN2" s="12"/>
      <c r="JO2" s="12"/>
      <c r="JP2" s="12"/>
      <c r="JQ2" s="12"/>
      <c r="JR2" s="12"/>
      <c r="JS2" s="12"/>
      <c r="JT2" s="12"/>
      <c r="JU2" s="13"/>
      <c r="JV2" s="13"/>
      <c r="JW2" s="13"/>
      <c r="JX2" s="12"/>
      <c r="JY2" s="12"/>
      <c r="JZ2" s="12"/>
      <c r="KA2" s="12"/>
      <c r="KB2" s="12"/>
      <c r="KC2" s="12"/>
      <c r="KD2" s="12"/>
      <c r="KE2" s="12"/>
      <c r="KF2" s="12"/>
      <c r="KG2" s="11"/>
      <c r="KH2" s="11"/>
      <c r="KI2" s="10"/>
      <c r="KJ2" s="11"/>
      <c r="KK2" s="12"/>
      <c r="KL2" s="13"/>
      <c r="KM2" s="12"/>
      <c r="KN2" s="12"/>
      <c r="KO2" s="12"/>
      <c r="KP2" s="12"/>
      <c r="KQ2" s="12"/>
      <c r="KR2" s="12"/>
      <c r="KS2" s="12"/>
      <c r="KT2" s="12"/>
      <c r="KU2" s="12"/>
      <c r="KV2" s="12"/>
      <c r="KW2" s="11"/>
      <c r="KX2" s="10"/>
      <c r="KY2" s="10"/>
      <c r="KZ2" s="11"/>
      <c r="LA2" s="12"/>
      <c r="LB2" s="12"/>
      <c r="LC2" s="12"/>
      <c r="LD2" s="12"/>
      <c r="LE2" s="12"/>
      <c r="LF2" s="12"/>
      <c r="LG2" s="13"/>
      <c r="LH2" s="13"/>
      <c r="LI2" s="13"/>
      <c r="LJ2" s="12"/>
      <c r="LK2" s="12"/>
      <c r="LL2" s="12"/>
      <c r="LM2" s="13"/>
      <c r="LN2" s="12"/>
      <c r="LO2" s="12"/>
      <c r="LP2" s="12"/>
      <c r="LQ2" s="10"/>
      <c r="LR2" s="10"/>
      <c r="LS2" s="10"/>
      <c r="LT2" s="10"/>
      <c r="LU2" s="10"/>
      <c r="LV2" s="11"/>
      <c r="LW2" s="11"/>
      <c r="LX2" s="11"/>
      <c r="LY2" s="12"/>
      <c r="LZ2" s="12"/>
      <c r="MA2" s="12"/>
      <c r="MB2" s="12"/>
      <c r="MC2" s="12"/>
      <c r="MD2" s="12"/>
      <c r="ME2" s="12"/>
      <c r="MF2" s="12"/>
      <c r="MG2" s="10"/>
      <c r="MH2" s="11"/>
      <c r="MI2" s="11"/>
      <c r="MJ2" s="11"/>
      <c r="MK2" s="12"/>
      <c r="ML2" s="12"/>
      <c r="MM2" s="12"/>
      <c r="MN2" s="12"/>
      <c r="MO2" s="12"/>
      <c r="MP2" s="12"/>
      <c r="MQ2" s="12"/>
      <c r="MR2" s="12"/>
      <c r="MS2" s="11"/>
      <c r="MT2" s="11"/>
      <c r="MU2" s="11"/>
      <c r="MV2" s="10"/>
      <c r="MW2" s="12"/>
      <c r="MX2" s="12"/>
      <c r="MY2" s="12"/>
      <c r="MZ2" s="12"/>
      <c r="NA2" s="12"/>
      <c r="NB2" s="12"/>
      <c r="NC2" s="12"/>
      <c r="ND2" s="12"/>
      <c r="NE2" s="13"/>
      <c r="NF2" s="12"/>
      <c r="NG2" s="12"/>
      <c r="NH2" s="12"/>
      <c r="NI2" s="13"/>
      <c r="NJ2" s="13"/>
      <c r="NK2" s="13"/>
      <c r="NL2" s="12"/>
      <c r="NM2" s="12"/>
      <c r="NN2" s="12"/>
      <c r="NO2" s="12"/>
      <c r="NP2" s="12"/>
      <c r="NQ2" s="12"/>
      <c r="NR2" s="12"/>
      <c r="NS2" s="12"/>
      <c r="NT2" s="12"/>
      <c r="NU2" s="12"/>
      <c r="NV2" s="12"/>
      <c r="NW2" s="12"/>
      <c r="NX2" s="12"/>
      <c r="NY2" s="13"/>
      <c r="NZ2" s="12"/>
      <c r="OA2" s="12"/>
      <c r="OB2" s="12"/>
      <c r="OC2" s="12"/>
      <c r="OD2" s="12"/>
      <c r="OE2" s="12"/>
      <c r="OF2" s="12"/>
      <c r="OG2" s="12"/>
      <c r="OH2" s="13"/>
      <c r="OI2" s="12"/>
      <c r="OJ2" s="12"/>
      <c r="OK2" s="13"/>
      <c r="OL2" s="13"/>
      <c r="OM2" s="13" t="s">
        <v>713</v>
      </c>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0"/>
      <c r="PR2" s="10"/>
      <c r="PS2" s="10"/>
      <c r="PT2" s="10"/>
      <c r="PU2" s="12"/>
      <c r="PV2" s="12"/>
      <c r="PW2" s="12"/>
      <c r="PX2" s="12"/>
      <c r="PY2" s="12"/>
      <c r="PZ2" s="12"/>
      <c r="QA2" s="12"/>
      <c r="QB2" s="13"/>
      <c r="QC2" s="12"/>
      <c r="QD2" s="12"/>
      <c r="QE2" s="12"/>
      <c r="QF2" s="12"/>
      <c r="QG2" s="12"/>
      <c r="QH2" s="12"/>
      <c r="QI2" s="12"/>
    </row>
    <row r="3" spans="1:451" ht="18.75" thickBot="1" x14ac:dyDescent="0.45">
      <c r="A3" s="10"/>
      <c r="B3" s="11"/>
      <c r="C3" s="11"/>
      <c r="D3" s="11"/>
      <c r="E3" s="11"/>
      <c r="F3" s="11"/>
      <c r="G3" s="11"/>
      <c r="H3" s="11"/>
      <c r="I3" s="11"/>
      <c r="J3" s="11"/>
      <c r="K3" s="11"/>
      <c r="L3" s="11"/>
      <c r="M3" s="11"/>
      <c r="N3" s="11"/>
      <c r="O3" s="11"/>
      <c r="P3" s="11"/>
      <c r="Q3" s="10"/>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1"/>
      <c r="BC3" s="11"/>
      <c r="BD3" s="11"/>
      <c r="BE3" s="10" t="s">
        <v>714</v>
      </c>
      <c r="BF3" s="12"/>
      <c r="BG3" s="12"/>
      <c r="BH3" s="12"/>
      <c r="BI3" s="12"/>
      <c r="BJ3" s="12"/>
      <c r="BK3" s="12"/>
      <c r="BL3" s="12"/>
      <c r="BM3" s="12"/>
      <c r="BN3" s="12"/>
      <c r="BO3" s="12"/>
      <c r="BP3" s="12"/>
      <c r="BQ3" s="12"/>
      <c r="BR3" s="12"/>
      <c r="BS3" s="13" t="s">
        <v>715</v>
      </c>
      <c r="BT3" s="12"/>
      <c r="BU3" s="12"/>
      <c r="BV3" s="12"/>
      <c r="BW3" s="12"/>
      <c r="BX3" s="12"/>
      <c r="BY3" s="12"/>
      <c r="BZ3" s="12"/>
      <c r="CA3" s="12"/>
      <c r="CB3" s="12"/>
      <c r="CC3" s="12"/>
      <c r="CD3" s="12"/>
      <c r="CE3" s="12"/>
      <c r="CF3" s="12"/>
      <c r="CG3" s="12"/>
      <c r="CH3" s="11"/>
      <c r="CI3" s="11"/>
      <c r="CJ3" s="11"/>
      <c r="CK3" s="11"/>
      <c r="CL3" s="12"/>
      <c r="CM3" s="12"/>
      <c r="CN3" s="12"/>
      <c r="CO3" s="12"/>
      <c r="CP3" s="11"/>
      <c r="CQ3" s="11"/>
      <c r="CR3" s="11"/>
      <c r="CS3" s="11"/>
      <c r="CT3" s="12"/>
      <c r="CU3" s="12"/>
      <c r="CV3" s="12"/>
      <c r="CW3" s="12"/>
      <c r="CX3" s="12"/>
      <c r="CY3" s="12"/>
      <c r="CZ3" s="13"/>
      <c r="DA3" s="13"/>
      <c r="DB3" s="12"/>
      <c r="DC3" s="12"/>
      <c r="DD3" s="12"/>
      <c r="DE3" s="12"/>
      <c r="DF3" s="12"/>
      <c r="DG3" s="12"/>
      <c r="DH3" s="12"/>
      <c r="DI3" s="12"/>
      <c r="DJ3" s="12"/>
      <c r="DK3" s="12"/>
      <c r="DL3" s="12"/>
      <c r="DM3" s="12"/>
      <c r="DN3" s="12"/>
      <c r="DO3" s="12"/>
      <c r="DP3" s="12"/>
      <c r="DQ3" s="12"/>
      <c r="DR3" s="12"/>
      <c r="DS3" s="12"/>
      <c r="DT3" s="12"/>
      <c r="DU3" s="13"/>
      <c r="DV3" s="13"/>
      <c r="DW3" s="12"/>
      <c r="DX3" s="12"/>
      <c r="DY3" s="12"/>
      <c r="DZ3" s="12"/>
      <c r="EA3" s="12"/>
      <c r="EB3" s="12"/>
      <c r="EC3" s="12"/>
      <c r="ED3" s="12"/>
      <c r="EE3" s="12"/>
      <c r="EF3" s="12"/>
      <c r="EG3" s="12"/>
      <c r="EH3" s="12"/>
      <c r="EI3" s="12"/>
      <c r="EJ3" s="13"/>
      <c r="EK3" s="12"/>
      <c r="EL3" s="12"/>
      <c r="EM3" s="12"/>
      <c r="EN3" s="12"/>
      <c r="EO3" s="13"/>
      <c r="EP3" s="12"/>
      <c r="EQ3" s="12"/>
      <c r="ER3" s="12"/>
      <c r="ES3" s="12"/>
      <c r="ET3" s="12"/>
      <c r="EU3" s="12"/>
      <c r="EV3" s="12"/>
      <c r="EW3" s="13"/>
      <c r="EX3" s="13"/>
      <c r="EY3" s="12"/>
      <c r="EZ3" s="12"/>
      <c r="FA3" s="12"/>
      <c r="FB3" s="12"/>
      <c r="FC3" s="12"/>
      <c r="FD3" s="12"/>
      <c r="FE3" s="12"/>
      <c r="FF3" s="12"/>
      <c r="FG3" s="12"/>
      <c r="FH3" s="12"/>
      <c r="FI3" s="12"/>
      <c r="FJ3" s="12"/>
      <c r="FK3" s="12"/>
      <c r="FL3" s="12"/>
      <c r="FM3" s="12"/>
      <c r="FN3" s="12"/>
      <c r="FO3" s="13"/>
      <c r="FP3" s="13"/>
      <c r="FQ3" s="12"/>
      <c r="FR3" s="12"/>
      <c r="FS3" s="12"/>
      <c r="FT3" s="13"/>
      <c r="FU3" s="12"/>
      <c r="FV3" s="11"/>
      <c r="FW3" s="11"/>
      <c r="FX3" s="10"/>
      <c r="FY3" s="11"/>
      <c r="FZ3" s="12"/>
      <c r="GA3" s="12"/>
      <c r="GB3" s="12"/>
      <c r="GC3" s="12"/>
      <c r="GD3" s="12"/>
      <c r="GE3" s="13"/>
      <c r="GF3" s="13"/>
      <c r="GG3" s="12"/>
      <c r="GH3" s="12"/>
      <c r="GI3" s="12"/>
      <c r="GJ3" s="12"/>
      <c r="GK3" s="12"/>
      <c r="GL3" s="10"/>
      <c r="GM3" s="10"/>
      <c r="GN3" s="11"/>
      <c r="GO3" s="11"/>
      <c r="GP3" s="12"/>
      <c r="GQ3" s="12"/>
      <c r="GR3" s="12"/>
      <c r="GS3" s="12"/>
      <c r="GT3" s="12"/>
      <c r="GU3" s="12"/>
      <c r="GV3" s="12"/>
      <c r="GW3" s="12"/>
      <c r="GX3" s="12"/>
      <c r="GY3" s="12"/>
      <c r="GZ3" s="12"/>
      <c r="HA3" s="12"/>
      <c r="HB3" s="12"/>
      <c r="HC3" s="12"/>
      <c r="HD3" s="12"/>
      <c r="HE3" s="12"/>
      <c r="HF3" s="12"/>
      <c r="HG3" s="12"/>
      <c r="HH3" s="12"/>
      <c r="HI3" s="12"/>
      <c r="HJ3" s="12"/>
      <c r="HK3" s="12"/>
      <c r="HL3" s="13"/>
      <c r="HM3" s="13"/>
      <c r="HN3" s="12"/>
      <c r="HO3" s="12"/>
      <c r="HP3" s="13"/>
      <c r="HQ3" s="12"/>
      <c r="HR3" s="12"/>
      <c r="HS3" s="13"/>
      <c r="HT3" s="12"/>
      <c r="HU3" s="12"/>
      <c r="HV3" s="13"/>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3"/>
      <c r="IX3" s="13"/>
      <c r="IY3" s="13"/>
      <c r="IZ3" s="12"/>
      <c r="JA3" s="12"/>
      <c r="JB3" s="12"/>
      <c r="JC3" s="13"/>
      <c r="JD3" s="12"/>
      <c r="JE3" s="12"/>
      <c r="JF3" s="12"/>
      <c r="JG3" s="12"/>
      <c r="JH3" s="12"/>
      <c r="JI3" s="12"/>
      <c r="JJ3" s="12"/>
      <c r="JK3" s="12"/>
      <c r="JL3" s="12"/>
      <c r="JM3" s="12"/>
      <c r="JN3" s="12"/>
      <c r="JO3" s="12"/>
      <c r="JP3" s="12"/>
      <c r="JQ3" s="12"/>
      <c r="JR3" s="12"/>
      <c r="JS3" s="12"/>
      <c r="JT3" s="12"/>
      <c r="JU3" s="13"/>
      <c r="JV3" s="13"/>
      <c r="JW3" s="13"/>
      <c r="JX3" s="12"/>
      <c r="JY3" s="12"/>
      <c r="JZ3" s="12"/>
      <c r="KA3" s="12"/>
      <c r="KB3" s="12"/>
      <c r="KC3" s="12"/>
      <c r="KD3" s="12"/>
      <c r="KE3" s="12"/>
      <c r="KF3" s="12"/>
      <c r="KG3" s="11"/>
      <c r="KH3" s="11"/>
      <c r="KI3" s="10"/>
      <c r="KJ3" s="11"/>
      <c r="KK3" s="12"/>
      <c r="KL3" s="13"/>
      <c r="KM3" s="12"/>
      <c r="KN3" s="12"/>
      <c r="KO3" s="12"/>
      <c r="KP3" s="12"/>
      <c r="KQ3" s="12"/>
      <c r="KR3" s="12"/>
      <c r="KS3" s="12"/>
      <c r="KT3" s="12"/>
      <c r="KU3" s="12"/>
      <c r="KV3" s="12"/>
      <c r="KW3" s="11"/>
      <c r="KX3" s="10"/>
      <c r="KY3" s="10"/>
      <c r="KZ3" s="11"/>
      <c r="LA3" s="12"/>
      <c r="LB3" s="12"/>
      <c r="LC3" s="12"/>
      <c r="LD3" s="12"/>
      <c r="LE3" s="12"/>
      <c r="LF3" s="12"/>
      <c r="LG3" s="13"/>
      <c r="LH3" s="13"/>
      <c r="LI3" s="13"/>
      <c r="LJ3" s="12"/>
      <c r="LK3" s="12"/>
      <c r="LL3" s="12"/>
      <c r="LM3" s="13"/>
      <c r="LN3" s="12"/>
      <c r="LO3" s="12"/>
      <c r="LP3" s="12"/>
      <c r="LQ3" s="10"/>
      <c r="LR3" s="10"/>
      <c r="LS3" s="10"/>
      <c r="LT3" s="10"/>
      <c r="LU3" s="10"/>
      <c r="LV3" s="11"/>
      <c r="LW3" s="11"/>
      <c r="LX3" s="11"/>
      <c r="LY3" s="12"/>
      <c r="LZ3" s="12"/>
      <c r="MA3" s="12"/>
      <c r="MB3" s="12"/>
      <c r="MC3" s="12"/>
      <c r="MD3" s="12"/>
      <c r="ME3" s="12"/>
      <c r="MF3" s="12"/>
      <c r="MG3" s="10"/>
      <c r="MH3" s="11"/>
      <c r="MI3" s="11"/>
      <c r="MJ3" s="11"/>
      <c r="MK3" s="12"/>
      <c r="ML3" s="12"/>
      <c r="MM3" s="12"/>
      <c r="MN3" s="12"/>
      <c r="MO3" s="12"/>
      <c r="MP3" s="12"/>
      <c r="MQ3" s="12"/>
      <c r="MR3" s="12"/>
      <c r="MS3" s="11"/>
      <c r="MT3" s="11"/>
      <c r="MU3" s="11"/>
      <c r="MV3" s="10"/>
      <c r="MW3" s="12"/>
      <c r="MX3" s="12"/>
      <c r="MY3" s="12"/>
      <c r="MZ3" s="12"/>
      <c r="NA3" s="12"/>
      <c r="NB3" s="12"/>
      <c r="NC3" s="12"/>
      <c r="ND3" s="12"/>
      <c r="NE3" s="13"/>
      <c r="NF3" s="12"/>
      <c r="NG3" s="12"/>
      <c r="NH3" s="12"/>
      <c r="NI3" s="13"/>
      <c r="NJ3" s="13"/>
      <c r="NK3" s="13"/>
      <c r="NL3" s="12"/>
      <c r="NM3" s="12"/>
      <c r="NN3" s="12"/>
      <c r="NO3" s="12"/>
      <c r="NP3" s="12"/>
      <c r="NQ3" s="12"/>
      <c r="NR3" s="12"/>
      <c r="NS3" s="12"/>
      <c r="NT3" s="12"/>
      <c r="NU3" s="12"/>
      <c r="NV3" s="12"/>
      <c r="NW3" s="12"/>
      <c r="NX3" s="12"/>
      <c r="NY3" s="13"/>
      <c r="NZ3" s="12"/>
      <c r="OA3" s="12"/>
      <c r="OB3" s="12"/>
      <c r="OC3" s="12"/>
      <c r="OD3" s="12"/>
      <c r="OE3" s="12"/>
      <c r="OF3" s="12"/>
      <c r="OG3" s="12"/>
      <c r="OH3" s="13"/>
      <c r="OI3" s="12"/>
      <c r="OJ3" s="12"/>
      <c r="OK3" s="13"/>
      <c r="OL3" s="13"/>
      <c r="OM3" s="13" t="s">
        <v>716</v>
      </c>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0"/>
      <c r="PR3" s="10"/>
      <c r="PS3" s="10"/>
      <c r="PT3" s="10"/>
      <c r="PU3" s="12"/>
      <c r="PV3" s="12"/>
      <c r="PW3" s="12"/>
      <c r="PX3" s="12"/>
      <c r="PY3" s="12"/>
      <c r="PZ3" s="12"/>
      <c r="QA3" s="12"/>
      <c r="QB3" s="13"/>
      <c r="QC3" s="12"/>
      <c r="QD3" s="12"/>
      <c r="QE3" s="12"/>
      <c r="QF3" s="12"/>
      <c r="QG3" s="12"/>
      <c r="QH3" s="12"/>
      <c r="QI3" s="12"/>
    </row>
    <row r="4" spans="1:451" ht="45.6" customHeight="1" x14ac:dyDescent="0.4">
      <c r="A4" s="14" t="s">
        <v>695</v>
      </c>
      <c r="B4" s="317" t="s">
        <v>696</v>
      </c>
      <c r="C4" s="317" t="s">
        <v>696</v>
      </c>
      <c r="D4" s="317" t="s">
        <v>696</v>
      </c>
      <c r="E4" s="318" t="s">
        <v>696</v>
      </c>
      <c r="F4" s="317" t="s">
        <v>696</v>
      </c>
      <c r="G4" s="317" t="s">
        <v>696</v>
      </c>
      <c r="H4" s="319" t="s">
        <v>696</v>
      </c>
      <c r="I4" s="320" t="s">
        <v>9301</v>
      </c>
      <c r="J4" s="317" t="s">
        <v>718</v>
      </c>
      <c r="K4" s="317" t="s">
        <v>719</v>
      </c>
      <c r="L4" s="319" t="s">
        <v>719</v>
      </c>
      <c r="M4" s="321" t="s">
        <v>719</v>
      </c>
      <c r="N4" s="317" t="s">
        <v>719</v>
      </c>
      <c r="O4" s="317" t="s">
        <v>719</v>
      </c>
      <c r="P4" s="319" t="s">
        <v>719</v>
      </c>
      <c r="Q4" s="321" t="s">
        <v>719</v>
      </c>
      <c r="R4" s="317" t="s">
        <v>719</v>
      </c>
      <c r="S4" s="317" t="s">
        <v>719</v>
      </c>
      <c r="T4" s="319" t="s">
        <v>719</v>
      </c>
      <c r="U4" s="321" t="s">
        <v>719</v>
      </c>
      <c r="V4" s="317" t="s">
        <v>719</v>
      </c>
      <c r="W4" s="317" t="s">
        <v>719</v>
      </c>
      <c r="X4" s="319" t="s">
        <v>719</v>
      </c>
      <c r="Y4" s="321" t="s">
        <v>719</v>
      </c>
      <c r="Z4" s="317" t="s">
        <v>719</v>
      </c>
      <c r="AA4" s="317" t="s">
        <v>719</v>
      </c>
      <c r="AB4" s="319" t="s">
        <v>719</v>
      </c>
      <c r="AC4" s="321" t="s">
        <v>719</v>
      </c>
      <c r="AD4" s="317" t="s">
        <v>719</v>
      </c>
      <c r="AE4" s="317" t="s">
        <v>719</v>
      </c>
      <c r="AF4" s="319" t="s">
        <v>719</v>
      </c>
      <c r="AG4" s="321" t="s">
        <v>719</v>
      </c>
      <c r="AH4" s="317" t="s">
        <v>719</v>
      </c>
      <c r="AI4" s="317" t="s">
        <v>719</v>
      </c>
      <c r="AJ4" s="319" t="s">
        <v>719</v>
      </c>
      <c r="AK4" s="321" t="s">
        <v>719</v>
      </c>
      <c r="AL4" s="317" t="s">
        <v>719</v>
      </c>
      <c r="AM4" s="317" t="s">
        <v>720</v>
      </c>
      <c r="AN4" s="319" t="s">
        <v>720</v>
      </c>
      <c r="AO4" s="321" t="s">
        <v>720</v>
      </c>
      <c r="AP4" s="317" t="s">
        <v>720</v>
      </c>
      <c r="AQ4" s="317" t="s">
        <v>721</v>
      </c>
      <c r="AR4" s="319" t="s">
        <v>722</v>
      </c>
      <c r="AS4" s="321" t="s">
        <v>723</v>
      </c>
      <c r="AT4" s="317" t="s">
        <v>722</v>
      </c>
      <c r="AU4" s="317" t="s">
        <v>724</v>
      </c>
      <c r="AV4" s="319" t="s">
        <v>726</v>
      </c>
      <c r="AW4" s="321" t="s">
        <v>726</v>
      </c>
      <c r="AX4" s="317" t="s">
        <v>726</v>
      </c>
      <c r="AY4" s="319" t="s">
        <v>726</v>
      </c>
      <c r="AZ4" s="322" t="s">
        <v>726</v>
      </c>
      <c r="BA4" s="321" t="s">
        <v>726</v>
      </c>
      <c r="BB4" s="323" t="s">
        <v>741</v>
      </c>
      <c r="BC4" s="319" t="s">
        <v>729</v>
      </c>
      <c r="BD4" s="322" t="s">
        <v>729</v>
      </c>
      <c r="BE4" s="321" t="s">
        <v>729</v>
      </c>
      <c r="BF4" s="317" t="s">
        <v>729</v>
      </c>
      <c r="BG4" s="319" t="s">
        <v>729</v>
      </c>
      <c r="BH4" s="324" t="s">
        <v>742</v>
      </c>
      <c r="BI4" s="321" t="s">
        <v>731</v>
      </c>
      <c r="BJ4" s="325" t="s">
        <v>760</v>
      </c>
      <c r="BK4" s="319" t="s">
        <v>733</v>
      </c>
      <c r="BL4" s="322" t="s">
        <v>734</v>
      </c>
      <c r="BM4" s="321" t="s">
        <v>734</v>
      </c>
      <c r="BN4" s="317" t="s">
        <v>734</v>
      </c>
      <c r="BO4" s="319" t="s">
        <v>734</v>
      </c>
      <c r="BP4" s="322" t="s">
        <v>734</v>
      </c>
      <c r="BQ4" s="321" t="s">
        <v>734</v>
      </c>
      <c r="BR4" s="317" t="s">
        <v>734</v>
      </c>
      <c r="BS4" s="319" t="s">
        <v>734</v>
      </c>
      <c r="BT4" s="322" t="s">
        <v>734</v>
      </c>
      <c r="BU4" s="321" t="s">
        <v>734</v>
      </c>
      <c r="BV4" s="317" t="s">
        <v>9302</v>
      </c>
      <c r="BW4" s="319" t="s">
        <v>736</v>
      </c>
      <c r="BX4" s="322" t="s">
        <v>736</v>
      </c>
      <c r="BY4" s="321" t="s">
        <v>9302</v>
      </c>
      <c r="BZ4" s="317" t="s">
        <v>737</v>
      </c>
      <c r="CA4" s="319" t="s">
        <v>737</v>
      </c>
      <c r="CB4" s="322" t="s">
        <v>737</v>
      </c>
      <c r="CC4" s="321" t="s">
        <v>737</v>
      </c>
      <c r="CD4" s="317" t="s">
        <v>737</v>
      </c>
      <c r="CE4" s="319" t="s">
        <v>737</v>
      </c>
      <c r="CF4" s="322" t="s">
        <v>737</v>
      </c>
      <c r="CG4" s="321" t="s">
        <v>738</v>
      </c>
      <c r="CH4" s="317" t="s">
        <v>738</v>
      </c>
      <c r="CI4" s="319" t="s">
        <v>9303</v>
      </c>
      <c r="CJ4" s="322" t="s">
        <v>739</v>
      </c>
      <c r="CK4" s="320" t="s">
        <v>9304</v>
      </c>
      <c r="CL4" s="326" t="s">
        <v>9305</v>
      </c>
      <c r="CM4" s="319" t="s">
        <v>9306</v>
      </c>
      <c r="CN4" s="322" t="s">
        <v>744</v>
      </c>
      <c r="CO4" s="321" t="s">
        <v>9307</v>
      </c>
      <c r="CP4" s="317" t="s">
        <v>696</v>
      </c>
      <c r="CQ4" s="326" t="s">
        <v>696</v>
      </c>
      <c r="CR4" s="317" t="s">
        <v>696</v>
      </c>
      <c r="CS4" s="318" t="s">
        <v>696</v>
      </c>
      <c r="CT4" s="317" t="s">
        <v>748</v>
      </c>
      <c r="CU4" s="317" t="s">
        <v>748</v>
      </c>
      <c r="CV4" s="317" t="s">
        <v>749</v>
      </c>
      <c r="CW4" s="327" t="s">
        <v>749</v>
      </c>
      <c r="CX4" s="317" t="s">
        <v>719</v>
      </c>
      <c r="CY4" s="317" t="s">
        <v>719</v>
      </c>
      <c r="CZ4" s="317" t="s">
        <v>719</v>
      </c>
      <c r="DA4" s="327" t="s">
        <v>719</v>
      </c>
      <c r="DB4" s="317" t="s">
        <v>719</v>
      </c>
      <c r="DC4" s="317" t="s">
        <v>719</v>
      </c>
      <c r="DD4" s="317" t="s">
        <v>719</v>
      </c>
      <c r="DE4" s="327" t="s">
        <v>750</v>
      </c>
      <c r="DF4" s="317" t="s">
        <v>721</v>
      </c>
      <c r="DG4" s="317" t="s">
        <v>721</v>
      </c>
      <c r="DH4" s="317" t="s">
        <v>721</v>
      </c>
      <c r="DI4" s="327" t="s">
        <v>721</v>
      </c>
      <c r="DJ4" s="317" t="s">
        <v>751</v>
      </c>
      <c r="DK4" s="317" t="s">
        <v>722</v>
      </c>
      <c r="DL4" s="317" t="s">
        <v>722</v>
      </c>
      <c r="DM4" s="327" t="s">
        <v>722</v>
      </c>
      <c r="DN4" s="317" t="s">
        <v>726</v>
      </c>
      <c r="DO4" s="317" t="s">
        <v>726</v>
      </c>
      <c r="DP4" s="317" t="s">
        <v>726</v>
      </c>
      <c r="DQ4" s="327" t="s">
        <v>9308</v>
      </c>
      <c r="DR4" s="326" t="s">
        <v>9309</v>
      </c>
      <c r="DS4" s="317" t="s">
        <v>752</v>
      </c>
      <c r="DT4" s="317" t="s">
        <v>752</v>
      </c>
      <c r="DU4" s="327" t="s">
        <v>728</v>
      </c>
      <c r="DV4" s="326" t="s">
        <v>9310</v>
      </c>
      <c r="DW4" s="317" t="s">
        <v>729</v>
      </c>
      <c r="DX4" s="317" t="s">
        <v>729</v>
      </c>
      <c r="DY4" s="327" t="s">
        <v>745</v>
      </c>
      <c r="DZ4" s="317" t="s">
        <v>743</v>
      </c>
      <c r="EA4" s="326" t="s">
        <v>9311</v>
      </c>
      <c r="EB4" s="317" t="s">
        <v>731</v>
      </c>
      <c r="EC4" s="327" t="s">
        <v>731</v>
      </c>
      <c r="ED4" s="317" t="s">
        <v>734</v>
      </c>
      <c r="EE4" s="317" t="s">
        <v>734</v>
      </c>
      <c r="EF4" s="317" t="s">
        <v>734</v>
      </c>
      <c r="EG4" s="327" t="s">
        <v>734</v>
      </c>
      <c r="EH4" s="317" t="s">
        <v>734</v>
      </c>
      <c r="EI4" s="317" t="s">
        <v>734</v>
      </c>
      <c r="EJ4" s="317" t="s">
        <v>734</v>
      </c>
      <c r="EK4" s="327" t="s">
        <v>734</v>
      </c>
      <c r="EL4" s="317" t="s">
        <v>9312</v>
      </c>
      <c r="EM4" s="317" t="s">
        <v>754</v>
      </c>
      <c r="EN4" s="326" t="s">
        <v>754</v>
      </c>
      <c r="EO4" s="326" t="s">
        <v>754</v>
      </c>
      <c r="EP4" s="317" t="s">
        <v>755</v>
      </c>
      <c r="EQ4" s="317" t="s">
        <v>755</v>
      </c>
      <c r="ER4" s="317" t="s">
        <v>755</v>
      </c>
      <c r="ES4" s="327" t="s">
        <v>756</v>
      </c>
      <c r="ET4" s="317" t="s">
        <v>747</v>
      </c>
      <c r="EU4" s="317" t="s">
        <v>9313</v>
      </c>
      <c r="EV4" s="326" t="s">
        <v>9313</v>
      </c>
      <c r="EW4" s="326" t="s">
        <v>9313</v>
      </c>
      <c r="EX4" s="321" t="s">
        <v>9314</v>
      </c>
      <c r="EY4" s="317" t="s">
        <v>696</v>
      </c>
      <c r="EZ4" s="317" t="s">
        <v>696</v>
      </c>
      <c r="FA4" s="317" t="s">
        <v>696</v>
      </c>
      <c r="FB4" s="327" t="s">
        <v>696</v>
      </c>
      <c r="FC4" s="317" t="s">
        <v>696</v>
      </c>
      <c r="FD4" s="317" t="s">
        <v>696</v>
      </c>
      <c r="FE4" s="317" t="s">
        <v>696</v>
      </c>
      <c r="FF4" s="328" t="s">
        <v>9315</v>
      </c>
      <c r="FG4" s="317" t="s">
        <v>719</v>
      </c>
      <c r="FH4" s="317" t="s">
        <v>719</v>
      </c>
      <c r="FI4" s="317" t="s">
        <v>719</v>
      </c>
      <c r="FJ4" s="327" t="s">
        <v>719</v>
      </c>
      <c r="FK4" s="317" t="s">
        <v>719</v>
      </c>
      <c r="FL4" s="317" t="s">
        <v>719</v>
      </c>
      <c r="FM4" s="317" t="s">
        <v>719</v>
      </c>
      <c r="FN4" s="327" t="s">
        <v>719</v>
      </c>
      <c r="FO4" s="317" t="s">
        <v>740</v>
      </c>
      <c r="FP4" s="326" t="s">
        <v>9316</v>
      </c>
      <c r="FQ4" s="317" t="s">
        <v>720</v>
      </c>
      <c r="FR4" s="328" t="s">
        <v>9317</v>
      </c>
      <c r="FS4" s="317" t="s">
        <v>726</v>
      </c>
      <c r="FT4" s="317" t="s">
        <v>726</v>
      </c>
      <c r="FU4" s="317" t="s">
        <v>726</v>
      </c>
      <c r="FV4" s="327" t="s">
        <v>762</v>
      </c>
      <c r="FW4" s="326" t="s">
        <v>9318</v>
      </c>
      <c r="FX4" s="317" t="s">
        <v>760</v>
      </c>
      <c r="FY4" s="317" t="s">
        <v>760</v>
      </c>
      <c r="FZ4" s="327" t="s">
        <v>760</v>
      </c>
      <c r="GA4" s="317" t="s">
        <v>760</v>
      </c>
      <c r="GB4" s="317" t="s">
        <v>730</v>
      </c>
      <c r="GC4" s="317" t="s">
        <v>763</v>
      </c>
      <c r="GD4" s="327" t="s">
        <v>763</v>
      </c>
      <c r="GE4" s="317" t="s">
        <v>763</v>
      </c>
      <c r="GF4" s="317" t="s">
        <v>734</v>
      </c>
      <c r="GG4" s="317" t="s">
        <v>734</v>
      </c>
      <c r="GH4" s="327" t="s">
        <v>734</v>
      </c>
      <c r="GI4" s="317" t="s">
        <v>734</v>
      </c>
      <c r="GJ4" s="317" t="s">
        <v>734</v>
      </c>
      <c r="GK4" s="317" t="s">
        <v>734</v>
      </c>
      <c r="GL4" s="327" t="s">
        <v>737</v>
      </c>
      <c r="GM4" s="326" t="s">
        <v>9319</v>
      </c>
      <c r="GN4" s="326" t="s">
        <v>9320</v>
      </c>
      <c r="GO4" s="326" t="s">
        <v>9319</v>
      </c>
      <c r="GP4" s="329" t="s">
        <v>9321</v>
      </c>
      <c r="GQ4" s="321" t="s">
        <v>764</v>
      </c>
      <c r="GR4" s="317" t="s">
        <v>696</v>
      </c>
      <c r="GS4" s="317" t="s">
        <v>696</v>
      </c>
      <c r="GT4" s="317" t="s">
        <v>719</v>
      </c>
      <c r="GU4" s="327" t="s">
        <v>719</v>
      </c>
      <c r="GV4" s="317" t="s">
        <v>9322</v>
      </c>
      <c r="GW4" s="317" t="s">
        <v>722</v>
      </c>
      <c r="GX4" s="317" t="s">
        <v>9323</v>
      </c>
      <c r="GY4" s="328" t="s">
        <v>9324</v>
      </c>
      <c r="GZ4" s="317" t="s">
        <v>745</v>
      </c>
      <c r="HA4" s="317" t="s">
        <v>745</v>
      </c>
      <c r="HB4" s="317" t="s">
        <v>9311</v>
      </c>
      <c r="HC4" s="327" t="s">
        <v>746</v>
      </c>
      <c r="HD4" s="326" t="s">
        <v>9325</v>
      </c>
      <c r="HE4" s="317" t="s">
        <v>9326</v>
      </c>
      <c r="HF4" s="317" t="s">
        <v>730</v>
      </c>
      <c r="HG4" s="327" t="s">
        <v>731</v>
      </c>
      <c r="HH4" s="317" t="s">
        <v>734</v>
      </c>
      <c r="HI4" s="317" t="s">
        <v>734</v>
      </c>
      <c r="HJ4" s="317" t="s">
        <v>734</v>
      </c>
      <c r="HK4" s="327" t="s">
        <v>734</v>
      </c>
      <c r="HL4" s="317" t="s">
        <v>734</v>
      </c>
      <c r="HM4" s="317" t="s">
        <v>734</v>
      </c>
      <c r="HN4" s="317" t="s">
        <v>734</v>
      </c>
      <c r="HO4" s="327" t="s">
        <v>734</v>
      </c>
      <c r="HP4" s="317" t="s">
        <v>734</v>
      </c>
      <c r="HQ4" s="326" t="s">
        <v>9327</v>
      </c>
      <c r="HR4" s="317" t="s">
        <v>9328</v>
      </c>
      <c r="HS4" s="327" t="s">
        <v>738</v>
      </c>
      <c r="HT4" s="317" t="s">
        <v>9329</v>
      </c>
      <c r="HU4" s="317" t="s">
        <v>9330</v>
      </c>
      <c r="HV4" s="321" t="s">
        <v>9331</v>
      </c>
      <c r="HW4" s="317" t="s">
        <v>696</v>
      </c>
      <c r="HX4" s="317" t="s">
        <v>717</v>
      </c>
      <c r="HY4" s="317" t="s">
        <v>717</v>
      </c>
      <c r="HZ4" s="327" t="s">
        <v>718</v>
      </c>
      <c r="IA4" s="317" t="s">
        <v>718</v>
      </c>
      <c r="IB4" s="317" t="s">
        <v>9332</v>
      </c>
      <c r="IC4" s="317" t="s">
        <v>719</v>
      </c>
      <c r="ID4" s="327" t="s">
        <v>758</v>
      </c>
      <c r="IE4" s="317" t="s">
        <v>758</v>
      </c>
      <c r="IF4" s="317" t="s">
        <v>9333</v>
      </c>
      <c r="IG4" s="326" t="s">
        <v>9333</v>
      </c>
      <c r="IH4" s="327" t="s">
        <v>726</v>
      </c>
      <c r="II4" s="317" t="s">
        <v>9308</v>
      </c>
      <c r="IJ4" s="326" t="s">
        <v>9308</v>
      </c>
      <c r="IK4" s="326" t="s">
        <v>9323</v>
      </c>
      <c r="IL4" s="327" t="s">
        <v>759</v>
      </c>
      <c r="IM4" s="326" t="s">
        <v>9334</v>
      </c>
      <c r="IN4" s="317" t="s">
        <v>760</v>
      </c>
      <c r="IO4" s="317" t="s">
        <v>760</v>
      </c>
      <c r="IP4" s="327" t="s">
        <v>760</v>
      </c>
      <c r="IQ4" s="317" t="s">
        <v>760</v>
      </c>
      <c r="IR4" s="317" t="s">
        <v>760</v>
      </c>
      <c r="IS4" s="317" t="s">
        <v>760</v>
      </c>
      <c r="IT4" s="327" t="s">
        <v>760</v>
      </c>
      <c r="IU4" s="317" t="s">
        <v>760</v>
      </c>
      <c r="IV4" s="317" t="s">
        <v>760</v>
      </c>
      <c r="IW4" s="326" t="s">
        <v>732</v>
      </c>
      <c r="IX4" s="327" t="s">
        <v>734</v>
      </c>
      <c r="IY4" s="317" t="s">
        <v>734</v>
      </c>
      <c r="IZ4" s="326" t="s">
        <v>9335</v>
      </c>
      <c r="JA4" s="317" t="s">
        <v>734</v>
      </c>
      <c r="JB4" s="327" t="s">
        <v>734</v>
      </c>
      <c r="JC4" s="317" t="s">
        <v>734</v>
      </c>
      <c r="JD4" s="317" t="s">
        <v>734</v>
      </c>
      <c r="JE4" s="317" t="s">
        <v>734</v>
      </c>
      <c r="JF4" s="321" t="s">
        <v>734</v>
      </c>
      <c r="JG4" s="317" t="s">
        <v>734</v>
      </c>
      <c r="JH4" s="317" t="s">
        <v>734</v>
      </c>
      <c r="JI4" s="317" t="s">
        <v>735</v>
      </c>
      <c r="JJ4" s="320" t="s">
        <v>9336</v>
      </c>
      <c r="JK4" s="326" t="s">
        <v>9337</v>
      </c>
      <c r="JL4" s="317" t="s">
        <v>761</v>
      </c>
      <c r="JM4" s="326" t="s">
        <v>9338</v>
      </c>
      <c r="JN4" s="320" t="s">
        <v>9339</v>
      </c>
      <c r="JO4" s="320" t="s">
        <v>9340</v>
      </c>
      <c r="JP4" s="317" t="s">
        <v>696</v>
      </c>
      <c r="JQ4" s="317" t="s">
        <v>719</v>
      </c>
      <c r="JR4" s="317" t="s">
        <v>9341</v>
      </c>
      <c r="JS4" s="327" t="s">
        <v>765</v>
      </c>
      <c r="JT4" s="317" t="s">
        <v>765</v>
      </c>
      <c r="JU4" s="317" t="s">
        <v>9333</v>
      </c>
      <c r="JV4" s="317" t="s">
        <v>9333</v>
      </c>
      <c r="JW4" s="327" t="s">
        <v>726</v>
      </c>
      <c r="JX4" s="317" t="s">
        <v>726</v>
      </c>
      <c r="JY4" s="317" t="s">
        <v>726</v>
      </c>
      <c r="JZ4" s="317" t="s">
        <v>9342</v>
      </c>
      <c r="KA4" s="328" t="s">
        <v>9343</v>
      </c>
      <c r="KB4" s="317" t="s">
        <v>759</v>
      </c>
      <c r="KC4" s="317" t="s">
        <v>759</v>
      </c>
      <c r="KD4" s="317" t="s">
        <v>9344</v>
      </c>
      <c r="KE4" s="327" t="s">
        <v>743</v>
      </c>
      <c r="KF4" s="317" t="s">
        <v>743</v>
      </c>
      <c r="KG4" s="317" t="s">
        <v>743</v>
      </c>
      <c r="KH4" s="317" t="s">
        <v>743</v>
      </c>
      <c r="KI4" s="327" t="s">
        <v>743</v>
      </c>
      <c r="KJ4" s="317" t="s">
        <v>743</v>
      </c>
      <c r="KK4" s="317" t="s">
        <v>743</v>
      </c>
      <c r="KL4" s="317" t="s">
        <v>734</v>
      </c>
      <c r="KM4" s="327" t="s">
        <v>9336</v>
      </c>
      <c r="KN4" s="317" t="s">
        <v>766</v>
      </c>
      <c r="KO4" s="326" t="s">
        <v>9345</v>
      </c>
      <c r="KP4" s="317" t="s">
        <v>767</v>
      </c>
      <c r="KQ4" s="327" t="s">
        <v>9346</v>
      </c>
      <c r="KR4" s="317" t="s">
        <v>696</v>
      </c>
      <c r="KS4" s="317" t="s">
        <v>696</v>
      </c>
      <c r="KT4" s="317" t="s">
        <v>696</v>
      </c>
      <c r="KU4" s="327" t="s">
        <v>9332</v>
      </c>
      <c r="KV4" s="326" t="s">
        <v>9347</v>
      </c>
      <c r="KW4" s="317" t="s">
        <v>9332</v>
      </c>
      <c r="KX4" s="317" t="s">
        <v>720</v>
      </c>
      <c r="KY4" s="328" t="s">
        <v>9348</v>
      </c>
      <c r="KZ4" s="317" t="s">
        <v>722</v>
      </c>
      <c r="LA4" s="317" t="s">
        <v>722</v>
      </c>
      <c r="LB4" s="317" t="s">
        <v>725</v>
      </c>
      <c r="LC4" s="327" t="s">
        <v>725</v>
      </c>
      <c r="LD4" s="317" t="s">
        <v>725</v>
      </c>
      <c r="LE4" s="317" t="s">
        <v>725</v>
      </c>
      <c r="LF4" s="317" t="s">
        <v>771</v>
      </c>
      <c r="LG4" s="327" t="s">
        <v>762</v>
      </c>
      <c r="LH4" s="317" t="s">
        <v>762</v>
      </c>
      <c r="LI4" s="317" t="s">
        <v>9323</v>
      </c>
      <c r="LJ4" s="317" t="s">
        <v>730</v>
      </c>
      <c r="LK4" s="327" t="s">
        <v>730</v>
      </c>
      <c r="LL4" s="317" t="s">
        <v>730</v>
      </c>
      <c r="LM4" s="317" t="s">
        <v>733</v>
      </c>
      <c r="LN4" s="317" t="s">
        <v>9335</v>
      </c>
      <c r="LO4" s="327" t="s">
        <v>9349</v>
      </c>
      <c r="LP4" s="317" t="s">
        <v>9349</v>
      </c>
      <c r="LQ4" s="317" t="s">
        <v>9350</v>
      </c>
      <c r="LR4" s="317" t="s">
        <v>9349</v>
      </c>
      <c r="LS4" s="327" t="s">
        <v>753</v>
      </c>
      <c r="LT4" s="326" t="s">
        <v>9351</v>
      </c>
      <c r="LU4" s="326" t="s">
        <v>9351</v>
      </c>
      <c r="LV4" s="317" t="s">
        <v>772</v>
      </c>
      <c r="LW4" s="327" t="s">
        <v>9352</v>
      </c>
      <c r="LX4" s="330" t="s">
        <v>9353</v>
      </c>
      <c r="LY4" s="317" t="s">
        <v>696</v>
      </c>
      <c r="LZ4" s="317" t="s">
        <v>696</v>
      </c>
      <c r="MA4" s="317" t="s">
        <v>748</v>
      </c>
      <c r="MB4" s="327" t="s">
        <v>719</v>
      </c>
      <c r="MC4" s="317" t="s">
        <v>719</v>
      </c>
      <c r="MD4" s="317" t="s">
        <v>757</v>
      </c>
      <c r="ME4" s="317" t="s">
        <v>720</v>
      </c>
      <c r="MF4" s="327" t="s">
        <v>720</v>
      </c>
      <c r="MG4" s="317" t="s">
        <v>720</v>
      </c>
      <c r="MH4" s="317" t="s">
        <v>9354</v>
      </c>
      <c r="MI4" s="317" t="s">
        <v>720</v>
      </c>
      <c r="MJ4" s="327" t="s">
        <v>9354</v>
      </c>
      <c r="MK4" s="326" t="s">
        <v>720</v>
      </c>
      <c r="ML4" s="317" t="s">
        <v>773</v>
      </c>
      <c r="MM4" s="317" t="s">
        <v>721</v>
      </c>
      <c r="MN4" s="328" t="s">
        <v>773</v>
      </c>
      <c r="MO4" s="317" t="s">
        <v>9355</v>
      </c>
      <c r="MP4" s="317" t="s">
        <v>9356</v>
      </c>
      <c r="MQ4" s="326" t="s">
        <v>9357</v>
      </c>
      <c r="MR4" s="327" t="s">
        <v>9358</v>
      </c>
      <c r="MS4" s="317" t="s">
        <v>729</v>
      </c>
      <c r="MT4" s="317" t="s">
        <v>732</v>
      </c>
      <c r="MU4" s="326" t="s">
        <v>731</v>
      </c>
      <c r="MV4" s="327" t="s">
        <v>9359</v>
      </c>
      <c r="MW4" s="321" t="s">
        <v>9360</v>
      </c>
      <c r="MX4" s="317" t="s">
        <v>748</v>
      </c>
      <c r="MY4" s="326" t="s">
        <v>9361</v>
      </c>
      <c r="MZ4" s="317" t="s">
        <v>719</v>
      </c>
      <c r="NA4" s="328" t="s">
        <v>740</v>
      </c>
      <c r="NB4" s="326" t="s">
        <v>740</v>
      </c>
      <c r="NC4" s="317" t="s">
        <v>773</v>
      </c>
      <c r="ND4" s="326" t="s">
        <v>751</v>
      </c>
      <c r="NE4" s="328" t="s">
        <v>751</v>
      </c>
      <c r="NF4" s="326" t="s">
        <v>9362</v>
      </c>
      <c r="NG4" s="317" t="s">
        <v>774</v>
      </c>
      <c r="NH4" s="317" t="s">
        <v>774</v>
      </c>
      <c r="NI4" s="327" t="s">
        <v>774</v>
      </c>
      <c r="NJ4" s="326" t="s">
        <v>9363</v>
      </c>
      <c r="NK4" s="326" t="s">
        <v>9363</v>
      </c>
      <c r="NL4" s="317" t="s">
        <v>728</v>
      </c>
      <c r="NM4" s="328" t="s">
        <v>9364</v>
      </c>
      <c r="NN4" s="326" t="s">
        <v>9365</v>
      </c>
      <c r="NO4" s="317" t="s">
        <v>745</v>
      </c>
      <c r="NP4" s="326" t="s">
        <v>9366</v>
      </c>
      <c r="NQ4" s="327" t="s">
        <v>9340</v>
      </c>
      <c r="NR4" s="326" t="s">
        <v>9367</v>
      </c>
      <c r="NS4" s="317" t="s">
        <v>775</v>
      </c>
      <c r="NT4" s="317" t="s">
        <v>775</v>
      </c>
      <c r="NU4" s="328" t="s">
        <v>9368</v>
      </c>
      <c r="NV4" s="317" t="s">
        <v>719</v>
      </c>
      <c r="NW4" s="317" t="s">
        <v>719</v>
      </c>
      <c r="NX4" s="317" t="s">
        <v>719</v>
      </c>
      <c r="NY4" s="328" t="s">
        <v>9369</v>
      </c>
      <c r="NZ4" s="326" t="s">
        <v>9353</v>
      </c>
      <c r="OA4" s="317" t="s">
        <v>720</v>
      </c>
      <c r="OB4" s="326" t="s">
        <v>9322</v>
      </c>
      <c r="OC4" s="327" t="s">
        <v>720</v>
      </c>
      <c r="OD4" s="317" t="s">
        <v>9370</v>
      </c>
      <c r="OE4" s="317" t="s">
        <v>727</v>
      </c>
      <c r="OF4" s="317" t="s">
        <v>743</v>
      </c>
      <c r="OG4" s="327" t="s">
        <v>734</v>
      </c>
      <c r="OH4" s="317" t="s">
        <v>734</v>
      </c>
      <c r="OI4" s="326" t="s">
        <v>9371</v>
      </c>
      <c r="OJ4" s="317" t="s">
        <v>738</v>
      </c>
      <c r="OK4" s="327" t="s">
        <v>770</v>
      </c>
      <c r="OL4" s="326" t="s">
        <v>9372</v>
      </c>
      <c r="OM4" s="326" t="s">
        <v>9373</v>
      </c>
      <c r="ON4" s="317" t="s">
        <v>9374</v>
      </c>
      <c r="OO4" s="327" t="s">
        <v>9375</v>
      </c>
      <c r="OP4" s="326" t="s">
        <v>9375</v>
      </c>
      <c r="OQ4" s="320" t="s">
        <v>9376</v>
      </c>
      <c r="OR4" s="326" t="s">
        <v>9377</v>
      </c>
      <c r="OS4" s="326" t="s">
        <v>9378</v>
      </c>
      <c r="OT4" s="326" t="s">
        <v>9378</v>
      </c>
      <c r="OU4" s="328" t="s">
        <v>9379</v>
      </c>
      <c r="OV4" s="317" t="s">
        <v>759</v>
      </c>
      <c r="OW4" s="325" t="s">
        <v>9380</v>
      </c>
      <c r="OX4" s="317" t="s">
        <v>777</v>
      </c>
      <c r="OY4" s="327" t="s">
        <v>734</v>
      </c>
      <c r="OZ4" s="326" t="s">
        <v>9381</v>
      </c>
      <c r="PA4" s="326" t="s">
        <v>9382</v>
      </c>
      <c r="PB4" s="326" t="s">
        <v>9382</v>
      </c>
      <c r="PC4" s="328" t="s">
        <v>9382</v>
      </c>
      <c r="PD4" s="317" t="s">
        <v>9383</v>
      </c>
      <c r="PE4" s="320" t="s">
        <v>9384</v>
      </c>
      <c r="PF4" s="317" t="s">
        <v>718</v>
      </c>
      <c r="PG4" s="317" t="s">
        <v>718</v>
      </c>
      <c r="PH4" s="317" t="s">
        <v>718</v>
      </c>
      <c r="PI4" s="327" t="s">
        <v>718</v>
      </c>
      <c r="PJ4" s="317" t="s">
        <v>719</v>
      </c>
      <c r="PK4" s="317" t="s">
        <v>719</v>
      </c>
      <c r="PL4" s="317" t="s">
        <v>9341</v>
      </c>
      <c r="PM4" s="327" t="s">
        <v>724</v>
      </c>
      <c r="PN4" s="317" t="s">
        <v>9370</v>
      </c>
      <c r="PO4" s="317" t="s">
        <v>9370</v>
      </c>
      <c r="PP4" s="317" t="s">
        <v>768</v>
      </c>
      <c r="PQ4" s="327" t="s">
        <v>728</v>
      </c>
      <c r="PR4" s="317" t="s">
        <v>728</v>
      </c>
      <c r="PS4" s="317" t="s">
        <v>728</v>
      </c>
      <c r="PT4" s="317" t="s">
        <v>759</v>
      </c>
      <c r="PU4" s="327" t="s">
        <v>759</v>
      </c>
      <c r="PV4" s="325" t="s">
        <v>759</v>
      </c>
      <c r="PW4" s="326" t="s">
        <v>9385</v>
      </c>
      <c r="PX4" s="326" t="s">
        <v>9386</v>
      </c>
      <c r="PY4" s="327" t="s">
        <v>9344</v>
      </c>
      <c r="PZ4" s="317" t="s">
        <v>734</v>
      </c>
      <c r="QA4" s="317" t="s">
        <v>737</v>
      </c>
      <c r="QB4" s="317" t="s">
        <v>9387</v>
      </c>
      <c r="QC4" s="327" t="s">
        <v>769</v>
      </c>
      <c r="QD4" s="317" t="s">
        <v>9387</v>
      </c>
      <c r="QE4" s="326" t="s">
        <v>9388</v>
      </c>
      <c r="QF4" s="317" t="s">
        <v>776</v>
      </c>
      <c r="QG4" s="328" t="s">
        <v>9389</v>
      </c>
      <c r="QH4" s="326" t="s">
        <v>464</v>
      </c>
      <c r="QI4" s="320" t="s">
        <v>9390</v>
      </c>
    </row>
    <row r="5" spans="1:451" ht="45.6" customHeight="1" x14ac:dyDescent="0.4">
      <c r="A5" s="15" t="s">
        <v>0</v>
      </c>
      <c r="B5" s="331" t="s">
        <v>778</v>
      </c>
      <c r="C5" s="332" t="s">
        <v>779</v>
      </c>
      <c r="D5" s="331" t="s">
        <v>9391</v>
      </c>
      <c r="E5" s="333" t="s">
        <v>782</v>
      </c>
      <c r="F5" s="332" t="s">
        <v>845</v>
      </c>
      <c r="G5" s="331" t="s">
        <v>9392</v>
      </c>
      <c r="H5" s="334" t="s">
        <v>846</v>
      </c>
      <c r="I5" s="335" t="s">
        <v>9393</v>
      </c>
      <c r="J5" s="332" t="s">
        <v>784</v>
      </c>
      <c r="K5" s="331" t="s">
        <v>9394</v>
      </c>
      <c r="L5" s="334" t="s">
        <v>785</v>
      </c>
      <c r="M5" s="336" t="s">
        <v>786</v>
      </c>
      <c r="N5" s="331" t="s">
        <v>787</v>
      </c>
      <c r="O5" s="331" t="s">
        <v>9395</v>
      </c>
      <c r="P5" s="334" t="s">
        <v>788</v>
      </c>
      <c r="Q5" s="336" t="s">
        <v>789</v>
      </c>
      <c r="R5" s="332" t="s">
        <v>790</v>
      </c>
      <c r="S5" s="331" t="s">
        <v>9396</v>
      </c>
      <c r="T5" s="334" t="s">
        <v>791</v>
      </c>
      <c r="U5" s="337" t="s">
        <v>792</v>
      </c>
      <c r="V5" s="332" t="s">
        <v>793</v>
      </c>
      <c r="W5" s="332" t="s">
        <v>9397</v>
      </c>
      <c r="X5" s="338" t="s">
        <v>794</v>
      </c>
      <c r="Y5" s="337" t="s">
        <v>795</v>
      </c>
      <c r="Z5" s="332" t="s">
        <v>795</v>
      </c>
      <c r="AA5" s="331" t="s">
        <v>9398</v>
      </c>
      <c r="AB5" s="334" t="s">
        <v>796</v>
      </c>
      <c r="AC5" s="337" t="s">
        <v>795</v>
      </c>
      <c r="AD5" s="331" t="s">
        <v>797</v>
      </c>
      <c r="AE5" s="331" t="s">
        <v>9399</v>
      </c>
      <c r="AF5" s="334" t="s">
        <v>798</v>
      </c>
      <c r="AG5" s="336" t="s">
        <v>799</v>
      </c>
      <c r="AH5" s="332" t="s">
        <v>800</v>
      </c>
      <c r="AI5" s="331" t="s">
        <v>9400</v>
      </c>
      <c r="AJ5" s="334" t="s">
        <v>801</v>
      </c>
      <c r="AK5" s="336" t="s">
        <v>802</v>
      </c>
      <c r="AL5" s="332" t="s">
        <v>803</v>
      </c>
      <c r="AM5" s="331" t="s">
        <v>9401</v>
      </c>
      <c r="AN5" s="334" t="s">
        <v>805</v>
      </c>
      <c r="AO5" s="336" t="s">
        <v>806</v>
      </c>
      <c r="AP5" s="332" t="s">
        <v>807</v>
      </c>
      <c r="AQ5" s="331" t="s">
        <v>9402</v>
      </c>
      <c r="AR5" s="334" t="s">
        <v>808</v>
      </c>
      <c r="AS5" s="336" t="s">
        <v>810</v>
      </c>
      <c r="AT5" s="331" t="s">
        <v>809</v>
      </c>
      <c r="AU5" s="331" t="s">
        <v>9403</v>
      </c>
      <c r="AV5" s="339" t="s">
        <v>811</v>
      </c>
      <c r="AW5" s="337" t="s">
        <v>813</v>
      </c>
      <c r="AX5" s="331" t="s">
        <v>9404</v>
      </c>
      <c r="AY5" s="338" t="s">
        <v>812</v>
      </c>
      <c r="AZ5" s="340" t="s">
        <v>816</v>
      </c>
      <c r="BA5" s="337" t="s">
        <v>815</v>
      </c>
      <c r="BB5" s="331" t="s">
        <v>9405</v>
      </c>
      <c r="BC5" s="334" t="s">
        <v>818</v>
      </c>
      <c r="BD5" s="340" t="s">
        <v>817</v>
      </c>
      <c r="BE5" s="337" t="s">
        <v>817</v>
      </c>
      <c r="BF5" s="331" t="s">
        <v>9406</v>
      </c>
      <c r="BG5" s="334" t="s">
        <v>819</v>
      </c>
      <c r="BH5" s="340" t="s">
        <v>848</v>
      </c>
      <c r="BI5" s="336" t="s">
        <v>821</v>
      </c>
      <c r="BJ5" s="331" t="s">
        <v>9407</v>
      </c>
      <c r="BK5" s="334" t="s">
        <v>823</v>
      </c>
      <c r="BL5" s="340" t="s">
        <v>824</v>
      </c>
      <c r="BM5" s="337" t="s">
        <v>825</v>
      </c>
      <c r="BN5" s="331" t="s">
        <v>9408</v>
      </c>
      <c r="BO5" s="334" t="s">
        <v>827</v>
      </c>
      <c r="BP5" s="340" t="s">
        <v>828</v>
      </c>
      <c r="BQ5" s="337" t="s">
        <v>826</v>
      </c>
      <c r="BR5" s="331" t="s">
        <v>9409</v>
      </c>
      <c r="BS5" s="334" t="s">
        <v>830</v>
      </c>
      <c r="BT5" s="340" t="s">
        <v>831</v>
      </c>
      <c r="BU5" s="337" t="s">
        <v>829</v>
      </c>
      <c r="BV5" s="331" t="s">
        <v>832</v>
      </c>
      <c r="BW5" s="334" t="s">
        <v>833</v>
      </c>
      <c r="BX5" s="340" t="s">
        <v>834</v>
      </c>
      <c r="BY5" s="337" t="s">
        <v>832</v>
      </c>
      <c r="BZ5" s="331" t="s">
        <v>9410</v>
      </c>
      <c r="CA5" s="334" t="s">
        <v>836</v>
      </c>
      <c r="CB5" s="340" t="s">
        <v>837</v>
      </c>
      <c r="CC5" s="337" t="s">
        <v>838</v>
      </c>
      <c r="CD5" s="331" t="s">
        <v>839</v>
      </c>
      <c r="CE5" s="334" t="s">
        <v>840</v>
      </c>
      <c r="CF5" s="340" t="s">
        <v>835</v>
      </c>
      <c r="CG5" s="337" t="s">
        <v>841</v>
      </c>
      <c r="CH5" s="331" t="s">
        <v>842</v>
      </c>
      <c r="CI5" s="334" t="s">
        <v>843</v>
      </c>
      <c r="CJ5" s="340" t="s">
        <v>844</v>
      </c>
      <c r="CK5" s="341" t="s">
        <v>9411</v>
      </c>
      <c r="CL5" s="342" t="s">
        <v>9412</v>
      </c>
      <c r="CM5" s="334" t="s">
        <v>849</v>
      </c>
      <c r="CN5" s="340" t="s">
        <v>850</v>
      </c>
      <c r="CO5" s="337" t="s">
        <v>851</v>
      </c>
      <c r="CP5" s="331" t="s">
        <v>870</v>
      </c>
      <c r="CQ5" s="342" t="s">
        <v>871</v>
      </c>
      <c r="CR5" s="331" t="s">
        <v>9413</v>
      </c>
      <c r="CS5" s="333" t="s">
        <v>872</v>
      </c>
      <c r="CT5" s="331" t="s">
        <v>783</v>
      </c>
      <c r="CU5" s="332" t="s">
        <v>783</v>
      </c>
      <c r="CV5" s="331" t="s">
        <v>9396</v>
      </c>
      <c r="CW5" s="343" t="s">
        <v>873</v>
      </c>
      <c r="CX5" s="331" t="s">
        <v>874</v>
      </c>
      <c r="CY5" s="332" t="s">
        <v>875</v>
      </c>
      <c r="CZ5" s="331" t="s">
        <v>9414</v>
      </c>
      <c r="DA5" s="343" t="s">
        <v>876</v>
      </c>
      <c r="DB5" s="331" t="s">
        <v>877</v>
      </c>
      <c r="DC5" s="332" t="s">
        <v>878</v>
      </c>
      <c r="DD5" s="332" t="s">
        <v>879</v>
      </c>
      <c r="DE5" s="344" t="s">
        <v>880</v>
      </c>
      <c r="DF5" s="331" t="s">
        <v>881</v>
      </c>
      <c r="DG5" s="332" t="s">
        <v>882</v>
      </c>
      <c r="DH5" s="332" t="s">
        <v>883</v>
      </c>
      <c r="DI5" s="345" t="s">
        <v>884</v>
      </c>
      <c r="DJ5" s="331" t="s">
        <v>885</v>
      </c>
      <c r="DK5" s="332" t="s">
        <v>885</v>
      </c>
      <c r="DL5" s="331" t="s">
        <v>9415</v>
      </c>
      <c r="DM5" s="343" t="s">
        <v>886</v>
      </c>
      <c r="DN5" s="331" t="s">
        <v>887</v>
      </c>
      <c r="DO5" s="332" t="s">
        <v>814</v>
      </c>
      <c r="DP5" s="331" t="s">
        <v>9416</v>
      </c>
      <c r="DQ5" s="343" t="s">
        <v>889</v>
      </c>
      <c r="DR5" s="346" t="s">
        <v>9417</v>
      </c>
      <c r="DS5" s="332" t="s">
        <v>890</v>
      </c>
      <c r="DT5" s="331" t="s">
        <v>9418</v>
      </c>
      <c r="DU5" s="343" t="s">
        <v>891</v>
      </c>
      <c r="DV5" s="346" t="s">
        <v>9419</v>
      </c>
      <c r="DW5" s="332" t="s">
        <v>892</v>
      </c>
      <c r="DX5" s="331" t="s">
        <v>9420</v>
      </c>
      <c r="DY5" s="343" t="s">
        <v>893</v>
      </c>
      <c r="DZ5" s="331" t="s">
        <v>894</v>
      </c>
      <c r="EA5" s="342" t="s">
        <v>9421</v>
      </c>
      <c r="EB5" s="331" t="s">
        <v>9422</v>
      </c>
      <c r="EC5" s="343" t="s">
        <v>822</v>
      </c>
      <c r="ED5" s="331" t="s">
        <v>895</v>
      </c>
      <c r="EE5" s="332" t="s">
        <v>828</v>
      </c>
      <c r="EF5" s="331" t="s">
        <v>9423</v>
      </c>
      <c r="EG5" s="343" t="s">
        <v>896</v>
      </c>
      <c r="EH5" s="331" t="s">
        <v>827</v>
      </c>
      <c r="EI5" s="332" t="s">
        <v>827</v>
      </c>
      <c r="EJ5" s="331" t="s">
        <v>9424</v>
      </c>
      <c r="EK5" s="343" t="s">
        <v>897</v>
      </c>
      <c r="EL5" s="332" t="s">
        <v>898</v>
      </c>
      <c r="EM5" s="332" t="s">
        <v>899</v>
      </c>
      <c r="EN5" s="346" t="s">
        <v>9425</v>
      </c>
      <c r="EO5" s="347" t="s">
        <v>9426</v>
      </c>
      <c r="EP5" s="331" t="s">
        <v>900</v>
      </c>
      <c r="EQ5" s="332" t="s">
        <v>901</v>
      </c>
      <c r="ER5" s="331" t="s">
        <v>9427</v>
      </c>
      <c r="ES5" s="343" t="s">
        <v>903</v>
      </c>
      <c r="ET5" s="331" t="s">
        <v>902</v>
      </c>
      <c r="EU5" s="332" t="s">
        <v>9428</v>
      </c>
      <c r="EV5" s="346" t="s">
        <v>9429</v>
      </c>
      <c r="EW5" s="347" t="s">
        <v>9430</v>
      </c>
      <c r="EX5" s="336" t="s">
        <v>904</v>
      </c>
      <c r="EY5" s="331" t="s">
        <v>926</v>
      </c>
      <c r="EZ5" s="332" t="s">
        <v>927</v>
      </c>
      <c r="FA5" s="331" t="s">
        <v>9431</v>
      </c>
      <c r="FB5" s="343" t="s">
        <v>928</v>
      </c>
      <c r="FC5" s="331" t="s">
        <v>929</v>
      </c>
      <c r="FD5" s="331" t="s">
        <v>930</v>
      </c>
      <c r="FE5" s="331" t="s">
        <v>931</v>
      </c>
      <c r="FF5" s="347" t="s">
        <v>9432</v>
      </c>
      <c r="FG5" s="332" t="s">
        <v>932</v>
      </c>
      <c r="FH5" s="332" t="s">
        <v>795</v>
      </c>
      <c r="FI5" s="332" t="s">
        <v>933</v>
      </c>
      <c r="FJ5" s="343" t="s">
        <v>934</v>
      </c>
      <c r="FK5" s="331" t="s">
        <v>935</v>
      </c>
      <c r="FL5" s="332" t="s">
        <v>936</v>
      </c>
      <c r="FM5" s="331" t="s">
        <v>937</v>
      </c>
      <c r="FN5" s="343" t="s">
        <v>938</v>
      </c>
      <c r="FO5" s="331" t="s">
        <v>804</v>
      </c>
      <c r="FP5" s="342" t="s">
        <v>9433</v>
      </c>
      <c r="FQ5" s="331" t="s">
        <v>939</v>
      </c>
      <c r="FR5" s="347" t="s">
        <v>9434</v>
      </c>
      <c r="FS5" s="332" t="s">
        <v>940</v>
      </c>
      <c r="FT5" s="332" t="s">
        <v>888</v>
      </c>
      <c r="FU5" s="332" t="s">
        <v>9435</v>
      </c>
      <c r="FV5" s="345" t="s">
        <v>941</v>
      </c>
      <c r="FW5" s="346" t="s">
        <v>9436</v>
      </c>
      <c r="FX5" s="332" t="s">
        <v>942</v>
      </c>
      <c r="FY5" s="332" t="s">
        <v>943</v>
      </c>
      <c r="FZ5" s="343" t="s">
        <v>944</v>
      </c>
      <c r="GA5" s="331" t="s">
        <v>945</v>
      </c>
      <c r="GB5" s="332" t="s">
        <v>820</v>
      </c>
      <c r="GC5" s="331" t="s">
        <v>9437</v>
      </c>
      <c r="GD5" s="343" t="s">
        <v>946</v>
      </c>
      <c r="GE5" s="331" t="s">
        <v>947</v>
      </c>
      <c r="GF5" s="332" t="s">
        <v>948</v>
      </c>
      <c r="GG5" s="331" t="s">
        <v>9408</v>
      </c>
      <c r="GH5" s="343" t="s">
        <v>827</v>
      </c>
      <c r="GI5" s="331" t="s">
        <v>895</v>
      </c>
      <c r="GJ5" s="332" t="s">
        <v>949</v>
      </c>
      <c r="GK5" s="331" t="s">
        <v>9408</v>
      </c>
      <c r="GL5" s="343" t="s">
        <v>950</v>
      </c>
      <c r="GM5" s="346" t="s">
        <v>9438</v>
      </c>
      <c r="GN5" s="342" t="s">
        <v>9439</v>
      </c>
      <c r="GO5" s="346" t="s">
        <v>9440</v>
      </c>
      <c r="GP5" s="347" t="s">
        <v>9441</v>
      </c>
      <c r="GQ5" s="336" t="s">
        <v>951</v>
      </c>
      <c r="GR5" s="332" t="s">
        <v>781</v>
      </c>
      <c r="GS5" s="332" t="s">
        <v>852</v>
      </c>
      <c r="GT5" s="331" t="s">
        <v>853</v>
      </c>
      <c r="GU5" s="343" t="s">
        <v>854</v>
      </c>
      <c r="GV5" s="331" t="s">
        <v>847</v>
      </c>
      <c r="GW5" s="332" t="s">
        <v>855</v>
      </c>
      <c r="GX5" s="331" t="s">
        <v>857</v>
      </c>
      <c r="GY5" s="347" t="s">
        <v>9442</v>
      </c>
      <c r="GZ5" s="331" t="s">
        <v>858</v>
      </c>
      <c r="HA5" s="332" t="s">
        <v>859</v>
      </c>
      <c r="HB5" s="331" t="s">
        <v>9443</v>
      </c>
      <c r="HC5" s="343" t="s">
        <v>860</v>
      </c>
      <c r="HD5" s="346" t="s">
        <v>9444</v>
      </c>
      <c r="HE5" s="332" t="s">
        <v>9445</v>
      </c>
      <c r="HF5" s="332" t="s">
        <v>9446</v>
      </c>
      <c r="HG5" s="343" t="s">
        <v>862</v>
      </c>
      <c r="HH5" s="331" t="s">
        <v>828</v>
      </c>
      <c r="HI5" s="332" t="s">
        <v>863</v>
      </c>
      <c r="HJ5" s="331" t="s">
        <v>925</v>
      </c>
      <c r="HK5" s="343" t="s">
        <v>863</v>
      </c>
      <c r="HL5" s="331" t="s">
        <v>864</v>
      </c>
      <c r="HM5" s="332" t="s">
        <v>828</v>
      </c>
      <c r="HN5" s="331" t="s">
        <v>9447</v>
      </c>
      <c r="HO5" s="343" t="s">
        <v>865</v>
      </c>
      <c r="HP5" s="331" t="s">
        <v>865</v>
      </c>
      <c r="HQ5" s="348" t="s">
        <v>9448</v>
      </c>
      <c r="HR5" s="331" t="s">
        <v>866</v>
      </c>
      <c r="HS5" s="343" t="s">
        <v>867</v>
      </c>
      <c r="HT5" s="331" t="s">
        <v>868</v>
      </c>
      <c r="HU5" s="332" t="s">
        <v>869</v>
      </c>
      <c r="HV5" s="336" t="s">
        <v>9449</v>
      </c>
      <c r="HW5" s="331" t="s">
        <v>905</v>
      </c>
      <c r="HX5" s="332" t="s">
        <v>906</v>
      </c>
      <c r="HY5" s="331" t="s">
        <v>9450</v>
      </c>
      <c r="HZ5" s="343" t="s">
        <v>907</v>
      </c>
      <c r="IA5" s="331" t="s">
        <v>908</v>
      </c>
      <c r="IB5" s="332" t="s">
        <v>909</v>
      </c>
      <c r="IC5" s="331" t="s">
        <v>910</v>
      </c>
      <c r="ID5" s="343" t="s">
        <v>911</v>
      </c>
      <c r="IE5" s="332" t="s">
        <v>912</v>
      </c>
      <c r="IF5" s="332" t="s">
        <v>913</v>
      </c>
      <c r="IG5" s="346" t="s">
        <v>9451</v>
      </c>
      <c r="IH5" s="343" t="s">
        <v>888</v>
      </c>
      <c r="II5" s="331" t="s">
        <v>914</v>
      </c>
      <c r="IJ5" s="342" t="s">
        <v>9452</v>
      </c>
      <c r="IK5" s="346" t="s">
        <v>9453</v>
      </c>
      <c r="IL5" s="343" t="s">
        <v>915</v>
      </c>
      <c r="IM5" s="346" t="s">
        <v>9454</v>
      </c>
      <c r="IN5" s="332" t="s">
        <v>916</v>
      </c>
      <c r="IO5" s="331" t="s">
        <v>917</v>
      </c>
      <c r="IP5" s="343" t="s">
        <v>918</v>
      </c>
      <c r="IQ5" s="331" t="s">
        <v>919</v>
      </c>
      <c r="IR5" s="332" t="s">
        <v>920</v>
      </c>
      <c r="IS5" s="331" t="s">
        <v>9455</v>
      </c>
      <c r="IT5" s="345" t="s">
        <v>921</v>
      </c>
      <c r="IU5" s="332" t="s">
        <v>922</v>
      </c>
      <c r="IV5" s="332" t="s">
        <v>923</v>
      </c>
      <c r="IW5" s="346" t="s">
        <v>9456</v>
      </c>
      <c r="IX5" s="343" t="s">
        <v>865</v>
      </c>
      <c r="IY5" s="331" t="s">
        <v>924</v>
      </c>
      <c r="IZ5" s="342" t="s">
        <v>9457</v>
      </c>
      <c r="JA5" s="331" t="s">
        <v>9408</v>
      </c>
      <c r="JB5" s="343" t="s">
        <v>827</v>
      </c>
      <c r="JC5" s="331" t="s">
        <v>827</v>
      </c>
      <c r="JD5" s="332" t="s">
        <v>925</v>
      </c>
      <c r="JE5" s="331" t="s">
        <v>925</v>
      </c>
      <c r="JF5" s="337" t="s">
        <v>925</v>
      </c>
      <c r="JG5" s="331" t="s">
        <v>925</v>
      </c>
      <c r="JH5" s="332" t="s">
        <v>9458</v>
      </c>
      <c r="JI5" s="331" t="s">
        <v>9459</v>
      </c>
      <c r="JJ5" s="341" t="s">
        <v>9460</v>
      </c>
      <c r="JK5" s="346" t="s">
        <v>9461</v>
      </c>
      <c r="JL5" s="332" t="s">
        <v>9462</v>
      </c>
      <c r="JM5" s="346" t="s">
        <v>9463</v>
      </c>
      <c r="JN5" s="341" t="s">
        <v>9464</v>
      </c>
      <c r="JO5" s="335" t="s">
        <v>9465</v>
      </c>
      <c r="JP5" s="331" t="s">
        <v>780</v>
      </c>
      <c r="JQ5" s="332" t="s">
        <v>795</v>
      </c>
      <c r="JR5" s="331" t="s">
        <v>9466</v>
      </c>
      <c r="JS5" s="343" t="s">
        <v>952</v>
      </c>
      <c r="JT5" s="331" t="s">
        <v>953</v>
      </c>
      <c r="JU5" s="332" t="s">
        <v>954</v>
      </c>
      <c r="JV5" s="331" t="s">
        <v>955</v>
      </c>
      <c r="JW5" s="343" t="s">
        <v>956</v>
      </c>
      <c r="JX5" s="331" t="s">
        <v>956</v>
      </c>
      <c r="JY5" s="332" t="s">
        <v>957</v>
      </c>
      <c r="JZ5" s="331" t="s">
        <v>958</v>
      </c>
      <c r="KA5" s="347" t="s">
        <v>9467</v>
      </c>
      <c r="KB5" s="331" t="s">
        <v>959</v>
      </c>
      <c r="KC5" s="332" t="s">
        <v>960</v>
      </c>
      <c r="KD5" s="331" t="s">
        <v>961</v>
      </c>
      <c r="KE5" s="343" t="s">
        <v>962</v>
      </c>
      <c r="KF5" s="331" t="s">
        <v>963</v>
      </c>
      <c r="KG5" s="332" t="s">
        <v>963</v>
      </c>
      <c r="KH5" s="331" t="s">
        <v>9468</v>
      </c>
      <c r="KI5" s="343" t="s">
        <v>963</v>
      </c>
      <c r="KJ5" s="331" t="s">
        <v>964</v>
      </c>
      <c r="KK5" s="332" t="s">
        <v>965</v>
      </c>
      <c r="KL5" s="331" t="s">
        <v>9469</v>
      </c>
      <c r="KM5" s="343" t="s">
        <v>966</v>
      </c>
      <c r="KN5" s="331" t="s">
        <v>967</v>
      </c>
      <c r="KO5" s="342" t="s">
        <v>9470</v>
      </c>
      <c r="KP5" s="331" t="s">
        <v>9471</v>
      </c>
      <c r="KQ5" s="343" t="s">
        <v>968</v>
      </c>
      <c r="KR5" s="331" t="s">
        <v>996</v>
      </c>
      <c r="KS5" s="332" t="s">
        <v>996</v>
      </c>
      <c r="KT5" s="331" t="s">
        <v>996</v>
      </c>
      <c r="KU5" s="343" t="s">
        <v>9472</v>
      </c>
      <c r="KV5" s="346" t="s">
        <v>9473</v>
      </c>
      <c r="KW5" s="332" t="s">
        <v>997</v>
      </c>
      <c r="KX5" s="331" t="s">
        <v>9474</v>
      </c>
      <c r="KY5" s="347" t="s">
        <v>9475</v>
      </c>
      <c r="KZ5" s="332" t="s">
        <v>998</v>
      </c>
      <c r="LA5" s="331" t="s">
        <v>856</v>
      </c>
      <c r="LB5" s="331" t="s">
        <v>999</v>
      </c>
      <c r="LC5" s="343" t="s">
        <v>1000</v>
      </c>
      <c r="LD5" s="331" t="s">
        <v>1001</v>
      </c>
      <c r="LE5" s="332" t="s">
        <v>1002</v>
      </c>
      <c r="LF5" s="331" t="s">
        <v>1003</v>
      </c>
      <c r="LG5" s="343" t="s">
        <v>1004</v>
      </c>
      <c r="LH5" s="331" t="s">
        <v>1005</v>
      </c>
      <c r="LI5" s="332" t="s">
        <v>1006</v>
      </c>
      <c r="LJ5" s="331" t="s">
        <v>9476</v>
      </c>
      <c r="LK5" s="343" t="s">
        <v>861</v>
      </c>
      <c r="LL5" s="332" t="s">
        <v>861</v>
      </c>
      <c r="LM5" s="332" t="s">
        <v>1007</v>
      </c>
      <c r="LN5" s="331" t="s">
        <v>9409</v>
      </c>
      <c r="LO5" s="343" t="s">
        <v>1008</v>
      </c>
      <c r="LP5" s="332" t="s">
        <v>1009</v>
      </c>
      <c r="LQ5" s="331" t="s">
        <v>1010</v>
      </c>
      <c r="LR5" s="331" t="s">
        <v>9477</v>
      </c>
      <c r="LS5" s="343" t="s">
        <v>1011</v>
      </c>
      <c r="LT5" s="346" t="s">
        <v>9478</v>
      </c>
      <c r="LU5" s="342" t="s">
        <v>9479</v>
      </c>
      <c r="LV5" s="331" t="s">
        <v>1012</v>
      </c>
      <c r="LW5" s="343" t="s">
        <v>1013</v>
      </c>
      <c r="LX5" s="349" t="s">
        <v>9480</v>
      </c>
      <c r="LY5" s="331" t="s">
        <v>987</v>
      </c>
      <c r="LZ5" s="332" t="s">
        <v>988</v>
      </c>
      <c r="MA5" s="332" t="s">
        <v>9481</v>
      </c>
      <c r="MB5" s="343" t="s">
        <v>989</v>
      </c>
      <c r="MC5" s="331" t="s">
        <v>990</v>
      </c>
      <c r="MD5" s="332" t="s">
        <v>991</v>
      </c>
      <c r="ME5" s="331" t="s">
        <v>992</v>
      </c>
      <c r="MF5" s="343" t="s">
        <v>993</v>
      </c>
      <c r="MG5" s="331" t="s">
        <v>9482</v>
      </c>
      <c r="MH5" s="332" t="s">
        <v>9483</v>
      </c>
      <c r="MI5" s="331" t="s">
        <v>9484</v>
      </c>
      <c r="MJ5" s="343" t="s">
        <v>9485</v>
      </c>
      <c r="MK5" s="342" t="s">
        <v>9486</v>
      </c>
      <c r="ML5" s="332" t="s">
        <v>9487</v>
      </c>
      <c r="MM5" s="331" t="s">
        <v>9487</v>
      </c>
      <c r="MN5" s="350" t="s">
        <v>9488</v>
      </c>
      <c r="MO5" s="332" t="s">
        <v>9489</v>
      </c>
      <c r="MP5" s="332" t="s">
        <v>994</v>
      </c>
      <c r="MQ5" s="346" t="s">
        <v>9490</v>
      </c>
      <c r="MR5" s="345" t="s">
        <v>9406</v>
      </c>
      <c r="MS5" s="332" t="s">
        <v>9491</v>
      </c>
      <c r="MT5" s="332" t="s">
        <v>9492</v>
      </c>
      <c r="MU5" s="346" t="s">
        <v>9493</v>
      </c>
      <c r="MV5" s="343" t="s">
        <v>9494</v>
      </c>
      <c r="MW5" s="336" t="s">
        <v>995</v>
      </c>
      <c r="MX5" s="331" t="s">
        <v>783</v>
      </c>
      <c r="MY5" s="342" t="s">
        <v>9495</v>
      </c>
      <c r="MZ5" s="331" t="s">
        <v>9398</v>
      </c>
      <c r="NA5" s="347" t="s">
        <v>9496</v>
      </c>
      <c r="NB5" s="346" t="s">
        <v>9497</v>
      </c>
      <c r="NC5" s="332" t="s">
        <v>1014</v>
      </c>
      <c r="ND5" s="346" t="s">
        <v>9498</v>
      </c>
      <c r="NE5" s="347" t="s">
        <v>9499</v>
      </c>
      <c r="NF5" s="346" t="s">
        <v>9499</v>
      </c>
      <c r="NG5" s="332" t="s">
        <v>1015</v>
      </c>
      <c r="NH5" s="331" t="s">
        <v>9500</v>
      </c>
      <c r="NI5" s="343" t="s">
        <v>1016</v>
      </c>
      <c r="NJ5" s="346" t="s">
        <v>9501</v>
      </c>
      <c r="NK5" s="346" t="s">
        <v>9501</v>
      </c>
      <c r="NL5" s="331" t="s">
        <v>9502</v>
      </c>
      <c r="NM5" s="347" t="s">
        <v>9503</v>
      </c>
      <c r="NN5" s="346" t="s">
        <v>9504</v>
      </c>
      <c r="NO5" s="331" t="s">
        <v>1017</v>
      </c>
      <c r="NP5" s="346" t="s">
        <v>9505</v>
      </c>
      <c r="NQ5" s="343" t="s">
        <v>1018</v>
      </c>
      <c r="NR5" s="346" t="s">
        <v>9506</v>
      </c>
      <c r="NS5" s="332" t="s">
        <v>1019</v>
      </c>
      <c r="NT5" s="331" t="s">
        <v>9507</v>
      </c>
      <c r="NU5" s="347" t="s">
        <v>9508</v>
      </c>
      <c r="NV5" s="331" t="s">
        <v>978</v>
      </c>
      <c r="NW5" s="332" t="s">
        <v>979</v>
      </c>
      <c r="NX5" s="331" t="s">
        <v>9509</v>
      </c>
      <c r="NY5" s="347" t="s">
        <v>9510</v>
      </c>
      <c r="NZ5" s="346" t="s">
        <v>9511</v>
      </c>
      <c r="OA5" s="332" t="s">
        <v>980</v>
      </c>
      <c r="OB5" s="342" t="s">
        <v>9512</v>
      </c>
      <c r="OC5" s="345" t="s">
        <v>981</v>
      </c>
      <c r="OD5" s="332" t="s">
        <v>982</v>
      </c>
      <c r="OE5" s="332" t="s">
        <v>983</v>
      </c>
      <c r="OF5" s="331" t="s">
        <v>9513</v>
      </c>
      <c r="OG5" s="343" t="s">
        <v>895</v>
      </c>
      <c r="OH5" s="331" t="s">
        <v>984</v>
      </c>
      <c r="OI5" s="342" t="s">
        <v>9514</v>
      </c>
      <c r="OJ5" s="331" t="s">
        <v>9515</v>
      </c>
      <c r="OK5" s="343" t="s">
        <v>985</v>
      </c>
      <c r="OL5" s="346" t="s">
        <v>9516</v>
      </c>
      <c r="OM5" s="342" t="s">
        <v>9517</v>
      </c>
      <c r="ON5" s="331" t="s">
        <v>9518</v>
      </c>
      <c r="OO5" s="343" t="s">
        <v>986</v>
      </c>
      <c r="OP5" s="346" t="s">
        <v>9519</v>
      </c>
      <c r="OQ5" s="341" t="s">
        <v>9520</v>
      </c>
      <c r="OR5" s="346" t="s">
        <v>9521</v>
      </c>
      <c r="OS5" s="342" t="s">
        <v>9522</v>
      </c>
      <c r="OT5" s="346" t="s">
        <v>9523</v>
      </c>
      <c r="OU5" s="347" t="s">
        <v>9524</v>
      </c>
      <c r="OV5" s="331" t="s">
        <v>1022</v>
      </c>
      <c r="OW5" s="332" t="s">
        <v>1023</v>
      </c>
      <c r="OX5" s="331" t="s">
        <v>9525</v>
      </c>
      <c r="OY5" s="343" t="s">
        <v>863</v>
      </c>
      <c r="OZ5" s="346" t="s">
        <v>9526</v>
      </c>
      <c r="PA5" s="342" t="s">
        <v>9527</v>
      </c>
      <c r="PB5" s="342" t="s">
        <v>9527</v>
      </c>
      <c r="PC5" s="341" t="s">
        <v>9527</v>
      </c>
      <c r="PD5" s="331" t="s">
        <v>9528</v>
      </c>
      <c r="PE5" s="341" t="s">
        <v>9529</v>
      </c>
      <c r="PF5" s="331" t="s">
        <v>969</v>
      </c>
      <c r="PG5" s="332" t="s">
        <v>969</v>
      </c>
      <c r="PH5" s="331" t="s">
        <v>9530</v>
      </c>
      <c r="PI5" s="343" t="s">
        <v>969</v>
      </c>
      <c r="PJ5" s="331" t="s">
        <v>795</v>
      </c>
      <c r="PK5" s="332" t="s">
        <v>970</v>
      </c>
      <c r="PL5" s="331" t="s">
        <v>9531</v>
      </c>
      <c r="PM5" s="343" t="s">
        <v>971</v>
      </c>
      <c r="PN5" s="331" t="s">
        <v>972</v>
      </c>
      <c r="PO5" s="332" t="s">
        <v>973</v>
      </c>
      <c r="PP5" s="331" t="s">
        <v>9532</v>
      </c>
      <c r="PQ5" s="343" t="s">
        <v>974</v>
      </c>
      <c r="PR5" s="331" t="s">
        <v>974</v>
      </c>
      <c r="PS5" s="332" t="s">
        <v>974</v>
      </c>
      <c r="PT5" s="332" t="s">
        <v>9533</v>
      </c>
      <c r="PU5" s="345" t="s">
        <v>1020</v>
      </c>
      <c r="PV5" s="332" t="s">
        <v>1021</v>
      </c>
      <c r="PW5" s="342" t="s">
        <v>9534</v>
      </c>
      <c r="PX5" s="346" t="s">
        <v>9535</v>
      </c>
      <c r="PY5" s="345" t="s">
        <v>975</v>
      </c>
      <c r="PZ5" s="331" t="s">
        <v>895</v>
      </c>
      <c r="QA5" s="332" t="s">
        <v>976</v>
      </c>
      <c r="QB5" s="331" t="s">
        <v>9536</v>
      </c>
      <c r="QC5" s="343" t="s">
        <v>9537</v>
      </c>
      <c r="QD5" s="331" t="s">
        <v>977</v>
      </c>
      <c r="QE5" s="342" t="s">
        <v>109</v>
      </c>
      <c r="QF5" s="331" t="s">
        <v>9538</v>
      </c>
      <c r="QG5" s="347" t="s">
        <v>9539</v>
      </c>
      <c r="QH5" s="346" t="s">
        <v>9540</v>
      </c>
      <c r="QI5" s="341" t="s">
        <v>9541</v>
      </c>
    </row>
    <row r="6" spans="1:451" ht="45.6" customHeight="1" x14ac:dyDescent="0.4">
      <c r="A6" s="14"/>
      <c r="B6" s="351" t="s">
        <v>1024</v>
      </c>
      <c r="C6" s="351" t="s">
        <v>1025</v>
      </c>
      <c r="D6" s="351" t="s">
        <v>9542</v>
      </c>
      <c r="E6" s="352" t="s">
        <v>1028</v>
      </c>
      <c r="F6" s="351" t="s">
        <v>1083</v>
      </c>
      <c r="G6" s="351" t="s">
        <v>9543</v>
      </c>
      <c r="H6" s="353" t="s">
        <v>1084</v>
      </c>
      <c r="I6" s="354" t="s">
        <v>848</v>
      </c>
      <c r="J6" s="351" t="s">
        <v>1029</v>
      </c>
      <c r="K6" s="351" t="s">
        <v>9544</v>
      </c>
      <c r="L6" s="353" t="s">
        <v>1030</v>
      </c>
      <c r="M6" s="355" t="s">
        <v>1031</v>
      </c>
      <c r="N6" s="351" t="s">
        <v>1032</v>
      </c>
      <c r="O6" s="351" t="s">
        <v>9545</v>
      </c>
      <c r="P6" s="353" t="s">
        <v>1033</v>
      </c>
      <c r="Q6" s="355" t="s">
        <v>1034</v>
      </c>
      <c r="R6" s="351" t="s">
        <v>1035</v>
      </c>
      <c r="S6" s="351" t="s">
        <v>1036</v>
      </c>
      <c r="T6" s="353" t="s">
        <v>1037</v>
      </c>
      <c r="U6" s="355" t="s">
        <v>1038</v>
      </c>
      <c r="V6" s="356" t="s">
        <v>1039</v>
      </c>
      <c r="W6" s="351" t="s">
        <v>9546</v>
      </c>
      <c r="X6" s="357" t="s">
        <v>1040</v>
      </c>
      <c r="Y6" s="358" t="s">
        <v>1042</v>
      </c>
      <c r="Z6" s="356" t="s">
        <v>1043</v>
      </c>
      <c r="AA6" s="351" t="s">
        <v>9547</v>
      </c>
      <c r="AB6" s="353" t="s">
        <v>1041</v>
      </c>
      <c r="AC6" s="355" t="s">
        <v>1044</v>
      </c>
      <c r="AD6" s="351" t="s">
        <v>1045</v>
      </c>
      <c r="AE6" s="356" t="s">
        <v>9548</v>
      </c>
      <c r="AF6" s="353" t="s">
        <v>1046</v>
      </c>
      <c r="AG6" s="358" t="s">
        <v>1047</v>
      </c>
      <c r="AH6" s="351" t="s">
        <v>1048</v>
      </c>
      <c r="AI6" s="351" t="s">
        <v>9549</v>
      </c>
      <c r="AJ6" s="353" t="s">
        <v>1049</v>
      </c>
      <c r="AK6" s="355" t="s">
        <v>1050</v>
      </c>
      <c r="AL6" s="351" t="s">
        <v>1051</v>
      </c>
      <c r="AM6" s="351"/>
      <c r="AN6" s="353" t="s">
        <v>1052</v>
      </c>
      <c r="AO6" s="355" t="s">
        <v>1053</v>
      </c>
      <c r="AP6" s="351" t="s">
        <v>1054</v>
      </c>
      <c r="AQ6" s="351"/>
      <c r="AR6" s="353" t="s">
        <v>1055</v>
      </c>
      <c r="AS6" s="355" t="s">
        <v>1056</v>
      </c>
      <c r="AT6" s="351"/>
      <c r="AU6" s="351" t="s">
        <v>1057</v>
      </c>
      <c r="AV6" s="353" t="s">
        <v>1058</v>
      </c>
      <c r="AW6" s="358" t="s">
        <v>1061</v>
      </c>
      <c r="AX6" s="351" t="s">
        <v>9550</v>
      </c>
      <c r="AY6" s="353" t="s">
        <v>1059</v>
      </c>
      <c r="AZ6" s="359" t="s">
        <v>1063</v>
      </c>
      <c r="BA6" s="355" t="s">
        <v>1062</v>
      </c>
      <c r="BB6" s="351" t="s">
        <v>9551</v>
      </c>
      <c r="BC6" s="353" t="s">
        <v>1066</v>
      </c>
      <c r="BD6" s="359" t="s">
        <v>1064</v>
      </c>
      <c r="BE6" s="355" t="s">
        <v>1065</v>
      </c>
      <c r="BF6" s="351" t="s">
        <v>9552</v>
      </c>
      <c r="BG6" s="353" t="s">
        <v>1067</v>
      </c>
      <c r="BH6" s="359"/>
      <c r="BI6" s="355"/>
      <c r="BJ6" s="351" t="s">
        <v>9551</v>
      </c>
      <c r="BK6" s="353"/>
      <c r="BL6" s="359" t="s">
        <v>1069</v>
      </c>
      <c r="BM6" s="355" t="s">
        <v>1070</v>
      </c>
      <c r="BN6" s="351" t="s">
        <v>9553</v>
      </c>
      <c r="BO6" s="353" t="s">
        <v>1072</v>
      </c>
      <c r="BP6" s="359" t="s">
        <v>1073</v>
      </c>
      <c r="BQ6" s="355" t="s">
        <v>1071</v>
      </c>
      <c r="BR6" s="351" t="s">
        <v>9554</v>
      </c>
      <c r="BS6" s="353"/>
      <c r="BT6" s="359" t="s">
        <v>1075</v>
      </c>
      <c r="BU6" s="355" t="s">
        <v>1074</v>
      </c>
      <c r="BV6" s="351" t="s">
        <v>9555</v>
      </c>
      <c r="BW6" s="353" t="s">
        <v>1077</v>
      </c>
      <c r="BX6" s="359" t="s">
        <v>1078</v>
      </c>
      <c r="BY6" s="355" t="s">
        <v>1076</v>
      </c>
      <c r="BZ6" s="351" t="s">
        <v>9556</v>
      </c>
      <c r="CA6" s="353" t="s">
        <v>1079</v>
      </c>
      <c r="CB6" s="359"/>
      <c r="CC6" s="355" t="s">
        <v>1080</v>
      </c>
      <c r="CD6" s="351"/>
      <c r="CE6" s="353"/>
      <c r="CF6" s="359"/>
      <c r="CG6" s="355" t="s">
        <v>1081</v>
      </c>
      <c r="CH6" s="351" t="s">
        <v>9557</v>
      </c>
      <c r="CI6" s="353"/>
      <c r="CJ6" s="359" t="s">
        <v>1082</v>
      </c>
      <c r="CK6" s="354"/>
      <c r="CL6" s="360" t="s">
        <v>9558</v>
      </c>
      <c r="CM6" s="353" t="s">
        <v>1085</v>
      </c>
      <c r="CN6" s="359" t="s">
        <v>1086</v>
      </c>
      <c r="CO6" s="355" t="s">
        <v>1087</v>
      </c>
      <c r="CP6" s="351" t="s">
        <v>1102</v>
      </c>
      <c r="CQ6" s="361" t="s">
        <v>1103</v>
      </c>
      <c r="CR6" s="351"/>
      <c r="CS6" s="352"/>
      <c r="CT6" s="351" t="s">
        <v>1104</v>
      </c>
      <c r="CU6" s="351" t="s">
        <v>1105</v>
      </c>
      <c r="CV6" s="356" t="s">
        <v>9559</v>
      </c>
      <c r="CW6" s="362" t="s">
        <v>1106</v>
      </c>
      <c r="CX6" s="351" t="s">
        <v>1107</v>
      </c>
      <c r="CY6" s="351" t="s">
        <v>1108</v>
      </c>
      <c r="CZ6" s="351" t="s">
        <v>9560</v>
      </c>
      <c r="DA6" s="362" t="s">
        <v>1109</v>
      </c>
      <c r="DB6" s="351" t="s">
        <v>1110</v>
      </c>
      <c r="DC6" s="351" t="s">
        <v>1111</v>
      </c>
      <c r="DD6" s="351" t="s">
        <v>1112</v>
      </c>
      <c r="DE6" s="362" t="s">
        <v>1113</v>
      </c>
      <c r="DF6" s="351"/>
      <c r="DG6" s="351"/>
      <c r="DH6" s="351" t="s">
        <v>1115</v>
      </c>
      <c r="DI6" s="362" t="s">
        <v>1114</v>
      </c>
      <c r="DJ6" s="356" t="s">
        <v>1116</v>
      </c>
      <c r="DK6" s="351" t="s">
        <v>1117</v>
      </c>
      <c r="DL6" s="351" t="s">
        <v>9561</v>
      </c>
      <c r="DM6" s="362" t="s">
        <v>1118</v>
      </c>
      <c r="DN6" s="351" t="s">
        <v>1119</v>
      </c>
      <c r="DO6" s="351" t="s">
        <v>1120</v>
      </c>
      <c r="DP6" s="351" t="s">
        <v>9562</v>
      </c>
      <c r="DQ6" s="362" t="s">
        <v>1121</v>
      </c>
      <c r="DR6" s="361" t="s">
        <v>9563</v>
      </c>
      <c r="DS6" s="351" t="s">
        <v>9564</v>
      </c>
      <c r="DT6" s="351" t="s">
        <v>9565</v>
      </c>
      <c r="DU6" s="362" t="s">
        <v>1122</v>
      </c>
      <c r="DV6" s="361" t="s">
        <v>9566</v>
      </c>
      <c r="DW6" s="351" t="s">
        <v>1123</v>
      </c>
      <c r="DX6" s="351" t="s">
        <v>1124</v>
      </c>
      <c r="DY6" s="362"/>
      <c r="DZ6" s="351" t="s">
        <v>1125</v>
      </c>
      <c r="EA6" s="363" t="s">
        <v>9567</v>
      </c>
      <c r="EB6" s="351" t="s">
        <v>1126</v>
      </c>
      <c r="EC6" s="362" t="s">
        <v>1127</v>
      </c>
      <c r="ED6" s="351" t="s">
        <v>1128</v>
      </c>
      <c r="EE6" s="351" t="s">
        <v>1129</v>
      </c>
      <c r="EF6" s="351" t="s">
        <v>1130</v>
      </c>
      <c r="EG6" s="362"/>
      <c r="EH6" s="351" t="s">
        <v>1131</v>
      </c>
      <c r="EI6" s="351" t="s">
        <v>1132</v>
      </c>
      <c r="EJ6" s="351" t="s">
        <v>9568</v>
      </c>
      <c r="EK6" s="362" t="s">
        <v>1133</v>
      </c>
      <c r="EL6" s="351" t="s">
        <v>1134</v>
      </c>
      <c r="EM6" s="351" t="s">
        <v>1135</v>
      </c>
      <c r="EN6" s="361" t="s">
        <v>9569</v>
      </c>
      <c r="EO6" s="364" t="s">
        <v>9570</v>
      </c>
      <c r="EP6" s="351"/>
      <c r="EQ6" s="351"/>
      <c r="ER6" s="351"/>
      <c r="ES6" s="362" t="s">
        <v>1137</v>
      </c>
      <c r="ET6" s="351" t="s">
        <v>1136</v>
      </c>
      <c r="EU6" s="351" t="s">
        <v>9571</v>
      </c>
      <c r="EV6" s="361" t="s">
        <v>9572</v>
      </c>
      <c r="EW6" s="364" t="s">
        <v>9573</v>
      </c>
      <c r="EX6" s="355"/>
      <c r="EY6" s="351" t="s">
        <v>1168</v>
      </c>
      <c r="EZ6" s="351" t="s">
        <v>1169</v>
      </c>
      <c r="FA6" s="351" t="s">
        <v>9574</v>
      </c>
      <c r="FB6" s="362" t="s">
        <v>1170</v>
      </c>
      <c r="FC6" s="351" t="s">
        <v>1171</v>
      </c>
      <c r="FD6" s="351" t="s">
        <v>1172</v>
      </c>
      <c r="FE6" s="356" t="s">
        <v>9575</v>
      </c>
      <c r="FF6" s="364" t="s">
        <v>9576</v>
      </c>
      <c r="FG6" s="351"/>
      <c r="FH6" s="351" t="s">
        <v>1173</v>
      </c>
      <c r="FI6" s="356" t="s">
        <v>1234</v>
      </c>
      <c r="FJ6" s="362" t="s">
        <v>1174</v>
      </c>
      <c r="FK6" s="356" t="s">
        <v>1175</v>
      </c>
      <c r="FL6" s="356" t="s">
        <v>1176</v>
      </c>
      <c r="FM6" s="351" t="s">
        <v>9577</v>
      </c>
      <c r="FN6" s="362" t="s">
        <v>1177</v>
      </c>
      <c r="FO6" s="351" t="s">
        <v>1178</v>
      </c>
      <c r="FP6" s="361" t="s">
        <v>9578</v>
      </c>
      <c r="FQ6" s="351"/>
      <c r="FR6" s="365" t="s">
        <v>9579</v>
      </c>
      <c r="FS6" s="356" t="s">
        <v>1179</v>
      </c>
      <c r="FT6" s="351" t="s">
        <v>1180</v>
      </c>
      <c r="FU6" s="351" t="s">
        <v>1060</v>
      </c>
      <c r="FV6" s="362" t="s">
        <v>1181</v>
      </c>
      <c r="FW6" s="361" t="s">
        <v>9580</v>
      </c>
      <c r="FX6" s="351" t="s">
        <v>1154</v>
      </c>
      <c r="FY6" s="351" t="s">
        <v>9581</v>
      </c>
      <c r="FZ6" s="362" t="s">
        <v>1182</v>
      </c>
      <c r="GA6" s="351" t="s">
        <v>1183</v>
      </c>
      <c r="GB6" s="351" t="s">
        <v>1068</v>
      </c>
      <c r="GC6" s="351" t="s">
        <v>9582</v>
      </c>
      <c r="GD6" s="362" t="s">
        <v>1184</v>
      </c>
      <c r="GE6" s="356" t="s">
        <v>1185</v>
      </c>
      <c r="GF6" s="351"/>
      <c r="GG6" s="351" t="s">
        <v>1186</v>
      </c>
      <c r="GH6" s="362" t="s">
        <v>1187</v>
      </c>
      <c r="GI6" s="351" t="s">
        <v>1165</v>
      </c>
      <c r="GJ6" s="351" t="s">
        <v>1189</v>
      </c>
      <c r="GK6" s="351" t="s">
        <v>9583</v>
      </c>
      <c r="GL6" s="362" t="s">
        <v>1190</v>
      </c>
      <c r="GM6" s="361" t="s">
        <v>9584</v>
      </c>
      <c r="GN6" s="361" t="s">
        <v>9585</v>
      </c>
      <c r="GO6" s="361" t="s">
        <v>9586</v>
      </c>
      <c r="GP6" s="364"/>
      <c r="GQ6" s="355"/>
      <c r="GR6" s="351" t="s">
        <v>1027</v>
      </c>
      <c r="GS6" s="351" t="s">
        <v>1088</v>
      </c>
      <c r="GT6" s="351" t="s">
        <v>1089</v>
      </c>
      <c r="GU6" s="362" t="s">
        <v>1090</v>
      </c>
      <c r="GV6" s="351" t="s">
        <v>843</v>
      </c>
      <c r="GW6" s="351" t="s">
        <v>1091</v>
      </c>
      <c r="GX6" s="356" t="s">
        <v>9587</v>
      </c>
      <c r="GY6" s="364"/>
      <c r="GZ6" s="351"/>
      <c r="HA6" s="351"/>
      <c r="HB6" s="351" t="s">
        <v>9588</v>
      </c>
      <c r="HC6" s="366" t="s">
        <v>1092</v>
      </c>
      <c r="HD6" s="361"/>
      <c r="HE6" s="351"/>
      <c r="HF6" s="351" t="s">
        <v>9589</v>
      </c>
      <c r="HG6" s="362" t="s">
        <v>1093</v>
      </c>
      <c r="HH6" s="356" t="s">
        <v>1094</v>
      </c>
      <c r="HI6" s="351" t="s">
        <v>1095</v>
      </c>
      <c r="HJ6" s="351" t="s">
        <v>9590</v>
      </c>
      <c r="HK6" s="362" t="s">
        <v>1096</v>
      </c>
      <c r="HL6" s="351" t="s">
        <v>1097</v>
      </c>
      <c r="HM6" s="351" t="s">
        <v>1098</v>
      </c>
      <c r="HN6" s="351" t="s">
        <v>9591</v>
      </c>
      <c r="HO6" s="362" t="s">
        <v>1099</v>
      </c>
      <c r="HP6" s="351" t="s">
        <v>1100</v>
      </c>
      <c r="HQ6" s="361"/>
      <c r="HR6" s="351" t="s">
        <v>9592</v>
      </c>
      <c r="HS6" s="362"/>
      <c r="HT6" s="351"/>
      <c r="HU6" s="351" t="s">
        <v>1101</v>
      </c>
      <c r="HV6" s="355"/>
      <c r="HW6" s="351" t="s">
        <v>1138</v>
      </c>
      <c r="HX6" s="351" t="s">
        <v>1139</v>
      </c>
      <c r="HY6" s="351" t="s">
        <v>1140</v>
      </c>
      <c r="HZ6" s="362" t="s">
        <v>1141</v>
      </c>
      <c r="IA6" s="351" t="s">
        <v>1142</v>
      </c>
      <c r="IB6" s="351" t="s">
        <v>1143</v>
      </c>
      <c r="IC6" s="351" t="s">
        <v>9593</v>
      </c>
      <c r="ID6" s="362" t="s">
        <v>1144</v>
      </c>
      <c r="IE6" s="351" t="s">
        <v>1144</v>
      </c>
      <c r="IF6" s="351" t="s">
        <v>1145</v>
      </c>
      <c r="IG6" s="361" t="s">
        <v>9594</v>
      </c>
      <c r="IH6" s="362" t="s">
        <v>1146</v>
      </c>
      <c r="II6" s="351"/>
      <c r="IJ6" s="361"/>
      <c r="IK6" s="361" t="s">
        <v>9595</v>
      </c>
      <c r="IL6" s="366" t="s">
        <v>1147</v>
      </c>
      <c r="IM6" s="361"/>
      <c r="IN6" s="351" t="s">
        <v>1148</v>
      </c>
      <c r="IO6" s="351" t="s">
        <v>9596</v>
      </c>
      <c r="IP6" s="362" t="s">
        <v>1149</v>
      </c>
      <c r="IQ6" s="351" t="s">
        <v>1150</v>
      </c>
      <c r="IR6" s="351" t="s">
        <v>1151</v>
      </c>
      <c r="IS6" s="351" t="s">
        <v>9597</v>
      </c>
      <c r="IT6" s="362" t="s">
        <v>1152</v>
      </c>
      <c r="IU6" s="351" t="s">
        <v>1153</v>
      </c>
      <c r="IV6" s="351" t="s">
        <v>1155</v>
      </c>
      <c r="IW6" s="361" t="s">
        <v>9598</v>
      </c>
      <c r="IX6" s="362" t="s">
        <v>1156</v>
      </c>
      <c r="IY6" s="351" t="s">
        <v>1157</v>
      </c>
      <c r="IZ6" s="361" t="s">
        <v>9599</v>
      </c>
      <c r="JA6" s="351" t="s">
        <v>9600</v>
      </c>
      <c r="JB6" s="362" t="s">
        <v>1158</v>
      </c>
      <c r="JC6" s="351" t="s">
        <v>1159</v>
      </c>
      <c r="JD6" s="351" t="s">
        <v>1160</v>
      </c>
      <c r="JE6" s="351" t="s">
        <v>1161</v>
      </c>
      <c r="JF6" s="355" t="s">
        <v>1162</v>
      </c>
      <c r="JG6" s="351" t="s">
        <v>1163</v>
      </c>
      <c r="JH6" s="351" t="s">
        <v>1164</v>
      </c>
      <c r="JI6" s="351" t="s">
        <v>1166</v>
      </c>
      <c r="JJ6" s="354" t="s">
        <v>9601</v>
      </c>
      <c r="JK6" s="361" t="s">
        <v>9602</v>
      </c>
      <c r="JL6" s="351" t="s">
        <v>1167</v>
      </c>
      <c r="JM6" s="361" t="s">
        <v>9603</v>
      </c>
      <c r="JN6" s="354" t="s">
        <v>9603</v>
      </c>
      <c r="JO6" s="354"/>
      <c r="JP6" s="351" t="s">
        <v>1026</v>
      </c>
      <c r="JQ6" s="351" t="s">
        <v>1191</v>
      </c>
      <c r="JR6" s="351" t="s">
        <v>9604</v>
      </c>
      <c r="JS6" s="362"/>
      <c r="JT6" s="351"/>
      <c r="JU6" s="351" t="s">
        <v>1192</v>
      </c>
      <c r="JV6" s="351" t="s">
        <v>9605</v>
      </c>
      <c r="JW6" s="362" t="s">
        <v>1193</v>
      </c>
      <c r="JX6" s="351" t="s">
        <v>1194</v>
      </c>
      <c r="JY6" s="351" t="s">
        <v>1195</v>
      </c>
      <c r="JZ6" s="351" t="s">
        <v>9606</v>
      </c>
      <c r="KA6" s="364" t="s">
        <v>9607</v>
      </c>
      <c r="KB6" s="356" t="s">
        <v>1196</v>
      </c>
      <c r="KC6" s="351" t="s">
        <v>1197</v>
      </c>
      <c r="KD6" s="351"/>
      <c r="KE6" s="362" t="s">
        <v>1198</v>
      </c>
      <c r="KF6" s="351" t="s">
        <v>1199</v>
      </c>
      <c r="KG6" s="351" t="s">
        <v>1200</v>
      </c>
      <c r="KH6" s="351" t="s">
        <v>9608</v>
      </c>
      <c r="KI6" s="362" t="s">
        <v>1201</v>
      </c>
      <c r="KJ6" s="351" t="s">
        <v>1202</v>
      </c>
      <c r="KK6" s="351" t="s">
        <v>1203</v>
      </c>
      <c r="KL6" s="356" t="s">
        <v>1204</v>
      </c>
      <c r="KM6" s="362" t="s">
        <v>1205</v>
      </c>
      <c r="KN6" s="351"/>
      <c r="KO6" s="361" t="s">
        <v>9609</v>
      </c>
      <c r="KP6" s="351"/>
      <c r="KQ6" s="362" t="s">
        <v>1206</v>
      </c>
      <c r="KR6" s="351" t="s">
        <v>1242</v>
      </c>
      <c r="KS6" s="351" t="s">
        <v>1243</v>
      </c>
      <c r="KT6" s="351" t="s">
        <v>9610</v>
      </c>
      <c r="KU6" s="362" t="s">
        <v>1244</v>
      </c>
      <c r="KV6" s="361" t="s">
        <v>9611</v>
      </c>
      <c r="KW6" s="351" t="s">
        <v>1245</v>
      </c>
      <c r="KX6" s="351"/>
      <c r="KY6" s="365" t="s">
        <v>9612</v>
      </c>
      <c r="KZ6" s="356" t="s">
        <v>1246</v>
      </c>
      <c r="LA6" s="351"/>
      <c r="LB6" s="351" t="s">
        <v>9613</v>
      </c>
      <c r="LC6" s="362" t="s">
        <v>1247</v>
      </c>
      <c r="LD6" s="351" t="s">
        <v>1248</v>
      </c>
      <c r="LE6" s="351" t="s">
        <v>1249</v>
      </c>
      <c r="LF6" s="351" t="s">
        <v>9614</v>
      </c>
      <c r="LG6" s="362" t="s">
        <v>1250</v>
      </c>
      <c r="LH6" s="351" t="s">
        <v>1251</v>
      </c>
      <c r="LI6" s="351" t="s">
        <v>1252</v>
      </c>
      <c r="LJ6" s="351" t="s">
        <v>9615</v>
      </c>
      <c r="LK6" s="366" t="s">
        <v>1253</v>
      </c>
      <c r="LL6" s="351" t="s">
        <v>9616</v>
      </c>
      <c r="LM6" s="351" t="s">
        <v>1254</v>
      </c>
      <c r="LN6" s="356" t="s">
        <v>9617</v>
      </c>
      <c r="LO6" s="362"/>
      <c r="LP6" s="351"/>
      <c r="LQ6" s="351"/>
      <c r="LR6" s="351"/>
      <c r="LS6" s="362" t="s">
        <v>1255</v>
      </c>
      <c r="LT6" s="360" t="s">
        <v>9618</v>
      </c>
      <c r="LU6" s="360" t="s">
        <v>9619</v>
      </c>
      <c r="LV6" s="356" t="s">
        <v>1256</v>
      </c>
      <c r="LW6" s="362" t="s">
        <v>1257</v>
      </c>
      <c r="LX6" s="367" t="s">
        <v>9620</v>
      </c>
      <c r="LY6" s="351" t="s">
        <v>1230</v>
      </c>
      <c r="LZ6" s="351" t="s">
        <v>1231</v>
      </c>
      <c r="MA6" s="351"/>
      <c r="MB6" s="362" t="s">
        <v>1232</v>
      </c>
      <c r="MC6" s="351" t="s">
        <v>1233</v>
      </c>
      <c r="MD6" s="351" t="s">
        <v>1235</v>
      </c>
      <c r="ME6" s="351" t="s">
        <v>1236</v>
      </c>
      <c r="MF6" s="362" t="s">
        <v>1237</v>
      </c>
      <c r="MG6" s="351" t="s">
        <v>1238</v>
      </c>
      <c r="MH6" s="351" t="s">
        <v>9621</v>
      </c>
      <c r="MI6" s="351" t="s">
        <v>1239</v>
      </c>
      <c r="MJ6" s="362" t="s">
        <v>1240</v>
      </c>
      <c r="MK6" s="360" t="s">
        <v>9622</v>
      </c>
      <c r="ML6" s="351" t="s">
        <v>9623</v>
      </c>
      <c r="MM6" s="351" t="s">
        <v>9624</v>
      </c>
      <c r="MN6" s="364" t="s">
        <v>9625</v>
      </c>
      <c r="MO6" s="356" t="s">
        <v>9626</v>
      </c>
      <c r="MP6" s="351" t="s">
        <v>9627</v>
      </c>
      <c r="MQ6" s="361"/>
      <c r="MR6" s="362" t="s">
        <v>9628</v>
      </c>
      <c r="MS6" s="356" t="s">
        <v>9629</v>
      </c>
      <c r="MT6" s="351" t="s">
        <v>1241</v>
      </c>
      <c r="MU6" s="361" t="s">
        <v>9625</v>
      </c>
      <c r="MV6" s="362"/>
      <c r="MW6" s="355" t="s">
        <v>9630</v>
      </c>
      <c r="MX6" s="351" t="s">
        <v>1258</v>
      </c>
      <c r="MY6" s="361" t="s">
        <v>9631</v>
      </c>
      <c r="MZ6" s="351" t="s">
        <v>1259</v>
      </c>
      <c r="NA6" s="364" t="s">
        <v>9632</v>
      </c>
      <c r="NB6" s="361" t="s">
        <v>1044</v>
      </c>
      <c r="NC6" s="351" t="s">
        <v>1260</v>
      </c>
      <c r="ND6" s="361" t="s">
        <v>9633</v>
      </c>
      <c r="NE6" s="364" t="s">
        <v>9634</v>
      </c>
      <c r="NF6" s="361" t="s">
        <v>9635</v>
      </c>
      <c r="NG6" s="351" t="s">
        <v>1261</v>
      </c>
      <c r="NH6" s="351" t="s">
        <v>1262</v>
      </c>
      <c r="NI6" s="362" t="s">
        <v>1263</v>
      </c>
      <c r="NJ6" s="361" t="s">
        <v>9636</v>
      </c>
      <c r="NK6" s="361" t="s">
        <v>9637</v>
      </c>
      <c r="NL6" s="351"/>
      <c r="NM6" s="364" t="s">
        <v>9638</v>
      </c>
      <c r="NN6" s="361" t="s">
        <v>9639</v>
      </c>
      <c r="NO6" s="351"/>
      <c r="NP6" s="361"/>
      <c r="NQ6" s="362" t="s">
        <v>1264</v>
      </c>
      <c r="NR6" s="361" t="s">
        <v>9640</v>
      </c>
      <c r="NS6" s="351"/>
      <c r="NT6" s="351" t="s">
        <v>9641</v>
      </c>
      <c r="NU6" s="364" t="s">
        <v>9642</v>
      </c>
      <c r="NV6" s="351" t="s">
        <v>1220</v>
      </c>
      <c r="NW6" s="351" t="s">
        <v>1221</v>
      </c>
      <c r="NX6" s="351" t="s">
        <v>1222</v>
      </c>
      <c r="NY6" s="364" t="s">
        <v>9643</v>
      </c>
      <c r="NZ6" s="361" t="s">
        <v>9644</v>
      </c>
      <c r="OA6" s="351" t="s">
        <v>1223</v>
      </c>
      <c r="OB6" s="361"/>
      <c r="OC6" s="362" t="s">
        <v>1224</v>
      </c>
      <c r="OD6" s="351" t="s">
        <v>1225</v>
      </c>
      <c r="OE6" s="356" t="s">
        <v>1226</v>
      </c>
      <c r="OF6" s="351" t="s">
        <v>9645</v>
      </c>
      <c r="OG6" s="362" t="s">
        <v>9646</v>
      </c>
      <c r="OH6" s="351" t="s">
        <v>1227</v>
      </c>
      <c r="OI6" s="360" t="s">
        <v>9647</v>
      </c>
      <c r="OJ6" s="351" t="s">
        <v>9648</v>
      </c>
      <c r="OK6" s="362" t="s">
        <v>1229</v>
      </c>
      <c r="OL6" s="361" t="s">
        <v>9649</v>
      </c>
      <c r="OM6" s="361" t="s">
        <v>9650</v>
      </c>
      <c r="ON6" s="351" t="s">
        <v>9651</v>
      </c>
      <c r="OO6" s="362"/>
      <c r="OP6" s="361" t="s">
        <v>9652</v>
      </c>
      <c r="OQ6" s="354"/>
      <c r="OR6" s="361"/>
      <c r="OS6" s="361" t="s">
        <v>9653</v>
      </c>
      <c r="OT6" s="361" t="s">
        <v>9654</v>
      </c>
      <c r="OU6" s="364"/>
      <c r="OV6" s="351" t="s">
        <v>1267</v>
      </c>
      <c r="OW6" s="351" t="s">
        <v>1268</v>
      </c>
      <c r="OX6" s="351"/>
      <c r="OY6" s="362" t="s">
        <v>1228</v>
      </c>
      <c r="OZ6" s="361"/>
      <c r="PA6" s="360" t="s">
        <v>9655</v>
      </c>
      <c r="PB6" s="360" t="s">
        <v>9656</v>
      </c>
      <c r="PC6" s="368" t="s">
        <v>9657</v>
      </c>
      <c r="PD6" s="351" t="s">
        <v>9658</v>
      </c>
      <c r="PE6" s="354" t="s">
        <v>9659</v>
      </c>
      <c r="PF6" s="351" t="s">
        <v>1207</v>
      </c>
      <c r="PG6" s="351" t="s">
        <v>1208</v>
      </c>
      <c r="PH6" s="351" t="s">
        <v>9660</v>
      </c>
      <c r="PI6" s="362" t="s">
        <v>1209</v>
      </c>
      <c r="PJ6" s="356" t="s">
        <v>1210</v>
      </c>
      <c r="PK6" s="351" t="s">
        <v>1211</v>
      </c>
      <c r="PL6" s="351" t="s">
        <v>9661</v>
      </c>
      <c r="PM6" s="362" t="s">
        <v>1212</v>
      </c>
      <c r="PN6" s="351" t="s">
        <v>1213</v>
      </c>
      <c r="PO6" s="356" t="s">
        <v>1214</v>
      </c>
      <c r="PP6" s="356" t="s">
        <v>9662</v>
      </c>
      <c r="PQ6" s="362" t="s">
        <v>1215</v>
      </c>
      <c r="PR6" s="351" t="s">
        <v>1216</v>
      </c>
      <c r="PS6" s="351" t="s">
        <v>1217</v>
      </c>
      <c r="PT6" s="356" t="s">
        <v>9663</v>
      </c>
      <c r="PU6" s="366" t="s">
        <v>1265</v>
      </c>
      <c r="PV6" s="351" t="s">
        <v>1266</v>
      </c>
      <c r="PW6" s="361" t="s">
        <v>9664</v>
      </c>
      <c r="PX6" s="361" t="s">
        <v>9665</v>
      </c>
      <c r="PY6" s="362"/>
      <c r="PZ6" s="351" t="s">
        <v>1188</v>
      </c>
      <c r="QA6" s="356" t="s">
        <v>1218</v>
      </c>
      <c r="QB6" s="351" t="s">
        <v>1269</v>
      </c>
      <c r="QC6" s="362" t="s">
        <v>1219</v>
      </c>
      <c r="QD6" s="351"/>
      <c r="QE6" s="361"/>
      <c r="QF6" s="351" t="s">
        <v>9666</v>
      </c>
      <c r="QG6" s="364" t="s">
        <v>9667</v>
      </c>
      <c r="QH6" s="361" t="s">
        <v>9668</v>
      </c>
      <c r="QI6" s="354" t="s">
        <v>9669</v>
      </c>
    </row>
    <row r="7" spans="1:451" ht="34.9" customHeight="1" x14ac:dyDescent="0.4">
      <c r="A7" s="15" t="s">
        <v>697</v>
      </c>
      <c r="B7" s="369" t="s">
        <v>1270</v>
      </c>
      <c r="C7" s="369" t="s">
        <v>1271</v>
      </c>
      <c r="D7" s="369" t="s">
        <v>1273</v>
      </c>
      <c r="E7" s="370" t="s">
        <v>1275</v>
      </c>
      <c r="F7" s="369" t="s">
        <v>1330</v>
      </c>
      <c r="G7" s="369" t="s">
        <v>1331</v>
      </c>
      <c r="H7" s="371" t="s">
        <v>1331</v>
      </c>
      <c r="I7" s="372" t="s">
        <v>9670</v>
      </c>
      <c r="J7" s="369" t="s">
        <v>1277</v>
      </c>
      <c r="K7" s="369" t="s">
        <v>1291</v>
      </c>
      <c r="L7" s="371" t="s">
        <v>1276</v>
      </c>
      <c r="M7" s="373" t="s">
        <v>1276</v>
      </c>
      <c r="N7" s="369" t="s">
        <v>1276</v>
      </c>
      <c r="O7" s="369" t="s">
        <v>1276</v>
      </c>
      <c r="P7" s="371" t="s">
        <v>1276</v>
      </c>
      <c r="Q7" s="373" t="s">
        <v>1276</v>
      </c>
      <c r="R7" s="369" t="s">
        <v>1276</v>
      </c>
      <c r="S7" s="369" t="s">
        <v>1276</v>
      </c>
      <c r="T7" s="371" t="s">
        <v>1276</v>
      </c>
      <c r="U7" s="373" t="s">
        <v>1278</v>
      </c>
      <c r="V7" s="369" t="s">
        <v>1278</v>
      </c>
      <c r="W7" s="369" t="s">
        <v>1278</v>
      </c>
      <c r="X7" s="371" t="s">
        <v>1278</v>
      </c>
      <c r="Y7" s="373" t="s">
        <v>1281</v>
      </c>
      <c r="Z7" s="369" t="s">
        <v>1282</v>
      </c>
      <c r="AA7" s="369" t="s">
        <v>1279</v>
      </c>
      <c r="AB7" s="371" t="s">
        <v>1280</v>
      </c>
      <c r="AC7" s="373" t="s">
        <v>1283</v>
      </c>
      <c r="AD7" s="369" t="s">
        <v>1284</v>
      </c>
      <c r="AE7" s="369" t="s">
        <v>1284</v>
      </c>
      <c r="AF7" s="371" t="s">
        <v>1284</v>
      </c>
      <c r="AG7" s="373" t="s">
        <v>1284</v>
      </c>
      <c r="AH7" s="369" t="s">
        <v>1285</v>
      </c>
      <c r="AI7" s="369" t="s">
        <v>1287</v>
      </c>
      <c r="AJ7" s="371" t="s">
        <v>1288</v>
      </c>
      <c r="AK7" s="373" t="s">
        <v>1289</v>
      </c>
      <c r="AL7" s="369" t="s">
        <v>1290</v>
      </c>
      <c r="AM7" s="369" t="s">
        <v>1292</v>
      </c>
      <c r="AN7" s="371" t="s">
        <v>1293</v>
      </c>
      <c r="AO7" s="373" t="s">
        <v>1294</v>
      </c>
      <c r="AP7" s="369" t="s">
        <v>1292</v>
      </c>
      <c r="AQ7" s="369" t="s">
        <v>1295</v>
      </c>
      <c r="AR7" s="371" t="s">
        <v>1296</v>
      </c>
      <c r="AS7" s="373" t="s">
        <v>1298</v>
      </c>
      <c r="AT7" s="369" t="s">
        <v>1297</v>
      </c>
      <c r="AU7" s="369" t="s">
        <v>1300</v>
      </c>
      <c r="AV7" s="371" t="s">
        <v>1301</v>
      </c>
      <c r="AW7" s="373" t="s">
        <v>1301</v>
      </c>
      <c r="AX7" s="369" t="s">
        <v>1302</v>
      </c>
      <c r="AY7" s="371" t="s">
        <v>1301</v>
      </c>
      <c r="AZ7" s="374" t="s">
        <v>1303</v>
      </c>
      <c r="BA7" s="373" t="s">
        <v>1302</v>
      </c>
      <c r="BB7" s="369" t="s">
        <v>1333</v>
      </c>
      <c r="BC7" s="371" t="s">
        <v>1306</v>
      </c>
      <c r="BD7" s="374" t="s">
        <v>1305</v>
      </c>
      <c r="BE7" s="373" t="s">
        <v>1305</v>
      </c>
      <c r="BF7" s="369" t="s">
        <v>1308</v>
      </c>
      <c r="BG7" s="371" t="s">
        <v>1308</v>
      </c>
      <c r="BH7" s="374" t="s">
        <v>1334</v>
      </c>
      <c r="BI7" s="373" t="s">
        <v>1310</v>
      </c>
      <c r="BJ7" s="369" t="s">
        <v>1335</v>
      </c>
      <c r="BK7" s="371" t="s">
        <v>1308</v>
      </c>
      <c r="BL7" s="374" t="s">
        <v>1311</v>
      </c>
      <c r="BM7" s="373" t="s">
        <v>1312</v>
      </c>
      <c r="BN7" s="369" t="s">
        <v>1276</v>
      </c>
      <c r="BO7" s="371" t="s">
        <v>1314</v>
      </c>
      <c r="BP7" s="374" t="s">
        <v>1316</v>
      </c>
      <c r="BQ7" s="373" t="s">
        <v>1313</v>
      </c>
      <c r="BR7" s="369" t="s">
        <v>1318</v>
      </c>
      <c r="BS7" s="371" t="s">
        <v>1319</v>
      </c>
      <c r="BT7" s="374" t="s">
        <v>1320</v>
      </c>
      <c r="BU7" s="373" t="s">
        <v>1317</v>
      </c>
      <c r="BV7" s="369" t="s">
        <v>1276</v>
      </c>
      <c r="BW7" s="371" t="s">
        <v>1304</v>
      </c>
      <c r="BX7" s="374" t="s">
        <v>1321</v>
      </c>
      <c r="BY7" s="373" t="s">
        <v>1276</v>
      </c>
      <c r="BZ7" s="369" t="s">
        <v>1323</v>
      </c>
      <c r="CA7" s="371" t="s">
        <v>1324</v>
      </c>
      <c r="CB7" s="374" t="s">
        <v>1325</v>
      </c>
      <c r="CC7" s="373" t="s">
        <v>1325</v>
      </c>
      <c r="CD7" s="369" t="s">
        <v>1326</v>
      </c>
      <c r="CE7" s="371" t="s">
        <v>1326</v>
      </c>
      <c r="CF7" s="374" t="s">
        <v>1322</v>
      </c>
      <c r="CG7" s="373" t="s">
        <v>1327</v>
      </c>
      <c r="CH7" s="369" t="s">
        <v>1327</v>
      </c>
      <c r="CI7" s="371" t="s">
        <v>1328</v>
      </c>
      <c r="CJ7" s="374" t="s">
        <v>1329</v>
      </c>
      <c r="CK7" s="372" t="s">
        <v>9671</v>
      </c>
      <c r="CL7" s="375" t="s">
        <v>9672</v>
      </c>
      <c r="CM7" s="371" t="s">
        <v>1336</v>
      </c>
      <c r="CN7" s="374" t="s">
        <v>1337</v>
      </c>
      <c r="CO7" s="373" t="s">
        <v>1338</v>
      </c>
      <c r="CP7" s="369" t="s">
        <v>1330</v>
      </c>
      <c r="CQ7" s="375" t="s">
        <v>1331</v>
      </c>
      <c r="CR7" s="369" t="s">
        <v>1362</v>
      </c>
      <c r="CS7" s="370" t="s">
        <v>1363</v>
      </c>
      <c r="CT7" s="369" t="s">
        <v>1276</v>
      </c>
      <c r="CU7" s="369" t="s">
        <v>1276</v>
      </c>
      <c r="CV7" s="369" t="s">
        <v>1276</v>
      </c>
      <c r="CW7" s="376" t="s">
        <v>1276</v>
      </c>
      <c r="CX7" s="369" t="s">
        <v>1276</v>
      </c>
      <c r="CY7" s="369" t="s">
        <v>1364</v>
      </c>
      <c r="CZ7" s="369" t="s">
        <v>1364</v>
      </c>
      <c r="DA7" s="376" t="s">
        <v>1365</v>
      </c>
      <c r="DB7" s="369" t="s">
        <v>1284</v>
      </c>
      <c r="DC7" s="369" t="s">
        <v>1366</v>
      </c>
      <c r="DD7" s="369" t="s">
        <v>1367</v>
      </c>
      <c r="DE7" s="376" t="s">
        <v>1368</v>
      </c>
      <c r="DF7" s="369" t="s">
        <v>1369</v>
      </c>
      <c r="DG7" s="369" t="s">
        <v>1370</v>
      </c>
      <c r="DH7" s="369" t="s">
        <v>1371</v>
      </c>
      <c r="DI7" s="376" t="s">
        <v>1372</v>
      </c>
      <c r="DJ7" s="369" t="s">
        <v>1299</v>
      </c>
      <c r="DK7" s="369" t="s">
        <v>1299</v>
      </c>
      <c r="DL7" s="369" t="s">
        <v>1373</v>
      </c>
      <c r="DM7" s="376" t="s">
        <v>1374</v>
      </c>
      <c r="DN7" s="369" t="s">
        <v>1304</v>
      </c>
      <c r="DO7" s="369" t="s">
        <v>1301</v>
      </c>
      <c r="DP7" s="369" t="s">
        <v>1375</v>
      </c>
      <c r="DQ7" s="376" t="s">
        <v>1376</v>
      </c>
      <c r="DR7" s="375" t="s">
        <v>9673</v>
      </c>
      <c r="DS7" s="369" t="s">
        <v>1377</v>
      </c>
      <c r="DT7" s="369" t="s">
        <v>1378</v>
      </c>
      <c r="DU7" s="376" t="s">
        <v>1379</v>
      </c>
      <c r="DV7" s="375" t="s">
        <v>9674</v>
      </c>
      <c r="DW7" s="369" t="s">
        <v>1380</v>
      </c>
      <c r="DX7" s="369" t="s">
        <v>1380</v>
      </c>
      <c r="DY7" s="376" t="s">
        <v>1334</v>
      </c>
      <c r="DZ7" s="369" t="s">
        <v>1381</v>
      </c>
      <c r="EA7" s="375" t="s">
        <v>9675</v>
      </c>
      <c r="EB7" s="369" t="s">
        <v>1368</v>
      </c>
      <c r="EC7" s="376" t="s">
        <v>1368</v>
      </c>
      <c r="ED7" s="369" t="s">
        <v>1382</v>
      </c>
      <c r="EE7" s="369" t="s">
        <v>1383</v>
      </c>
      <c r="EF7" s="369" t="s">
        <v>1373</v>
      </c>
      <c r="EG7" s="376" t="s">
        <v>1319</v>
      </c>
      <c r="EH7" s="369" t="s">
        <v>1384</v>
      </c>
      <c r="EI7" s="369" t="s">
        <v>1364</v>
      </c>
      <c r="EJ7" s="369" t="s">
        <v>1385</v>
      </c>
      <c r="EK7" s="376" t="s">
        <v>1386</v>
      </c>
      <c r="EL7" s="369" t="s">
        <v>1272</v>
      </c>
      <c r="EM7" s="369" t="s">
        <v>1387</v>
      </c>
      <c r="EN7" s="375" t="s">
        <v>9676</v>
      </c>
      <c r="EO7" s="377" t="s">
        <v>9676</v>
      </c>
      <c r="EP7" s="369" t="s">
        <v>1380</v>
      </c>
      <c r="EQ7" s="369" t="s">
        <v>1380</v>
      </c>
      <c r="ER7" s="369" t="s">
        <v>1380</v>
      </c>
      <c r="ES7" s="376" t="s">
        <v>1389</v>
      </c>
      <c r="ET7" s="369" t="s">
        <v>1388</v>
      </c>
      <c r="EU7" s="369" t="s">
        <v>9677</v>
      </c>
      <c r="EV7" s="375" t="s">
        <v>9678</v>
      </c>
      <c r="EW7" s="377" t="s">
        <v>9679</v>
      </c>
      <c r="EX7" s="373" t="s">
        <v>1390</v>
      </c>
      <c r="EY7" s="369" t="s">
        <v>1417</v>
      </c>
      <c r="EZ7" s="369" t="s">
        <v>1418</v>
      </c>
      <c r="FA7" s="369" t="s">
        <v>1419</v>
      </c>
      <c r="FB7" s="376" t="s">
        <v>1420</v>
      </c>
      <c r="FC7" s="369" t="s">
        <v>1331</v>
      </c>
      <c r="FD7" s="369" t="s">
        <v>1339</v>
      </c>
      <c r="FE7" s="369" t="s">
        <v>1339</v>
      </c>
      <c r="FF7" s="377" t="s">
        <v>9680</v>
      </c>
      <c r="FG7" s="369" t="s">
        <v>1284</v>
      </c>
      <c r="FH7" s="369" t="s">
        <v>1283</v>
      </c>
      <c r="FI7" s="369" t="s">
        <v>1421</v>
      </c>
      <c r="FJ7" s="376" t="s">
        <v>1422</v>
      </c>
      <c r="FK7" s="369" t="s">
        <v>1297</v>
      </c>
      <c r="FL7" s="369" t="s">
        <v>1297</v>
      </c>
      <c r="FM7" s="369" t="s">
        <v>1297</v>
      </c>
      <c r="FN7" s="376" t="s">
        <v>1423</v>
      </c>
      <c r="FO7" s="369" t="s">
        <v>1424</v>
      </c>
      <c r="FP7" s="375" t="s">
        <v>9681</v>
      </c>
      <c r="FQ7" s="369" t="s">
        <v>1426</v>
      </c>
      <c r="FR7" s="377" t="s">
        <v>9682</v>
      </c>
      <c r="FS7" s="369" t="s">
        <v>1301</v>
      </c>
      <c r="FT7" s="369" t="s">
        <v>1375</v>
      </c>
      <c r="FU7" s="369" t="s">
        <v>1301</v>
      </c>
      <c r="FV7" s="376" t="s">
        <v>1427</v>
      </c>
      <c r="FW7" s="375" t="s">
        <v>1308</v>
      </c>
      <c r="FX7" s="369" t="s">
        <v>1346</v>
      </c>
      <c r="FY7" s="369" t="s">
        <v>1428</v>
      </c>
      <c r="FZ7" s="376" t="s">
        <v>1347</v>
      </c>
      <c r="GA7" s="369" t="s">
        <v>1347</v>
      </c>
      <c r="GB7" s="369" t="s">
        <v>1309</v>
      </c>
      <c r="GC7" s="369" t="s">
        <v>1429</v>
      </c>
      <c r="GD7" s="376" t="s">
        <v>1430</v>
      </c>
      <c r="GE7" s="369" t="s">
        <v>1431</v>
      </c>
      <c r="GF7" s="369" t="s">
        <v>1432</v>
      </c>
      <c r="GG7" s="369" t="s">
        <v>1313</v>
      </c>
      <c r="GH7" s="376" t="s">
        <v>1424</v>
      </c>
      <c r="GI7" s="369" t="s">
        <v>1415</v>
      </c>
      <c r="GJ7" s="369" t="s">
        <v>1423</v>
      </c>
      <c r="GK7" s="369" t="s">
        <v>1408</v>
      </c>
      <c r="GL7" s="376" t="s">
        <v>1433</v>
      </c>
      <c r="GM7" s="375" t="s">
        <v>9683</v>
      </c>
      <c r="GN7" s="375" t="s">
        <v>9684</v>
      </c>
      <c r="GO7" s="375" t="s">
        <v>9685</v>
      </c>
      <c r="GP7" s="377" t="s">
        <v>9686</v>
      </c>
      <c r="GQ7" s="373" t="s">
        <v>1434</v>
      </c>
      <c r="GR7" s="369" t="s">
        <v>1274</v>
      </c>
      <c r="GS7" s="369" t="s">
        <v>1339</v>
      </c>
      <c r="GT7" s="369" t="s">
        <v>1341</v>
      </c>
      <c r="GU7" s="376" t="s">
        <v>1342</v>
      </c>
      <c r="GV7" s="369" t="s">
        <v>1332</v>
      </c>
      <c r="GW7" s="378" t="s">
        <v>1343</v>
      </c>
      <c r="GX7" s="369" t="s">
        <v>1345</v>
      </c>
      <c r="GY7" s="377" t="s">
        <v>9687</v>
      </c>
      <c r="GZ7" s="369" t="s">
        <v>1334</v>
      </c>
      <c r="HA7" s="369" t="s">
        <v>1334</v>
      </c>
      <c r="HB7" s="369" t="s">
        <v>1347</v>
      </c>
      <c r="HC7" s="376" t="s">
        <v>1348</v>
      </c>
      <c r="HD7" s="375" t="s">
        <v>9688</v>
      </c>
      <c r="HE7" s="369" t="s">
        <v>1349</v>
      </c>
      <c r="HF7" s="369" t="s">
        <v>1350</v>
      </c>
      <c r="HG7" s="376" t="s">
        <v>1340</v>
      </c>
      <c r="HH7" s="369" t="s">
        <v>1351</v>
      </c>
      <c r="HI7" s="369" t="s">
        <v>1352</v>
      </c>
      <c r="HJ7" s="369" t="s">
        <v>1353</v>
      </c>
      <c r="HK7" s="376" t="s">
        <v>1307</v>
      </c>
      <c r="HL7" s="369" t="s">
        <v>1354</v>
      </c>
      <c r="HM7" s="369" t="s">
        <v>1355</v>
      </c>
      <c r="HN7" s="369" t="s">
        <v>1356</v>
      </c>
      <c r="HO7" s="376" t="s">
        <v>1357</v>
      </c>
      <c r="HP7" s="369" t="s">
        <v>1358</v>
      </c>
      <c r="HQ7" s="375" t="s">
        <v>9689</v>
      </c>
      <c r="HR7" s="369" t="s">
        <v>1359</v>
      </c>
      <c r="HS7" s="376" t="s">
        <v>1327</v>
      </c>
      <c r="HT7" s="369" t="s">
        <v>1360</v>
      </c>
      <c r="HU7" s="369" t="s">
        <v>1349</v>
      </c>
      <c r="HV7" s="373" t="s">
        <v>1361</v>
      </c>
      <c r="HW7" s="369" t="s">
        <v>1391</v>
      </c>
      <c r="HX7" s="369" t="s">
        <v>1392</v>
      </c>
      <c r="HY7" s="369" t="s">
        <v>1393</v>
      </c>
      <c r="HZ7" s="376" t="s">
        <v>1393</v>
      </c>
      <c r="IA7" s="369" t="s">
        <v>1394</v>
      </c>
      <c r="IB7" s="369" t="s">
        <v>1395</v>
      </c>
      <c r="IC7" s="369" t="s">
        <v>1395</v>
      </c>
      <c r="ID7" s="376" t="s">
        <v>1396</v>
      </c>
      <c r="IE7" s="369" t="s">
        <v>1396</v>
      </c>
      <c r="IF7" s="369" t="s">
        <v>1397</v>
      </c>
      <c r="IG7" s="375" t="s">
        <v>9690</v>
      </c>
      <c r="IH7" s="376" t="s">
        <v>1375</v>
      </c>
      <c r="II7" s="369" t="s">
        <v>1398</v>
      </c>
      <c r="IJ7" s="375" t="s">
        <v>9691</v>
      </c>
      <c r="IK7" s="375" t="s">
        <v>9692</v>
      </c>
      <c r="IL7" s="376" t="s">
        <v>1399</v>
      </c>
      <c r="IM7" s="375" t="s">
        <v>9693</v>
      </c>
      <c r="IN7" s="369" t="s">
        <v>1400</v>
      </c>
      <c r="IO7" s="369" t="s">
        <v>1401</v>
      </c>
      <c r="IP7" s="376" t="s">
        <v>1402</v>
      </c>
      <c r="IQ7" s="369" t="s">
        <v>1346</v>
      </c>
      <c r="IR7" s="369" t="s">
        <v>1347</v>
      </c>
      <c r="IS7" s="369" t="s">
        <v>1402</v>
      </c>
      <c r="IT7" s="376" t="s">
        <v>1403</v>
      </c>
      <c r="IU7" s="369" t="s">
        <v>1404</v>
      </c>
      <c r="IV7" s="369" t="s">
        <v>1405</v>
      </c>
      <c r="IW7" s="375" t="s">
        <v>9694</v>
      </c>
      <c r="IX7" s="376" t="s">
        <v>1406</v>
      </c>
      <c r="IY7" s="369" t="s">
        <v>1407</v>
      </c>
      <c r="IZ7" s="375" t="s">
        <v>9695</v>
      </c>
      <c r="JA7" s="369" t="s">
        <v>1408</v>
      </c>
      <c r="JB7" s="376" t="s">
        <v>1409</v>
      </c>
      <c r="JC7" s="369" t="s">
        <v>1409</v>
      </c>
      <c r="JD7" s="369" t="s">
        <v>1410</v>
      </c>
      <c r="JE7" s="369" t="s">
        <v>1411</v>
      </c>
      <c r="JF7" s="373" t="s">
        <v>1412</v>
      </c>
      <c r="JG7" s="369" t="s">
        <v>1413</v>
      </c>
      <c r="JH7" s="369" t="s">
        <v>1414</v>
      </c>
      <c r="JI7" s="369" t="s">
        <v>1304</v>
      </c>
      <c r="JJ7" s="372" t="s">
        <v>9696</v>
      </c>
      <c r="JK7" s="375" t="s">
        <v>9697</v>
      </c>
      <c r="JL7" s="369" t="s">
        <v>1416</v>
      </c>
      <c r="JM7" s="375" t="s">
        <v>9698</v>
      </c>
      <c r="JN7" s="372" t="s">
        <v>9699</v>
      </c>
      <c r="JO7" s="372" t="s">
        <v>9700</v>
      </c>
      <c r="JP7" s="369" t="s">
        <v>1272</v>
      </c>
      <c r="JQ7" s="369" t="s">
        <v>1365</v>
      </c>
      <c r="JR7" s="369" t="s">
        <v>1435</v>
      </c>
      <c r="JS7" s="376" t="s">
        <v>1436</v>
      </c>
      <c r="JT7" s="369" t="s">
        <v>1436</v>
      </c>
      <c r="JU7" s="369" t="s">
        <v>1437</v>
      </c>
      <c r="JV7" s="369" t="s">
        <v>1437</v>
      </c>
      <c r="JW7" s="376" t="s">
        <v>1438</v>
      </c>
      <c r="JX7" s="369" t="s">
        <v>1438</v>
      </c>
      <c r="JY7" s="369" t="s">
        <v>1438</v>
      </c>
      <c r="JZ7" s="369" t="s">
        <v>1439</v>
      </c>
      <c r="KA7" s="379" t="s">
        <v>9701</v>
      </c>
      <c r="KB7" s="369" t="s">
        <v>1440</v>
      </c>
      <c r="KC7" s="369" t="s">
        <v>1441</v>
      </c>
      <c r="KD7" s="369" t="s">
        <v>1327</v>
      </c>
      <c r="KE7" s="376" t="s">
        <v>1442</v>
      </c>
      <c r="KF7" s="369" t="s">
        <v>1402</v>
      </c>
      <c r="KG7" s="369" t="s">
        <v>1402</v>
      </c>
      <c r="KH7" s="369" t="s">
        <v>1402</v>
      </c>
      <c r="KI7" s="376" t="s">
        <v>1402</v>
      </c>
      <c r="KJ7" s="369" t="s">
        <v>1402</v>
      </c>
      <c r="KK7" s="369" t="s">
        <v>1443</v>
      </c>
      <c r="KL7" s="369" t="s">
        <v>1444</v>
      </c>
      <c r="KM7" s="376" t="s">
        <v>1286</v>
      </c>
      <c r="KN7" s="369" t="s">
        <v>1445</v>
      </c>
      <c r="KO7" s="375" t="s">
        <v>9702</v>
      </c>
      <c r="KP7" s="369" t="s">
        <v>1446</v>
      </c>
      <c r="KQ7" s="376" t="s">
        <v>1447</v>
      </c>
      <c r="KR7" s="369" t="s">
        <v>1478</v>
      </c>
      <c r="KS7" s="369" t="s">
        <v>1478</v>
      </c>
      <c r="KT7" s="369" t="s">
        <v>1478</v>
      </c>
      <c r="KU7" s="376" t="s">
        <v>1278</v>
      </c>
      <c r="KV7" s="375" t="s">
        <v>9703</v>
      </c>
      <c r="KW7" s="369" t="s">
        <v>1479</v>
      </c>
      <c r="KX7" s="369" t="s">
        <v>1480</v>
      </c>
      <c r="KY7" s="377" t="s">
        <v>9704</v>
      </c>
      <c r="KZ7" s="369" t="s">
        <v>1481</v>
      </c>
      <c r="LA7" s="369" t="s">
        <v>1344</v>
      </c>
      <c r="LB7" s="369" t="s">
        <v>1482</v>
      </c>
      <c r="LC7" s="376" t="s">
        <v>1482</v>
      </c>
      <c r="LD7" s="369" t="s">
        <v>1482</v>
      </c>
      <c r="LE7" s="369" t="s">
        <v>1482</v>
      </c>
      <c r="LF7" s="369" t="s">
        <v>1427</v>
      </c>
      <c r="LG7" s="376" t="s">
        <v>1427</v>
      </c>
      <c r="LH7" s="369" t="s">
        <v>1427</v>
      </c>
      <c r="LI7" s="369" t="s">
        <v>1483</v>
      </c>
      <c r="LJ7" s="378" t="s">
        <v>1484</v>
      </c>
      <c r="LK7" s="376" t="s">
        <v>1485</v>
      </c>
      <c r="LL7" s="369" t="s">
        <v>1486</v>
      </c>
      <c r="LM7" s="369" t="s">
        <v>1487</v>
      </c>
      <c r="LN7" s="369" t="s">
        <v>1488</v>
      </c>
      <c r="LO7" s="376" t="s">
        <v>1276</v>
      </c>
      <c r="LP7" s="369" t="s">
        <v>1489</v>
      </c>
      <c r="LQ7" s="369" t="s">
        <v>1489</v>
      </c>
      <c r="LR7" s="369" t="s">
        <v>1489</v>
      </c>
      <c r="LS7" s="376" t="s">
        <v>1490</v>
      </c>
      <c r="LT7" s="375" t="s">
        <v>9705</v>
      </c>
      <c r="LU7" s="375" t="s">
        <v>9705</v>
      </c>
      <c r="LV7" s="369" t="s">
        <v>1491</v>
      </c>
      <c r="LW7" s="376" t="s">
        <v>1492</v>
      </c>
      <c r="LX7" s="377" t="s">
        <v>9706</v>
      </c>
      <c r="LY7" s="369" t="s">
        <v>1471</v>
      </c>
      <c r="LZ7" s="369" t="s">
        <v>1418</v>
      </c>
      <c r="MA7" s="369" t="s">
        <v>1277</v>
      </c>
      <c r="MB7" s="376" t="s">
        <v>1284</v>
      </c>
      <c r="MC7" s="369" t="s">
        <v>1472</v>
      </c>
      <c r="MD7" s="369" t="s">
        <v>1473</v>
      </c>
      <c r="ME7" s="369" t="s">
        <v>1474</v>
      </c>
      <c r="MF7" s="376" t="s">
        <v>1366</v>
      </c>
      <c r="MG7" s="369" t="s">
        <v>1475</v>
      </c>
      <c r="MH7" s="369" t="s">
        <v>9707</v>
      </c>
      <c r="MI7" s="369" t="s">
        <v>1425</v>
      </c>
      <c r="MJ7" s="376" t="s">
        <v>9708</v>
      </c>
      <c r="MK7" s="380" t="s">
        <v>9709</v>
      </c>
      <c r="ML7" s="369" t="s">
        <v>9710</v>
      </c>
      <c r="MM7" s="369" t="s">
        <v>1476</v>
      </c>
      <c r="MN7" s="381" t="s">
        <v>9711</v>
      </c>
      <c r="MO7" s="382" t="s">
        <v>9712</v>
      </c>
      <c r="MP7" s="369" t="s">
        <v>9713</v>
      </c>
      <c r="MQ7" s="375" t="s">
        <v>9714</v>
      </c>
      <c r="MR7" s="383" t="s">
        <v>9715</v>
      </c>
      <c r="MS7" s="382" t="s">
        <v>9716</v>
      </c>
      <c r="MT7" s="369" t="s">
        <v>9717</v>
      </c>
      <c r="MU7" s="375" t="s">
        <v>9718</v>
      </c>
      <c r="MV7" s="383" t="s">
        <v>9719</v>
      </c>
      <c r="MW7" s="373" t="s">
        <v>1477</v>
      </c>
      <c r="MX7" s="369" t="s">
        <v>1276</v>
      </c>
      <c r="MY7" s="375" t="s">
        <v>9720</v>
      </c>
      <c r="MZ7" s="369" t="s">
        <v>1365</v>
      </c>
      <c r="NA7" s="377" t="s">
        <v>9721</v>
      </c>
      <c r="NB7" s="375" t="s">
        <v>9722</v>
      </c>
      <c r="NC7" s="369" t="s">
        <v>1493</v>
      </c>
      <c r="ND7" s="375" t="s">
        <v>9723</v>
      </c>
      <c r="NE7" s="377" t="s">
        <v>9724</v>
      </c>
      <c r="NF7" s="375" t="s">
        <v>9724</v>
      </c>
      <c r="NG7" s="369" t="s">
        <v>1494</v>
      </c>
      <c r="NH7" s="369" t="s">
        <v>1495</v>
      </c>
      <c r="NI7" s="376" t="s">
        <v>1495</v>
      </c>
      <c r="NJ7" s="375" t="s">
        <v>9725</v>
      </c>
      <c r="NK7" s="375" t="s">
        <v>9725</v>
      </c>
      <c r="NL7" s="369" t="s">
        <v>1496</v>
      </c>
      <c r="NM7" s="379" t="s">
        <v>9726</v>
      </c>
      <c r="NN7" s="380" t="s">
        <v>9727</v>
      </c>
      <c r="NO7" s="369" t="s">
        <v>1334</v>
      </c>
      <c r="NP7" s="375" t="s">
        <v>9728</v>
      </c>
      <c r="NQ7" s="376" t="s">
        <v>1497</v>
      </c>
      <c r="NR7" s="375" t="s">
        <v>9729</v>
      </c>
      <c r="NS7" s="369" t="s">
        <v>1498</v>
      </c>
      <c r="NT7" s="369" t="s">
        <v>1499</v>
      </c>
      <c r="NU7" s="377" t="s">
        <v>9730</v>
      </c>
      <c r="NV7" s="369" t="s">
        <v>1460</v>
      </c>
      <c r="NW7" s="369" t="s">
        <v>1460</v>
      </c>
      <c r="NX7" s="369" t="s">
        <v>1461</v>
      </c>
      <c r="NY7" s="377" t="s">
        <v>9731</v>
      </c>
      <c r="NZ7" s="375" t="s">
        <v>9732</v>
      </c>
      <c r="OA7" s="369" t="s">
        <v>1462</v>
      </c>
      <c r="OB7" s="375" t="s">
        <v>9733</v>
      </c>
      <c r="OC7" s="376" t="s">
        <v>1425</v>
      </c>
      <c r="OD7" s="369" t="s">
        <v>1463</v>
      </c>
      <c r="OE7" s="378" t="s">
        <v>1464</v>
      </c>
      <c r="OF7" s="369" t="s">
        <v>1346</v>
      </c>
      <c r="OG7" s="376" t="s">
        <v>1466</v>
      </c>
      <c r="OH7" s="369" t="s">
        <v>1465</v>
      </c>
      <c r="OI7" s="375" t="s">
        <v>9734</v>
      </c>
      <c r="OJ7" s="369" t="s">
        <v>1467</v>
      </c>
      <c r="OK7" s="376" t="s">
        <v>1468</v>
      </c>
      <c r="OL7" s="375" t="s">
        <v>9735</v>
      </c>
      <c r="OM7" s="375" t="s">
        <v>9736</v>
      </c>
      <c r="ON7" s="369" t="s">
        <v>1469</v>
      </c>
      <c r="OO7" s="376" t="s">
        <v>1470</v>
      </c>
      <c r="OP7" s="375" t="s">
        <v>9737</v>
      </c>
      <c r="OQ7" s="372" t="s">
        <v>9738</v>
      </c>
      <c r="OR7" s="375" t="s">
        <v>9739</v>
      </c>
      <c r="OS7" s="375" t="s">
        <v>9740</v>
      </c>
      <c r="OT7" s="375" t="s">
        <v>9740</v>
      </c>
      <c r="OU7" s="377" t="s">
        <v>9741</v>
      </c>
      <c r="OV7" s="369" t="s">
        <v>1502</v>
      </c>
      <c r="OW7" s="369" t="s">
        <v>1503</v>
      </c>
      <c r="OX7" s="369" t="s">
        <v>1504</v>
      </c>
      <c r="OY7" s="376" t="s">
        <v>1352</v>
      </c>
      <c r="OZ7" s="375" t="s">
        <v>9742</v>
      </c>
      <c r="PA7" s="384" t="s">
        <v>9743</v>
      </c>
      <c r="PB7" s="384" t="s">
        <v>9743</v>
      </c>
      <c r="PC7" s="381" t="s">
        <v>9743</v>
      </c>
      <c r="PD7" s="369" t="s">
        <v>1506</v>
      </c>
      <c r="PE7" s="372" t="s">
        <v>9744</v>
      </c>
      <c r="PF7" s="369" t="s">
        <v>1448</v>
      </c>
      <c r="PG7" s="369" t="s">
        <v>1449</v>
      </c>
      <c r="PH7" s="369" t="s">
        <v>1450</v>
      </c>
      <c r="PI7" s="376" t="s">
        <v>1449</v>
      </c>
      <c r="PJ7" s="369" t="s">
        <v>1365</v>
      </c>
      <c r="PK7" s="369" t="s">
        <v>1315</v>
      </c>
      <c r="PL7" s="369" t="s">
        <v>1451</v>
      </c>
      <c r="PM7" s="376" t="s">
        <v>1452</v>
      </c>
      <c r="PN7" s="369" t="s">
        <v>1453</v>
      </c>
      <c r="PO7" s="369" t="s">
        <v>1453</v>
      </c>
      <c r="PP7" s="369" t="s">
        <v>1454</v>
      </c>
      <c r="PQ7" s="376" t="s">
        <v>1455</v>
      </c>
      <c r="PR7" s="369" t="s">
        <v>1455</v>
      </c>
      <c r="PS7" s="369" t="s">
        <v>1455</v>
      </c>
      <c r="PT7" s="369" t="s">
        <v>1456</v>
      </c>
      <c r="PU7" s="376" t="s">
        <v>1501</v>
      </c>
      <c r="PV7" s="369" t="s">
        <v>1395</v>
      </c>
      <c r="PW7" s="375" t="s">
        <v>9745</v>
      </c>
      <c r="PX7" s="375" t="s">
        <v>9745</v>
      </c>
      <c r="PY7" s="376" t="s">
        <v>1457</v>
      </c>
      <c r="PZ7" s="369" t="s">
        <v>1415</v>
      </c>
      <c r="QA7" s="369" t="s">
        <v>1458</v>
      </c>
      <c r="QB7" s="369" t="s">
        <v>1505</v>
      </c>
      <c r="QC7" s="376" t="s">
        <v>1458</v>
      </c>
      <c r="QD7" s="369" t="s">
        <v>1459</v>
      </c>
      <c r="QE7" s="375" t="s">
        <v>9746</v>
      </c>
      <c r="QF7" s="369" t="s">
        <v>1500</v>
      </c>
      <c r="QG7" s="377" t="s">
        <v>9747</v>
      </c>
      <c r="QH7" s="375" t="s">
        <v>9748</v>
      </c>
      <c r="QI7" s="372" t="s">
        <v>9749</v>
      </c>
    </row>
    <row r="8" spans="1:451" ht="34.9" customHeight="1" x14ac:dyDescent="0.4">
      <c r="A8" s="14"/>
      <c r="B8" s="385"/>
      <c r="C8" s="385"/>
      <c r="D8" s="385"/>
      <c r="E8" s="386"/>
      <c r="F8" s="385"/>
      <c r="G8" s="385" t="s">
        <v>1531</v>
      </c>
      <c r="H8" s="387" t="s">
        <v>1531</v>
      </c>
      <c r="I8" s="388" t="s">
        <v>9750</v>
      </c>
      <c r="J8" s="385" t="s">
        <v>1507</v>
      </c>
      <c r="K8" s="385" t="s">
        <v>1516</v>
      </c>
      <c r="L8" s="387"/>
      <c r="M8" s="389"/>
      <c r="N8" s="385"/>
      <c r="O8" s="385"/>
      <c r="P8" s="387"/>
      <c r="Q8" s="389"/>
      <c r="R8" s="385"/>
      <c r="S8" s="385"/>
      <c r="T8" s="387"/>
      <c r="U8" s="389"/>
      <c r="V8" s="385"/>
      <c r="W8" s="385"/>
      <c r="X8" s="387"/>
      <c r="Y8" s="389" t="s">
        <v>1508</v>
      </c>
      <c r="Z8" s="385" t="s">
        <v>1508</v>
      </c>
      <c r="AA8" s="385" t="s">
        <v>1508</v>
      </c>
      <c r="AB8" s="387" t="s">
        <v>1509</v>
      </c>
      <c r="AC8" s="389" t="s">
        <v>1510</v>
      </c>
      <c r="AD8" s="385"/>
      <c r="AE8" s="385"/>
      <c r="AF8" s="387"/>
      <c r="AG8" s="389"/>
      <c r="AH8" s="385" t="s">
        <v>1511</v>
      </c>
      <c r="AI8" s="385" t="s">
        <v>1512</v>
      </c>
      <c r="AJ8" s="387" t="s">
        <v>1513</v>
      </c>
      <c r="AK8" s="389" t="s">
        <v>1514</v>
      </c>
      <c r="AL8" s="385" t="s">
        <v>1515</v>
      </c>
      <c r="AM8" s="385" t="s">
        <v>1517</v>
      </c>
      <c r="AN8" s="387"/>
      <c r="AO8" s="389"/>
      <c r="AP8" s="385" t="s">
        <v>1517</v>
      </c>
      <c r="AQ8" s="385"/>
      <c r="AR8" s="387"/>
      <c r="AS8" s="389" t="s">
        <v>1519</v>
      </c>
      <c r="AT8" s="385" t="s">
        <v>1518</v>
      </c>
      <c r="AU8" s="385" t="s">
        <v>1519</v>
      </c>
      <c r="AV8" s="387"/>
      <c r="AW8" s="389"/>
      <c r="AX8" s="385"/>
      <c r="AY8" s="387"/>
      <c r="AZ8" s="390" t="s">
        <v>1438</v>
      </c>
      <c r="BA8" s="389"/>
      <c r="BB8" s="385"/>
      <c r="BC8" s="387" t="s">
        <v>1521</v>
      </c>
      <c r="BD8" s="390"/>
      <c r="BE8" s="389"/>
      <c r="BF8" s="385" t="s">
        <v>1522</v>
      </c>
      <c r="BG8" s="387" t="s">
        <v>1522</v>
      </c>
      <c r="BH8" s="390"/>
      <c r="BI8" s="389" t="s">
        <v>1523</v>
      </c>
      <c r="BJ8" s="385" t="s">
        <v>1532</v>
      </c>
      <c r="BK8" s="387" t="s">
        <v>1522</v>
      </c>
      <c r="BL8" s="390"/>
      <c r="BM8" s="389"/>
      <c r="BN8" s="385"/>
      <c r="BO8" s="387" t="s">
        <v>1525</v>
      </c>
      <c r="BP8" s="390"/>
      <c r="BQ8" s="389" t="s">
        <v>698</v>
      </c>
      <c r="BR8" s="385"/>
      <c r="BS8" s="387" t="s">
        <v>1526</v>
      </c>
      <c r="BT8" s="390" t="s">
        <v>1527</v>
      </c>
      <c r="BU8" s="389"/>
      <c r="BV8" s="385"/>
      <c r="BW8" s="387"/>
      <c r="BX8" s="390" t="s">
        <v>1528</v>
      </c>
      <c r="BY8" s="389"/>
      <c r="BZ8" s="385"/>
      <c r="CA8" s="387"/>
      <c r="CB8" s="390"/>
      <c r="CC8" s="389"/>
      <c r="CD8" s="385" t="s">
        <v>1520</v>
      </c>
      <c r="CE8" s="387" t="s">
        <v>1520</v>
      </c>
      <c r="CF8" s="390"/>
      <c r="CG8" s="389"/>
      <c r="CH8" s="385"/>
      <c r="CI8" s="387" t="s">
        <v>1529</v>
      </c>
      <c r="CJ8" s="390" t="s">
        <v>1530</v>
      </c>
      <c r="CK8" s="388" t="s">
        <v>9751</v>
      </c>
      <c r="CL8" s="391" t="s">
        <v>9752</v>
      </c>
      <c r="CM8" s="387" t="s">
        <v>1533</v>
      </c>
      <c r="CN8" s="390"/>
      <c r="CO8" s="389"/>
      <c r="CP8" s="385"/>
      <c r="CQ8" s="391" t="s">
        <v>1544</v>
      </c>
      <c r="CR8" s="385"/>
      <c r="CS8" s="386" t="s">
        <v>1545</v>
      </c>
      <c r="CT8" s="385"/>
      <c r="CU8" s="385"/>
      <c r="CV8" s="385"/>
      <c r="CW8" s="392"/>
      <c r="CX8" s="385"/>
      <c r="CY8" s="385"/>
      <c r="CZ8" s="385"/>
      <c r="DA8" s="392"/>
      <c r="DB8" s="385"/>
      <c r="DC8" s="385"/>
      <c r="DD8" s="385"/>
      <c r="DE8" s="392"/>
      <c r="DF8" s="385" t="s">
        <v>1546</v>
      </c>
      <c r="DG8" s="385"/>
      <c r="DH8" s="385"/>
      <c r="DI8" s="392"/>
      <c r="DJ8" s="385"/>
      <c r="DK8" s="385"/>
      <c r="DL8" s="385"/>
      <c r="DM8" s="392" t="s">
        <v>1547</v>
      </c>
      <c r="DN8" s="385"/>
      <c r="DO8" s="385"/>
      <c r="DP8" s="385"/>
      <c r="DQ8" s="392"/>
      <c r="DR8" s="391" t="s">
        <v>9753</v>
      </c>
      <c r="DS8" s="385"/>
      <c r="DT8" s="385"/>
      <c r="DU8" s="392"/>
      <c r="DV8" s="391" t="s">
        <v>9754</v>
      </c>
      <c r="DW8" s="385" t="s">
        <v>1548</v>
      </c>
      <c r="DX8" s="385" t="s">
        <v>1549</v>
      </c>
      <c r="DY8" s="392"/>
      <c r="DZ8" s="385"/>
      <c r="EA8" s="391" t="s">
        <v>9755</v>
      </c>
      <c r="EB8" s="385"/>
      <c r="EC8" s="392"/>
      <c r="ED8" s="385" t="s">
        <v>1380</v>
      </c>
      <c r="EE8" s="385"/>
      <c r="EF8" s="385"/>
      <c r="EG8" s="392" t="s">
        <v>1526</v>
      </c>
      <c r="EH8" s="385"/>
      <c r="EI8" s="385"/>
      <c r="EJ8" s="385"/>
      <c r="EK8" s="392" t="s">
        <v>1550</v>
      </c>
      <c r="EL8" s="385"/>
      <c r="EM8" s="385"/>
      <c r="EN8" s="391" t="s">
        <v>9756</v>
      </c>
      <c r="EO8" s="393" t="s">
        <v>9756</v>
      </c>
      <c r="EP8" s="385"/>
      <c r="EQ8" s="385"/>
      <c r="ER8" s="385"/>
      <c r="ES8" s="392"/>
      <c r="ET8" s="385"/>
      <c r="EU8" s="385"/>
      <c r="EV8" s="391" t="s">
        <v>9757</v>
      </c>
      <c r="EW8" s="393" t="s">
        <v>9758</v>
      </c>
      <c r="EX8" s="389"/>
      <c r="EY8" s="385" t="s">
        <v>1559</v>
      </c>
      <c r="EZ8" s="385" t="s">
        <v>1560</v>
      </c>
      <c r="FA8" s="385" t="s">
        <v>1561</v>
      </c>
      <c r="FB8" s="392"/>
      <c r="FC8" s="385" t="s">
        <v>1544</v>
      </c>
      <c r="FD8" s="385"/>
      <c r="FE8" s="385"/>
      <c r="FF8" s="393" t="s">
        <v>9759</v>
      </c>
      <c r="FG8" s="385"/>
      <c r="FH8" s="385" t="s">
        <v>1562</v>
      </c>
      <c r="FI8" s="385"/>
      <c r="FJ8" s="392" t="s">
        <v>1563</v>
      </c>
      <c r="FK8" s="385" t="s">
        <v>1564</v>
      </c>
      <c r="FL8" s="385" t="s">
        <v>1524</v>
      </c>
      <c r="FM8" s="385" t="s">
        <v>1524</v>
      </c>
      <c r="FN8" s="392"/>
      <c r="FO8" s="385" t="s">
        <v>1565</v>
      </c>
      <c r="FP8" s="391"/>
      <c r="FQ8" s="385" t="s">
        <v>1567</v>
      </c>
      <c r="FR8" s="393" t="s">
        <v>1566</v>
      </c>
      <c r="FS8" s="385"/>
      <c r="FT8" s="385"/>
      <c r="FU8" s="385"/>
      <c r="FV8" s="392"/>
      <c r="FW8" s="391" t="s">
        <v>9760</v>
      </c>
      <c r="FX8" s="385"/>
      <c r="FY8" s="385" t="s">
        <v>1568</v>
      </c>
      <c r="FZ8" s="392"/>
      <c r="GA8" s="385"/>
      <c r="GB8" s="385"/>
      <c r="GC8" s="385" t="s">
        <v>1570</v>
      </c>
      <c r="GD8" s="392"/>
      <c r="GE8" s="385"/>
      <c r="GF8" s="385"/>
      <c r="GG8" s="385" t="s">
        <v>698</v>
      </c>
      <c r="GH8" s="392" t="s">
        <v>1571</v>
      </c>
      <c r="GI8" s="385"/>
      <c r="GJ8" s="385"/>
      <c r="GK8" s="385"/>
      <c r="GL8" s="392"/>
      <c r="GM8" s="391"/>
      <c r="GN8" s="391"/>
      <c r="GO8" s="391" t="s">
        <v>9761</v>
      </c>
      <c r="GP8" s="393"/>
      <c r="GQ8" s="389"/>
      <c r="GR8" s="385"/>
      <c r="GS8" s="385"/>
      <c r="GT8" s="385" t="s">
        <v>1534</v>
      </c>
      <c r="GU8" s="392"/>
      <c r="GV8" s="385"/>
      <c r="GW8" s="394" t="s">
        <v>1535</v>
      </c>
      <c r="GX8" s="385"/>
      <c r="GY8" s="393"/>
      <c r="GZ8" s="385"/>
      <c r="HA8" s="385"/>
      <c r="HB8" s="385"/>
      <c r="HC8" s="392" t="s">
        <v>1537</v>
      </c>
      <c r="HD8" s="391" t="s">
        <v>9762</v>
      </c>
      <c r="HE8" s="385"/>
      <c r="HF8" s="385" t="s">
        <v>1538</v>
      </c>
      <c r="HG8" s="392"/>
      <c r="HH8" s="385" t="s">
        <v>1539</v>
      </c>
      <c r="HI8" s="385" t="s">
        <v>1540</v>
      </c>
      <c r="HJ8" s="385" t="s">
        <v>1541</v>
      </c>
      <c r="HK8" s="392"/>
      <c r="HL8" s="385"/>
      <c r="HM8" s="385" t="s">
        <v>1527</v>
      </c>
      <c r="HN8" s="385" t="s">
        <v>1542</v>
      </c>
      <c r="HO8" s="392"/>
      <c r="HP8" s="385" t="s">
        <v>1543</v>
      </c>
      <c r="HQ8" s="391" t="s">
        <v>9763</v>
      </c>
      <c r="HR8" s="385"/>
      <c r="HS8" s="392"/>
      <c r="HT8" s="385"/>
      <c r="HU8" s="385"/>
      <c r="HV8" s="389"/>
      <c r="HW8" s="385"/>
      <c r="HX8" s="385" t="s">
        <v>1551</v>
      </c>
      <c r="HY8" s="385"/>
      <c r="HZ8" s="392"/>
      <c r="IA8" s="385"/>
      <c r="IB8" s="385" t="s">
        <v>1553</v>
      </c>
      <c r="IC8" s="385" t="s">
        <v>1553</v>
      </c>
      <c r="ID8" s="392"/>
      <c r="IE8" s="385"/>
      <c r="IF8" s="385"/>
      <c r="IG8" s="391"/>
      <c r="IH8" s="392"/>
      <c r="II8" s="385"/>
      <c r="IJ8" s="391" t="s">
        <v>9764</v>
      </c>
      <c r="IK8" s="391"/>
      <c r="IL8" s="392"/>
      <c r="IM8" s="391"/>
      <c r="IN8" s="385"/>
      <c r="IO8" s="385"/>
      <c r="IP8" s="392" t="s">
        <v>1347</v>
      </c>
      <c r="IQ8" s="385"/>
      <c r="IR8" s="385"/>
      <c r="IS8" s="385" t="s">
        <v>1347</v>
      </c>
      <c r="IT8" s="392" t="s">
        <v>1554</v>
      </c>
      <c r="IU8" s="385"/>
      <c r="IV8" s="385"/>
      <c r="IW8" s="391" t="s">
        <v>9765</v>
      </c>
      <c r="IX8" s="392" t="s">
        <v>1552</v>
      </c>
      <c r="IY8" s="385" t="s">
        <v>1555</v>
      </c>
      <c r="IZ8" s="391" t="s">
        <v>9766</v>
      </c>
      <c r="JA8" s="385"/>
      <c r="JB8" s="392"/>
      <c r="JC8" s="385"/>
      <c r="JD8" s="385" t="s">
        <v>1555</v>
      </c>
      <c r="JE8" s="385"/>
      <c r="JF8" s="389" t="s">
        <v>1556</v>
      </c>
      <c r="JG8" s="385"/>
      <c r="JH8" s="385" t="s">
        <v>1557</v>
      </c>
      <c r="JI8" s="385"/>
      <c r="JJ8" s="388" t="s">
        <v>9767</v>
      </c>
      <c r="JK8" s="391"/>
      <c r="JL8" s="385" t="s">
        <v>1558</v>
      </c>
      <c r="JM8" s="391"/>
      <c r="JN8" s="388"/>
      <c r="JO8" s="395" t="s">
        <v>9768</v>
      </c>
      <c r="JP8" s="385"/>
      <c r="JQ8" s="385"/>
      <c r="JR8" s="385"/>
      <c r="JS8" s="392"/>
      <c r="JT8" s="385"/>
      <c r="JU8" s="385" t="s">
        <v>1572</v>
      </c>
      <c r="JV8" s="385" t="s">
        <v>1572</v>
      </c>
      <c r="JW8" s="392"/>
      <c r="JX8" s="385"/>
      <c r="JY8" s="385"/>
      <c r="JZ8" s="385" t="s">
        <v>1573</v>
      </c>
      <c r="KA8" s="393" t="s">
        <v>9769</v>
      </c>
      <c r="KB8" s="385"/>
      <c r="KC8" s="385"/>
      <c r="KD8" s="385"/>
      <c r="KE8" s="392"/>
      <c r="KF8" s="385"/>
      <c r="KG8" s="385"/>
      <c r="KH8" s="385"/>
      <c r="KI8" s="392"/>
      <c r="KJ8" s="385"/>
      <c r="KK8" s="385" t="s">
        <v>1574</v>
      </c>
      <c r="KL8" s="385"/>
      <c r="KM8" s="392"/>
      <c r="KN8" s="385" t="s">
        <v>1575</v>
      </c>
      <c r="KO8" s="391" t="s">
        <v>9770</v>
      </c>
      <c r="KP8" s="385"/>
      <c r="KQ8" s="392" t="s">
        <v>1576</v>
      </c>
      <c r="KR8" s="385" t="s">
        <v>1592</v>
      </c>
      <c r="KS8" s="385" t="s">
        <v>1592</v>
      </c>
      <c r="KT8" s="385" t="s">
        <v>1593</v>
      </c>
      <c r="KU8" s="392"/>
      <c r="KV8" s="391"/>
      <c r="KW8" s="385" t="s">
        <v>1594</v>
      </c>
      <c r="KX8" s="385" t="s">
        <v>1595</v>
      </c>
      <c r="KY8" s="393" t="s">
        <v>9771</v>
      </c>
      <c r="KZ8" s="385" t="s">
        <v>1596</v>
      </c>
      <c r="LA8" s="385" t="s">
        <v>1536</v>
      </c>
      <c r="LB8" s="385"/>
      <c r="LC8" s="392"/>
      <c r="LD8" s="385"/>
      <c r="LE8" s="385"/>
      <c r="LF8" s="385"/>
      <c r="LG8" s="392"/>
      <c r="LH8" s="385"/>
      <c r="LI8" s="385"/>
      <c r="LJ8" s="385" t="s">
        <v>1597</v>
      </c>
      <c r="LK8" s="396" t="s">
        <v>1598</v>
      </c>
      <c r="LL8" s="385" t="s">
        <v>1569</v>
      </c>
      <c r="LM8" s="385"/>
      <c r="LN8" s="385" t="s">
        <v>1599</v>
      </c>
      <c r="LO8" s="392"/>
      <c r="LP8" s="385"/>
      <c r="LQ8" s="385"/>
      <c r="LR8" s="385"/>
      <c r="LS8" s="392" t="s">
        <v>1600</v>
      </c>
      <c r="LT8" s="391" t="s">
        <v>9772</v>
      </c>
      <c r="LU8" s="391" t="s">
        <v>9772</v>
      </c>
      <c r="LV8" s="385" t="s">
        <v>1601</v>
      </c>
      <c r="LW8" s="392" t="s">
        <v>1602</v>
      </c>
      <c r="LX8" s="393" t="s">
        <v>9773</v>
      </c>
      <c r="LY8" s="385" t="s">
        <v>1588</v>
      </c>
      <c r="LZ8" s="385" t="s">
        <v>1589</v>
      </c>
      <c r="MA8" s="385" t="s">
        <v>1590</v>
      </c>
      <c r="MB8" s="392"/>
      <c r="MC8" s="385" t="s">
        <v>1591</v>
      </c>
      <c r="MD8" s="385"/>
      <c r="ME8" s="385"/>
      <c r="MF8" s="392"/>
      <c r="MG8" s="385" t="s">
        <v>1566</v>
      </c>
      <c r="MH8" s="385" t="s">
        <v>9774</v>
      </c>
      <c r="MI8" s="385" t="s">
        <v>1566</v>
      </c>
      <c r="MJ8" s="392" t="s">
        <v>1566</v>
      </c>
      <c r="MK8" s="391" t="s">
        <v>9775</v>
      </c>
      <c r="ML8" s="385"/>
      <c r="MM8" s="385"/>
      <c r="MN8" s="397" t="s">
        <v>9776</v>
      </c>
      <c r="MO8" s="385"/>
      <c r="MP8" s="385"/>
      <c r="MQ8" s="391"/>
      <c r="MR8" s="396" t="s">
        <v>9777</v>
      </c>
      <c r="MS8" s="385"/>
      <c r="MT8" s="385"/>
      <c r="MU8" s="391" t="s">
        <v>9778</v>
      </c>
      <c r="MV8" s="396" t="s">
        <v>9779</v>
      </c>
      <c r="MW8" s="389" t="s">
        <v>1566</v>
      </c>
      <c r="MX8" s="385"/>
      <c r="MY8" s="391" t="s">
        <v>9780</v>
      </c>
      <c r="MZ8" s="385"/>
      <c r="NA8" s="393"/>
      <c r="NB8" s="391"/>
      <c r="NC8" s="385"/>
      <c r="ND8" s="391" t="s">
        <v>9781</v>
      </c>
      <c r="NE8" s="393"/>
      <c r="NF8" s="391"/>
      <c r="NG8" s="385"/>
      <c r="NH8" s="385" t="s">
        <v>1603</v>
      </c>
      <c r="NI8" s="392" t="s">
        <v>1603</v>
      </c>
      <c r="NJ8" s="391"/>
      <c r="NK8" s="391"/>
      <c r="NL8" s="385"/>
      <c r="NM8" s="393" t="s">
        <v>9782</v>
      </c>
      <c r="NN8" s="391" t="s">
        <v>9783</v>
      </c>
      <c r="NO8" s="385"/>
      <c r="NP8" s="391" t="s">
        <v>9784</v>
      </c>
      <c r="NQ8" s="392"/>
      <c r="NR8" s="391"/>
      <c r="NS8" s="385"/>
      <c r="NT8" s="385"/>
      <c r="NU8" s="393" t="s">
        <v>9785</v>
      </c>
      <c r="NV8" s="385" t="s">
        <v>1581</v>
      </c>
      <c r="NW8" s="385" t="s">
        <v>1581</v>
      </c>
      <c r="NX8" s="385" t="s">
        <v>1582</v>
      </c>
      <c r="NY8" s="393"/>
      <c r="NZ8" s="391" t="s">
        <v>9786</v>
      </c>
      <c r="OA8" s="385"/>
      <c r="OB8" s="391" t="s">
        <v>9771</v>
      </c>
      <c r="OC8" s="392" t="s">
        <v>1566</v>
      </c>
      <c r="OD8" s="385"/>
      <c r="OE8" s="385" t="s">
        <v>1583</v>
      </c>
      <c r="OF8" s="385"/>
      <c r="OG8" s="392" t="s">
        <v>1585</v>
      </c>
      <c r="OH8" s="385" t="s">
        <v>1584</v>
      </c>
      <c r="OI8" s="391" t="s">
        <v>9787</v>
      </c>
      <c r="OJ8" s="385" t="s">
        <v>1586</v>
      </c>
      <c r="OK8" s="392" t="s">
        <v>1587</v>
      </c>
      <c r="OL8" s="391"/>
      <c r="OM8" s="391" t="s">
        <v>9788</v>
      </c>
      <c r="ON8" s="385"/>
      <c r="OO8" s="392"/>
      <c r="OP8" s="391" t="s">
        <v>9789</v>
      </c>
      <c r="OQ8" s="388"/>
      <c r="OR8" s="391"/>
      <c r="OS8" s="391"/>
      <c r="OT8" s="391"/>
      <c r="OU8" s="393"/>
      <c r="OV8" s="385"/>
      <c r="OW8" s="385"/>
      <c r="OX8" s="385" t="s">
        <v>1604</v>
      </c>
      <c r="OY8" s="392" t="s">
        <v>1540</v>
      </c>
      <c r="OZ8" s="391"/>
      <c r="PA8" s="398" t="s">
        <v>9790</v>
      </c>
      <c r="PB8" s="398" t="s">
        <v>9790</v>
      </c>
      <c r="PC8" s="399" t="s">
        <v>9790</v>
      </c>
      <c r="PD8" s="385" t="s">
        <v>1605</v>
      </c>
      <c r="PE8" s="388"/>
      <c r="PF8" s="385" t="s">
        <v>1577</v>
      </c>
      <c r="PG8" s="385"/>
      <c r="PH8" s="385" t="s">
        <v>1578</v>
      </c>
      <c r="PI8" s="392"/>
      <c r="PJ8" s="385"/>
      <c r="PK8" s="385"/>
      <c r="PL8" s="385"/>
      <c r="PM8" s="392" t="s">
        <v>1519</v>
      </c>
      <c r="PN8" s="385"/>
      <c r="PO8" s="385"/>
      <c r="PP8" s="385" t="s">
        <v>1579</v>
      </c>
      <c r="PQ8" s="392"/>
      <c r="PR8" s="385"/>
      <c r="PS8" s="385"/>
      <c r="PT8" s="385"/>
      <c r="PU8" s="392"/>
      <c r="PV8" s="385"/>
      <c r="PW8" s="391"/>
      <c r="PX8" s="391"/>
      <c r="PY8" s="392"/>
      <c r="PZ8" s="385"/>
      <c r="QA8" s="385"/>
      <c r="QB8" s="385"/>
      <c r="QC8" s="392" t="s">
        <v>1580</v>
      </c>
      <c r="QD8" s="385" t="s">
        <v>1519</v>
      </c>
      <c r="QE8" s="391"/>
      <c r="QF8" s="385"/>
      <c r="QG8" s="393"/>
      <c r="QH8" s="391" t="s">
        <v>9791</v>
      </c>
      <c r="QI8" s="388"/>
    </row>
    <row r="9" spans="1:451" ht="36" customHeight="1" x14ac:dyDescent="0.4">
      <c r="A9" s="15" t="s">
        <v>699</v>
      </c>
      <c r="B9" s="400" t="s">
        <v>1606</v>
      </c>
      <c r="C9" s="400" t="s">
        <v>1606</v>
      </c>
      <c r="D9" s="400" t="s">
        <v>1607</v>
      </c>
      <c r="E9" s="401" t="s">
        <v>1608</v>
      </c>
      <c r="F9" s="400" t="s">
        <v>1608</v>
      </c>
      <c r="G9" s="400" t="s">
        <v>1607</v>
      </c>
      <c r="H9" s="402" t="s">
        <v>1607</v>
      </c>
      <c r="I9" s="403" t="s">
        <v>9792</v>
      </c>
      <c r="J9" s="400" t="s">
        <v>1610</v>
      </c>
      <c r="K9" s="400" t="s">
        <v>1612</v>
      </c>
      <c r="L9" s="402" t="s">
        <v>1611</v>
      </c>
      <c r="M9" s="404" t="s">
        <v>1611</v>
      </c>
      <c r="N9" s="400" t="s">
        <v>1611</v>
      </c>
      <c r="O9" s="400" t="s">
        <v>1611</v>
      </c>
      <c r="P9" s="402" t="s">
        <v>1611</v>
      </c>
      <c r="Q9" s="404" t="s">
        <v>1611</v>
      </c>
      <c r="R9" s="400" t="s">
        <v>1611</v>
      </c>
      <c r="S9" s="400" t="s">
        <v>1612</v>
      </c>
      <c r="T9" s="402" t="s">
        <v>1612</v>
      </c>
      <c r="U9" s="404" t="s">
        <v>1613</v>
      </c>
      <c r="V9" s="400" t="s">
        <v>1613</v>
      </c>
      <c r="W9" s="400" t="s">
        <v>1613</v>
      </c>
      <c r="X9" s="402" t="s">
        <v>1613</v>
      </c>
      <c r="Y9" s="404" t="s">
        <v>1615</v>
      </c>
      <c r="Z9" s="400" t="s">
        <v>1616</v>
      </c>
      <c r="AA9" s="400" t="s">
        <v>1607</v>
      </c>
      <c r="AB9" s="402" t="s">
        <v>1614</v>
      </c>
      <c r="AC9" s="404" t="s">
        <v>1612</v>
      </c>
      <c r="AD9" s="400" t="s">
        <v>1617</v>
      </c>
      <c r="AE9" s="400" t="s">
        <v>1617</v>
      </c>
      <c r="AF9" s="402" t="s">
        <v>1611</v>
      </c>
      <c r="AG9" s="404" t="s">
        <v>1617</v>
      </c>
      <c r="AH9" s="400" t="s">
        <v>1618</v>
      </c>
      <c r="AI9" s="400" t="s">
        <v>1612</v>
      </c>
      <c r="AJ9" s="402" t="s">
        <v>1607</v>
      </c>
      <c r="AK9" s="404" t="s">
        <v>1607</v>
      </c>
      <c r="AL9" s="400" t="s">
        <v>1612</v>
      </c>
      <c r="AM9" s="400" t="s">
        <v>1607</v>
      </c>
      <c r="AN9" s="402" t="s">
        <v>1607</v>
      </c>
      <c r="AO9" s="404" t="s">
        <v>1609</v>
      </c>
      <c r="AP9" s="400" t="s">
        <v>1607</v>
      </c>
      <c r="AQ9" s="400" t="s">
        <v>1609</v>
      </c>
      <c r="AR9" s="402" t="s">
        <v>1606</v>
      </c>
      <c r="AS9" s="404" t="s">
        <v>1620</v>
      </c>
      <c r="AT9" s="400" t="s">
        <v>1612</v>
      </c>
      <c r="AU9" s="400" t="s">
        <v>1621</v>
      </c>
      <c r="AV9" s="402" t="s">
        <v>1618</v>
      </c>
      <c r="AW9" s="404" t="s">
        <v>1618</v>
      </c>
      <c r="AX9" s="400" t="s">
        <v>1612</v>
      </c>
      <c r="AY9" s="402" t="s">
        <v>1618</v>
      </c>
      <c r="AZ9" s="405" t="s">
        <v>1614</v>
      </c>
      <c r="BA9" s="404" t="s">
        <v>1607</v>
      </c>
      <c r="BB9" s="400" t="s">
        <v>1626</v>
      </c>
      <c r="BC9" s="402" t="s">
        <v>1618</v>
      </c>
      <c r="BD9" s="405" t="s">
        <v>1607</v>
      </c>
      <c r="BE9" s="404" t="s">
        <v>1607</v>
      </c>
      <c r="BF9" s="400" t="s">
        <v>1609</v>
      </c>
      <c r="BG9" s="402" t="s">
        <v>1609</v>
      </c>
      <c r="BH9" s="405" t="s">
        <v>1620</v>
      </c>
      <c r="BI9" s="404" t="s">
        <v>1612</v>
      </c>
      <c r="BJ9" s="400" t="s">
        <v>1612</v>
      </c>
      <c r="BK9" s="402" t="s">
        <v>1612</v>
      </c>
      <c r="BL9" s="405" t="s">
        <v>1612</v>
      </c>
      <c r="BM9" s="404" t="s">
        <v>1618</v>
      </c>
      <c r="BN9" s="400" t="s">
        <v>1614</v>
      </c>
      <c r="BO9" s="402" t="s">
        <v>1614</v>
      </c>
      <c r="BP9" s="405" t="s">
        <v>1614</v>
      </c>
      <c r="BQ9" s="404" t="s">
        <v>1614</v>
      </c>
      <c r="BR9" s="400" t="s">
        <v>1614</v>
      </c>
      <c r="BS9" s="402" t="s">
        <v>1623</v>
      </c>
      <c r="BT9" s="405" t="s">
        <v>1609</v>
      </c>
      <c r="BU9" s="404" t="s">
        <v>1614</v>
      </c>
      <c r="BV9" s="400" t="s">
        <v>1617</v>
      </c>
      <c r="BW9" s="402" t="s">
        <v>1622</v>
      </c>
      <c r="BX9" s="405" t="s">
        <v>1609</v>
      </c>
      <c r="BY9" s="404" t="s">
        <v>1617</v>
      </c>
      <c r="BZ9" s="400" t="s">
        <v>1607</v>
      </c>
      <c r="CA9" s="402" t="s">
        <v>1607</v>
      </c>
      <c r="CB9" s="405" t="s">
        <v>1612</v>
      </c>
      <c r="CC9" s="404" t="s">
        <v>1612</v>
      </c>
      <c r="CD9" s="400" t="s">
        <v>1612</v>
      </c>
      <c r="CE9" s="402" t="s">
        <v>1612</v>
      </c>
      <c r="CF9" s="405" t="s">
        <v>1607</v>
      </c>
      <c r="CG9" s="404" t="s">
        <v>1624</v>
      </c>
      <c r="CH9" s="400" t="s">
        <v>1616</v>
      </c>
      <c r="CI9" s="402" t="s">
        <v>1609</v>
      </c>
      <c r="CJ9" s="405" t="s">
        <v>1607</v>
      </c>
      <c r="CK9" s="403" t="s">
        <v>9793</v>
      </c>
      <c r="CL9" s="406" t="s">
        <v>9794</v>
      </c>
      <c r="CM9" s="402" t="s">
        <v>1606</v>
      </c>
      <c r="CN9" s="405" t="s">
        <v>1628</v>
      </c>
      <c r="CO9" s="404" t="s">
        <v>1606</v>
      </c>
      <c r="CP9" s="400" t="s">
        <v>1608</v>
      </c>
      <c r="CQ9" s="406" t="s">
        <v>1612</v>
      </c>
      <c r="CR9" s="400" t="s">
        <v>1606</v>
      </c>
      <c r="CS9" s="401" t="s">
        <v>1607</v>
      </c>
      <c r="CT9" s="400" t="s">
        <v>1609</v>
      </c>
      <c r="CU9" s="400" t="s">
        <v>1609</v>
      </c>
      <c r="CV9" s="400" t="s">
        <v>1609</v>
      </c>
      <c r="CW9" s="407" t="s">
        <v>1607</v>
      </c>
      <c r="CX9" s="400" t="s">
        <v>1612</v>
      </c>
      <c r="CY9" s="400" t="s">
        <v>1617</v>
      </c>
      <c r="CZ9" s="400" t="s">
        <v>1612</v>
      </c>
      <c r="DA9" s="407" t="s">
        <v>1607</v>
      </c>
      <c r="DB9" s="400" t="s">
        <v>1617</v>
      </c>
      <c r="DC9" s="400" t="s">
        <v>1622</v>
      </c>
      <c r="DD9" s="400" t="s">
        <v>1607</v>
      </c>
      <c r="DE9" s="407" t="s">
        <v>1635</v>
      </c>
      <c r="DF9" s="400" t="s">
        <v>1612</v>
      </c>
      <c r="DG9" s="400" t="s">
        <v>1611</v>
      </c>
      <c r="DH9" s="400" t="s">
        <v>1625</v>
      </c>
      <c r="DI9" s="407" t="s">
        <v>1625</v>
      </c>
      <c r="DJ9" s="400" t="s">
        <v>1627</v>
      </c>
      <c r="DK9" s="400" t="s">
        <v>1627</v>
      </c>
      <c r="DL9" s="400" t="s">
        <v>1608</v>
      </c>
      <c r="DM9" s="407" t="s">
        <v>1606</v>
      </c>
      <c r="DN9" s="400" t="s">
        <v>1612</v>
      </c>
      <c r="DO9" s="400" t="s">
        <v>1618</v>
      </c>
      <c r="DP9" s="400" t="s">
        <v>1618</v>
      </c>
      <c r="DQ9" s="407" t="s">
        <v>1607</v>
      </c>
      <c r="DR9" s="406" t="s">
        <v>9795</v>
      </c>
      <c r="DS9" s="400" t="s">
        <v>1607</v>
      </c>
      <c r="DT9" s="400" t="s">
        <v>1636</v>
      </c>
      <c r="DU9" s="407" t="s">
        <v>1637</v>
      </c>
      <c r="DV9" s="406" t="s">
        <v>9796</v>
      </c>
      <c r="DW9" s="400" t="s">
        <v>1609</v>
      </c>
      <c r="DX9" s="400" t="s">
        <v>1609</v>
      </c>
      <c r="DY9" s="407" t="s">
        <v>1638</v>
      </c>
      <c r="DZ9" s="400" t="s">
        <v>1607</v>
      </c>
      <c r="EA9" s="406" t="s">
        <v>9796</v>
      </c>
      <c r="EB9" s="400" t="s">
        <v>1618</v>
      </c>
      <c r="EC9" s="407" t="s">
        <v>1608</v>
      </c>
      <c r="ED9" s="400" t="s">
        <v>1614</v>
      </c>
      <c r="EE9" s="400" t="s">
        <v>1614</v>
      </c>
      <c r="EF9" s="400" t="s">
        <v>1628</v>
      </c>
      <c r="EG9" s="407" t="s">
        <v>1617</v>
      </c>
      <c r="EH9" s="400" t="s">
        <v>1614</v>
      </c>
      <c r="EI9" s="400" t="s">
        <v>1614</v>
      </c>
      <c r="EJ9" s="400" t="s">
        <v>1618</v>
      </c>
      <c r="EK9" s="407" t="s">
        <v>1619</v>
      </c>
      <c r="EL9" s="400" t="s">
        <v>1630</v>
      </c>
      <c r="EM9" s="400" t="s">
        <v>1622</v>
      </c>
      <c r="EN9" s="406" t="s">
        <v>9797</v>
      </c>
      <c r="EO9" s="408" t="s">
        <v>9797</v>
      </c>
      <c r="EP9" s="400" t="s">
        <v>1618</v>
      </c>
      <c r="EQ9" s="400" t="s">
        <v>1614</v>
      </c>
      <c r="ER9" s="400" t="s">
        <v>1614</v>
      </c>
      <c r="ES9" s="407" t="s">
        <v>1641</v>
      </c>
      <c r="ET9" s="400" t="s">
        <v>1607</v>
      </c>
      <c r="EU9" s="400" t="s">
        <v>9798</v>
      </c>
      <c r="EV9" s="406" t="s">
        <v>9799</v>
      </c>
      <c r="EW9" s="408" t="s">
        <v>9800</v>
      </c>
      <c r="EX9" s="404" t="s">
        <v>1642</v>
      </c>
      <c r="EY9" s="400" t="s">
        <v>1645</v>
      </c>
      <c r="EZ9" s="400" t="s">
        <v>1645</v>
      </c>
      <c r="FA9" s="400" t="s">
        <v>1609</v>
      </c>
      <c r="FB9" s="407" t="s">
        <v>1618</v>
      </c>
      <c r="FC9" s="400" t="s">
        <v>1612</v>
      </c>
      <c r="FD9" s="400" t="s">
        <v>1612</v>
      </c>
      <c r="FE9" s="400" t="s">
        <v>1612</v>
      </c>
      <c r="FF9" s="408" t="s">
        <v>9801</v>
      </c>
      <c r="FG9" s="400" t="s">
        <v>1617</v>
      </c>
      <c r="FH9" s="400" t="s">
        <v>1622</v>
      </c>
      <c r="FI9" s="400" t="s">
        <v>1613</v>
      </c>
      <c r="FJ9" s="407" t="s">
        <v>1607</v>
      </c>
      <c r="FK9" s="400" t="s">
        <v>1622</v>
      </c>
      <c r="FL9" s="400" t="s">
        <v>1612</v>
      </c>
      <c r="FM9" s="400" t="s">
        <v>1607</v>
      </c>
      <c r="FN9" s="407" t="s">
        <v>1607</v>
      </c>
      <c r="FO9" s="400" t="s">
        <v>1612</v>
      </c>
      <c r="FP9" s="406" t="s">
        <v>1619</v>
      </c>
      <c r="FQ9" s="400" t="s">
        <v>1606</v>
      </c>
      <c r="FR9" s="408" t="s">
        <v>1609</v>
      </c>
      <c r="FS9" s="400" t="s">
        <v>1618</v>
      </c>
      <c r="FT9" s="400" t="s">
        <v>1614</v>
      </c>
      <c r="FU9" s="400" t="s">
        <v>1618</v>
      </c>
      <c r="FV9" s="407" t="s">
        <v>1611</v>
      </c>
      <c r="FW9" s="406" t="s">
        <v>1607</v>
      </c>
      <c r="FX9" s="400" t="s">
        <v>1612</v>
      </c>
      <c r="FY9" s="400" t="s">
        <v>1617</v>
      </c>
      <c r="FZ9" s="407" t="s">
        <v>1631</v>
      </c>
      <c r="GA9" s="400" t="s">
        <v>1631</v>
      </c>
      <c r="GB9" s="400" t="s">
        <v>1607</v>
      </c>
      <c r="GC9" s="400" t="s">
        <v>1609</v>
      </c>
      <c r="GD9" s="407" t="s">
        <v>1607</v>
      </c>
      <c r="GE9" s="400" t="s">
        <v>1607</v>
      </c>
      <c r="GF9" s="400" t="s">
        <v>1646</v>
      </c>
      <c r="GG9" s="400" t="s">
        <v>1614</v>
      </c>
      <c r="GH9" s="407" t="s">
        <v>1614</v>
      </c>
      <c r="GI9" s="400" t="s">
        <v>1614</v>
      </c>
      <c r="GJ9" s="400" t="s">
        <v>1614</v>
      </c>
      <c r="GK9" s="400" t="s">
        <v>1614</v>
      </c>
      <c r="GL9" s="407" t="s">
        <v>1609</v>
      </c>
      <c r="GM9" s="406" t="s">
        <v>1612</v>
      </c>
      <c r="GN9" s="406" t="s">
        <v>9802</v>
      </c>
      <c r="GO9" s="406" t="s">
        <v>1606</v>
      </c>
      <c r="GP9" s="408" t="s">
        <v>9803</v>
      </c>
      <c r="GQ9" s="404" t="s">
        <v>1611</v>
      </c>
      <c r="GR9" s="400" t="s">
        <v>1607</v>
      </c>
      <c r="GS9" s="400" t="s">
        <v>1612</v>
      </c>
      <c r="GT9" s="400" t="s">
        <v>1622</v>
      </c>
      <c r="GU9" s="407" t="s">
        <v>1629</v>
      </c>
      <c r="GV9" s="400" t="s">
        <v>1626</v>
      </c>
      <c r="GW9" s="400" t="s">
        <v>1606</v>
      </c>
      <c r="GX9" s="400" t="s">
        <v>1606</v>
      </c>
      <c r="GY9" s="408" t="s">
        <v>9799</v>
      </c>
      <c r="GZ9" s="400" t="s">
        <v>1620</v>
      </c>
      <c r="HA9" s="400" t="s">
        <v>1620</v>
      </c>
      <c r="HB9" s="400" t="s">
        <v>1631</v>
      </c>
      <c r="HC9" s="407" t="s">
        <v>1609</v>
      </c>
      <c r="HD9" s="406" t="s">
        <v>9799</v>
      </c>
      <c r="HE9" s="400" t="s">
        <v>1609</v>
      </c>
      <c r="HF9" s="400" t="s">
        <v>1606</v>
      </c>
      <c r="HG9" s="407" t="s">
        <v>1607</v>
      </c>
      <c r="HH9" s="400" t="s">
        <v>1614</v>
      </c>
      <c r="HI9" s="400" t="s">
        <v>1606</v>
      </c>
      <c r="HJ9" s="400" t="s">
        <v>1632</v>
      </c>
      <c r="HK9" s="407" t="s">
        <v>1633</v>
      </c>
      <c r="HL9" s="400" t="s">
        <v>1634</v>
      </c>
      <c r="HM9" s="400" t="s">
        <v>1614</v>
      </c>
      <c r="HN9" s="400" t="s">
        <v>1614</v>
      </c>
      <c r="HO9" s="407" t="s">
        <v>1607</v>
      </c>
      <c r="HP9" s="400" t="s">
        <v>1609</v>
      </c>
      <c r="HQ9" s="406" t="s">
        <v>9804</v>
      </c>
      <c r="HR9" s="400" t="s">
        <v>1632</v>
      </c>
      <c r="HS9" s="407" t="s">
        <v>1620</v>
      </c>
      <c r="HT9" s="400" t="s">
        <v>1620</v>
      </c>
      <c r="HU9" s="400" t="s">
        <v>1611</v>
      </c>
      <c r="HV9" s="404" t="s">
        <v>1609</v>
      </c>
      <c r="HW9" s="400" t="s">
        <v>1606</v>
      </c>
      <c r="HX9" s="400" t="s">
        <v>1609</v>
      </c>
      <c r="HY9" s="400" t="s">
        <v>1606</v>
      </c>
      <c r="HZ9" s="407" t="s">
        <v>1606</v>
      </c>
      <c r="IA9" s="400" t="s">
        <v>1606</v>
      </c>
      <c r="IB9" s="400" t="s">
        <v>1608</v>
      </c>
      <c r="IC9" s="400" t="s">
        <v>1608</v>
      </c>
      <c r="ID9" s="407" t="s">
        <v>1606</v>
      </c>
      <c r="IE9" s="400" t="s">
        <v>1606</v>
      </c>
      <c r="IF9" s="400" t="s">
        <v>1608</v>
      </c>
      <c r="IG9" s="406" t="s">
        <v>9797</v>
      </c>
      <c r="IH9" s="407" t="s">
        <v>1614</v>
      </c>
      <c r="II9" s="400" t="s">
        <v>1609</v>
      </c>
      <c r="IJ9" s="406" t="s">
        <v>1606</v>
      </c>
      <c r="IK9" s="406" t="s">
        <v>9797</v>
      </c>
      <c r="IL9" s="407" t="s">
        <v>1609</v>
      </c>
      <c r="IM9" s="406" t="s">
        <v>9805</v>
      </c>
      <c r="IN9" s="400" t="s">
        <v>1618</v>
      </c>
      <c r="IO9" s="400" t="s">
        <v>1618</v>
      </c>
      <c r="IP9" s="407" t="s">
        <v>1631</v>
      </c>
      <c r="IQ9" s="400" t="s">
        <v>1631</v>
      </c>
      <c r="IR9" s="400" t="s">
        <v>1631</v>
      </c>
      <c r="IS9" s="400" t="s">
        <v>1631</v>
      </c>
      <c r="IT9" s="407" t="s">
        <v>1612</v>
      </c>
      <c r="IU9" s="400" t="s">
        <v>1612</v>
      </c>
      <c r="IV9" s="400" t="s">
        <v>1612</v>
      </c>
      <c r="IW9" s="406" t="s">
        <v>9801</v>
      </c>
      <c r="IX9" s="407" t="s">
        <v>1609</v>
      </c>
      <c r="IY9" s="400" t="s">
        <v>1606</v>
      </c>
      <c r="IZ9" s="406" t="s">
        <v>1644</v>
      </c>
      <c r="JA9" s="400" t="s">
        <v>1614</v>
      </c>
      <c r="JB9" s="407" t="s">
        <v>1612</v>
      </c>
      <c r="JC9" s="400" t="s">
        <v>1612</v>
      </c>
      <c r="JD9" s="400" t="s">
        <v>1606</v>
      </c>
      <c r="JE9" s="400" t="s">
        <v>1608</v>
      </c>
      <c r="JF9" s="404" t="s">
        <v>1606</v>
      </c>
      <c r="JG9" s="400" t="s">
        <v>1606</v>
      </c>
      <c r="JH9" s="400" t="s">
        <v>1614</v>
      </c>
      <c r="JI9" s="400" t="s">
        <v>1618</v>
      </c>
      <c r="JJ9" s="403" t="s">
        <v>9806</v>
      </c>
      <c r="JK9" s="406" t="s">
        <v>9807</v>
      </c>
      <c r="JL9" s="400" t="s">
        <v>1620</v>
      </c>
      <c r="JM9" s="406" t="s">
        <v>9808</v>
      </c>
      <c r="JN9" s="403" t="s">
        <v>9809</v>
      </c>
      <c r="JO9" s="403" t="s">
        <v>9810</v>
      </c>
      <c r="JP9" s="400" t="s">
        <v>1606</v>
      </c>
      <c r="JQ9" s="400" t="s">
        <v>1611</v>
      </c>
      <c r="JR9" s="400" t="s">
        <v>1606</v>
      </c>
      <c r="JS9" s="407" t="s">
        <v>1606</v>
      </c>
      <c r="JT9" s="400" t="s">
        <v>1606</v>
      </c>
      <c r="JU9" s="400" t="s">
        <v>1626</v>
      </c>
      <c r="JV9" s="400" t="s">
        <v>1626</v>
      </c>
      <c r="JW9" s="407" t="s">
        <v>1607</v>
      </c>
      <c r="JX9" s="400" t="s">
        <v>1607</v>
      </c>
      <c r="JY9" s="400" t="s">
        <v>1611</v>
      </c>
      <c r="JZ9" s="400" t="s">
        <v>1620</v>
      </c>
      <c r="KA9" s="408" t="s">
        <v>9797</v>
      </c>
      <c r="KB9" s="400" t="s">
        <v>1647</v>
      </c>
      <c r="KC9" s="400" t="s">
        <v>1608</v>
      </c>
      <c r="KD9" s="400" t="s">
        <v>1609</v>
      </c>
      <c r="KE9" s="407" t="s">
        <v>1620</v>
      </c>
      <c r="KF9" s="400" t="s">
        <v>1612</v>
      </c>
      <c r="KG9" s="400" t="s">
        <v>1612</v>
      </c>
      <c r="KH9" s="400" t="s">
        <v>1612</v>
      </c>
      <c r="KI9" s="407" t="s">
        <v>1612</v>
      </c>
      <c r="KJ9" s="400" t="s">
        <v>1643</v>
      </c>
      <c r="KK9" s="400" t="s">
        <v>1620</v>
      </c>
      <c r="KL9" s="400" t="s">
        <v>1609</v>
      </c>
      <c r="KM9" s="407" t="s">
        <v>1607</v>
      </c>
      <c r="KN9" s="400" t="s">
        <v>1608</v>
      </c>
      <c r="KO9" s="406" t="s">
        <v>9811</v>
      </c>
      <c r="KP9" s="400" t="s">
        <v>1620</v>
      </c>
      <c r="KQ9" s="407" t="s">
        <v>1648</v>
      </c>
      <c r="KR9" s="400" t="s">
        <v>1645</v>
      </c>
      <c r="KS9" s="400" t="s">
        <v>1645</v>
      </c>
      <c r="KT9" s="400" t="s">
        <v>1645</v>
      </c>
      <c r="KU9" s="407" t="s">
        <v>1619</v>
      </c>
      <c r="KV9" s="406" t="s">
        <v>9812</v>
      </c>
      <c r="KW9" s="400" t="s">
        <v>1612</v>
      </c>
      <c r="KX9" s="400" t="s">
        <v>1611</v>
      </c>
      <c r="KY9" s="408" t="s">
        <v>9806</v>
      </c>
      <c r="KZ9" s="400" t="s">
        <v>1607</v>
      </c>
      <c r="LA9" s="400" t="s">
        <v>1609</v>
      </c>
      <c r="LB9" s="400" t="s">
        <v>1656</v>
      </c>
      <c r="LC9" s="407" t="s">
        <v>1656</v>
      </c>
      <c r="LD9" s="400" t="s">
        <v>1656</v>
      </c>
      <c r="LE9" s="400" t="s">
        <v>1656</v>
      </c>
      <c r="LF9" s="400" t="s">
        <v>1658</v>
      </c>
      <c r="LG9" s="407" t="s">
        <v>1658</v>
      </c>
      <c r="LH9" s="400" t="s">
        <v>1658</v>
      </c>
      <c r="LI9" s="400" t="s">
        <v>1609</v>
      </c>
      <c r="LJ9" s="400" t="s">
        <v>1607</v>
      </c>
      <c r="LK9" s="407" t="s">
        <v>1611</v>
      </c>
      <c r="LL9" s="400" t="s">
        <v>1609</v>
      </c>
      <c r="LM9" s="400" t="s">
        <v>1608</v>
      </c>
      <c r="LN9" s="400" t="s">
        <v>1609</v>
      </c>
      <c r="LO9" s="407" t="s">
        <v>1611</v>
      </c>
      <c r="LP9" s="400" t="s">
        <v>1611</v>
      </c>
      <c r="LQ9" s="400" t="s">
        <v>1611</v>
      </c>
      <c r="LR9" s="400" t="s">
        <v>1611</v>
      </c>
      <c r="LS9" s="407" t="s">
        <v>1607</v>
      </c>
      <c r="LT9" s="406" t="s">
        <v>9813</v>
      </c>
      <c r="LU9" s="406" t="s">
        <v>9813</v>
      </c>
      <c r="LV9" s="400" t="s">
        <v>1606</v>
      </c>
      <c r="LW9" s="407" t="s">
        <v>1616</v>
      </c>
      <c r="LX9" s="409" t="s">
        <v>9802</v>
      </c>
      <c r="LY9" s="400" t="s">
        <v>1609</v>
      </c>
      <c r="LZ9" s="400" t="s">
        <v>1656</v>
      </c>
      <c r="MA9" s="400" t="s">
        <v>1609</v>
      </c>
      <c r="MB9" s="407" t="s">
        <v>1617</v>
      </c>
      <c r="MC9" s="400" t="s">
        <v>1607</v>
      </c>
      <c r="MD9" s="400" t="s">
        <v>1635</v>
      </c>
      <c r="ME9" s="400" t="s">
        <v>1622</v>
      </c>
      <c r="MF9" s="407" t="s">
        <v>1607</v>
      </c>
      <c r="MG9" s="400" t="s">
        <v>1607</v>
      </c>
      <c r="MH9" s="400" t="s">
        <v>9805</v>
      </c>
      <c r="MI9" s="400" t="s">
        <v>1609</v>
      </c>
      <c r="MJ9" s="407" t="s">
        <v>9801</v>
      </c>
      <c r="MK9" s="406" t="s">
        <v>1609</v>
      </c>
      <c r="ML9" s="400" t="s">
        <v>9814</v>
      </c>
      <c r="MM9" s="400" t="s">
        <v>1657</v>
      </c>
      <c r="MN9" s="408" t="s">
        <v>9808</v>
      </c>
      <c r="MO9" s="400" t="s">
        <v>1639</v>
      </c>
      <c r="MP9" s="400" t="s">
        <v>9815</v>
      </c>
      <c r="MQ9" s="406" t="s">
        <v>9816</v>
      </c>
      <c r="MR9" s="407" t="s">
        <v>9801</v>
      </c>
      <c r="MS9" s="400" t="s">
        <v>1618</v>
      </c>
      <c r="MT9" s="400" t="s">
        <v>9817</v>
      </c>
      <c r="MU9" s="406" t="s">
        <v>9818</v>
      </c>
      <c r="MV9" s="407" t="s">
        <v>9807</v>
      </c>
      <c r="MW9" s="404" t="s">
        <v>1653</v>
      </c>
      <c r="MX9" s="400" t="s">
        <v>1607</v>
      </c>
      <c r="MY9" s="406" t="s">
        <v>9819</v>
      </c>
      <c r="MZ9" s="400" t="s">
        <v>1608</v>
      </c>
      <c r="NA9" s="408" t="s">
        <v>9818</v>
      </c>
      <c r="NB9" s="406" t="s">
        <v>9808</v>
      </c>
      <c r="NC9" s="400" t="s">
        <v>1653</v>
      </c>
      <c r="ND9" s="406" t="s">
        <v>9799</v>
      </c>
      <c r="NE9" s="408" t="s">
        <v>9815</v>
      </c>
      <c r="NF9" s="406" t="s">
        <v>9815</v>
      </c>
      <c r="NG9" s="400" t="s">
        <v>1626</v>
      </c>
      <c r="NH9" s="400" t="s">
        <v>1639</v>
      </c>
      <c r="NI9" s="407" t="s">
        <v>1639</v>
      </c>
      <c r="NJ9" s="406" t="s">
        <v>9820</v>
      </c>
      <c r="NK9" s="406" t="s">
        <v>9821</v>
      </c>
      <c r="NL9" s="400" t="s">
        <v>1609</v>
      </c>
      <c r="NM9" s="408" t="s">
        <v>1612</v>
      </c>
      <c r="NN9" s="406" t="s">
        <v>9822</v>
      </c>
      <c r="NO9" s="400" t="s">
        <v>1626</v>
      </c>
      <c r="NP9" s="406" t="s">
        <v>9806</v>
      </c>
      <c r="NQ9" s="407" t="s">
        <v>1654</v>
      </c>
      <c r="NR9" s="406" t="s">
        <v>9823</v>
      </c>
      <c r="NS9" s="400" t="s">
        <v>1618</v>
      </c>
      <c r="NT9" s="400" t="s">
        <v>1627</v>
      </c>
      <c r="NU9" s="408" t="s">
        <v>9815</v>
      </c>
      <c r="NV9" s="400" t="s">
        <v>1611</v>
      </c>
      <c r="NW9" s="400" t="s">
        <v>1611</v>
      </c>
      <c r="NX9" s="400" t="s">
        <v>1607</v>
      </c>
      <c r="NY9" s="408" t="s">
        <v>9802</v>
      </c>
      <c r="NZ9" s="406" t="s">
        <v>9818</v>
      </c>
      <c r="OA9" s="400" t="s">
        <v>1651</v>
      </c>
      <c r="OB9" s="406" t="s">
        <v>9806</v>
      </c>
      <c r="OC9" s="407" t="s">
        <v>1609</v>
      </c>
      <c r="OD9" s="400" t="s">
        <v>1645</v>
      </c>
      <c r="OE9" s="400" t="s">
        <v>1652</v>
      </c>
      <c r="OF9" s="400" t="s">
        <v>1631</v>
      </c>
      <c r="OG9" s="407" t="s">
        <v>1614</v>
      </c>
      <c r="OH9" s="400" t="s">
        <v>1609</v>
      </c>
      <c r="OI9" s="406" t="s">
        <v>9818</v>
      </c>
      <c r="OJ9" s="400" t="s">
        <v>1620</v>
      </c>
      <c r="OK9" s="407" t="s">
        <v>1628</v>
      </c>
      <c r="OL9" s="406" t="s">
        <v>9824</v>
      </c>
      <c r="OM9" s="406" t="s">
        <v>1620</v>
      </c>
      <c r="ON9" s="400" t="s">
        <v>1606</v>
      </c>
      <c r="OO9" s="407" t="s">
        <v>1655</v>
      </c>
      <c r="OP9" s="406" t="s">
        <v>9804</v>
      </c>
      <c r="OQ9" s="403" t="s">
        <v>9825</v>
      </c>
      <c r="OR9" s="406" t="s">
        <v>9826</v>
      </c>
      <c r="OS9" s="406" t="s">
        <v>9827</v>
      </c>
      <c r="OT9" s="406" t="s">
        <v>9827</v>
      </c>
      <c r="OU9" s="408" t="s">
        <v>9828</v>
      </c>
      <c r="OV9" s="400" t="s">
        <v>1647</v>
      </c>
      <c r="OW9" s="400" t="s">
        <v>1607</v>
      </c>
      <c r="OX9" s="400" t="s">
        <v>1608</v>
      </c>
      <c r="OY9" s="407" t="s">
        <v>1606</v>
      </c>
      <c r="OZ9" s="406" t="s">
        <v>9829</v>
      </c>
      <c r="PA9" s="406" t="s">
        <v>9830</v>
      </c>
      <c r="PB9" s="406" t="s">
        <v>9830</v>
      </c>
      <c r="PC9" s="408" t="s">
        <v>9830</v>
      </c>
      <c r="PD9" s="400" t="s">
        <v>1611</v>
      </c>
      <c r="PE9" s="403" t="s">
        <v>9831</v>
      </c>
      <c r="PF9" s="400" t="s">
        <v>1611</v>
      </c>
      <c r="PG9" s="400" t="s">
        <v>1609</v>
      </c>
      <c r="PH9" s="400" t="s">
        <v>1609</v>
      </c>
      <c r="PI9" s="407" t="s">
        <v>1609</v>
      </c>
      <c r="PJ9" s="400" t="s">
        <v>1606</v>
      </c>
      <c r="PK9" s="400" t="s">
        <v>1611</v>
      </c>
      <c r="PL9" s="400" t="s">
        <v>1640</v>
      </c>
      <c r="PM9" s="407" t="s">
        <v>1649</v>
      </c>
      <c r="PN9" s="400" t="s">
        <v>1639</v>
      </c>
      <c r="PO9" s="400" t="s">
        <v>1639</v>
      </c>
      <c r="PP9" s="400" t="s">
        <v>1609</v>
      </c>
      <c r="PQ9" s="407" t="s">
        <v>1650</v>
      </c>
      <c r="PR9" s="400" t="s">
        <v>1650</v>
      </c>
      <c r="PS9" s="400" t="s">
        <v>1650</v>
      </c>
      <c r="PT9" s="400" t="s">
        <v>1620</v>
      </c>
      <c r="PU9" s="407" t="s">
        <v>1620</v>
      </c>
      <c r="PV9" s="400" t="s">
        <v>1620</v>
      </c>
      <c r="PW9" s="406" t="s">
        <v>9832</v>
      </c>
      <c r="PX9" s="406" t="s">
        <v>9832</v>
      </c>
      <c r="PY9" s="407" t="s">
        <v>1606</v>
      </c>
      <c r="PZ9" s="400" t="s">
        <v>1614</v>
      </c>
      <c r="QA9" s="400" t="s">
        <v>1607</v>
      </c>
      <c r="QB9" s="400" t="s">
        <v>1659</v>
      </c>
      <c r="QC9" s="407" t="s">
        <v>1606</v>
      </c>
      <c r="QD9" s="400" t="s">
        <v>1609</v>
      </c>
      <c r="QE9" s="406" t="s">
        <v>9833</v>
      </c>
      <c r="QF9" s="400" t="s">
        <v>1614</v>
      </c>
      <c r="QG9" s="408" t="s">
        <v>9834</v>
      </c>
      <c r="QH9" s="406" t="s">
        <v>9835</v>
      </c>
      <c r="QI9" s="403" t="s">
        <v>9836</v>
      </c>
    </row>
    <row r="10" spans="1:451" ht="36" customHeight="1" x14ac:dyDescent="0.4">
      <c r="A10" s="14" t="s">
        <v>700</v>
      </c>
      <c r="B10" s="410" t="s">
        <v>701</v>
      </c>
      <c r="C10" s="411" t="s">
        <v>701</v>
      </c>
      <c r="D10" s="410" t="s">
        <v>1662</v>
      </c>
      <c r="E10" s="412" t="s">
        <v>1663</v>
      </c>
      <c r="F10" s="411" t="s">
        <v>1682</v>
      </c>
      <c r="G10" s="410" t="s">
        <v>1678</v>
      </c>
      <c r="H10" s="413" t="s">
        <v>1678</v>
      </c>
      <c r="I10" s="414" t="s">
        <v>1688</v>
      </c>
      <c r="J10" s="411" t="s">
        <v>701</v>
      </c>
      <c r="K10" s="410" t="s">
        <v>1664</v>
      </c>
      <c r="L10" s="413" t="s">
        <v>1666</v>
      </c>
      <c r="M10" s="415" t="s">
        <v>1666</v>
      </c>
      <c r="N10" s="411" t="s">
        <v>1666</v>
      </c>
      <c r="O10" s="410" t="s">
        <v>1666</v>
      </c>
      <c r="P10" s="413" t="s">
        <v>1666</v>
      </c>
      <c r="Q10" s="415" t="s">
        <v>1666</v>
      </c>
      <c r="R10" s="411" t="s">
        <v>1666</v>
      </c>
      <c r="S10" s="410" t="s">
        <v>701</v>
      </c>
      <c r="T10" s="413" t="s">
        <v>1666</v>
      </c>
      <c r="U10" s="415" t="s">
        <v>1667</v>
      </c>
      <c r="V10" s="411" t="s">
        <v>1667</v>
      </c>
      <c r="W10" s="410" t="s">
        <v>1667</v>
      </c>
      <c r="X10" s="413" t="s">
        <v>1667</v>
      </c>
      <c r="Y10" s="415" t="s">
        <v>1669</v>
      </c>
      <c r="Z10" s="411" t="s">
        <v>1660</v>
      </c>
      <c r="AA10" s="410" t="s">
        <v>1668</v>
      </c>
      <c r="AB10" s="413" t="s">
        <v>1662</v>
      </c>
      <c r="AC10" s="415" t="s">
        <v>1668</v>
      </c>
      <c r="AD10" s="411" t="s">
        <v>701</v>
      </c>
      <c r="AE10" s="410" t="s">
        <v>701</v>
      </c>
      <c r="AF10" s="413" t="s">
        <v>1670</v>
      </c>
      <c r="AG10" s="415" t="s">
        <v>701</v>
      </c>
      <c r="AH10" s="411" t="s">
        <v>701</v>
      </c>
      <c r="AI10" s="410" t="s">
        <v>1662</v>
      </c>
      <c r="AJ10" s="413" t="s">
        <v>701</v>
      </c>
      <c r="AK10" s="415" t="s">
        <v>701</v>
      </c>
      <c r="AL10" s="411" t="s">
        <v>1671</v>
      </c>
      <c r="AM10" s="410" t="s">
        <v>701</v>
      </c>
      <c r="AN10" s="413" t="s">
        <v>701</v>
      </c>
      <c r="AO10" s="415" t="s">
        <v>1662</v>
      </c>
      <c r="AP10" s="411" t="s">
        <v>701</v>
      </c>
      <c r="AQ10" s="410" t="s">
        <v>1660</v>
      </c>
      <c r="AR10" s="413" t="s">
        <v>701</v>
      </c>
      <c r="AS10" s="415" t="s">
        <v>1665</v>
      </c>
      <c r="AT10" s="411" t="s">
        <v>1664</v>
      </c>
      <c r="AU10" s="410" t="s">
        <v>701</v>
      </c>
      <c r="AV10" s="413" t="s">
        <v>1673</v>
      </c>
      <c r="AW10" s="416" t="s">
        <v>1673</v>
      </c>
      <c r="AX10" s="410" t="s">
        <v>1660</v>
      </c>
      <c r="AY10" s="413" t="s">
        <v>1673</v>
      </c>
      <c r="AZ10" s="417" t="s">
        <v>1662</v>
      </c>
      <c r="BA10" s="416" t="s">
        <v>1660</v>
      </c>
      <c r="BB10" s="410" t="s">
        <v>1686</v>
      </c>
      <c r="BC10" s="413" t="s">
        <v>1665</v>
      </c>
      <c r="BD10" s="417" t="s">
        <v>701</v>
      </c>
      <c r="BE10" s="416" t="s">
        <v>701</v>
      </c>
      <c r="BF10" s="410" t="s">
        <v>701</v>
      </c>
      <c r="BG10" s="413" t="s">
        <v>701</v>
      </c>
      <c r="BH10" s="417" t="s">
        <v>1687</v>
      </c>
      <c r="BI10" s="416" t="s">
        <v>701</v>
      </c>
      <c r="BJ10" s="410" t="s">
        <v>1688</v>
      </c>
      <c r="BK10" s="413" t="s">
        <v>1662</v>
      </c>
      <c r="BL10" s="417" t="s">
        <v>1676</v>
      </c>
      <c r="BM10" s="416" t="s">
        <v>1672</v>
      </c>
      <c r="BN10" s="410" t="s">
        <v>1662</v>
      </c>
      <c r="BO10" s="413" t="s">
        <v>1662</v>
      </c>
      <c r="BP10" s="417" t="s">
        <v>1665</v>
      </c>
      <c r="BQ10" s="416" t="s">
        <v>1662</v>
      </c>
      <c r="BR10" s="410" t="s">
        <v>1665</v>
      </c>
      <c r="BS10" s="413" t="s">
        <v>701</v>
      </c>
      <c r="BT10" s="417" t="s">
        <v>1660</v>
      </c>
      <c r="BU10" s="416" t="s">
        <v>1665</v>
      </c>
      <c r="BV10" s="410" t="s">
        <v>1662</v>
      </c>
      <c r="BW10" s="413" t="s">
        <v>1665</v>
      </c>
      <c r="BX10" s="417" t="s">
        <v>1667</v>
      </c>
      <c r="BY10" s="416" t="s">
        <v>1662</v>
      </c>
      <c r="BZ10" s="410" t="s">
        <v>1660</v>
      </c>
      <c r="CA10" s="413" t="s">
        <v>1677</v>
      </c>
      <c r="CB10" s="417" t="s">
        <v>701</v>
      </c>
      <c r="CC10" s="416" t="s">
        <v>1666</v>
      </c>
      <c r="CD10" s="410" t="s">
        <v>701</v>
      </c>
      <c r="CE10" s="413" t="s">
        <v>701</v>
      </c>
      <c r="CF10" s="417" t="s">
        <v>701</v>
      </c>
      <c r="CG10" s="416" t="s">
        <v>1679</v>
      </c>
      <c r="CH10" s="410" t="s">
        <v>1680</v>
      </c>
      <c r="CI10" s="413" t="s">
        <v>1681</v>
      </c>
      <c r="CJ10" s="417" t="s">
        <v>701</v>
      </c>
      <c r="CK10" s="418" t="s">
        <v>9837</v>
      </c>
      <c r="CL10" s="419" t="s">
        <v>701</v>
      </c>
      <c r="CM10" s="413" t="s">
        <v>1690</v>
      </c>
      <c r="CN10" s="417" t="s">
        <v>1685</v>
      </c>
      <c r="CO10" s="416" t="s">
        <v>1680</v>
      </c>
      <c r="CP10" s="410" t="s">
        <v>1690</v>
      </c>
      <c r="CQ10" s="420" t="s">
        <v>1662</v>
      </c>
      <c r="CR10" s="410" t="s">
        <v>1660</v>
      </c>
      <c r="CS10" s="412" t="s">
        <v>1665</v>
      </c>
      <c r="CT10" s="410" t="s">
        <v>701</v>
      </c>
      <c r="CU10" s="411" t="s">
        <v>701</v>
      </c>
      <c r="CV10" s="410" t="s">
        <v>1664</v>
      </c>
      <c r="CW10" s="421" t="s">
        <v>1661</v>
      </c>
      <c r="CX10" s="410" t="s">
        <v>1662</v>
      </c>
      <c r="CY10" s="411" t="s">
        <v>1662</v>
      </c>
      <c r="CZ10" s="410" t="s">
        <v>701</v>
      </c>
      <c r="DA10" s="421" t="s">
        <v>1692</v>
      </c>
      <c r="DB10" s="410" t="s">
        <v>1676</v>
      </c>
      <c r="DC10" s="411" t="s">
        <v>1662</v>
      </c>
      <c r="DD10" s="410" t="s">
        <v>701</v>
      </c>
      <c r="DE10" s="421" t="s">
        <v>1674</v>
      </c>
      <c r="DF10" s="410" t="s">
        <v>1661</v>
      </c>
      <c r="DG10" s="411" t="s">
        <v>1668</v>
      </c>
      <c r="DH10" s="410" t="s">
        <v>1673</v>
      </c>
      <c r="DI10" s="421" t="s">
        <v>1693</v>
      </c>
      <c r="DJ10" s="410" t="s">
        <v>1672</v>
      </c>
      <c r="DK10" s="411" t="s">
        <v>1672</v>
      </c>
      <c r="DL10" s="410" t="s">
        <v>1665</v>
      </c>
      <c r="DM10" s="421" t="s">
        <v>1668</v>
      </c>
      <c r="DN10" s="410" t="s">
        <v>1697</v>
      </c>
      <c r="DO10" s="411" t="s">
        <v>1673</v>
      </c>
      <c r="DP10" s="410" t="s">
        <v>1707</v>
      </c>
      <c r="DQ10" s="421" t="s">
        <v>1665</v>
      </c>
      <c r="DR10" s="419" t="s">
        <v>1733</v>
      </c>
      <c r="DS10" s="411" t="s">
        <v>1672</v>
      </c>
      <c r="DT10" s="410" t="s">
        <v>1697</v>
      </c>
      <c r="DU10" s="421" t="s">
        <v>701</v>
      </c>
      <c r="DV10" s="419" t="s">
        <v>1663</v>
      </c>
      <c r="DW10" s="411" t="s">
        <v>1664</v>
      </c>
      <c r="DX10" s="410" t="s">
        <v>1664</v>
      </c>
      <c r="DY10" s="421" t="s">
        <v>1708</v>
      </c>
      <c r="DZ10" s="410" t="s">
        <v>1660</v>
      </c>
      <c r="EA10" s="420" t="s">
        <v>1688</v>
      </c>
      <c r="EB10" s="410" t="s">
        <v>1669</v>
      </c>
      <c r="EC10" s="421" t="s">
        <v>1709</v>
      </c>
      <c r="ED10" s="410" t="s">
        <v>1661</v>
      </c>
      <c r="EE10" s="411" t="s">
        <v>1665</v>
      </c>
      <c r="EF10" s="410" t="s">
        <v>1711</v>
      </c>
      <c r="EG10" s="421" t="s">
        <v>1662</v>
      </c>
      <c r="EH10" s="410" t="s">
        <v>1661</v>
      </c>
      <c r="EI10" s="411" t="s">
        <v>701</v>
      </c>
      <c r="EJ10" s="410" t="s">
        <v>1672</v>
      </c>
      <c r="EK10" s="421" t="s">
        <v>1701</v>
      </c>
      <c r="EL10" s="410" t="s">
        <v>1712</v>
      </c>
      <c r="EM10" s="411" t="s">
        <v>1714</v>
      </c>
      <c r="EN10" s="419" t="s">
        <v>1676</v>
      </c>
      <c r="EO10" s="422" t="s">
        <v>1676</v>
      </c>
      <c r="EP10" s="410" t="s">
        <v>1715</v>
      </c>
      <c r="EQ10" s="411" t="s">
        <v>1716</v>
      </c>
      <c r="ER10" s="410" t="s">
        <v>1705</v>
      </c>
      <c r="ES10" s="421" t="s">
        <v>1680</v>
      </c>
      <c r="ET10" s="410" t="s">
        <v>1683</v>
      </c>
      <c r="EU10" s="411" t="s">
        <v>1693</v>
      </c>
      <c r="EV10" s="419" t="s">
        <v>1676</v>
      </c>
      <c r="EW10" s="422" t="s">
        <v>1676</v>
      </c>
      <c r="EX10" s="415" t="s">
        <v>1707</v>
      </c>
      <c r="EY10" s="410" t="s">
        <v>1686</v>
      </c>
      <c r="EZ10" s="411" t="s">
        <v>1686</v>
      </c>
      <c r="FA10" s="410" t="s">
        <v>1692</v>
      </c>
      <c r="FB10" s="421" t="s">
        <v>1661</v>
      </c>
      <c r="FC10" s="410" t="s">
        <v>1662</v>
      </c>
      <c r="FD10" s="411" t="s">
        <v>1692</v>
      </c>
      <c r="FE10" s="410" t="s">
        <v>1692</v>
      </c>
      <c r="FF10" s="422" t="s">
        <v>701</v>
      </c>
      <c r="FG10" s="410" t="s">
        <v>701</v>
      </c>
      <c r="FH10" s="411" t="s">
        <v>1668</v>
      </c>
      <c r="FI10" s="410" t="s">
        <v>1667</v>
      </c>
      <c r="FJ10" s="421" t="s">
        <v>1678</v>
      </c>
      <c r="FK10" s="410" t="s">
        <v>1662</v>
      </c>
      <c r="FL10" s="411" t="s">
        <v>1662</v>
      </c>
      <c r="FM10" s="410" t="s">
        <v>1728</v>
      </c>
      <c r="FN10" s="421" t="s">
        <v>1660</v>
      </c>
      <c r="FO10" s="410" t="s">
        <v>701</v>
      </c>
      <c r="FP10" s="420" t="s">
        <v>9838</v>
      </c>
      <c r="FQ10" s="410" t="s">
        <v>1729</v>
      </c>
      <c r="FR10" s="422" t="s">
        <v>9839</v>
      </c>
      <c r="FS10" s="410" t="s">
        <v>1730</v>
      </c>
      <c r="FT10" s="411" t="s">
        <v>1662</v>
      </c>
      <c r="FU10" s="410" t="s">
        <v>1730</v>
      </c>
      <c r="FV10" s="421" t="s">
        <v>1731</v>
      </c>
      <c r="FW10" s="419" t="s">
        <v>701</v>
      </c>
      <c r="FX10" s="411" t="s">
        <v>1689</v>
      </c>
      <c r="FY10" s="410" t="s">
        <v>1672</v>
      </c>
      <c r="FZ10" s="421" t="s">
        <v>1689</v>
      </c>
      <c r="GA10" s="410" t="s">
        <v>1689</v>
      </c>
      <c r="GB10" s="411" t="s">
        <v>1713</v>
      </c>
      <c r="GC10" s="410" t="s">
        <v>1692</v>
      </c>
      <c r="GD10" s="421" t="s">
        <v>1665</v>
      </c>
      <c r="GE10" s="410" t="s">
        <v>1665</v>
      </c>
      <c r="GF10" s="411" t="s">
        <v>701</v>
      </c>
      <c r="GG10" s="410" t="s">
        <v>1662</v>
      </c>
      <c r="GH10" s="421" t="s">
        <v>1662</v>
      </c>
      <c r="GI10" s="410" t="s">
        <v>1665</v>
      </c>
      <c r="GJ10" s="411" t="s">
        <v>1665</v>
      </c>
      <c r="GK10" s="410" t="s">
        <v>1662</v>
      </c>
      <c r="GL10" s="421" t="s">
        <v>1692</v>
      </c>
      <c r="GM10" s="419" t="s">
        <v>9840</v>
      </c>
      <c r="GN10" s="420" t="s">
        <v>9841</v>
      </c>
      <c r="GO10" s="419" t="s">
        <v>9842</v>
      </c>
      <c r="GP10" s="422" t="s">
        <v>9843</v>
      </c>
      <c r="GQ10" s="415" t="s">
        <v>1732</v>
      </c>
      <c r="GR10" s="410" t="s">
        <v>701</v>
      </c>
      <c r="GS10" s="411" t="s">
        <v>701</v>
      </c>
      <c r="GT10" s="410" t="s">
        <v>1661</v>
      </c>
      <c r="GU10" s="421" t="s">
        <v>1694</v>
      </c>
      <c r="GV10" s="410" t="s">
        <v>1687</v>
      </c>
      <c r="GW10" s="411" t="s">
        <v>1695</v>
      </c>
      <c r="GX10" s="410" t="s">
        <v>1698</v>
      </c>
      <c r="GY10" s="422" t="s">
        <v>9844</v>
      </c>
      <c r="GZ10" s="410" t="s">
        <v>1699</v>
      </c>
      <c r="HA10" s="411" t="s">
        <v>1699</v>
      </c>
      <c r="HB10" s="410" t="s">
        <v>1670</v>
      </c>
      <c r="HC10" s="421" t="s">
        <v>701</v>
      </c>
      <c r="HD10" s="419" t="s">
        <v>9845</v>
      </c>
      <c r="HE10" s="411" t="s">
        <v>1664</v>
      </c>
      <c r="HF10" s="410" t="s">
        <v>1700</v>
      </c>
      <c r="HG10" s="421" t="s">
        <v>1662</v>
      </c>
      <c r="HH10" s="410" t="s">
        <v>1701</v>
      </c>
      <c r="HI10" s="411" t="s">
        <v>1702</v>
      </c>
      <c r="HJ10" s="410" t="s">
        <v>1682</v>
      </c>
      <c r="HK10" s="421" t="s">
        <v>1684</v>
      </c>
      <c r="HL10" s="410" t="s">
        <v>1703</v>
      </c>
      <c r="HM10" s="411" t="s">
        <v>701</v>
      </c>
      <c r="HN10" s="410" t="s">
        <v>1701</v>
      </c>
      <c r="HO10" s="421" t="s">
        <v>1660</v>
      </c>
      <c r="HP10" s="410" t="s">
        <v>1690</v>
      </c>
      <c r="HQ10" s="420" t="s">
        <v>9846</v>
      </c>
      <c r="HR10" s="410" t="s">
        <v>1702</v>
      </c>
      <c r="HS10" s="421" t="s">
        <v>1704</v>
      </c>
      <c r="HT10" s="410" t="s">
        <v>1686</v>
      </c>
      <c r="HU10" s="411" t="s">
        <v>1660</v>
      </c>
      <c r="HV10" s="415" t="s">
        <v>1706</v>
      </c>
      <c r="HW10" s="410" t="s">
        <v>1717</v>
      </c>
      <c r="HX10" s="411" t="s">
        <v>1692</v>
      </c>
      <c r="HY10" s="410" t="s">
        <v>1686</v>
      </c>
      <c r="HZ10" s="421" t="s">
        <v>1694</v>
      </c>
      <c r="IA10" s="410" t="s">
        <v>1686</v>
      </c>
      <c r="IB10" s="411" t="s">
        <v>701</v>
      </c>
      <c r="IC10" s="410" t="s">
        <v>701</v>
      </c>
      <c r="ID10" s="421" t="s">
        <v>1664</v>
      </c>
      <c r="IE10" s="410" t="s">
        <v>1719</v>
      </c>
      <c r="IF10" s="411" t="s">
        <v>1720</v>
      </c>
      <c r="IG10" s="419" t="s">
        <v>9847</v>
      </c>
      <c r="IH10" s="421" t="s">
        <v>1661</v>
      </c>
      <c r="II10" s="410" t="s">
        <v>1710</v>
      </c>
      <c r="IJ10" s="420" t="s">
        <v>9848</v>
      </c>
      <c r="IK10" s="419" t="s">
        <v>9849</v>
      </c>
      <c r="IL10" s="421" t="s">
        <v>1721</v>
      </c>
      <c r="IM10" s="419" t="s">
        <v>9850</v>
      </c>
      <c r="IN10" s="411" t="s">
        <v>1722</v>
      </c>
      <c r="IO10" s="410" t="s">
        <v>1720</v>
      </c>
      <c r="IP10" s="421" t="s">
        <v>1689</v>
      </c>
      <c r="IQ10" s="410" t="s">
        <v>1689</v>
      </c>
      <c r="IR10" s="411" t="s">
        <v>1689</v>
      </c>
      <c r="IS10" s="410" t="s">
        <v>1689</v>
      </c>
      <c r="IT10" s="421" t="s">
        <v>1724</v>
      </c>
      <c r="IU10" s="410" t="s">
        <v>1724</v>
      </c>
      <c r="IV10" s="411" t="s">
        <v>1724</v>
      </c>
      <c r="IW10" s="419" t="s">
        <v>9851</v>
      </c>
      <c r="IX10" s="421" t="s">
        <v>1664</v>
      </c>
      <c r="IY10" s="410" t="s">
        <v>1694</v>
      </c>
      <c r="IZ10" s="420" t="s">
        <v>9852</v>
      </c>
      <c r="JA10" s="410" t="s">
        <v>1725</v>
      </c>
      <c r="JB10" s="421" t="s">
        <v>1686</v>
      </c>
      <c r="JC10" s="410" t="s">
        <v>1686</v>
      </c>
      <c r="JD10" s="411" t="s">
        <v>1686</v>
      </c>
      <c r="JE10" s="410" t="s">
        <v>1675</v>
      </c>
      <c r="JF10" s="416" t="s">
        <v>1726</v>
      </c>
      <c r="JG10" s="410" t="s">
        <v>1690</v>
      </c>
      <c r="JH10" s="411" t="s">
        <v>1662</v>
      </c>
      <c r="JI10" s="410" t="s">
        <v>1661</v>
      </c>
      <c r="JJ10" s="418" t="s">
        <v>9853</v>
      </c>
      <c r="JK10" s="419" t="s">
        <v>9854</v>
      </c>
      <c r="JL10" s="411" t="s">
        <v>1727</v>
      </c>
      <c r="JM10" s="419" t="s">
        <v>9855</v>
      </c>
      <c r="JN10" s="418" t="s">
        <v>9856</v>
      </c>
      <c r="JO10" s="414" t="s">
        <v>1664</v>
      </c>
      <c r="JP10" s="410" t="s">
        <v>701</v>
      </c>
      <c r="JQ10" s="411" t="s">
        <v>1665</v>
      </c>
      <c r="JR10" s="410" t="s">
        <v>1720</v>
      </c>
      <c r="JS10" s="421" t="s">
        <v>1686</v>
      </c>
      <c r="JT10" s="410" t="s">
        <v>1686</v>
      </c>
      <c r="JU10" s="411" t="s">
        <v>1733</v>
      </c>
      <c r="JV10" s="410" t="s">
        <v>1660</v>
      </c>
      <c r="JW10" s="421" t="s">
        <v>701</v>
      </c>
      <c r="JX10" s="410" t="s">
        <v>701</v>
      </c>
      <c r="JY10" s="411" t="s">
        <v>1664</v>
      </c>
      <c r="JZ10" s="410" t="s">
        <v>1720</v>
      </c>
      <c r="KA10" s="422" t="s">
        <v>9857</v>
      </c>
      <c r="KB10" s="410" t="s">
        <v>1722</v>
      </c>
      <c r="KC10" s="411" t="s">
        <v>1722</v>
      </c>
      <c r="KD10" s="410" t="s">
        <v>1661</v>
      </c>
      <c r="KE10" s="421" t="s">
        <v>1691</v>
      </c>
      <c r="KF10" s="410" t="s">
        <v>1710</v>
      </c>
      <c r="KG10" s="411" t="s">
        <v>1710</v>
      </c>
      <c r="KH10" s="410" t="s">
        <v>1710</v>
      </c>
      <c r="KI10" s="421" t="s">
        <v>1710</v>
      </c>
      <c r="KJ10" s="410" t="s">
        <v>1680</v>
      </c>
      <c r="KK10" s="411" t="s">
        <v>1691</v>
      </c>
      <c r="KL10" s="410" t="s">
        <v>1660</v>
      </c>
      <c r="KM10" s="421" t="s">
        <v>1661</v>
      </c>
      <c r="KN10" s="410" t="s">
        <v>1662</v>
      </c>
      <c r="KO10" s="420" t="s">
        <v>9858</v>
      </c>
      <c r="KP10" s="410" t="s">
        <v>1670</v>
      </c>
      <c r="KQ10" s="421" t="s">
        <v>1683</v>
      </c>
      <c r="KR10" s="410" t="s">
        <v>1664</v>
      </c>
      <c r="KS10" s="411" t="s">
        <v>1664</v>
      </c>
      <c r="KT10" s="410" t="s">
        <v>1664</v>
      </c>
      <c r="KU10" s="421" t="s">
        <v>1714</v>
      </c>
      <c r="KV10" s="419" t="s">
        <v>1662</v>
      </c>
      <c r="KW10" s="411" t="s">
        <v>701</v>
      </c>
      <c r="KX10" s="410" t="s">
        <v>1664</v>
      </c>
      <c r="KY10" s="422" t="s">
        <v>9858</v>
      </c>
      <c r="KZ10" s="410" t="s">
        <v>1665</v>
      </c>
      <c r="LA10" s="411" t="s">
        <v>1696</v>
      </c>
      <c r="LB10" s="410" t="s">
        <v>701</v>
      </c>
      <c r="LC10" s="421" t="s">
        <v>1678</v>
      </c>
      <c r="LD10" s="410" t="s">
        <v>701</v>
      </c>
      <c r="LE10" s="411" t="s">
        <v>701</v>
      </c>
      <c r="LF10" s="410" t="s">
        <v>1664</v>
      </c>
      <c r="LG10" s="421" t="s">
        <v>1664</v>
      </c>
      <c r="LH10" s="410" t="s">
        <v>1664</v>
      </c>
      <c r="LI10" s="411" t="s">
        <v>1692</v>
      </c>
      <c r="LJ10" s="410" t="s">
        <v>1692</v>
      </c>
      <c r="LK10" s="421" t="s">
        <v>701</v>
      </c>
      <c r="LL10" s="410" t="s">
        <v>1692</v>
      </c>
      <c r="LM10" s="411" t="s">
        <v>1686</v>
      </c>
      <c r="LN10" s="410" t="s">
        <v>1665</v>
      </c>
      <c r="LO10" s="421" t="s">
        <v>1692</v>
      </c>
      <c r="LP10" s="410" t="s">
        <v>1692</v>
      </c>
      <c r="LQ10" s="411" t="s">
        <v>1692</v>
      </c>
      <c r="LR10" s="410" t="s">
        <v>701</v>
      </c>
      <c r="LS10" s="421" t="s">
        <v>1692</v>
      </c>
      <c r="LT10" s="419" t="s">
        <v>9859</v>
      </c>
      <c r="LU10" s="420" t="s">
        <v>9859</v>
      </c>
      <c r="LV10" s="410" t="s">
        <v>1743</v>
      </c>
      <c r="LW10" s="421" t="s">
        <v>1671</v>
      </c>
      <c r="LX10" s="422" t="s">
        <v>701</v>
      </c>
      <c r="LY10" s="410" t="s">
        <v>1692</v>
      </c>
      <c r="LZ10" s="411" t="s">
        <v>1664</v>
      </c>
      <c r="MA10" s="410" t="s">
        <v>1739</v>
      </c>
      <c r="MB10" s="421" t="s">
        <v>1662</v>
      </c>
      <c r="MC10" s="410" t="s">
        <v>1678</v>
      </c>
      <c r="MD10" s="411" t="s">
        <v>1740</v>
      </c>
      <c r="ME10" s="410" t="s">
        <v>1741</v>
      </c>
      <c r="MF10" s="421" t="s">
        <v>1665</v>
      </c>
      <c r="MG10" s="410" t="s">
        <v>1665</v>
      </c>
      <c r="MH10" s="411" t="s">
        <v>9838</v>
      </c>
      <c r="MI10" s="410" t="s">
        <v>1692</v>
      </c>
      <c r="MJ10" s="421" t="s">
        <v>9848</v>
      </c>
      <c r="MK10" s="419" t="s">
        <v>1692</v>
      </c>
      <c r="ML10" s="411" t="s">
        <v>9860</v>
      </c>
      <c r="MM10" s="410" t="s">
        <v>1662</v>
      </c>
      <c r="MN10" s="422" t="s">
        <v>9861</v>
      </c>
      <c r="MO10" s="410" t="s">
        <v>1742</v>
      </c>
      <c r="MP10" s="411" t="s">
        <v>9862</v>
      </c>
      <c r="MQ10" s="419" t="s">
        <v>9863</v>
      </c>
      <c r="MR10" s="421" t="s">
        <v>9839</v>
      </c>
      <c r="MS10" s="410" t="s">
        <v>1662</v>
      </c>
      <c r="MT10" s="411" t="s">
        <v>9864</v>
      </c>
      <c r="MU10" s="419" t="s">
        <v>9865</v>
      </c>
      <c r="MV10" s="421" t="s">
        <v>9866</v>
      </c>
      <c r="MW10" s="415" t="s">
        <v>701</v>
      </c>
      <c r="MX10" s="410" t="s">
        <v>1664</v>
      </c>
      <c r="MY10" s="420" t="s">
        <v>9867</v>
      </c>
      <c r="MZ10" s="410" t="s">
        <v>1676</v>
      </c>
      <c r="NA10" s="422" t="s">
        <v>9868</v>
      </c>
      <c r="NB10" s="419" t="s">
        <v>1668</v>
      </c>
      <c r="NC10" s="411" t="s">
        <v>1664</v>
      </c>
      <c r="ND10" s="419" t="s">
        <v>9869</v>
      </c>
      <c r="NE10" s="422" t="s">
        <v>1683</v>
      </c>
      <c r="NF10" s="419" t="s">
        <v>1683</v>
      </c>
      <c r="NG10" s="411" t="s">
        <v>1710</v>
      </c>
      <c r="NH10" s="410" t="s">
        <v>1684</v>
      </c>
      <c r="NI10" s="421" t="s">
        <v>1684</v>
      </c>
      <c r="NJ10" s="419" t="s">
        <v>9870</v>
      </c>
      <c r="NK10" s="420" t="s">
        <v>9871</v>
      </c>
      <c r="NL10" s="410" t="s">
        <v>1715</v>
      </c>
      <c r="NM10" s="422" t="s">
        <v>1718</v>
      </c>
      <c r="NN10" s="419" t="s">
        <v>9872</v>
      </c>
      <c r="NO10" s="411" t="s">
        <v>1734</v>
      </c>
      <c r="NP10" s="419" t="s">
        <v>9873</v>
      </c>
      <c r="NQ10" s="421" t="s">
        <v>1744</v>
      </c>
      <c r="NR10" s="419" t="s">
        <v>1710</v>
      </c>
      <c r="NS10" s="411" t="s">
        <v>1720</v>
      </c>
      <c r="NT10" s="410" t="s">
        <v>1683</v>
      </c>
      <c r="NU10" s="422" t="s">
        <v>9874</v>
      </c>
      <c r="NV10" s="410" t="s">
        <v>701</v>
      </c>
      <c r="NW10" s="411" t="s">
        <v>701</v>
      </c>
      <c r="NX10" s="410" t="s">
        <v>701</v>
      </c>
      <c r="NY10" s="422" t="s">
        <v>9839</v>
      </c>
      <c r="NZ10" s="419" t="s">
        <v>9875</v>
      </c>
      <c r="OA10" s="411" t="s">
        <v>1694</v>
      </c>
      <c r="OB10" s="419" t="s">
        <v>9853</v>
      </c>
      <c r="OC10" s="421" t="s">
        <v>1692</v>
      </c>
      <c r="OD10" s="410" t="s">
        <v>1710</v>
      </c>
      <c r="OE10" s="411" t="s">
        <v>1714</v>
      </c>
      <c r="OF10" s="410" t="s">
        <v>1670</v>
      </c>
      <c r="OG10" s="421" t="s">
        <v>1701</v>
      </c>
      <c r="OH10" s="410" t="s">
        <v>1721</v>
      </c>
      <c r="OI10" s="420" t="s">
        <v>9876</v>
      </c>
      <c r="OJ10" s="410" t="s">
        <v>1704</v>
      </c>
      <c r="OK10" s="421" t="s">
        <v>1664</v>
      </c>
      <c r="OL10" s="419" t="s">
        <v>9877</v>
      </c>
      <c r="OM10" s="420" t="s">
        <v>9878</v>
      </c>
      <c r="ON10" s="410" t="s">
        <v>1689</v>
      </c>
      <c r="OO10" s="421" t="s">
        <v>1662</v>
      </c>
      <c r="OP10" s="419" t="s">
        <v>9879</v>
      </c>
      <c r="OQ10" s="418" t="s">
        <v>9880</v>
      </c>
      <c r="OR10" s="419" t="s">
        <v>9855</v>
      </c>
      <c r="OS10" s="420" t="s">
        <v>1710</v>
      </c>
      <c r="OT10" s="419" t="s">
        <v>9881</v>
      </c>
      <c r="OU10" s="422" t="s">
        <v>9882</v>
      </c>
      <c r="OV10" s="410" t="s">
        <v>1675</v>
      </c>
      <c r="OW10" s="411" t="s">
        <v>1662</v>
      </c>
      <c r="OX10" s="410" t="s">
        <v>1748</v>
      </c>
      <c r="OY10" s="421" t="s">
        <v>1702</v>
      </c>
      <c r="OZ10" s="419" t="s">
        <v>1660</v>
      </c>
      <c r="PA10" s="420" t="s">
        <v>9848</v>
      </c>
      <c r="PB10" s="419" t="s">
        <v>9848</v>
      </c>
      <c r="PC10" s="422" t="s">
        <v>9848</v>
      </c>
      <c r="PD10" s="410" t="s">
        <v>1720</v>
      </c>
      <c r="PE10" s="418" t="s">
        <v>9883</v>
      </c>
      <c r="PF10" s="410" t="s">
        <v>1665</v>
      </c>
      <c r="PG10" s="411" t="s">
        <v>1665</v>
      </c>
      <c r="PH10" s="410" t="s">
        <v>1665</v>
      </c>
      <c r="PI10" s="421" t="s">
        <v>1665</v>
      </c>
      <c r="PJ10" s="410" t="s">
        <v>1668</v>
      </c>
      <c r="PK10" s="411" t="s">
        <v>701</v>
      </c>
      <c r="PL10" s="410" t="s">
        <v>1661</v>
      </c>
      <c r="PM10" s="421" t="s">
        <v>1692</v>
      </c>
      <c r="PN10" s="410" t="s">
        <v>701</v>
      </c>
      <c r="PO10" s="411" t="s">
        <v>701</v>
      </c>
      <c r="PP10" s="410" t="s">
        <v>1710</v>
      </c>
      <c r="PQ10" s="421" t="s">
        <v>1670</v>
      </c>
      <c r="PR10" s="410" t="s">
        <v>1689</v>
      </c>
      <c r="PS10" s="411" t="s">
        <v>1735</v>
      </c>
      <c r="PT10" s="410" t="s">
        <v>1736</v>
      </c>
      <c r="PU10" s="421" t="s">
        <v>1746</v>
      </c>
      <c r="PV10" s="410" t="s">
        <v>1747</v>
      </c>
      <c r="PW10" s="420" t="s">
        <v>9848</v>
      </c>
      <c r="PX10" s="419" t="s">
        <v>9848</v>
      </c>
      <c r="PY10" s="421" t="s">
        <v>1737</v>
      </c>
      <c r="PZ10" s="410" t="s">
        <v>1665</v>
      </c>
      <c r="QA10" s="411" t="s">
        <v>1738</v>
      </c>
      <c r="QB10" s="410" t="s">
        <v>1710</v>
      </c>
      <c r="QC10" s="421" t="s">
        <v>1723</v>
      </c>
      <c r="QD10" s="410" t="s">
        <v>1670</v>
      </c>
      <c r="QE10" s="420" t="s">
        <v>9854</v>
      </c>
      <c r="QF10" s="410" t="s">
        <v>1745</v>
      </c>
      <c r="QG10" s="422" t="s">
        <v>9884</v>
      </c>
      <c r="QH10" s="419" t="s">
        <v>9885</v>
      </c>
      <c r="QI10" s="418" t="s">
        <v>9871</v>
      </c>
    </row>
    <row r="11" spans="1:451" ht="177" customHeight="1" x14ac:dyDescent="0.4">
      <c r="A11" s="8" t="s">
        <v>703</v>
      </c>
      <c r="B11" s="423" t="s">
        <v>9886</v>
      </c>
      <c r="C11" s="423" t="s">
        <v>9887</v>
      </c>
      <c r="D11" s="423" t="s">
        <v>9888</v>
      </c>
      <c r="E11" s="424" t="s">
        <v>9889</v>
      </c>
      <c r="F11" s="423" t="s">
        <v>9890</v>
      </c>
      <c r="G11" s="423" t="s">
        <v>9891</v>
      </c>
      <c r="H11" s="425" t="s">
        <v>9892</v>
      </c>
      <c r="I11" s="426" t="s">
        <v>9893</v>
      </c>
      <c r="J11" s="423" t="s">
        <v>9894</v>
      </c>
      <c r="K11" s="423" t="s">
        <v>9895</v>
      </c>
      <c r="L11" s="425" t="s">
        <v>9896</v>
      </c>
      <c r="M11" s="427" t="s">
        <v>9897</v>
      </c>
      <c r="N11" s="423" t="s">
        <v>9898</v>
      </c>
      <c r="O11" s="423" t="s">
        <v>9899</v>
      </c>
      <c r="P11" s="425" t="s">
        <v>9900</v>
      </c>
      <c r="Q11" s="427" t="s">
        <v>9898</v>
      </c>
      <c r="R11" s="423" t="s">
        <v>9901</v>
      </c>
      <c r="S11" s="423" t="s">
        <v>9902</v>
      </c>
      <c r="T11" s="425" t="s">
        <v>9903</v>
      </c>
      <c r="U11" s="427" t="s">
        <v>9904</v>
      </c>
      <c r="V11" s="423" t="s">
        <v>9905</v>
      </c>
      <c r="W11" s="423" t="s">
        <v>9906</v>
      </c>
      <c r="X11" s="425" t="s">
        <v>9907</v>
      </c>
      <c r="Y11" s="427" t="s">
        <v>9908</v>
      </c>
      <c r="Z11" s="423" t="s">
        <v>9909</v>
      </c>
      <c r="AA11" s="423" t="s">
        <v>9910</v>
      </c>
      <c r="AB11" s="425" t="s">
        <v>9910</v>
      </c>
      <c r="AC11" s="427" t="s">
        <v>9911</v>
      </c>
      <c r="AD11" s="423" t="s">
        <v>9912</v>
      </c>
      <c r="AE11" s="423" t="s">
        <v>9913</v>
      </c>
      <c r="AF11" s="425" t="s">
        <v>9914</v>
      </c>
      <c r="AG11" s="427" t="s">
        <v>9915</v>
      </c>
      <c r="AH11" s="423" t="s">
        <v>9916</v>
      </c>
      <c r="AI11" s="423" t="s">
        <v>9917</v>
      </c>
      <c r="AJ11" s="425" t="s">
        <v>9918</v>
      </c>
      <c r="AK11" s="427" t="s">
        <v>9919</v>
      </c>
      <c r="AL11" s="423" t="s">
        <v>9918</v>
      </c>
      <c r="AM11" s="423" t="s">
        <v>9920</v>
      </c>
      <c r="AN11" s="428" t="s">
        <v>9921</v>
      </c>
      <c r="AO11" s="427" t="s">
        <v>9922</v>
      </c>
      <c r="AP11" s="423" t="s">
        <v>9923</v>
      </c>
      <c r="AQ11" s="423" t="s">
        <v>9924</v>
      </c>
      <c r="AR11" s="428" t="s">
        <v>9925</v>
      </c>
      <c r="AS11" s="427" t="s">
        <v>9926</v>
      </c>
      <c r="AT11" s="423" t="s">
        <v>9927</v>
      </c>
      <c r="AU11" s="429" t="s">
        <v>9928</v>
      </c>
      <c r="AV11" s="425" t="s">
        <v>9929</v>
      </c>
      <c r="AW11" s="430" t="s">
        <v>9930</v>
      </c>
      <c r="AX11" s="423" t="s">
        <v>9931</v>
      </c>
      <c r="AY11" s="425" t="s">
        <v>9932</v>
      </c>
      <c r="AZ11" s="431" t="s">
        <v>9933</v>
      </c>
      <c r="BA11" s="427" t="s">
        <v>9934</v>
      </c>
      <c r="BB11" s="423" t="s">
        <v>9935</v>
      </c>
      <c r="BC11" s="425" t="s">
        <v>9936</v>
      </c>
      <c r="BD11" s="431" t="s">
        <v>9937</v>
      </c>
      <c r="BE11" s="427" t="s">
        <v>9938</v>
      </c>
      <c r="BF11" s="423" t="s">
        <v>9939</v>
      </c>
      <c r="BG11" s="425" t="s">
        <v>9940</v>
      </c>
      <c r="BH11" s="431" t="s">
        <v>9941</v>
      </c>
      <c r="BI11" s="427" t="s">
        <v>9942</v>
      </c>
      <c r="BJ11" s="423" t="s">
        <v>9943</v>
      </c>
      <c r="BK11" s="425" t="s">
        <v>9944</v>
      </c>
      <c r="BL11" s="431" t="s">
        <v>9945</v>
      </c>
      <c r="BM11" s="427" t="s">
        <v>9946</v>
      </c>
      <c r="BN11" s="423" t="s">
        <v>9947</v>
      </c>
      <c r="BO11" s="425" t="s">
        <v>9948</v>
      </c>
      <c r="BP11" s="431" t="s">
        <v>9949</v>
      </c>
      <c r="BQ11" s="427" t="s">
        <v>9950</v>
      </c>
      <c r="BR11" s="423" t="s">
        <v>9951</v>
      </c>
      <c r="BS11" s="428" t="s">
        <v>9952</v>
      </c>
      <c r="BT11" s="431" t="s">
        <v>9953</v>
      </c>
      <c r="BU11" s="427" t="s">
        <v>9954</v>
      </c>
      <c r="BV11" s="423" t="s">
        <v>9955</v>
      </c>
      <c r="BW11" s="425" t="s">
        <v>9956</v>
      </c>
      <c r="BX11" s="431" t="s">
        <v>9957</v>
      </c>
      <c r="BY11" s="427" t="s">
        <v>9958</v>
      </c>
      <c r="BZ11" s="423" t="s">
        <v>9959</v>
      </c>
      <c r="CA11" s="425" t="s">
        <v>9960</v>
      </c>
      <c r="CB11" s="431" t="s">
        <v>9918</v>
      </c>
      <c r="CC11" s="427" t="s">
        <v>9961</v>
      </c>
      <c r="CD11" s="423" t="s">
        <v>9962</v>
      </c>
      <c r="CE11" s="425" t="s">
        <v>9963</v>
      </c>
      <c r="CF11" s="431" t="s">
        <v>9964</v>
      </c>
      <c r="CG11" s="427" t="s">
        <v>9965</v>
      </c>
      <c r="CH11" s="423" t="s">
        <v>9966</v>
      </c>
      <c r="CI11" s="425" t="s">
        <v>9967</v>
      </c>
      <c r="CJ11" s="431" t="s">
        <v>9968</v>
      </c>
      <c r="CK11" s="426" t="s">
        <v>9969</v>
      </c>
      <c r="CL11" s="432" t="s">
        <v>9970</v>
      </c>
      <c r="CM11" s="425" t="s">
        <v>9971</v>
      </c>
      <c r="CN11" s="431" t="s">
        <v>9972</v>
      </c>
      <c r="CO11" s="427" t="s">
        <v>9973</v>
      </c>
      <c r="CP11" s="423" t="s">
        <v>9974</v>
      </c>
      <c r="CQ11" s="432" t="s">
        <v>9975</v>
      </c>
      <c r="CR11" s="423" t="s">
        <v>9976</v>
      </c>
      <c r="CS11" s="424" t="s">
        <v>9977</v>
      </c>
      <c r="CT11" s="423" t="s">
        <v>9978</v>
      </c>
      <c r="CU11" s="423" t="s">
        <v>9979</v>
      </c>
      <c r="CV11" s="423" t="s">
        <v>9980</v>
      </c>
      <c r="CW11" s="433" t="s">
        <v>9981</v>
      </c>
      <c r="CX11" s="423" t="s">
        <v>9982</v>
      </c>
      <c r="CY11" s="423" t="s">
        <v>9983</v>
      </c>
      <c r="CZ11" s="423" t="s">
        <v>9984</v>
      </c>
      <c r="DA11" s="433" t="s">
        <v>9985</v>
      </c>
      <c r="DB11" s="423" t="s">
        <v>9986</v>
      </c>
      <c r="DC11" s="423" t="s">
        <v>9987</v>
      </c>
      <c r="DD11" s="423" t="s">
        <v>9988</v>
      </c>
      <c r="DE11" s="433" t="s">
        <v>9989</v>
      </c>
      <c r="DF11" s="423" t="s">
        <v>9990</v>
      </c>
      <c r="DG11" s="423" t="s">
        <v>9991</v>
      </c>
      <c r="DH11" s="429" t="s">
        <v>9992</v>
      </c>
      <c r="DI11" s="433" t="s">
        <v>9993</v>
      </c>
      <c r="DJ11" s="423" t="s">
        <v>9994</v>
      </c>
      <c r="DK11" s="423" t="s">
        <v>9995</v>
      </c>
      <c r="DL11" s="423" t="s">
        <v>9996</v>
      </c>
      <c r="DM11" s="433" t="s">
        <v>9997</v>
      </c>
      <c r="DN11" s="423" t="s">
        <v>9998</v>
      </c>
      <c r="DO11" s="423" t="s">
        <v>9999</v>
      </c>
      <c r="DP11" s="423" t="s">
        <v>10000</v>
      </c>
      <c r="DQ11" s="433" t="s">
        <v>10001</v>
      </c>
      <c r="DR11" s="432" t="s">
        <v>10002</v>
      </c>
      <c r="DS11" s="423" t="s">
        <v>10003</v>
      </c>
      <c r="DT11" s="423" t="s">
        <v>10004</v>
      </c>
      <c r="DU11" s="433" t="s">
        <v>10005</v>
      </c>
      <c r="DV11" s="432" t="s">
        <v>10006</v>
      </c>
      <c r="DW11" s="423" t="s">
        <v>10007</v>
      </c>
      <c r="DX11" s="423" t="s">
        <v>10008</v>
      </c>
      <c r="DY11" s="433" t="s">
        <v>10009</v>
      </c>
      <c r="DZ11" s="423" t="s">
        <v>10010</v>
      </c>
      <c r="EA11" s="432" t="s">
        <v>10011</v>
      </c>
      <c r="EB11" s="423" t="s">
        <v>10012</v>
      </c>
      <c r="EC11" s="433" t="s">
        <v>10013</v>
      </c>
      <c r="ED11" s="423" t="s">
        <v>10014</v>
      </c>
      <c r="EE11" s="423" t="s">
        <v>10015</v>
      </c>
      <c r="EF11" s="423" t="s">
        <v>10016</v>
      </c>
      <c r="EG11" s="433" t="s">
        <v>10017</v>
      </c>
      <c r="EH11" s="423" t="s">
        <v>10018</v>
      </c>
      <c r="EI11" s="423" t="s">
        <v>10019</v>
      </c>
      <c r="EJ11" s="423" t="s">
        <v>10020</v>
      </c>
      <c r="EK11" s="433" t="s">
        <v>10021</v>
      </c>
      <c r="EL11" s="423" t="s">
        <v>10022</v>
      </c>
      <c r="EM11" s="423" t="s">
        <v>10023</v>
      </c>
      <c r="EN11" s="432" t="s">
        <v>10024</v>
      </c>
      <c r="EO11" s="434" t="s">
        <v>10025</v>
      </c>
      <c r="EP11" s="423" t="s">
        <v>10026</v>
      </c>
      <c r="EQ11" s="423" t="s">
        <v>10027</v>
      </c>
      <c r="ER11" s="423" t="s">
        <v>10028</v>
      </c>
      <c r="ES11" s="433" t="s">
        <v>10029</v>
      </c>
      <c r="ET11" s="423" t="s">
        <v>10030</v>
      </c>
      <c r="EU11" s="423" t="s">
        <v>10031</v>
      </c>
      <c r="EV11" s="432" t="s">
        <v>10032</v>
      </c>
      <c r="EW11" s="434" t="s">
        <v>10033</v>
      </c>
      <c r="EX11" s="427" t="s">
        <v>10034</v>
      </c>
      <c r="EY11" s="423" t="s">
        <v>10035</v>
      </c>
      <c r="EZ11" s="423" t="s">
        <v>10036</v>
      </c>
      <c r="FA11" s="423" t="s">
        <v>10037</v>
      </c>
      <c r="FB11" s="433" t="s">
        <v>10038</v>
      </c>
      <c r="FC11" s="423" t="s">
        <v>10039</v>
      </c>
      <c r="FD11" s="423" t="s">
        <v>10040</v>
      </c>
      <c r="FE11" s="423" t="s">
        <v>10041</v>
      </c>
      <c r="FF11" s="434" t="s">
        <v>10042</v>
      </c>
      <c r="FG11" s="423" t="s">
        <v>10043</v>
      </c>
      <c r="FH11" s="423" t="s">
        <v>10044</v>
      </c>
      <c r="FI11" s="423" t="s">
        <v>10045</v>
      </c>
      <c r="FJ11" s="433" t="s">
        <v>10046</v>
      </c>
      <c r="FK11" s="423" t="s">
        <v>10047</v>
      </c>
      <c r="FL11" s="423" t="s">
        <v>10048</v>
      </c>
      <c r="FM11" s="423" t="s">
        <v>10049</v>
      </c>
      <c r="FN11" s="433" t="s">
        <v>10050</v>
      </c>
      <c r="FO11" s="423" t="s">
        <v>10051</v>
      </c>
      <c r="FP11" s="432" t="s">
        <v>10052</v>
      </c>
      <c r="FQ11" s="423" t="s">
        <v>10053</v>
      </c>
      <c r="FR11" s="434" t="s">
        <v>10054</v>
      </c>
      <c r="FS11" s="423" t="s">
        <v>10055</v>
      </c>
      <c r="FT11" s="423" t="s">
        <v>10056</v>
      </c>
      <c r="FU11" s="423" t="s">
        <v>10057</v>
      </c>
      <c r="FV11" s="433" t="s">
        <v>10058</v>
      </c>
      <c r="FW11" s="432" t="s">
        <v>10059</v>
      </c>
      <c r="FX11" s="423" t="s">
        <v>10060</v>
      </c>
      <c r="FY11" s="423" t="s">
        <v>10061</v>
      </c>
      <c r="FZ11" s="433" t="s">
        <v>10062</v>
      </c>
      <c r="GA11" s="423" t="s">
        <v>10063</v>
      </c>
      <c r="GB11" s="423" t="s">
        <v>10064</v>
      </c>
      <c r="GC11" s="423" t="s">
        <v>10065</v>
      </c>
      <c r="GD11" s="433" t="s">
        <v>10066</v>
      </c>
      <c r="GE11" s="423" t="s">
        <v>10067</v>
      </c>
      <c r="GF11" s="423" t="s">
        <v>10068</v>
      </c>
      <c r="GG11" s="423" t="s">
        <v>10069</v>
      </c>
      <c r="GH11" s="433" t="s">
        <v>10070</v>
      </c>
      <c r="GI11" s="423" t="s">
        <v>10071</v>
      </c>
      <c r="GJ11" s="423" t="s">
        <v>10072</v>
      </c>
      <c r="GK11" s="423" t="s">
        <v>10073</v>
      </c>
      <c r="GL11" s="433" t="s">
        <v>10074</v>
      </c>
      <c r="GM11" s="432" t="s">
        <v>10075</v>
      </c>
      <c r="GN11" s="432" t="s">
        <v>10076</v>
      </c>
      <c r="GO11" s="432" t="s">
        <v>10077</v>
      </c>
      <c r="GP11" s="434" t="s">
        <v>10078</v>
      </c>
      <c r="GQ11" s="427" t="s">
        <v>10079</v>
      </c>
      <c r="GR11" s="423" t="s">
        <v>10080</v>
      </c>
      <c r="GS11" s="423" t="s">
        <v>10081</v>
      </c>
      <c r="GT11" s="423" t="s">
        <v>10082</v>
      </c>
      <c r="GU11" s="433" t="s">
        <v>10083</v>
      </c>
      <c r="GV11" s="423" t="s">
        <v>10084</v>
      </c>
      <c r="GW11" s="423" t="s">
        <v>10085</v>
      </c>
      <c r="GX11" s="423" t="s">
        <v>10086</v>
      </c>
      <c r="GY11" s="434" t="s">
        <v>10087</v>
      </c>
      <c r="GZ11" s="423" t="s">
        <v>10088</v>
      </c>
      <c r="HA11" s="423" t="s">
        <v>10089</v>
      </c>
      <c r="HB11" s="423" t="s">
        <v>10090</v>
      </c>
      <c r="HC11" s="433" t="s">
        <v>10091</v>
      </c>
      <c r="HD11" s="432" t="s">
        <v>10092</v>
      </c>
      <c r="HE11" s="423" t="s">
        <v>10093</v>
      </c>
      <c r="HF11" s="423" t="s">
        <v>10094</v>
      </c>
      <c r="HG11" s="433" t="s">
        <v>10095</v>
      </c>
      <c r="HH11" s="423" t="s">
        <v>10096</v>
      </c>
      <c r="HI11" s="423" t="s">
        <v>10097</v>
      </c>
      <c r="HJ11" s="423" t="s">
        <v>10098</v>
      </c>
      <c r="HK11" s="433" t="s">
        <v>10099</v>
      </c>
      <c r="HL11" s="423" t="s">
        <v>10100</v>
      </c>
      <c r="HM11" s="423" t="s">
        <v>10101</v>
      </c>
      <c r="HN11" s="423" t="s">
        <v>10102</v>
      </c>
      <c r="HO11" s="433" t="s">
        <v>10103</v>
      </c>
      <c r="HP11" s="423" t="s">
        <v>10104</v>
      </c>
      <c r="HQ11" s="432" t="s">
        <v>10105</v>
      </c>
      <c r="HR11" s="423" t="s">
        <v>10106</v>
      </c>
      <c r="HS11" s="433" t="s">
        <v>10107</v>
      </c>
      <c r="HT11" s="423" t="s">
        <v>10108</v>
      </c>
      <c r="HU11" s="423" t="s">
        <v>10109</v>
      </c>
      <c r="HV11" s="427" t="s">
        <v>10110</v>
      </c>
      <c r="HW11" s="423" t="s">
        <v>10111</v>
      </c>
      <c r="HX11" s="423" t="s">
        <v>10112</v>
      </c>
      <c r="HY11" s="423" t="s">
        <v>10113</v>
      </c>
      <c r="HZ11" s="433" t="s">
        <v>10114</v>
      </c>
      <c r="IA11" s="423" t="s">
        <v>10115</v>
      </c>
      <c r="IB11" s="423" t="s">
        <v>10116</v>
      </c>
      <c r="IC11" s="423" t="s">
        <v>10117</v>
      </c>
      <c r="ID11" s="433" t="s">
        <v>10118</v>
      </c>
      <c r="IE11" s="423" t="s">
        <v>10118</v>
      </c>
      <c r="IF11" s="423" t="s">
        <v>10119</v>
      </c>
      <c r="IG11" s="432" t="s">
        <v>10120</v>
      </c>
      <c r="IH11" s="433" t="s">
        <v>10121</v>
      </c>
      <c r="II11" s="423" t="s">
        <v>10122</v>
      </c>
      <c r="IJ11" s="432" t="s">
        <v>10123</v>
      </c>
      <c r="IK11" s="432" t="s">
        <v>10124</v>
      </c>
      <c r="IL11" s="433" t="s">
        <v>10125</v>
      </c>
      <c r="IM11" s="432" t="s">
        <v>10126</v>
      </c>
      <c r="IN11" s="423" t="s">
        <v>10127</v>
      </c>
      <c r="IO11" s="423" t="s">
        <v>10128</v>
      </c>
      <c r="IP11" s="433" t="s">
        <v>10129</v>
      </c>
      <c r="IQ11" s="423" t="s">
        <v>10130</v>
      </c>
      <c r="IR11" s="423" t="s">
        <v>10131</v>
      </c>
      <c r="IS11" s="423" t="s">
        <v>10132</v>
      </c>
      <c r="IT11" s="433" t="s">
        <v>10133</v>
      </c>
      <c r="IU11" s="423" t="s">
        <v>10134</v>
      </c>
      <c r="IV11" s="423" t="s">
        <v>10135</v>
      </c>
      <c r="IW11" s="432" t="s">
        <v>10136</v>
      </c>
      <c r="IX11" s="433" t="s">
        <v>10137</v>
      </c>
      <c r="IY11" s="423" t="s">
        <v>10138</v>
      </c>
      <c r="IZ11" s="432" t="s">
        <v>10139</v>
      </c>
      <c r="JA11" s="423" t="s">
        <v>10140</v>
      </c>
      <c r="JB11" s="423" t="s">
        <v>10141</v>
      </c>
      <c r="JC11" s="423" t="s">
        <v>10142</v>
      </c>
      <c r="JD11" s="423" t="s">
        <v>10143</v>
      </c>
      <c r="JE11" s="423" t="s">
        <v>10144</v>
      </c>
      <c r="JF11" s="427" t="s">
        <v>10145</v>
      </c>
      <c r="JG11" s="423" t="s">
        <v>10146</v>
      </c>
      <c r="JH11" s="423" t="s">
        <v>10147</v>
      </c>
      <c r="JI11" s="423" t="s">
        <v>10148</v>
      </c>
      <c r="JJ11" s="426" t="s">
        <v>10149</v>
      </c>
      <c r="JK11" s="432" t="s">
        <v>10150</v>
      </c>
      <c r="JL11" s="423" t="s">
        <v>10151</v>
      </c>
      <c r="JM11" s="432" t="s">
        <v>10152</v>
      </c>
      <c r="JN11" s="426" t="s">
        <v>10153</v>
      </c>
      <c r="JO11" s="426" t="s">
        <v>10154</v>
      </c>
      <c r="JP11" s="423" t="s">
        <v>10155</v>
      </c>
      <c r="JQ11" s="423" t="s">
        <v>10156</v>
      </c>
      <c r="JR11" s="423" t="s">
        <v>10157</v>
      </c>
      <c r="JS11" s="433" t="s">
        <v>10158</v>
      </c>
      <c r="JT11" s="423" t="s">
        <v>10158</v>
      </c>
      <c r="JU11" s="423" t="s">
        <v>10159</v>
      </c>
      <c r="JV11" s="423" t="s">
        <v>10160</v>
      </c>
      <c r="JW11" s="433" t="s">
        <v>10161</v>
      </c>
      <c r="JX11" s="423" t="s">
        <v>10161</v>
      </c>
      <c r="JY11" s="423" t="s">
        <v>10162</v>
      </c>
      <c r="JZ11" s="423" t="s">
        <v>10163</v>
      </c>
      <c r="KA11" s="434" t="s">
        <v>10164</v>
      </c>
      <c r="KB11" s="423" t="s">
        <v>10165</v>
      </c>
      <c r="KC11" s="423" t="s">
        <v>10166</v>
      </c>
      <c r="KD11" s="423" t="s">
        <v>10167</v>
      </c>
      <c r="KE11" s="435" t="s">
        <v>10168</v>
      </c>
      <c r="KF11" s="423" t="s">
        <v>10169</v>
      </c>
      <c r="KG11" s="423" t="s">
        <v>10170</v>
      </c>
      <c r="KH11" s="423" t="s">
        <v>10171</v>
      </c>
      <c r="KI11" s="433" t="s">
        <v>10172</v>
      </c>
      <c r="KJ11" s="423" t="s">
        <v>10173</v>
      </c>
      <c r="KK11" s="423" t="s">
        <v>10174</v>
      </c>
      <c r="KL11" s="423" t="s">
        <v>10175</v>
      </c>
      <c r="KM11" s="433" t="s">
        <v>10176</v>
      </c>
      <c r="KN11" s="423" t="s">
        <v>10177</v>
      </c>
      <c r="KO11" s="432" t="s">
        <v>10178</v>
      </c>
      <c r="KP11" s="423" t="s">
        <v>10179</v>
      </c>
      <c r="KQ11" s="433" t="s">
        <v>10180</v>
      </c>
      <c r="KR11" s="423" t="s">
        <v>10181</v>
      </c>
      <c r="KS11" s="423" t="s">
        <v>10182</v>
      </c>
      <c r="KT11" s="423" t="s">
        <v>10183</v>
      </c>
      <c r="KU11" s="433" t="s">
        <v>10184</v>
      </c>
      <c r="KV11" s="432" t="s">
        <v>10185</v>
      </c>
      <c r="KW11" s="423" t="s">
        <v>10186</v>
      </c>
      <c r="KX11" s="423" t="s">
        <v>10187</v>
      </c>
      <c r="KY11" s="434" t="s">
        <v>10188</v>
      </c>
      <c r="KZ11" s="423" t="s">
        <v>10189</v>
      </c>
      <c r="LA11" s="423" t="s">
        <v>10190</v>
      </c>
      <c r="LB11" s="423" t="s">
        <v>10191</v>
      </c>
      <c r="LC11" s="433" t="s">
        <v>10192</v>
      </c>
      <c r="LD11" s="423" t="s">
        <v>10193</v>
      </c>
      <c r="LE11" s="423" t="s">
        <v>10194</v>
      </c>
      <c r="LF11" s="423" t="s">
        <v>10195</v>
      </c>
      <c r="LG11" s="433" t="s">
        <v>10196</v>
      </c>
      <c r="LH11" s="423" t="s">
        <v>10197</v>
      </c>
      <c r="LI11" s="423" t="s">
        <v>10198</v>
      </c>
      <c r="LJ11" s="423" t="s">
        <v>10199</v>
      </c>
      <c r="LK11" s="433" t="s">
        <v>10200</v>
      </c>
      <c r="LL11" s="423" t="s">
        <v>10201</v>
      </c>
      <c r="LM11" s="423" t="s">
        <v>10202</v>
      </c>
      <c r="LN11" s="423" t="s">
        <v>10203</v>
      </c>
      <c r="LO11" s="433" t="s">
        <v>10204</v>
      </c>
      <c r="LP11" s="423" t="s">
        <v>10205</v>
      </c>
      <c r="LQ11" s="423" t="s">
        <v>10206</v>
      </c>
      <c r="LR11" s="423" t="s">
        <v>10207</v>
      </c>
      <c r="LS11" s="433" t="s">
        <v>10208</v>
      </c>
      <c r="LT11" s="432" t="s">
        <v>10209</v>
      </c>
      <c r="LU11" s="432" t="s">
        <v>10210</v>
      </c>
      <c r="LV11" s="423" t="s">
        <v>10211</v>
      </c>
      <c r="LW11" s="433" t="s">
        <v>10212</v>
      </c>
      <c r="LX11" s="434" t="s">
        <v>10213</v>
      </c>
      <c r="LY11" s="423" t="s">
        <v>10214</v>
      </c>
      <c r="LZ11" s="423" t="s">
        <v>10215</v>
      </c>
      <c r="MA11" s="423" t="s">
        <v>10216</v>
      </c>
      <c r="MB11" s="433" t="s">
        <v>10217</v>
      </c>
      <c r="MC11" s="423" t="s">
        <v>10218</v>
      </c>
      <c r="MD11" s="423" t="s">
        <v>10219</v>
      </c>
      <c r="ME11" s="423" t="s">
        <v>10220</v>
      </c>
      <c r="MF11" s="433" t="s">
        <v>10221</v>
      </c>
      <c r="MG11" s="423" t="s">
        <v>10222</v>
      </c>
      <c r="MH11" s="423" t="s">
        <v>10223</v>
      </c>
      <c r="MI11" s="423" t="s">
        <v>10224</v>
      </c>
      <c r="MJ11" s="433" t="s">
        <v>10225</v>
      </c>
      <c r="MK11" s="432" t="s">
        <v>10226</v>
      </c>
      <c r="ML11" s="423" t="s">
        <v>10227</v>
      </c>
      <c r="MM11" s="423" t="s">
        <v>10228</v>
      </c>
      <c r="MN11" s="434" t="s">
        <v>10229</v>
      </c>
      <c r="MO11" s="423" t="s">
        <v>10230</v>
      </c>
      <c r="MP11" s="423" t="s">
        <v>10231</v>
      </c>
      <c r="MQ11" s="432" t="s">
        <v>10232</v>
      </c>
      <c r="MR11" s="433" t="s">
        <v>10233</v>
      </c>
      <c r="MS11" s="423" t="s">
        <v>10234</v>
      </c>
      <c r="MT11" s="423" t="s">
        <v>10235</v>
      </c>
      <c r="MU11" s="432" t="s">
        <v>10236</v>
      </c>
      <c r="MV11" s="433" t="s">
        <v>10237</v>
      </c>
      <c r="MW11" s="427" t="s">
        <v>10238</v>
      </c>
      <c r="MX11" s="423" t="s">
        <v>10239</v>
      </c>
      <c r="MY11" s="432" t="s">
        <v>10240</v>
      </c>
      <c r="MZ11" s="423" t="s">
        <v>10241</v>
      </c>
      <c r="NA11" s="434" t="s">
        <v>10242</v>
      </c>
      <c r="NB11" s="432" t="s">
        <v>10243</v>
      </c>
      <c r="NC11" s="423" t="s">
        <v>10244</v>
      </c>
      <c r="ND11" s="432" t="s">
        <v>10245</v>
      </c>
      <c r="NE11" s="434" t="s">
        <v>10246</v>
      </c>
      <c r="NF11" s="432" t="s">
        <v>10246</v>
      </c>
      <c r="NG11" s="423" t="s">
        <v>10247</v>
      </c>
      <c r="NH11" s="423" t="s">
        <v>10248</v>
      </c>
      <c r="NI11" s="435" t="s">
        <v>10249</v>
      </c>
      <c r="NJ11" s="432" t="s">
        <v>10250</v>
      </c>
      <c r="NK11" s="432" t="s">
        <v>10250</v>
      </c>
      <c r="NL11" s="423" t="s">
        <v>10251</v>
      </c>
      <c r="NM11" s="434" t="s">
        <v>10252</v>
      </c>
      <c r="NN11" s="432" t="s">
        <v>10253</v>
      </c>
      <c r="NO11" s="423" t="s">
        <v>10254</v>
      </c>
      <c r="NP11" s="432" t="s">
        <v>10255</v>
      </c>
      <c r="NQ11" s="433" t="s">
        <v>10256</v>
      </c>
      <c r="NR11" s="432" t="s">
        <v>10257</v>
      </c>
      <c r="NS11" s="423" t="s">
        <v>10258</v>
      </c>
      <c r="NT11" s="423" t="s">
        <v>10258</v>
      </c>
      <c r="NU11" s="434" t="s">
        <v>10259</v>
      </c>
      <c r="NV11" s="423" t="s">
        <v>10260</v>
      </c>
      <c r="NW11" s="423" t="s">
        <v>10261</v>
      </c>
      <c r="NX11" s="423" t="s">
        <v>10262</v>
      </c>
      <c r="NY11" s="434" t="s">
        <v>10263</v>
      </c>
      <c r="NZ11" s="432" t="s">
        <v>10264</v>
      </c>
      <c r="OA11" s="423" t="s">
        <v>10265</v>
      </c>
      <c r="OB11" s="432" t="s">
        <v>10266</v>
      </c>
      <c r="OC11" s="433" t="s">
        <v>10267</v>
      </c>
      <c r="OD11" s="423" t="s">
        <v>10268</v>
      </c>
      <c r="OE11" s="423" t="s">
        <v>10269</v>
      </c>
      <c r="OF11" s="423" t="s">
        <v>10270</v>
      </c>
      <c r="OG11" s="433" t="s">
        <v>10271</v>
      </c>
      <c r="OH11" s="423" t="s">
        <v>10272</v>
      </c>
      <c r="OI11" s="432" t="s">
        <v>10273</v>
      </c>
      <c r="OJ11" s="423" t="s">
        <v>10274</v>
      </c>
      <c r="OK11" s="433" t="s">
        <v>10275</v>
      </c>
      <c r="OL11" s="432" t="s">
        <v>10276</v>
      </c>
      <c r="OM11" s="432" t="s">
        <v>10277</v>
      </c>
      <c r="ON11" s="423" t="s">
        <v>10278</v>
      </c>
      <c r="OO11" s="433" t="s">
        <v>10279</v>
      </c>
      <c r="OP11" s="432" t="s">
        <v>10280</v>
      </c>
      <c r="OQ11" s="426" t="s">
        <v>10281</v>
      </c>
      <c r="OR11" s="432" t="s">
        <v>10282</v>
      </c>
      <c r="OS11" s="432" t="s">
        <v>10283</v>
      </c>
      <c r="OT11" s="432" t="s">
        <v>10284</v>
      </c>
      <c r="OU11" s="434" t="s">
        <v>10285</v>
      </c>
      <c r="OV11" s="423" t="s">
        <v>10286</v>
      </c>
      <c r="OW11" s="423" t="s">
        <v>10287</v>
      </c>
      <c r="OX11" s="423" t="s">
        <v>10288</v>
      </c>
      <c r="OY11" s="433" t="s">
        <v>10289</v>
      </c>
      <c r="OZ11" s="432" t="s">
        <v>10290</v>
      </c>
      <c r="PA11" s="432" t="s">
        <v>10291</v>
      </c>
      <c r="PB11" s="432" t="s">
        <v>10291</v>
      </c>
      <c r="PC11" s="434" t="s">
        <v>10291</v>
      </c>
      <c r="PD11" s="423" t="s">
        <v>10292</v>
      </c>
      <c r="PE11" s="426" t="s">
        <v>10293</v>
      </c>
      <c r="PF11" s="423" t="s">
        <v>10294</v>
      </c>
      <c r="PG11" s="423" t="s">
        <v>10295</v>
      </c>
      <c r="PH11" s="423" t="s">
        <v>10296</v>
      </c>
      <c r="PI11" s="433" t="s">
        <v>10297</v>
      </c>
      <c r="PJ11" s="423" t="s">
        <v>10298</v>
      </c>
      <c r="PK11" s="423" t="s">
        <v>10299</v>
      </c>
      <c r="PL11" s="423" t="s">
        <v>10300</v>
      </c>
      <c r="PM11" s="433" t="s">
        <v>10301</v>
      </c>
      <c r="PN11" s="423" t="s">
        <v>10302</v>
      </c>
      <c r="PO11" s="423" t="s">
        <v>10303</v>
      </c>
      <c r="PP11" s="423" t="s">
        <v>10304</v>
      </c>
      <c r="PQ11" s="433" t="s">
        <v>10305</v>
      </c>
      <c r="PR11" s="423" t="s">
        <v>10305</v>
      </c>
      <c r="PS11" s="423" t="s">
        <v>10305</v>
      </c>
      <c r="PT11" s="423" t="s">
        <v>10306</v>
      </c>
      <c r="PU11" s="433" t="s">
        <v>10307</v>
      </c>
      <c r="PV11" s="423" t="s">
        <v>10308</v>
      </c>
      <c r="PW11" s="432" t="s">
        <v>10309</v>
      </c>
      <c r="PX11" s="432" t="s">
        <v>10309</v>
      </c>
      <c r="PY11" s="433" t="s">
        <v>10310</v>
      </c>
      <c r="PZ11" s="423" t="s">
        <v>10311</v>
      </c>
      <c r="QA11" s="423" t="s">
        <v>10312</v>
      </c>
      <c r="QB11" s="423" t="s">
        <v>10313</v>
      </c>
      <c r="QC11" s="433" t="s">
        <v>10314</v>
      </c>
      <c r="QD11" s="423" t="s">
        <v>10315</v>
      </c>
      <c r="QE11" s="432" t="s">
        <v>10316</v>
      </c>
      <c r="QF11" s="423" t="s">
        <v>10317</v>
      </c>
      <c r="QG11" s="434" t="s">
        <v>10318</v>
      </c>
      <c r="QH11" s="432" t="s">
        <v>10319</v>
      </c>
      <c r="QI11" s="426" t="s">
        <v>10320</v>
      </c>
    </row>
    <row r="12" spans="1:451" ht="177" customHeight="1" x14ac:dyDescent="0.4">
      <c r="A12" s="8" t="s">
        <v>704</v>
      </c>
      <c r="B12" s="423" t="s">
        <v>10321</v>
      </c>
      <c r="C12" s="423" t="s">
        <v>10321</v>
      </c>
      <c r="D12" s="423" t="s">
        <v>10321</v>
      </c>
      <c r="E12" s="427" t="s">
        <v>10321</v>
      </c>
      <c r="F12" s="423" t="s">
        <v>10321</v>
      </c>
      <c r="G12" s="423" t="s">
        <v>10321</v>
      </c>
      <c r="H12" s="431" t="s">
        <v>10321</v>
      </c>
      <c r="I12" s="426" t="s">
        <v>10321</v>
      </c>
      <c r="J12" s="423" t="s">
        <v>10321</v>
      </c>
      <c r="K12" s="423" t="s">
        <v>10321</v>
      </c>
      <c r="L12" s="431" t="s">
        <v>10321</v>
      </c>
      <c r="M12" s="427" t="s">
        <v>10321</v>
      </c>
      <c r="N12" s="423" t="s">
        <v>10321</v>
      </c>
      <c r="O12" s="423" t="s">
        <v>10321</v>
      </c>
      <c r="P12" s="431" t="s">
        <v>10321</v>
      </c>
      <c r="Q12" s="427" t="s">
        <v>10321</v>
      </c>
      <c r="R12" s="423" t="s">
        <v>10321</v>
      </c>
      <c r="S12" s="423" t="s">
        <v>10321</v>
      </c>
      <c r="T12" s="431" t="s">
        <v>10321</v>
      </c>
      <c r="U12" s="427" t="s">
        <v>10321</v>
      </c>
      <c r="V12" s="423" t="s">
        <v>10321</v>
      </c>
      <c r="W12" s="423" t="s">
        <v>10321</v>
      </c>
      <c r="X12" s="431" t="s">
        <v>10321</v>
      </c>
      <c r="Y12" s="427" t="s">
        <v>10321</v>
      </c>
      <c r="Z12" s="423" t="s">
        <v>10321</v>
      </c>
      <c r="AA12" s="423" t="s">
        <v>10321</v>
      </c>
      <c r="AB12" s="431" t="s">
        <v>10321</v>
      </c>
      <c r="AC12" s="427" t="s">
        <v>10321</v>
      </c>
      <c r="AD12" s="423" t="s">
        <v>10321</v>
      </c>
      <c r="AE12" s="423" t="s">
        <v>10321</v>
      </c>
      <c r="AF12" s="431" t="s">
        <v>10321</v>
      </c>
      <c r="AG12" s="427" t="s">
        <v>10321</v>
      </c>
      <c r="AH12" s="423" t="s">
        <v>10321</v>
      </c>
      <c r="AI12" s="423" t="s">
        <v>10321</v>
      </c>
      <c r="AJ12" s="431" t="s">
        <v>10321</v>
      </c>
      <c r="AK12" s="427" t="s">
        <v>10321</v>
      </c>
      <c r="AL12" s="423" t="s">
        <v>10321</v>
      </c>
      <c r="AM12" s="423" t="s">
        <v>10321</v>
      </c>
      <c r="AN12" s="431" t="s">
        <v>10321</v>
      </c>
      <c r="AO12" s="427" t="s">
        <v>10321</v>
      </c>
      <c r="AP12" s="423" t="s">
        <v>10321</v>
      </c>
      <c r="AQ12" s="423" t="s">
        <v>10321</v>
      </c>
      <c r="AR12" s="431" t="s">
        <v>10321</v>
      </c>
      <c r="AS12" s="427" t="s">
        <v>10321</v>
      </c>
      <c r="AT12" s="423" t="s">
        <v>10321</v>
      </c>
      <c r="AU12" s="423" t="s">
        <v>10321</v>
      </c>
      <c r="AV12" s="431" t="s">
        <v>10321</v>
      </c>
      <c r="AW12" s="427" t="s">
        <v>10321</v>
      </c>
      <c r="AX12" s="423" t="s">
        <v>10321</v>
      </c>
      <c r="AY12" s="431" t="s">
        <v>10321</v>
      </c>
      <c r="AZ12" s="431" t="s">
        <v>10321</v>
      </c>
      <c r="BA12" s="427" t="s">
        <v>10321</v>
      </c>
      <c r="BB12" s="423" t="s">
        <v>10321</v>
      </c>
      <c r="BC12" s="431" t="s">
        <v>10321</v>
      </c>
      <c r="BD12" s="431" t="s">
        <v>10321</v>
      </c>
      <c r="BE12" s="427" t="s">
        <v>10321</v>
      </c>
      <c r="BF12" s="423" t="s">
        <v>10321</v>
      </c>
      <c r="BG12" s="431" t="s">
        <v>10321</v>
      </c>
      <c r="BH12" s="431" t="s">
        <v>10321</v>
      </c>
      <c r="BI12" s="427" t="s">
        <v>10321</v>
      </c>
      <c r="BJ12" s="423" t="s">
        <v>10321</v>
      </c>
      <c r="BK12" s="431" t="s">
        <v>10321</v>
      </c>
      <c r="BL12" s="431" t="s">
        <v>10321</v>
      </c>
      <c r="BM12" s="427" t="s">
        <v>10321</v>
      </c>
      <c r="BN12" s="423" t="s">
        <v>10321</v>
      </c>
      <c r="BO12" s="431" t="s">
        <v>10321</v>
      </c>
      <c r="BP12" s="431" t="s">
        <v>10321</v>
      </c>
      <c r="BQ12" s="427" t="s">
        <v>10321</v>
      </c>
      <c r="BR12" s="423" t="s">
        <v>10321</v>
      </c>
      <c r="BS12" s="431" t="s">
        <v>10321</v>
      </c>
      <c r="BT12" s="431" t="s">
        <v>10321</v>
      </c>
      <c r="BU12" s="427" t="s">
        <v>10321</v>
      </c>
      <c r="BV12" s="423" t="s">
        <v>10321</v>
      </c>
      <c r="BW12" s="431" t="s">
        <v>10321</v>
      </c>
      <c r="BX12" s="431" t="s">
        <v>10321</v>
      </c>
      <c r="BY12" s="427" t="s">
        <v>10321</v>
      </c>
      <c r="BZ12" s="423" t="s">
        <v>10321</v>
      </c>
      <c r="CA12" s="431" t="s">
        <v>10321</v>
      </c>
      <c r="CB12" s="431" t="s">
        <v>10321</v>
      </c>
      <c r="CC12" s="427" t="s">
        <v>10321</v>
      </c>
      <c r="CD12" s="423" t="s">
        <v>10321</v>
      </c>
      <c r="CE12" s="431" t="s">
        <v>10321</v>
      </c>
      <c r="CF12" s="431" t="s">
        <v>10321</v>
      </c>
      <c r="CG12" s="427" t="s">
        <v>10321</v>
      </c>
      <c r="CH12" s="423" t="s">
        <v>10321</v>
      </c>
      <c r="CI12" s="431" t="s">
        <v>10321</v>
      </c>
      <c r="CJ12" s="431" t="s">
        <v>10321</v>
      </c>
      <c r="CK12" s="426" t="s">
        <v>10321</v>
      </c>
      <c r="CL12" s="432" t="s">
        <v>10321</v>
      </c>
      <c r="CM12" s="431" t="s">
        <v>10321</v>
      </c>
      <c r="CN12" s="431" t="s">
        <v>10321</v>
      </c>
      <c r="CO12" s="427" t="s">
        <v>10321</v>
      </c>
      <c r="CP12" s="423" t="s">
        <v>10321</v>
      </c>
      <c r="CQ12" s="432" t="s">
        <v>10321</v>
      </c>
      <c r="CR12" s="423" t="s">
        <v>10321</v>
      </c>
      <c r="CS12" s="427" t="s">
        <v>10321</v>
      </c>
      <c r="CT12" s="423" t="s">
        <v>10321</v>
      </c>
      <c r="CU12" s="423" t="s">
        <v>10321</v>
      </c>
      <c r="CV12" s="423" t="s">
        <v>10321</v>
      </c>
      <c r="CW12" s="427" t="s">
        <v>10321</v>
      </c>
      <c r="CX12" s="423" t="s">
        <v>10321</v>
      </c>
      <c r="CY12" s="423" t="s">
        <v>10321</v>
      </c>
      <c r="CZ12" s="423" t="s">
        <v>10321</v>
      </c>
      <c r="DA12" s="427" t="s">
        <v>10321</v>
      </c>
      <c r="DB12" s="423" t="s">
        <v>10321</v>
      </c>
      <c r="DC12" s="423" t="s">
        <v>10321</v>
      </c>
      <c r="DD12" s="423" t="s">
        <v>10321</v>
      </c>
      <c r="DE12" s="427" t="s">
        <v>10321</v>
      </c>
      <c r="DF12" s="423" t="s">
        <v>10321</v>
      </c>
      <c r="DG12" s="423" t="s">
        <v>10321</v>
      </c>
      <c r="DH12" s="423" t="s">
        <v>10321</v>
      </c>
      <c r="DI12" s="427" t="s">
        <v>10321</v>
      </c>
      <c r="DJ12" s="423" t="s">
        <v>10321</v>
      </c>
      <c r="DK12" s="423" t="s">
        <v>10321</v>
      </c>
      <c r="DL12" s="423" t="s">
        <v>10321</v>
      </c>
      <c r="DM12" s="427" t="s">
        <v>10321</v>
      </c>
      <c r="DN12" s="423" t="s">
        <v>10321</v>
      </c>
      <c r="DO12" s="423" t="s">
        <v>10321</v>
      </c>
      <c r="DP12" s="423" t="s">
        <v>10321</v>
      </c>
      <c r="DQ12" s="427" t="s">
        <v>10321</v>
      </c>
      <c r="DR12" s="432" t="s">
        <v>10321</v>
      </c>
      <c r="DS12" s="423" t="s">
        <v>10321</v>
      </c>
      <c r="DT12" s="423" t="s">
        <v>10321</v>
      </c>
      <c r="DU12" s="427" t="s">
        <v>10321</v>
      </c>
      <c r="DV12" s="432" t="s">
        <v>10321</v>
      </c>
      <c r="DW12" s="423" t="s">
        <v>10321</v>
      </c>
      <c r="DX12" s="423" t="s">
        <v>10321</v>
      </c>
      <c r="DY12" s="427" t="s">
        <v>10321</v>
      </c>
      <c r="DZ12" s="423" t="s">
        <v>10321</v>
      </c>
      <c r="EA12" s="432" t="s">
        <v>10321</v>
      </c>
      <c r="EB12" s="423" t="s">
        <v>10321</v>
      </c>
      <c r="EC12" s="427" t="s">
        <v>10321</v>
      </c>
      <c r="ED12" s="423" t="s">
        <v>10321</v>
      </c>
      <c r="EE12" s="423" t="s">
        <v>10321</v>
      </c>
      <c r="EF12" s="423" t="s">
        <v>10321</v>
      </c>
      <c r="EG12" s="427" t="s">
        <v>10321</v>
      </c>
      <c r="EH12" s="423" t="s">
        <v>10321</v>
      </c>
      <c r="EI12" s="423" t="s">
        <v>10321</v>
      </c>
      <c r="EJ12" s="423" t="s">
        <v>10321</v>
      </c>
      <c r="EK12" s="427" t="s">
        <v>10321</v>
      </c>
      <c r="EL12" s="423" t="s">
        <v>10321</v>
      </c>
      <c r="EM12" s="423" t="s">
        <v>10321</v>
      </c>
      <c r="EN12" s="432" t="s">
        <v>10321</v>
      </c>
      <c r="EO12" s="426" t="s">
        <v>10321</v>
      </c>
      <c r="EP12" s="423" t="s">
        <v>10321</v>
      </c>
      <c r="EQ12" s="423" t="s">
        <v>10321</v>
      </c>
      <c r="ER12" s="423" t="s">
        <v>10321</v>
      </c>
      <c r="ES12" s="427" t="s">
        <v>10321</v>
      </c>
      <c r="ET12" s="423" t="s">
        <v>10321</v>
      </c>
      <c r="EU12" s="423" t="s">
        <v>10321</v>
      </c>
      <c r="EV12" s="432" t="s">
        <v>10321</v>
      </c>
      <c r="EW12" s="426" t="s">
        <v>10321</v>
      </c>
      <c r="EX12" s="427" t="s">
        <v>10321</v>
      </c>
      <c r="EY12" s="423" t="s">
        <v>10321</v>
      </c>
      <c r="EZ12" s="423" t="s">
        <v>10321</v>
      </c>
      <c r="FA12" s="423" t="s">
        <v>10321</v>
      </c>
      <c r="FB12" s="427" t="s">
        <v>10321</v>
      </c>
      <c r="FC12" s="423" t="s">
        <v>10321</v>
      </c>
      <c r="FD12" s="423" t="s">
        <v>10321</v>
      </c>
      <c r="FE12" s="423" t="s">
        <v>10321</v>
      </c>
      <c r="FF12" s="426" t="s">
        <v>10322</v>
      </c>
      <c r="FG12" s="423" t="s">
        <v>10321</v>
      </c>
      <c r="FH12" s="423" t="s">
        <v>10321</v>
      </c>
      <c r="FI12" s="423" t="s">
        <v>10321</v>
      </c>
      <c r="FJ12" s="427" t="s">
        <v>10321</v>
      </c>
      <c r="FK12" s="423" t="s">
        <v>10321</v>
      </c>
      <c r="FL12" s="423" t="s">
        <v>10321</v>
      </c>
      <c r="FM12" s="423" t="s">
        <v>10321</v>
      </c>
      <c r="FN12" s="427" t="s">
        <v>10321</v>
      </c>
      <c r="FO12" s="423" t="s">
        <v>10321</v>
      </c>
      <c r="FP12" s="432" t="s">
        <v>10321</v>
      </c>
      <c r="FQ12" s="423" t="s">
        <v>10321</v>
      </c>
      <c r="FR12" s="426" t="s">
        <v>10321</v>
      </c>
      <c r="FS12" s="423" t="s">
        <v>10321</v>
      </c>
      <c r="FT12" s="423" t="s">
        <v>10321</v>
      </c>
      <c r="FU12" s="423" t="s">
        <v>10321</v>
      </c>
      <c r="FV12" s="427" t="s">
        <v>10321</v>
      </c>
      <c r="FW12" s="432" t="s">
        <v>10321</v>
      </c>
      <c r="FX12" s="423" t="s">
        <v>10321</v>
      </c>
      <c r="FY12" s="423" t="s">
        <v>10321</v>
      </c>
      <c r="FZ12" s="427" t="s">
        <v>10321</v>
      </c>
      <c r="GA12" s="423" t="s">
        <v>10321</v>
      </c>
      <c r="GB12" s="423" t="s">
        <v>10321</v>
      </c>
      <c r="GC12" s="423" t="s">
        <v>10321</v>
      </c>
      <c r="GD12" s="427" t="s">
        <v>10321</v>
      </c>
      <c r="GE12" s="423" t="s">
        <v>10321</v>
      </c>
      <c r="GF12" s="423" t="s">
        <v>10321</v>
      </c>
      <c r="GG12" s="423" t="s">
        <v>10321</v>
      </c>
      <c r="GH12" s="427" t="s">
        <v>10321</v>
      </c>
      <c r="GI12" s="423" t="s">
        <v>10321</v>
      </c>
      <c r="GJ12" s="423" t="s">
        <v>10321</v>
      </c>
      <c r="GK12" s="423" t="s">
        <v>10321</v>
      </c>
      <c r="GL12" s="427" t="s">
        <v>10321</v>
      </c>
      <c r="GM12" s="432" t="s">
        <v>10321</v>
      </c>
      <c r="GN12" s="432" t="s">
        <v>10321</v>
      </c>
      <c r="GO12" s="432" t="s">
        <v>10321</v>
      </c>
      <c r="GP12" s="426" t="s">
        <v>10321</v>
      </c>
      <c r="GQ12" s="427" t="s">
        <v>10321</v>
      </c>
      <c r="GR12" s="423" t="s">
        <v>10321</v>
      </c>
      <c r="GS12" s="423" t="s">
        <v>10321</v>
      </c>
      <c r="GT12" s="423" t="s">
        <v>10321</v>
      </c>
      <c r="GU12" s="427" t="s">
        <v>10321</v>
      </c>
      <c r="GV12" s="423" t="s">
        <v>10321</v>
      </c>
      <c r="GW12" s="423" t="s">
        <v>10321</v>
      </c>
      <c r="GX12" s="423" t="s">
        <v>10321</v>
      </c>
      <c r="GY12" s="426" t="s">
        <v>10321</v>
      </c>
      <c r="GZ12" s="423" t="s">
        <v>10321</v>
      </c>
      <c r="HA12" s="423" t="s">
        <v>10321</v>
      </c>
      <c r="HB12" s="423" t="s">
        <v>10321</v>
      </c>
      <c r="HC12" s="427" t="s">
        <v>10321</v>
      </c>
      <c r="HD12" s="432" t="s">
        <v>10321</v>
      </c>
      <c r="HE12" s="423" t="s">
        <v>10321</v>
      </c>
      <c r="HF12" s="423" t="s">
        <v>10321</v>
      </c>
      <c r="HG12" s="427" t="s">
        <v>10321</v>
      </c>
      <c r="HH12" s="423" t="s">
        <v>10321</v>
      </c>
      <c r="HI12" s="423" t="s">
        <v>10321</v>
      </c>
      <c r="HJ12" s="423" t="s">
        <v>10321</v>
      </c>
      <c r="HK12" s="427" t="s">
        <v>10321</v>
      </c>
      <c r="HL12" s="423" t="s">
        <v>10321</v>
      </c>
      <c r="HM12" s="423" t="s">
        <v>10321</v>
      </c>
      <c r="HN12" s="423" t="s">
        <v>10321</v>
      </c>
      <c r="HO12" s="427" t="s">
        <v>10321</v>
      </c>
      <c r="HP12" s="423" t="s">
        <v>10321</v>
      </c>
      <c r="HQ12" s="432" t="s">
        <v>10321</v>
      </c>
      <c r="HR12" s="423" t="s">
        <v>10321</v>
      </c>
      <c r="HS12" s="427" t="s">
        <v>10321</v>
      </c>
      <c r="HT12" s="423" t="s">
        <v>10321</v>
      </c>
      <c r="HU12" s="423" t="s">
        <v>10321</v>
      </c>
      <c r="HV12" s="427" t="s">
        <v>10321</v>
      </c>
      <c r="HW12" s="423" t="s">
        <v>10321</v>
      </c>
      <c r="HX12" s="423" t="s">
        <v>10321</v>
      </c>
      <c r="HY12" s="423" t="s">
        <v>10321</v>
      </c>
      <c r="HZ12" s="427" t="s">
        <v>10321</v>
      </c>
      <c r="IA12" s="423" t="s">
        <v>10321</v>
      </c>
      <c r="IB12" s="423" t="s">
        <v>10321</v>
      </c>
      <c r="IC12" s="423" t="s">
        <v>10321</v>
      </c>
      <c r="ID12" s="427" t="s">
        <v>10321</v>
      </c>
      <c r="IE12" s="423" t="s">
        <v>10321</v>
      </c>
      <c r="IF12" s="423" t="s">
        <v>10321</v>
      </c>
      <c r="IG12" s="432" t="s">
        <v>10321</v>
      </c>
      <c r="IH12" s="427" t="s">
        <v>10321</v>
      </c>
      <c r="II12" s="423" t="s">
        <v>10321</v>
      </c>
      <c r="IJ12" s="432" t="s">
        <v>10321</v>
      </c>
      <c r="IK12" s="432" t="s">
        <v>10321</v>
      </c>
      <c r="IL12" s="427" t="s">
        <v>10321</v>
      </c>
      <c r="IM12" s="432" t="s">
        <v>10321</v>
      </c>
      <c r="IN12" s="423" t="s">
        <v>10321</v>
      </c>
      <c r="IO12" s="423" t="s">
        <v>10321</v>
      </c>
      <c r="IP12" s="427" t="s">
        <v>10321</v>
      </c>
      <c r="IQ12" s="423" t="s">
        <v>10321</v>
      </c>
      <c r="IR12" s="423" t="s">
        <v>10321</v>
      </c>
      <c r="IS12" s="423" t="s">
        <v>10321</v>
      </c>
      <c r="IT12" s="427" t="s">
        <v>10321</v>
      </c>
      <c r="IU12" s="423" t="s">
        <v>10321</v>
      </c>
      <c r="IV12" s="423" t="s">
        <v>10321</v>
      </c>
      <c r="IW12" s="432" t="s">
        <v>10321</v>
      </c>
      <c r="IX12" s="427" t="s">
        <v>10321</v>
      </c>
      <c r="IY12" s="423" t="s">
        <v>10321</v>
      </c>
      <c r="IZ12" s="432" t="s">
        <v>10321</v>
      </c>
      <c r="JA12" s="423" t="s">
        <v>10321</v>
      </c>
      <c r="JB12" s="427" t="s">
        <v>10321</v>
      </c>
      <c r="JC12" s="423" t="s">
        <v>10321</v>
      </c>
      <c r="JD12" s="423" t="s">
        <v>10321</v>
      </c>
      <c r="JE12" s="423" t="s">
        <v>10321</v>
      </c>
      <c r="JF12" s="427" t="s">
        <v>10321</v>
      </c>
      <c r="JG12" s="423" t="s">
        <v>10321</v>
      </c>
      <c r="JH12" s="423" t="s">
        <v>10321</v>
      </c>
      <c r="JI12" s="423" t="s">
        <v>10321</v>
      </c>
      <c r="JJ12" s="426" t="s">
        <v>10321</v>
      </c>
      <c r="JK12" s="432" t="s">
        <v>10321</v>
      </c>
      <c r="JL12" s="423" t="s">
        <v>10321</v>
      </c>
      <c r="JM12" s="432" t="s">
        <v>10321</v>
      </c>
      <c r="JN12" s="426" t="s">
        <v>10321</v>
      </c>
      <c r="JO12" s="426" t="s">
        <v>10321</v>
      </c>
      <c r="JP12" s="423" t="s">
        <v>10321</v>
      </c>
      <c r="JQ12" s="423" t="s">
        <v>10321</v>
      </c>
      <c r="JR12" s="423" t="s">
        <v>10321</v>
      </c>
      <c r="JS12" s="427" t="s">
        <v>10321</v>
      </c>
      <c r="JT12" s="423" t="s">
        <v>10321</v>
      </c>
      <c r="JU12" s="423" t="s">
        <v>10321</v>
      </c>
      <c r="JV12" s="423" t="s">
        <v>10321</v>
      </c>
      <c r="JW12" s="427" t="s">
        <v>10321</v>
      </c>
      <c r="JX12" s="423" t="s">
        <v>10321</v>
      </c>
      <c r="JY12" s="423" t="s">
        <v>10321</v>
      </c>
      <c r="JZ12" s="423" t="s">
        <v>10321</v>
      </c>
      <c r="KA12" s="426" t="s">
        <v>10321</v>
      </c>
      <c r="KB12" s="423" t="s">
        <v>10321</v>
      </c>
      <c r="KC12" s="423" t="s">
        <v>10321</v>
      </c>
      <c r="KD12" s="423" t="s">
        <v>10321</v>
      </c>
      <c r="KE12" s="427" t="s">
        <v>10321</v>
      </c>
      <c r="KF12" s="423" t="s">
        <v>10321</v>
      </c>
      <c r="KG12" s="423" t="s">
        <v>10321</v>
      </c>
      <c r="KH12" s="423" t="s">
        <v>10321</v>
      </c>
      <c r="KI12" s="427" t="s">
        <v>10321</v>
      </c>
      <c r="KJ12" s="423" t="s">
        <v>10321</v>
      </c>
      <c r="KK12" s="423" t="s">
        <v>10321</v>
      </c>
      <c r="KL12" s="423" t="s">
        <v>10321</v>
      </c>
      <c r="KM12" s="427" t="s">
        <v>10321</v>
      </c>
      <c r="KN12" s="423" t="s">
        <v>10321</v>
      </c>
      <c r="KO12" s="432" t="s">
        <v>10321</v>
      </c>
      <c r="KP12" s="423" t="s">
        <v>10321</v>
      </c>
      <c r="KQ12" s="427" t="s">
        <v>10321</v>
      </c>
      <c r="KR12" s="423" t="s">
        <v>10321</v>
      </c>
      <c r="KS12" s="423" t="s">
        <v>10321</v>
      </c>
      <c r="KT12" s="423" t="s">
        <v>10321</v>
      </c>
      <c r="KU12" s="427" t="s">
        <v>10321</v>
      </c>
      <c r="KV12" s="432" t="s">
        <v>10321</v>
      </c>
      <c r="KW12" s="423" t="s">
        <v>10321</v>
      </c>
      <c r="KX12" s="423" t="s">
        <v>10321</v>
      </c>
      <c r="KY12" s="426" t="s">
        <v>10321</v>
      </c>
      <c r="KZ12" s="423" t="s">
        <v>10321</v>
      </c>
      <c r="LA12" s="423" t="s">
        <v>10321</v>
      </c>
      <c r="LB12" s="423" t="s">
        <v>10321</v>
      </c>
      <c r="LC12" s="427" t="s">
        <v>10321</v>
      </c>
      <c r="LD12" s="423" t="s">
        <v>10321</v>
      </c>
      <c r="LE12" s="423" t="s">
        <v>10321</v>
      </c>
      <c r="LF12" s="423" t="s">
        <v>10321</v>
      </c>
      <c r="LG12" s="427" t="s">
        <v>10321</v>
      </c>
      <c r="LH12" s="423" t="s">
        <v>10321</v>
      </c>
      <c r="LI12" s="423" t="s">
        <v>10321</v>
      </c>
      <c r="LJ12" s="423" t="s">
        <v>10321</v>
      </c>
      <c r="LK12" s="427" t="s">
        <v>10321</v>
      </c>
      <c r="LL12" s="423" t="s">
        <v>10321</v>
      </c>
      <c r="LM12" s="423" t="s">
        <v>10321</v>
      </c>
      <c r="LN12" s="423" t="s">
        <v>10321</v>
      </c>
      <c r="LO12" s="427" t="s">
        <v>10321</v>
      </c>
      <c r="LP12" s="423" t="s">
        <v>10321</v>
      </c>
      <c r="LQ12" s="423" t="s">
        <v>10321</v>
      </c>
      <c r="LR12" s="423" t="s">
        <v>10321</v>
      </c>
      <c r="LS12" s="427" t="s">
        <v>10321</v>
      </c>
      <c r="LT12" s="432" t="s">
        <v>10321</v>
      </c>
      <c r="LU12" s="432" t="s">
        <v>10321</v>
      </c>
      <c r="LV12" s="423" t="s">
        <v>10321</v>
      </c>
      <c r="LW12" s="427" t="s">
        <v>10321</v>
      </c>
      <c r="LX12" s="434" t="s">
        <v>705</v>
      </c>
      <c r="LY12" s="423" t="s">
        <v>10321</v>
      </c>
      <c r="LZ12" s="423" t="s">
        <v>10321</v>
      </c>
      <c r="MA12" s="423" t="s">
        <v>10321</v>
      </c>
      <c r="MB12" s="427" t="s">
        <v>10321</v>
      </c>
      <c r="MC12" s="423" t="s">
        <v>10321</v>
      </c>
      <c r="MD12" s="423" t="s">
        <v>10321</v>
      </c>
      <c r="ME12" s="423" t="s">
        <v>10321</v>
      </c>
      <c r="MF12" s="427" t="s">
        <v>10321</v>
      </c>
      <c r="MG12" s="423" t="s">
        <v>10321</v>
      </c>
      <c r="MH12" s="423" t="s">
        <v>10321</v>
      </c>
      <c r="MI12" s="423" t="s">
        <v>10321</v>
      </c>
      <c r="MJ12" s="427" t="s">
        <v>10321</v>
      </c>
      <c r="MK12" s="432" t="s">
        <v>10321</v>
      </c>
      <c r="ML12" s="423" t="s">
        <v>10321</v>
      </c>
      <c r="MM12" s="423" t="s">
        <v>10321</v>
      </c>
      <c r="MN12" s="426" t="s">
        <v>10321</v>
      </c>
      <c r="MO12" s="423" t="s">
        <v>10321</v>
      </c>
      <c r="MP12" s="423" t="s">
        <v>10321</v>
      </c>
      <c r="MQ12" s="432" t="s">
        <v>10321</v>
      </c>
      <c r="MR12" s="427" t="s">
        <v>10321</v>
      </c>
      <c r="MS12" s="423" t="s">
        <v>10321</v>
      </c>
      <c r="MT12" s="423" t="s">
        <v>10321</v>
      </c>
      <c r="MU12" s="432" t="s">
        <v>10321</v>
      </c>
      <c r="MV12" s="427" t="s">
        <v>10321</v>
      </c>
      <c r="MW12" s="427" t="s">
        <v>10321</v>
      </c>
      <c r="MX12" s="423" t="s">
        <v>10321</v>
      </c>
      <c r="MY12" s="432" t="s">
        <v>10321</v>
      </c>
      <c r="MZ12" s="423" t="s">
        <v>10321</v>
      </c>
      <c r="NA12" s="426" t="s">
        <v>10321</v>
      </c>
      <c r="NB12" s="432" t="s">
        <v>10321</v>
      </c>
      <c r="NC12" s="423" t="s">
        <v>10321</v>
      </c>
      <c r="ND12" s="432" t="s">
        <v>10321</v>
      </c>
      <c r="NE12" s="426" t="s">
        <v>10321</v>
      </c>
      <c r="NF12" s="432" t="s">
        <v>10321</v>
      </c>
      <c r="NG12" s="423" t="s">
        <v>10321</v>
      </c>
      <c r="NH12" s="423" t="s">
        <v>10321</v>
      </c>
      <c r="NI12" s="427" t="s">
        <v>10321</v>
      </c>
      <c r="NJ12" s="432" t="s">
        <v>10321</v>
      </c>
      <c r="NK12" s="432" t="s">
        <v>10321</v>
      </c>
      <c r="NL12" s="423" t="s">
        <v>10321</v>
      </c>
      <c r="NM12" s="426" t="s">
        <v>10321</v>
      </c>
      <c r="NN12" s="432" t="s">
        <v>10321</v>
      </c>
      <c r="NO12" s="423" t="s">
        <v>10321</v>
      </c>
      <c r="NP12" s="432" t="s">
        <v>10321</v>
      </c>
      <c r="NQ12" s="427" t="s">
        <v>10321</v>
      </c>
      <c r="NR12" s="432" t="s">
        <v>10321</v>
      </c>
      <c r="NS12" s="423" t="s">
        <v>10321</v>
      </c>
      <c r="NT12" s="423" t="s">
        <v>10321</v>
      </c>
      <c r="NU12" s="426" t="s">
        <v>10321</v>
      </c>
      <c r="NV12" s="423" t="s">
        <v>10321</v>
      </c>
      <c r="NW12" s="423" t="s">
        <v>10321</v>
      </c>
      <c r="NX12" s="423" t="s">
        <v>10321</v>
      </c>
      <c r="NY12" s="426" t="s">
        <v>10321</v>
      </c>
      <c r="NZ12" s="432" t="s">
        <v>10321</v>
      </c>
      <c r="OA12" s="423" t="s">
        <v>10321</v>
      </c>
      <c r="OB12" s="432" t="s">
        <v>10321</v>
      </c>
      <c r="OC12" s="427" t="s">
        <v>10321</v>
      </c>
      <c r="OD12" s="423" t="s">
        <v>10321</v>
      </c>
      <c r="OE12" s="423" t="s">
        <v>10321</v>
      </c>
      <c r="OF12" s="423" t="s">
        <v>10321</v>
      </c>
      <c r="OG12" s="427" t="s">
        <v>10321</v>
      </c>
      <c r="OH12" s="423" t="s">
        <v>10321</v>
      </c>
      <c r="OI12" s="432" t="s">
        <v>10321</v>
      </c>
      <c r="OJ12" s="423" t="s">
        <v>10321</v>
      </c>
      <c r="OK12" s="427" t="s">
        <v>10321</v>
      </c>
      <c r="OL12" s="432" t="s">
        <v>10321</v>
      </c>
      <c r="OM12" s="432" t="s">
        <v>10321</v>
      </c>
      <c r="ON12" s="423" t="s">
        <v>10321</v>
      </c>
      <c r="OO12" s="427" t="s">
        <v>10321</v>
      </c>
      <c r="OP12" s="432" t="s">
        <v>10321</v>
      </c>
      <c r="OQ12" s="426" t="s">
        <v>10321</v>
      </c>
      <c r="OR12" s="432" t="s">
        <v>10321</v>
      </c>
      <c r="OS12" s="432" t="s">
        <v>10321</v>
      </c>
      <c r="OT12" s="432" t="s">
        <v>10321</v>
      </c>
      <c r="OU12" s="426" t="s">
        <v>10321</v>
      </c>
      <c r="OV12" s="423" t="s">
        <v>10321</v>
      </c>
      <c r="OW12" s="423" t="s">
        <v>10321</v>
      </c>
      <c r="OX12" s="423" t="s">
        <v>10321</v>
      </c>
      <c r="OY12" s="427" t="s">
        <v>10321</v>
      </c>
      <c r="OZ12" s="432" t="s">
        <v>10321</v>
      </c>
      <c r="PA12" s="432" t="s">
        <v>10321</v>
      </c>
      <c r="PB12" s="432" t="s">
        <v>10321</v>
      </c>
      <c r="PC12" s="426" t="s">
        <v>10321</v>
      </c>
      <c r="PD12" s="423" t="s">
        <v>10321</v>
      </c>
      <c r="PE12" s="426" t="s">
        <v>10321</v>
      </c>
      <c r="PF12" s="423" t="s">
        <v>10321</v>
      </c>
      <c r="PG12" s="423" t="s">
        <v>10321</v>
      </c>
      <c r="PH12" s="423" t="s">
        <v>10321</v>
      </c>
      <c r="PI12" s="427" t="s">
        <v>10321</v>
      </c>
      <c r="PJ12" s="423" t="s">
        <v>10321</v>
      </c>
      <c r="PK12" s="423" t="s">
        <v>10321</v>
      </c>
      <c r="PL12" s="423" t="s">
        <v>10321</v>
      </c>
      <c r="PM12" s="427" t="s">
        <v>10321</v>
      </c>
      <c r="PN12" s="423" t="s">
        <v>10321</v>
      </c>
      <c r="PO12" s="423" t="s">
        <v>10321</v>
      </c>
      <c r="PP12" s="423" t="s">
        <v>10321</v>
      </c>
      <c r="PQ12" s="427" t="s">
        <v>10321</v>
      </c>
      <c r="PR12" s="423" t="s">
        <v>10321</v>
      </c>
      <c r="PS12" s="423" t="s">
        <v>10321</v>
      </c>
      <c r="PT12" s="423" t="s">
        <v>10321</v>
      </c>
      <c r="PU12" s="427" t="s">
        <v>10321</v>
      </c>
      <c r="PV12" s="423" t="s">
        <v>10321</v>
      </c>
      <c r="PW12" s="432" t="s">
        <v>10321</v>
      </c>
      <c r="PX12" s="432" t="s">
        <v>10321</v>
      </c>
      <c r="PY12" s="427" t="s">
        <v>10321</v>
      </c>
      <c r="PZ12" s="423" t="s">
        <v>10321</v>
      </c>
      <c r="QA12" s="423" t="s">
        <v>10321</v>
      </c>
      <c r="QB12" s="423" t="s">
        <v>10321</v>
      </c>
      <c r="QC12" s="427" t="s">
        <v>10321</v>
      </c>
      <c r="QD12" s="423" t="s">
        <v>10321</v>
      </c>
      <c r="QE12" s="432" t="s">
        <v>10321</v>
      </c>
      <c r="QF12" s="423" t="s">
        <v>10321</v>
      </c>
      <c r="QG12" s="426" t="s">
        <v>10321</v>
      </c>
      <c r="QH12" s="432" t="s">
        <v>10321</v>
      </c>
      <c r="QI12" s="426" t="s">
        <v>10321</v>
      </c>
    </row>
    <row r="13" spans="1:451" ht="177" customHeight="1" x14ac:dyDescent="0.4">
      <c r="A13" s="8" t="s">
        <v>707</v>
      </c>
      <c r="B13" s="423" t="s">
        <v>10323</v>
      </c>
      <c r="C13" s="423" t="s">
        <v>10324</v>
      </c>
      <c r="D13" s="423" t="s">
        <v>10325</v>
      </c>
      <c r="E13" s="424" t="s">
        <v>10326</v>
      </c>
      <c r="F13" s="423" t="s">
        <v>10327</v>
      </c>
      <c r="G13" s="423" t="s">
        <v>10328</v>
      </c>
      <c r="H13" s="425" t="s">
        <v>10329</v>
      </c>
      <c r="I13" s="426" t="s">
        <v>10330</v>
      </c>
      <c r="J13" s="423" t="s">
        <v>10331</v>
      </c>
      <c r="K13" s="423" t="s">
        <v>10332</v>
      </c>
      <c r="L13" s="425" t="s">
        <v>10333</v>
      </c>
      <c r="M13" s="427" t="s">
        <v>10334</v>
      </c>
      <c r="N13" s="423" t="s">
        <v>10335</v>
      </c>
      <c r="O13" s="423" t="s">
        <v>10336</v>
      </c>
      <c r="P13" s="425" t="s">
        <v>10337</v>
      </c>
      <c r="Q13" s="427" t="s">
        <v>10338</v>
      </c>
      <c r="R13" s="423" t="s">
        <v>10339</v>
      </c>
      <c r="S13" s="423" t="s">
        <v>10340</v>
      </c>
      <c r="T13" s="425" t="s">
        <v>10341</v>
      </c>
      <c r="U13" s="427" t="s">
        <v>10342</v>
      </c>
      <c r="V13" s="423" t="s">
        <v>10342</v>
      </c>
      <c r="W13" s="423" t="s">
        <v>10342</v>
      </c>
      <c r="X13" s="425" t="s">
        <v>10342</v>
      </c>
      <c r="Y13" s="427" t="s">
        <v>10343</v>
      </c>
      <c r="Z13" s="423" t="s">
        <v>10344</v>
      </c>
      <c r="AA13" s="423" t="s">
        <v>10345</v>
      </c>
      <c r="AB13" s="425" t="s">
        <v>10346</v>
      </c>
      <c r="AC13" s="427" t="s">
        <v>10347</v>
      </c>
      <c r="AD13" s="423" t="s">
        <v>10348</v>
      </c>
      <c r="AE13" s="423" t="s">
        <v>10349</v>
      </c>
      <c r="AF13" s="425" t="s">
        <v>10350</v>
      </c>
      <c r="AG13" s="427" t="s">
        <v>10351</v>
      </c>
      <c r="AH13" s="423" t="s">
        <v>10352</v>
      </c>
      <c r="AI13" s="423" t="s">
        <v>10353</v>
      </c>
      <c r="AJ13" s="425" t="s">
        <v>10354</v>
      </c>
      <c r="AK13" s="427" t="s">
        <v>10355</v>
      </c>
      <c r="AL13" s="423" t="s">
        <v>10356</v>
      </c>
      <c r="AM13" s="423" t="s">
        <v>10357</v>
      </c>
      <c r="AN13" s="425" t="s">
        <v>10358</v>
      </c>
      <c r="AO13" s="427" t="s">
        <v>10359</v>
      </c>
      <c r="AP13" s="423" t="s">
        <v>10357</v>
      </c>
      <c r="AQ13" s="423" t="s">
        <v>10360</v>
      </c>
      <c r="AR13" s="425" t="s">
        <v>10361</v>
      </c>
      <c r="AS13" s="427" t="s">
        <v>10362</v>
      </c>
      <c r="AT13" s="423" t="s">
        <v>10363</v>
      </c>
      <c r="AU13" s="423" t="s">
        <v>10362</v>
      </c>
      <c r="AV13" s="425" t="s">
        <v>10364</v>
      </c>
      <c r="AW13" s="427" t="s">
        <v>10365</v>
      </c>
      <c r="AX13" s="423" t="s">
        <v>10366</v>
      </c>
      <c r="AY13" s="425" t="s">
        <v>10367</v>
      </c>
      <c r="AZ13" s="431" t="s">
        <v>10368</v>
      </c>
      <c r="BA13" s="427" t="s">
        <v>10369</v>
      </c>
      <c r="BB13" s="423" t="s">
        <v>10327</v>
      </c>
      <c r="BC13" s="425" t="s">
        <v>10370</v>
      </c>
      <c r="BD13" s="431" t="s">
        <v>10371</v>
      </c>
      <c r="BE13" s="427" t="s">
        <v>10371</v>
      </c>
      <c r="BF13" s="423" t="s">
        <v>10372</v>
      </c>
      <c r="BG13" s="425" t="s">
        <v>10373</v>
      </c>
      <c r="BH13" s="431" t="s">
        <v>10374</v>
      </c>
      <c r="BI13" s="427" t="s">
        <v>10375</v>
      </c>
      <c r="BJ13" s="423" t="s">
        <v>10376</v>
      </c>
      <c r="BK13" s="425" t="s">
        <v>10377</v>
      </c>
      <c r="BL13" s="431" t="s">
        <v>10378</v>
      </c>
      <c r="BM13" s="427" t="s">
        <v>10379</v>
      </c>
      <c r="BN13" s="423" t="s">
        <v>10380</v>
      </c>
      <c r="BO13" s="425" t="s">
        <v>10381</v>
      </c>
      <c r="BP13" s="431" t="s">
        <v>10382</v>
      </c>
      <c r="BQ13" s="427" t="s">
        <v>10383</v>
      </c>
      <c r="BR13" s="423" t="s">
        <v>10384</v>
      </c>
      <c r="BS13" s="425" t="s">
        <v>10385</v>
      </c>
      <c r="BT13" s="431" t="s">
        <v>10386</v>
      </c>
      <c r="BU13" s="427" t="s">
        <v>10387</v>
      </c>
      <c r="BV13" s="423" t="s">
        <v>10388</v>
      </c>
      <c r="BW13" s="425" t="s">
        <v>10389</v>
      </c>
      <c r="BX13" s="431" t="s">
        <v>10390</v>
      </c>
      <c r="BY13" s="427" t="s">
        <v>10391</v>
      </c>
      <c r="BZ13" s="423" t="s">
        <v>10392</v>
      </c>
      <c r="CA13" s="425" t="s">
        <v>10393</v>
      </c>
      <c r="CB13" s="431" t="s">
        <v>10394</v>
      </c>
      <c r="CC13" s="427" t="s">
        <v>10395</v>
      </c>
      <c r="CD13" s="423" t="s">
        <v>10396</v>
      </c>
      <c r="CE13" s="425" t="s">
        <v>10397</v>
      </c>
      <c r="CF13" s="431" t="s">
        <v>10398</v>
      </c>
      <c r="CG13" s="427" t="s">
        <v>10399</v>
      </c>
      <c r="CH13" s="423" t="s">
        <v>10400</v>
      </c>
      <c r="CI13" s="425" t="s">
        <v>10401</v>
      </c>
      <c r="CJ13" s="431" t="s">
        <v>10402</v>
      </c>
      <c r="CK13" s="426" t="s">
        <v>10403</v>
      </c>
      <c r="CL13" s="432" t="s">
        <v>10404</v>
      </c>
      <c r="CM13" s="425" t="s">
        <v>10405</v>
      </c>
      <c r="CN13" s="431" t="s">
        <v>10406</v>
      </c>
      <c r="CO13" s="427" t="s">
        <v>10407</v>
      </c>
      <c r="CP13" s="423" t="s">
        <v>10408</v>
      </c>
      <c r="CQ13" s="432" t="s">
        <v>10409</v>
      </c>
      <c r="CR13" s="423" t="s">
        <v>10410</v>
      </c>
      <c r="CS13" s="424" t="s">
        <v>10411</v>
      </c>
      <c r="CT13" s="423" t="s">
        <v>10412</v>
      </c>
      <c r="CU13" s="423" t="s">
        <v>10413</v>
      </c>
      <c r="CV13" s="423" t="s">
        <v>10414</v>
      </c>
      <c r="CW13" s="433" t="s">
        <v>10415</v>
      </c>
      <c r="CX13" s="423" t="s">
        <v>10416</v>
      </c>
      <c r="CY13" s="423" t="s">
        <v>10417</v>
      </c>
      <c r="CZ13" s="423" t="s">
        <v>10418</v>
      </c>
      <c r="DA13" s="433" t="s">
        <v>10419</v>
      </c>
      <c r="DB13" s="423" t="s">
        <v>10420</v>
      </c>
      <c r="DC13" s="423" t="s">
        <v>10421</v>
      </c>
      <c r="DD13" s="423" t="s">
        <v>10422</v>
      </c>
      <c r="DE13" s="433" t="s">
        <v>10423</v>
      </c>
      <c r="DF13" s="423" t="s">
        <v>10424</v>
      </c>
      <c r="DG13" s="423" t="s">
        <v>10425</v>
      </c>
      <c r="DH13" s="423" t="s">
        <v>10426</v>
      </c>
      <c r="DI13" s="433" t="s">
        <v>10427</v>
      </c>
      <c r="DJ13" s="423" t="s">
        <v>10428</v>
      </c>
      <c r="DK13" s="423" t="s">
        <v>10429</v>
      </c>
      <c r="DL13" s="423" t="s">
        <v>10430</v>
      </c>
      <c r="DM13" s="433" t="s">
        <v>10431</v>
      </c>
      <c r="DN13" s="423" t="s">
        <v>10432</v>
      </c>
      <c r="DO13" s="423" t="s">
        <v>10433</v>
      </c>
      <c r="DP13" s="423" t="s">
        <v>10434</v>
      </c>
      <c r="DQ13" s="433" t="s">
        <v>10435</v>
      </c>
      <c r="DR13" s="432" t="s">
        <v>10436</v>
      </c>
      <c r="DS13" s="423" t="s">
        <v>10437</v>
      </c>
      <c r="DT13" s="423" t="s">
        <v>10438</v>
      </c>
      <c r="DU13" s="433" t="s">
        <v>10439</v>
      </c>
      <c r="DV13" s="432" t="s">
        <v>10440</v>
      </c>
      <c r="DW13" s="423" t="s">
        <v>10441</v>
      </c>
      <c r="DX13" s="423" t="s">
        <v>10442</v>
      </c>
      <c r="DY13" s="433" t="s">
        <v>10443</v>
      </c>
      <c r="DZ13" s="423" t="s">
        <v>10444</v>
      </c>
      <c r="EA13" s="432" t="s">
        <v>10445</v>
      </c>
      <c r="EB13" s="423" t="s">
        <v>10446</v>
      </c>
      <c r="EC13" s="433" t="s">
        <v>10447</v>
      </c>
      <c r="ED13" s="423" t="s">
        <v>10448</v>
      </c>
      <c r="EE13" s="423" t="s">
        <v>10449</v>
      </c>
      <c r="EF13" s="423" t="s">
        <v>10450</v>
      </c>
      <c r="EG13" s="433" t="s">
        <v>10451</v>
      </c>
      <c r="EH13" s="423" t="s">
        <v>10452</v>
      </c>
      <c r="EI13" s="423" t="s">
        <v>10453</v>
      </c>
      <c r="EJ13" s="423" t="s">
        <v>10454</v>
      </c>
      <c r="EK13" s="433" t="s">
        <v>10455</v>
      </c>
      <c r="EL13" s="423" t="s">
        <v>10429</v>
      </c>
      <c r="EM13" s="423" t="s">
        <v>10456</v>
      </c>
      <c r="EN13" s="432" t="s">
        <v>10457</v>
      </c>
      <c r="EO13" s="434" t="s">
        <v>10458</v>
      </c>
      <c r="EP13" s="423" t="s">
        <v>10459</v>
      </c>
      <c r="EQ13" s="423" t="s">
        <v>10459</v>
      </c>
      <c r="ER13" s="423" t="s">
        <v>10459</v>
      </c>
      <c r="ES13" s="433" t="s">
        <v>10460</v>
      </c>
      <c r="ET13" s="423" t="s">
        <v>10461</v>
      </c>
      <c r="EU13" s="423" t="s">
        <v>10462</v>
      </c>
      <c r="EV13" s="432" t="s">
        <v>10463</v>
      </c>
      <c r="EW13" s="434" t="s">
        <v>10464</v>
      </c>
      <c r="EX13" s="427" t="s">
        <v>10465</v>
      </c>
      <c r="EY13" s="423" t="s">
        <v>10466</v>
      </c>
      <c r="EZ13" s="423" t="s">
        <v>10467</v>
      </c>
      <c r="FA13" s="423" t="s">
        <v>10468</v>
      </c>
      <c r="FB13" s="433" t="s">
        <v>10469</v>
      </c>
      <c r="FC13" s="423" t="s">
        <v>10470</v>
      </c>
      <c r="FD13" s="423" t="s">
        <v>10471</v>
      </c>
      <c r="FE13" s="423" t="s">
        <v>10472</v>
      </c>
      <c r="FF13" s="434" t="s">
        <v>10473</v>
      </c>
      <c r="FG13" s="423" t="s">
        <v>10474</v>
      </c>
      <c r="FH13" s="423" t="s">
        <v>10475</v>
      </c>
      <c r="FI13" s="423" t="s">
        <v>10476</v>
      </c>
      <c r="FJ13" s="433" t="s">
        <v>10477</v>
      </c>
      <c r="FK13" s="423" t="s">
        <v>10478</v>
      </c>
      <c r="FL13" s="423" t="s">
        <v>10479</v>
      </c>
      <c r="FM13" s="423" t="s">
        <v>10480</v>
      </c>
      <c r="FN13" s="433" t="s">
        <v>10481</v>
      </c>
      <c r="FO13" s="423" t="s">
        <v>10482</v>
      </c>
      <c r="FP13" s="432" t="s">
        <v>10483</v>
      </c>
      <c r="FQ13" s="423" t="s">
        <v>10484</v>
      </c>
      <c r="FR13" s="434" t="s">
        <v>10485</v>
      </c>
      <c r="FS13" s="423" t="s">
        <v>10486</v>
      </c>
      <c r="FT13" s="423" t="s">
        <v>10487</v>
      </c>
      <c r="FU13" s="423" t="s">
        <v>10488</v>
      </c>
      <c r="FV13" s="433" t="s">
        <v>10486</v>
      </c>
      <c r="FW13" s="432" t="s">
        <v>10489</v>
      </c>
      <c r="FX13" s="423" t="s">
        <v>10490</v>
      </c>
      <c r="FY13" s="423" t="s">
        <v>10491</v>
      </c>
      <c r="FZ13" s="433" t="s">
        <v>10492</v>
      </c>
      <c r="GA13" s="423" t="s">
        <v>10493</v>
      </c>
      <c r="GB13" s="423" t="s">
        <v>10494</v>
      </c>
      <c r="GC13" s="423" t="s">
        <v>10495</v>
      </c>
      <c r="GD13" s="433" t="s">
        <v>10496</v>
      </c>
      <c r="GE13" s="423" t="s">
        <v>10497</v>
      </c>
      <c r="GF13" s="423" t="s">
        <v>10498</v>
      </c>
      <c r="GG13" s="423" t="s">
        <v>10499</v>
      </c>
      <c r="GH13" s="433" t="s">
        <v>10500</v>
      </c>
      <c r="GI13" s="423" t="s">
        <v>10501</v>
      </c>
      <c r="GJ13" s="423" t="s">
        <v>10502</v>
      </c>
      <c r="GK13" s="423" t="s">
        <v>10503</v>
      </c>
      <c r="GL13" s="433" t="s">
        <v>10504</v>
      </c>
      <c r="GM13" s="432" t="s">
        <v>10505</v>
      </c>
      <c r="GN13" s="432" t="s">
        <v>10506</v>
      </c>
      <c r="GO13" s="432" t="s">
        <v>10507</v>
      </c>
      <c r="GP13" s="434" t="s">
        <v>10508</v>
      </c>
      <c r="GQ13" s="427" t="s">
        <v>10509</v>
      </c>
      <c r="GR13" s="423" t="s">
        <v>10510</v>
      </c>
      <c r="GS13" s="423" t="s">
        <v>10511</v>
      </c>
      <c r="GT13" s="423" t="s">
        <v>10512</v>
      </c>
      <c r="GU13" s="433" t="s">
        <v>10513</v>
      </c>
      <c r="GV13" s="423" t="s">
        <v>10514</v>
      </c>
      <c r="GW13" s="423" t="s">
        <v>10515</v>
      </c>
      <c r="GX13" s="423" t="s">
        <v>10516</v>
      </c>
      <c r="GY13" s="434" t="s">
        <v>10517</v>
      </c>
      <c r="GZ13" s="423" t="s">
        <v>10518</v>
      </c>
      <c r="HA13" s="423" t="s">
        <v>10519</v>
      </c>
      <c r="HB13" s="423" t="s">
        <v>10520</v>
      </c>
      <c r="HC13" s="433" t="s">
        <v>10521</v>
      </c>
      <c r="HD13" s="432" t="s">
        <v>10522</v>
      </c>
      <c r="HE13" s="423" t="s">
        <v>10523</v>
      </c>
      <c r="HF13" s="423" t="s">
        <v>10524</v>
      </c>
      <c r="HG13" s="433" t="s">
        <v>10525</v>
      </c>
      <c r="HH13" s="423" t="s">
        <v>10526</v>
      </c>
      <c r="HI13" s="423" t="s">
        <v>10527</v>
      </c>
      <c r="HJ13" s="423" t="s">
        <v>10528</v>
      </c>
      <c r="HK13" s="433" t="s">
        <v>10529</v>
      </c>
      <c r="HL13" s="423" t="s">
        <v>10530</v>
      </c>
      <c r="HM13" s="423" t="s">
        <v>10531</v>
      </c>
      <c r="HN13" s="423" t="s">
        <v>10532</v>
      </c>
      <c r="HO13" s="433" t="s">
        <v>10533</v>
      </c>
      <c r="HP13" s="423" t="s">
        <v>10534</v>
      </c>
      <c r="HQ13" s="432" t="s">
        <v>10535</v>
      </c>
      <c r="HR13" s="423" t="s">
        <v>10536</v>
      </c>
      <c r="HS13" s="433" t="s">
        <v>10537</v>
      </c>
      <c r="HT13" s="423" t="s">
        <v>10538</v>
      </c>
      <c r="HU13" s="423" t="s">
        <v>10539</v>
      </c>
      <c r="HV13" s="427" t="s">
        <v>10540</v>
      </c>
      <c r="HW13" s="423" t="s">
        <v>10541</v>
      </c>
      <c r="HX13" s="423" t="s">
        <v>10542</v>
      </c>
      <c r="HY13" s="423" t="s">
        <v>10543</v>
      </c>
      <c r="HZ13" s="433" t="s">
        <v>10544</v>
      </c>
      <c r="IA13" s="423" t="s">
        <v>10545</v>
      </c>
      <c r="IB13" s="423" t="s">
        <v>10546</v>
      </c>
      <c r="IC13" s="423" t="s">
        <v>10547</v>
      </c>
      <c r="ID13" s="433" t="s">
        <v>10548</v>
      </c>
      <c r="IE13" s="423" t="s">
        <v>10549</v>
      </c>
      <c r="IF13" s="423" t="s">
        <v>10550</v>
      </c>
      <c r="IG13" s="432" t="s">
        <v>10551</v>
      </c>
      <c r="IH13" s="433" t="s">
        <v>10552</v>
      </c>
      <c r="II13" s="423" t="s">
        <v>10553</v>
      </c>
      <c r="IJ13" s="432" t="s">
        <v>10554</v>
      </c>
      <c r="IK13" s="432" t="s">
        <v>10551</v>
      </c>
      <c r="IL13" s="433" t="s">
        <v>10555</v>
      </c>
      <c r="IM13" s="432" t="s">
        <v>10556</v>
      </c>
      <c r="IN13" s="423" t="s">
        <v>10557</v>
      </c>
      <c r="IO13" s="423" t="s">
        <v>10558</v>
      </c>
      <c r="IP13" s="433" t="s">
        <v>10559</v>
      </c>
      <c r="IQ13" s="423" t="s">
        <v>10560</v>
      </c>
      <c r="IR13" s="423" t="s">
        <v>10561</v>
      </c>
      <c r="IS13" s="423" t="s">
        <v>10562</v>
      </c>
      <c r="IT13" s="433" t="s">
        <v>10563</v>
      </c>
      <c r="IU13" s="423" t="s">
        <v>10564</v>
      </c>
      <c r="IV13" s="423" t="s">
        <v>10565</v>
      </c>
      <c r="IW13" s="432" t="s">
        <v>10566</v>
      </c>
      <c r="IX13" s="433" t="s">
        <v>10567</v>
      </c>
      <c r="IY13" s="423" t="s">
        <v>10568</v>
      </c>
      <c r="IZ13" s="432" t="s">
        <v>10569</v>
      </c>
      <c r="JA13" s="423" t="s">
        <v>10570</v>
      </c>
      <c r="JB13" s="433" t="s">
        <v>10570</v>
      </c>
      <c r="JC13" s="423" t="s">
        <v>10571</v>
      </c>
      <c r="JD13" s="423" t="s">
        <v>10572</v>
      </c>
      <c r="JE13" s="423" t="s">
        <v>10573</v>
      </c>
      <c r="JF13" s="427" t="s">
        <v>10574</v>
      </c>
      <c r="JG13" s="423" t="s">
        <v>10575</v>
      </c>
      <c r="JH13" s="423" t="s">
        <v>10576</v>
      </c>
      <c r="JI13" s="423" t="s">
        <v>10577</v>
      </c>
      <c r="JJ13" s="426" t="s">
        <v>10578</v>
      </c>
      <c r="JK13" s="432" t="s">
        <v>10579</v>
      </c>
      <c r="JL13" s="423" t="s">
        <v>10580</v>
      </c>
      <c r="JM13" s="432" t="s">
        <v>10581</v>
      </c>
      <c r="JN13" s="426" t="s">
        <v>10582</v>
      </c>
      <c r="JO13" s="426" t="s">
        <v>10583</v>
      </c>
      <c r="JP13" s="423" t="s">
        <v>10584</v>
      </c>
      <c r="JQ13" s="423" t="s">
        <v>10585</v>
      </c>
      <c r="JR13" s="423" t="s">
        <v>10586</v>
      </c>
      <c r="JS13" s="433" t="s">
        <v>10587</v>
      </c>
      <c r="JT13" s="423" t="s">
        <v>10587</v>
      </c>
      <c r="JU13" s="423" t="s">
        <v>10588</v>
      </c>
      <c r="JV13" s="423" t="s">
        <v>10589</v>
      </c>
      <c r="JW13" s="433" t="s">
        <v>10590</v>
      </c>
      <c r="JX13" s="423" t="s">
        <v>10591</v>
      </c>
      <c r="JY13" s="423" t="s">
        <v>10592</v>
      </c>
      <c r="JZ13" s="423" t="s">
        <v>10593</v>
      </c>
      <c r="KA13" s="434" t="s">
        <v>10594</v>
      </c>
      <c r="KB13" s="423" t="s">
        <v>10595</v>
      </c>
      <c r="KC13" s="423" t="s">
        <v>10596</v>
      </c>
      <c r="KD13" s="423" t="s">
        <v>10597</v>
      </c>
      <c r="KE13" s="433" t="s">
        <v>10598</v>
      </c>
      <c r="KF13" s="423" t="s">
        <v>10599</v>
      </c>
      <c r="KG13" s="423" t="s">
        <v>10600</v>
      </c>
      <c r="KH13" s="423" t="s">
        <v>10601</v>
      </c>
      <c r="KI13" s="433" t="s">
        <v>10602</v>
      </c>
      <c r="KJ13" s="423" t="s">
        <v>10603</v>
      </c>
      <c r="KK13" s="423" t="s">
        <v>10604</v>
      </c>
      <c r="KL13" s="423" t="s">
        <v>10605</v>
      </c>
      <c r="KM13" s="433" t="s">
        <v>10606</v>
      </c>
      <c r="KN13" s="423" t="s">
        <v>10607</v>
      </c>
      <c r="KO13" s="432" t="s">
        <v>10608</v>
      </c>
      <c r="KP13" s="423" t="s">
        <v>10609</v>
      </c>
      <c r="KQ13" s="433" t="s">
        <v>10610</v>
      </c>
      <c r="KR13" s="423" t="s">
        <v>10611</v>
      </c>
      <c r="KS13" s="423" t="s">
        <v>10611</v>
      </c>
      <c r="KT13" s="423" t="s">
        <v>10611</v>
      </c>
      <c r="KU13" s="433" t="s">
        <v>10612</v>
      </c>
      <c r="KV13" s="432" t="s">
        <v>10613</v>
      </c>
      <c r="KW13" s="423" t="s">
        <v>10614</v>
      </c>
      <c r="KX13" s="423" t="s">
        <v>10615</v>
      </c>
      <c r="KY13" s="434" t="s">
        <v>10616</v>
      </c>
      <c r="KZ13" s="423" t="s">
        <v>10617</v>
      </c>
      <c r="LA13" s="423" t="s">
        <v>10618</v>
      </c>
      <c r="LB13" s="423" t="s">
        <v>10619</v>
      </c>
      <c r="LC13" s="433" t="s">
        <v>10619</v>
      </c>
      <c r="LD13" s="423" t="s">
        <v>10620</v>
      </c>
      <c r="LE13" s="423" t="s">
        <v>10619</v>
      </c>
      <c r="LF13" s="423" t="s">
        <v>10621</v>
      </c>
      <c r="LG13" s="433" t="s">
        <v>10622</v>
      </c>
      <c r="LH13" s="423" t="s">
        <v>10623</v>
      </c>
      <c r="LI13" s="423" t="s">
        <v>10624</v>
      </c>
      <c r="LJ13" s="423" t="s">
        <v>10625</v>
      </c>
      <c r="LK13" s="433" t="s">
        <v>10626</v>
      </c>
      <c r="LL13" s="423" t="s">
        <v>10627</v>
      </c>
      <c r="LM13" s="423" t="s">
        <v>10628</v>
      </c>
      <c r="LN13" s="423" t="s">
        <v>10629</v>
      </c>
      <c r="LO13" s="433" t="s">
        <v>10630</v>
      </c>
      <c r="LP13" s="423" t="s">
        <v>10631</v>
      </c>
      <c r="LQ13" s="423" t="s">
        <v>10632</v>
      </c>
      <c r="LR13" s="423" t="s">
        <v>10633</v>
      </c>
      <c r="LS13" s="433" t="s">
        <v>10634</v>
      </c>
      <c r="LT13" s="432" t="s">
        <v>10635</v>
      </c>
      <c r="LU13" s="432" t="s">
        <v>10636</v>
      </c>
      <c r="LV13" s="423" t="s">
        <v>10637</v>
      </c>
      <c r="LW13" s="433" t="s">
        <v>10638</v>
      </c>
      <c r="LX13" s="434" t="s">
        <v>10639</v>
      </c>
      <c r="LY13" s="423" t="s">
        <v>10640</v>
      </c>
      <c r="LZ13" s="423" t="s">
        <v>10641</v>
      </c>
      <c r="MA13" s="423" t="s">
        <v>10642</v>
      </c>
      <c r="MB13" s="433" t="s">
        <v>10643</v>
      </c>
      <c r="MC13" s="423" t="s">
        <v>10644</v>
      </c>
      <c r="MD13" s="423" t="s">
        <v>10645</v>
      </c>
      <c r="ME13" s="423" t="s">
        <v>10646</v>
      </c>
      <c r="MF13" s="433" t="s">
        <v>10647</v>
      </c>
      <c r="MG13" s="423" t="s">
        <v>10648</v>
      </c>
      <c r="MH13" s="423" t="s">
        <v>10649</v>
      </c>
      <c r="MI13" s="423" t="s">
        <v>10650</v>
      </c>
      <c r="MJ13" s="433" t="s">
        <v>10650</v>
      </c>
      <c r="MK13" s="432" t="s">
        <v>10651</v>
      </c>
      <c r="ML13" s="423" t="s">
        <v>10652</v>
      </c>
      <c r="MM13" s="423" t="s">
        <v>10653</v>
      </c>
      <c r="MN13" s="434" t="s">
        <v>10654</v>
      </c>
      <c r="MO13" s="423" t="s">
        <v>10655</v>
      </c>
      <c r="MP13" s="423" t="s">
        <v>10656</v>
      </c>
      <c r="MQ13" s="432" t="s">
        <v>10657</v>
      </c>
      <c r="MR13" s="433" t="s">
        <v>10658</v>
      </c>
      <c r="MS13" s="423" t="s">
        <v>10659</v>
      </c>
      <c r="MT13" s="423" t="s">
        <v>10660</v>
      </c>
      <c r="MU13" s="432" t="s">
        <v>10661</v>
      </c>
      <c r="MV13" s="433" t="s">
        <v>10662</v>
      </c>
      <c r="MW13" s="427" t="s">
        <v>10663</v>
      </c>
      <c r="MX13" s="423" t="s">
        <v>10664</v>
      </c>
      <c r="MY13" s="432" t="s">
        <v>10665</v>
      </c>
      <c r="MZ13" s="423" t="s">
        <v>10666</v>
      </c>
      <c r="NA13" s="434" t="s">
        <v>10667</v>
      </c>
      <c r="NB13" s="432" t="s">
        <v>10668</v>
      </c>
      <c r="NC13" s="423" t="s">
        <v>10669</v>
      </c>
      <c r="ND13" s="432" t="s">
        <v>10670</v>
      </c>
      <c r="NE13" s="434" t="s">
        <v>10671</v>
      </c>
      <c r="NF13" s="432" t="s">
        <v>10672</v>
      </c>
      <c r="NG13" s="423" t="s">
        <v>10673</v>
      </c>
      <c r="NH13" s="423" t="s">
        <v>10674</v>
      </c>
      <c r="NI13" s="433" t="s">
        <v>10674</v>
      </c>
      <c r="NJ13" s="432" t="s">
        <v>10675</v>
      </c>
      <c r="NK13" s="432" t="s">
        <v>10675</v>
      </c>
      <c r="NL13" s="423" t="s">
        <v>10676</v>
      </c>
      <c r="NM13" s="434" t="s">
        <v>10677</v>
      </c>
      <c r="NN13" s="432" t="s">
        <v>10678</v>
      </c>
      <c r="NO13" s="423" t="s">
        <v>10679</v>
      </c>
      <c r="NP13" s="432" t="s">
        <v>10680</v>
      </c>
      <c r="NQ13" s="433" t="s">
        <v>10681</v>
      </c>
      <c r="NR13" s="432" t="s">
        <v>10682</v>
      </c>
      <c r="NS13" s="423" t="s">
        <v>10683</v>
      </c>
      <c r="NT13" s="423" t="s">
        <v>10684</v>
      </c>
      <c r="NU13" s="434" t="s">
        <v>10685</v>
      </c>
      <c r="NV13" s="423" t="s">
        <v>10686</v>
      </c>
      <c r="NW13" s="423" t="s">
        <v>10686</v>
      </c>
      <c r="NX13" s="423" t="s">
        <v>10687</v>
      </c>
      <c r="NY13" s="434" t="s">
        <v>10688</v>
      </c>
      <c r="NZ13" s="432" t="s">
        <v>10689</v>
      </c>
      <c r="OA13" s="423" t="s">
        <v>10690</v>
      </c>
      <c r="OB13" s="432" t="s">
        <v>10691</v>
      </c>
      <c r="OC13" s="433" t="s">
        <v>10692</v>
      </c>
      <c r="OD13" s="423" t="s">
        <v>10693</v>
      </c>
      <c r="OE13" s="423" t="s">
        <v>10694</v>
      </c>
      <c r="OF13" s="423" t="s">
        <v>10695</v>
      </c>
      <c r="OG13" s="433" t="s">
        <v>10696</v>
      </c>
      <c r="OH13" s="423" t="s">
        <v>10697</v>
      </c>
      <c r="OI13" s="432" t="s">
        <v>10698</v>
      </c>
      <c r="OJ13" s="423" t="s">
        <v>10699</v>
      </c>
      <c r="OK13" s="433" t="s">
        <v>10700</v>
      </c>
      <c r="OL13" s="432" t="s">
        <v>10701</v>
      </c>
      <c r="OM13" s="432" t="s">
        <v>10702</v>
      </c>
      <c r="ON13" s="423" t="s">
        <v>10703</v>
      </c>
      <c r="OO13" s="433" t="s">
        <v>10704</v>
      </c>
      <c r="OP13" s="432" t="s">
        <v>10705</v>
      </c>
      <c r="OQ13" s="426" t="s">
        <v>10706</v>
      </c>
      <c r="OR13" s="432" t="s">
        <v>10707</v>
      </c>
      <c r="OS13" s="432" t="s">
        <v>10708</v>
      </c>
      <c r="OT13" s="432" t="s">
        <v>10708</v>
      </c>
      <c r="OU13" s="434" t="s">
        <v>10709</v>
      </c>
      <c r="OV13" s="423" t="s">
        <v>10710</v>
      </c>
      <c r="OW13" s="423" t="s">
        <v>10711</v>
      </c>
      <c r="OX13" s="423" t="s">
        <v>10712</v>
      </c>
      <c r="OY13" s="433" t="s">
        <v>10713</v>
      </c>
      <c r="OZ13" s="432" t="s">
        <v>10714</v>
      </c>
      <c r="PA13" s="432" t="s">
        <v>10715</v>
      </c>
      <c r="PB13" s="432" t="s">
        <v>10716</v>
      </c>
      <c r="PC13" s="434" t="s">
        <v>10717</v>
      </c>
      <c r="PD13" s="423" t="s">
        <v>10718</v>
      </c>
      <c r="PE13" s="426" t="s">
        <v>10719</v>
      </c>
      <c r="PF13" s="423" t="s">
        <v>10720</v>
      </c>
      <c r="PG13" s="423" t="s">
        <v>10721</v>
      </c>
      <c r="PH13" s="423" t="s">
        <v>10722</v>
      </c>
      <c r="PI13" s="433" t="s">
        <v>10723</v>
      </c>
      <c r="PJ13" s="423" t="s">
        <v>10724</v>
      </c>
      <c r="PK13" s="423" t="s">
        <v>10725</v>
      </c>
      <c r="PL13" s="423" t="s">
        <v>10726</v>
      </c>
      <c r="PM13" s="433" t="s">
        <v>10724</v>
      </c>
      <c r="PN13" s="423" t="s">
        <v>10727</v>
      </c>
      <c r="PO13" s="423" t="s">
        <v>10728</v>
      </c>
      <c r="PP13" s="423" t="s">
        <v>10729</v>
      </c>
      <c r="PQ13" s="433" t="s">
        <v>10730</v>
      </c>
      <c r="PR13" s="423" t="s">
        <v>10730</v>
      </c>
      <c r="PS13" s="423" t="s">
        <v>10730</v>
      </c>
      <c r="PT13" s="423" t="s">
        <v>10731</v>
      </c>
      <c r="PU13" s="433" t="s">
        <v>10732</v>
      </c>
      <c r="PV13" s="423" t="s">
        <v>10733</v>
      </c>
      <c r="PW13" s="432" t="s">
        <v>10734</v>
      </c>
      <c r="PX13" s="432" t="s">
        <v>10735</v>
      </c>
      <c r="PY13" s="433" t="s">
        <v>10736</v>
      </c>
      <c r="PZ13" s="423" t="s">
        <v>10737</v>
      </c>
      <c r="QA13" s="423" t="s">
        <v>10738</v>
      </c>
      <c r="QB13" s="423" t="s">
        <v>10739</v>
      </c>
      <c r="QC13" s="433" t="s">
        <v>10740</v>
      </c>
      <c r="QD13" s="423" t="s">
        <v>10741</v>
      </c>
      <c r="QE13" s="432" t="s">
        <v>10742</v>
      </c>
      <c r="QF13" s="423" t="s">
        <v>10743</v>
      </c>
      <c r="QG13" s="434" t="s">
        <v>10744</v>
      </c>
      <c r="QH13" s="432" t="s">
        <v>10745</v>
      </c>
      <c r="QI13" s="426" t="s">
        <v>10746</v>
      </c>
    </row>
    <row r="14" spans="1:451" ht="177" customHeight="1" x14ac:dyDescent="0.4">
      <c r="A14" s="8" t="s">
        <v>708</v>
      </c>
      <c r="B14" s="423" t="s">
        <v>10747</v>
      </c>
      <c r="C14" s="423" t="s">
        <v>10748</v>
      </c>
      <c r="D14" s="423" t="s">
        <v>10749</v>
      </c>
      <c r="E14" s="424" t="s">
        <v>10750</v>
      </c>
      <c r="F14" s="423" t="s">
        <v>10751</v>
      </c>
      <c r="G14" s="423" t="s">
        <v>10752</v>
      </c>
      <c r="H14" s="425" t="s">
        <v>10752</v>
      </c>
      <c r="I14" s="426" t="s">
        <v>10753</v>
      </c>
      <c r="J14" s="423" t="s">
        <v>10754</v>
      </c>
      <c r="K14" s="423" t="s">
        <v>10755</v>
      </c>
      <c r="L14" s="425" t="s">
        <v>10756</v>
      </c>
      <c r="M14" s="427" t="s">
        <v>10757</v>
      </c>
      <c r="N14" s="423" t="s">
        <v>10758</v>
      </c>
      <c r="O14" s="423" t="s">
        <v>10759</v>
      </c>
      <c r="P14" s="425" t="s">
        <v>10760</v>
      </c>
      <c r="Q14" s="427" t="s">
        <v>10761</v>
      </c>
      <c r="R14" s="423" t="s">
        <v>10762</v>
      </c>
      <c r="S14" s="423" t="s">
        <v>10763</v>
      </c>
      <c r="T14" s="425" t="s">
        <v>10764</v>
      </c>
      <c r="U14" s="427" t="s">
        <v>10765</v>
      </c>
      <c r="V14" s="423" t="s">
        <v>10765</v>
      </c>
      <c r="W14" s="423" t="s">
        <v>10765</v>
      </c>
      <c r="X14" s="425" t="s">
        <v>10765</v>
      </c>
      <c r="Y14" s="427" t="s">
        <v>10766</v>
      </c>
      <c r="Z14" s="429" t="s">
        <v>10767</v>
      </c>
      <c r="AA14" s="423" t="s">
        <v>10768</v>
      </c>
      <c r="AB14" s="425" t="s">
        <v>10768</v>
      </c>
      <c r="AC14" s="427" t="s">
        <v>10769</v>
      </c>
      <c r="AD14" s="423" t="s">
        <v>10770</v>
      </c>
      <c r="AE14" s="423" t="s">
        <v>10770</v>
      </c>
      <c r="AF14" s="425" t="s">
        <v>10771</v>
      </c>
      <c r="AG14" s="427" t="s">
        <v>10772</v>
      </c>
      <c r="AH14" s="423" t="s">
        <v>10773</v>
      </c>
      <c r="AI14" s="423" t="s">
        <v>10774</v>
      </c>
      <c r="AJ14" s="425" t="s">
        <v>10775</v>
      </c>
      <c r="AK14" s="427" t="s">
        <v>10776</v>
      </c>
      <c r="AL14" s="423" t="s">
        <v>10775</v>
      </c>
      <c r="AM14" s="423" t="s">
        <v>10777</v>
      </c>
      <c r="AN14" s="425" t="s">
        <v>10778</v>
      </c>
      <c r="AO14" s="427" t="s">
        <v>10779</v>
      </c>
      <c r="AP14" s="423" t="s">
        <v>10777</v>
      </c>
      <c r="AQ14" s="423" t="s">
        <v>10780</v>
      </c>
      <c r="AR14" s="425" t="s">
        <v>10781</v>
      </c>
      <c r="AS14" s="427" t="s">
        <v>10782</v>
      </c>
      <c r="AT14" s="423" t="s">
        <v>10783</v>
      </c>
      <c r="AU14" s="423" t="s">
        <v>10782</v>
      </c>
      <c r="AV14" s="425" t="s">
        <v>10784</v>
      </c>
      <c r="AW14" s="427" t="s">
        <v>10785</v>
      </c>
      <c r="AX14" s="423" t="s">
        <v>10786</v>
      </c>
      <c r="AY14" s="425" t="s">
        <v>10784</v>
      </c>
      <c r="AZ14" s="431" t="s">
        <v>10787</v>
      </c>
      <c r="BA14" s="427" t="s">
        <v>10788</v>
      </c>
      <c r="BB14" s="423" t="s">
        <v>10789</v>
      </c>
      <c r="BC14" s="425" t="s">
        <v>10790</v>
      </c>
      <c r="BD14" s="431" t="s">
        <v>10791</v>
      </c>
      <c r="BE14" s="427" t="s">
        <v>10791</v>
      </c>
      <c r="BF14" s="423" t="s">
        <v>10792</v>
      </c>
      <c r="BG14" s="425" t="s">
        <v>10793</v>
      </c>
      <c r="BH14" s="431" t="s">
        <v>10794</v>
      </c>
      <c r="BI14" s="427" t="s">
        <v>10795</v>
      </c>
      <c r="BJ14" s="423" t="s">
        <v>10796</v>
      </c>
      <c r="BK14" s="425" t="s">
        <v>10797</v>
      </c>
      <c r="BL14" s="431" t="s">
        <v>10798</v>
      </c>
      <c r="BM14" s="427" t="s">
        <v>10799</v>
      </c>
      <c r="BN14" s="423" t="s">
        <v>10800</v>
      </c>
      <c r="BO14" s="425" t="s">
        <v>10801</v>
      </c>
      <c r="BP14" s="431" t="s">
        <v>10802</v>
      </c>
      <c r="BQ14" s="427" t="s">
        <v>10803</v>
      </c>
      <c r="BR14" s="423" t="s">
        <v>10804</v>
      </c>
      <c r="BS14" s="425" t="s">
        <v>10805</v>
      </c>
      <c r="BT14" s="431" t="s">
        <v>10806</v>
      </c>
      <c r="BU14" s="427" t="s">
        <v>10807</v>
      </c>
      <c r="BV14" s="423" t="s">
        <v>10808</v>
      </c>
      <c r="BW14" s="425" t="s">
        <v>10809</v>
      </c>
      <c r="BX14" s="431" t="s">
        <v>10810</v>
      </c>
      <c r="BY14" s="427" t="s">
        <v>10811</v>
      </c>
      <c r="BZ14" s="423" t="s">
        <v>10812</v>
      </c>
      <c r="CA14" s="425" t="s">
        <v>10813</v>
      </c>
      <c r="CB14" s="431" t="s">
        <v>10814</v>
      </c>
      <c r="CC14" s="427" t="s">
        <v>10814</v>
      </c>
      <c r="CD14" s="423" t="s">
        <v>10815</v>
      </c>
      <c r="CE14" s="425" t="s">
        <v>10816</v>
      </c>
      <c r="CF14" s="431" t="s">
        <v>10812</v>
      </c>
      <c r="CG14" s="427" t="s">
        <v>10817</v>
      </c>
      <c r="CH14" s="423" t="s">
        <v>10818</v>
      </c>
      <c r="CI14" s="425" t="s">
        <v>10819</v>
      </c>
      <c r="CJ14" s="431" t="s">
        <v>10812</v>
      </c>
      <c r="CK14" s="426" t="s">
        <v>10820</v>
      </c>
      <c r="CL14" s="432" t="s">
        <v>10821</v>
      </c>
      <c r="CM14" s="425" t="s">
        <v>10822</v>
      </c>
      <c r="CN14" s="431" t="s">
        <v>10823</v>
      </c>
      <c r="CO14" s="427" t="s">
        <v>10824</v>
      </c>
      <c r="CP14" s="423" t="s">
        <v>10825</v>
      </c>
      <c r="CQ14" s="432" t="s">
        <v>10826</v>
      </c>
      <c r="CR14" s="423" t="s">
        <v>10827</v>
      </c>
      <c r="CS14" s="424" t="s">
        <v>10828</v>
      </c>
      <c r="CT14" s="423" t="s">
        <v>10829</v>
      </c>
      <c r="CU14" s="423" t="s">
        <v>10830</v>
      </c>
      <c r="CV14" s="423" t="s">
        <v>10831</v>
      </c>
      <c r="CW14" s="433" t="s">
        <v>10832</v>
      </c>
      <c r="CX14" s="423" t="s">
        <v>10833</v>
      </c>
      <c r="CY14" s="423" t="s">
        <v>10834</v>
      </c>
      <c r="CZ14" s="423" t="s">
        <v>10835</v>
      </c>
      <c r="DA14" s="433" t="s">
        <v>10836</v>
      </c>
      <c r="DB14" s="423" t="s">
        <v>10837</v>
      </c>
      <c r="DC14" s="423" t="s">
        <v>10838</v>
      </c>
      <c r="DD14" s="423" t="s">
        <v>10839</v>
      </c>
      <c r="DE14" s="433" t="s">
        <v>10840</v>
      </c>
      <c r="DF14" s="423" t="s">
        <v>10841</v>
      </c>
      <c r="DG14" s="423" t="s">
        <v>10842</v>
      </c>
      <c r="DH14" s="423" t="s">
        <v>10837</v>
      </c>
      <c r="DI14" s="433" t="s">
        <v>10843</v>
      </c>
      <c r="DJ14" s="423" t="s">
        <v>10844</v>
      </c>
      <c r="DK14" s="423" t="s">
        <v>10845</v>
      </c>
      <c r="DL14" s="423" t="s">
        <v>10846</v>
      </c>
      <c r="DM14" s="433" t="s">
        <v>10847</v>
      </c>
      <c r="DN14" s="423" t="s">
        <v>10848</v>
      </c>
      <c r="DO14" s="423" t="s">
        <v>10849</v>
      </c>
      <c r="DP14" s="423" t="s">
        <v>10850</v>
      </c>
      <c r="DQ14" s="433" t="s">
        <v>10851</v>
      </c>
      <c r="DR14" s="432" t="s">
        <v>10852</v>
      </c>
      <c r="DS14" s="423" t="s">
        <v>10853</v>
      </c>
      <c r="DT14" s="423" t="s">
        <v>10854</v>
      </c>
      <c r="DU14" s="433" t="s">
        <v>10855</v>
      </c>
      <c r="DV14" s="432" t="s">
        <v>10856</v>
      </c>
      <c r="DW14" s="423" t="s">
        <v>10857</v>
      </c>
      <c r="DX14" s="423" t="s">
        <v>10858</v>
      </c>
      <c r="DY14" s="433" t="s">
        <v>10859</v>
      </c>
      <c r="DZ14" s="423" t="s">
        <v>10860</v>
      </c>
      <c r="EA14" s="432" t="s">
        <v>10861</v>
      </c>
      <c r="EB14" s="423" t="s">
        <v>10862</v>
      </c>
      <c r="EC14" s="433" t="s">
        <v>10863</v>
      </c>
      <c r="ED14" s="423" t="s">
        <v>10864</v>
      </c>
      <c r="EE14" s="423" t="s">
        <v>10865</v>
      </c>
      <c r="EF14" s="423" t="s">
        <v>10866</v>
      </c>
      <c r="EG14" s="433" t="s">
        <v>10867</v>
      </c>
      <c r="EH14" s="423" t="s">
        <v>10868</v>
      </c>
      <c r="EI14" s="423" t="s">
        <v>10869</v>
      </c>
      <c r="EJ14" s="423" t="s">
        <v>10870</v>
      </c>
      <c r="EK14" s="433" t="s">
        <v>10871</v>
      </c>
      <c r="EL14" s="423" t="s">
        <v>10872</v>
      </c>
      <c r="EM14" s="423" t="s">
        <v>10873</v>
      </c>
      <c r="EN14" s="432" t="s">
        <v>10874</v>
      </c>
      <c r="EO14" s="434" t="s">
        <v>10875</v>
      </c>
      <c r="EP14" s="423" t="s">
        <v>10876</v>
      </c>
      <c r="EQ14" s="423" t="s">
        <v>10876</v>
      </c>
      <c r="ER14" s="423" t="s">
        <v>10876</v>
      </c>
      <c r="ES14" s="433" t="s">
        <v>10877</v>
      </c>
      <c r="ET14" s="423" t="s">
        <v>10878</v>
      </c>
      <c r="EU14" s="423" t="s">
        <v>10879</v>
      </c>
      <c r="EV14" s="432" t="s">
        <v>10880</v>
      </c>
      <c r="EW14" s="434" t="s">
        <v>10881</v>
      </c>
      <c r="EX14" s="427" t="s">
        <v>10882</v>
      </c>
      <c r="EY14" s="423" t="s">
        <v>10883</v>
      </c>
      <c r="EZ14" s="423" t="s">
        <v>10883</v>
      </c>
      <c r="FA14" s="423" t="s">
        <v>10884</v>
      </c>
      <c r="FB14" s="433" t="s">
        <v>10885</v>
      </c>
      <c r="FC14" s="423" t="s">
        <v>10886</v>
      </c>
      <c r="FD14" s="423" t="s">
        <v>10887</v>
      </c>
      <c r="FE14" s="423" t="s">
        <v>10888</v>
      </c>
      <c r="FF14" s="434" t="s">
        <v>10889</v>
      </c>
      <c r="FG14" s="423" t="s">
        <v>10890</v>
      </c>
      <c r="FH14" s="423" t="s">
        <v>10891</v>
      </c>
      <c r="FI14" s="423" t="s">
        <v>10892</v>
      </c>
      <c r="FJ14" s="433" t="s">
        <v>10893</v>
      </c>
      <c r="FK14" s="423" t="s">
        <v>10894</v>
      </c>
      <c r="FL14" s="423" t="s">
        <v>10895</v>
      </c>
      <c r="FM14" s="423" t="s">
        <v>10896</v>
      </c>
      <c r="FN14" s="433" t="s">
        <v>10897</v>
      </c>
      <c r="FO14" s="423" t="s">
        <v>10898</v>
      </c>
      <c r="FP14" s="432" t="s">
        <v>10899</v>
      </c>
      <c r="FQ14" s="423" t="s">
        <v>10900</v>
      </c>
      <c r="FR14" s="434" t="s">
        <v>10901</v>
      </c>
      <c r="FS14" s="423" t="s">
        <v>10902</v>
      </c>
      <c r="FT14" s="423" t="s">
        <v>10903</v>
      </c>
      <c r="FU14" s="423" t="s">
        <v>10904</v>
      </c>
      <c r="FV14" s="433" t="s">
        <v>10902</v>
      </c>
      <c r="FW14" s="432" t="s">
        <v>10905</v>
      </c>
      <c r="FX14" s="423" t="s">
        <v>10906</v>
      </c>
      <c r="FY14" s="423" t="s">
        <v>10907</v>
      </c>
      <c r="FZ14" s="433" t="s">
        <v>10908</v>
      </c>
      <c r="GA14" s="423" t="s">
        <v>10909</v>
      </c>
      <c r="GB14" s="423" t="s">
        <v>10910</v>
      </c>
      <c r="GC14" s="423" t="s">
        <v>10911</v>
      </c>
      <c r="GD14" s="433" t="s">
        <v>10912</v>
      </c>
      <c r="GE14" s="423" t="s">
        <v>10913</v>
      </c>
      <c r="GF14" s="423" t="s">
        <v>10914</v>
      </c>
      <c r="GG14" s="423" t="s">
        <v>10915</v>
      </c>
      <c r="GH14" s="433" t="s">
        <v>10916</v>
      </c>
      <c r="GI14" s="423" t="s">
        <v>10917</v>
      </c>
      <c r="GJ14" s="423" t="s">
        <v>10918</v>
      </c>
      <c r="GK14" s="423" t="s">
        <v>10919</v>
      </c>
      <c r="GL14" s="433" t="s">
        <v>10920</v>
      </c>
      <c r="GM14" s="432" t="s">
        <v>10921</v>
      </c>
      <c r="GN14" s="432" t="s">
        <v>10922</v>
      </c>
      <c r="GO14" s="432" t="s">
        <v>10923</v>
      </c>
      <c r="GP14" s="434" t="s">
        <v>10924</v>
      </c>
      <c r="GQ14" s="427" t="s">
        <v>10925</v>
      </c>
      <c r="GR14" s="423" t="s">
        <v>10926</v>
      </c>
      <c r="GS14" s="423" t="s">
        <v>10927</v>
      </c>
      <c r="GT14" s="423" t="s">
        <v>10928</v>
      </c>
      <c r="GU14" s="433" t="s">
        <v>10929</v>
      </c>
      <c r="GV14" s="423" t="s">
        <v>10930</v>
      </c>
      <c r="GW14" s="423" t="s">
        <v>10931</v>
      </c>
      <c r="GX14" s="423" t="s">
        <v>10932</v>
      </c>
      <c r="GY14" s="434" t="s">
        <v>10933</v>
      </c>
      <c r="GZ14" s="423" t="s">
        <v>10934</v>
      </c>
      <c r="HA14" s="423" t="s">
        <v>10935</v>
      </c>
      <c r="HB14" s="423" t="s">
        <v>10936</v>
      </c>
      <c r="HC14" s="433" t="s">
        <v>10937</v>
      </c>
      <c r="HD14" s="432" t="s">
        <v>10938</v>
      </c>
      <c r="HE14" s="423" t="s">
        <v>10939</v>
      </c>
      <c r="HF14" s="423" t="s">
        <v>10940</v>
      </c>
      <c r="HG14" s="433" t="s">
        <v>10941</v>
      </c>
      <c r="HH14" s="423" t="s">
        <v>10942</v>
      </c>
      <c r="HI14" s="423" t="s">
        <v>10943</v>
      </c>
      <c r="HJ14" s="423" t="s">
        <v>10944</v>
      </c>
      <c r="HK14" s="433" t="s">
        <v>10945</v>
      </c>
      <c r="HL14" s="423" t="s">
        <v>10946</v>
      </c>
      <c r="HM14" s="423" t="s">
        <v>10947</v>
      </c>
      <c r="HN14" s="423" t="s">
        <v>10948</v>
      </c>
      <c r="HO14" s="433" t="s">
        <v>10949</v>
      </c>
      <c r="HP14" s="423" t="s">
        <v>10950</v>
      </c>
      <c r="HQ14" s="432" t="s">
        <v>10951</v>
      </c>
      <c r="HR14" s="423" t="s">
        <v>10952</v>
      </c>
      <c r="HS14" s="433" t="s">
        <v>10953</v>
      </c>
      <c r="HT14" s="423" t="s">
        <v>10954</v>
      </c>
      <c r="HU14" s="423" t="s">
        <v>10955</v>
      </c>
      <c r="HV14" s="427" t="s">
        <v>10956</v>
      </c>
      <c r="HW14" s="423" t="s">
        <v>10957</v>
      </c>
      <c r="HX14" s="423" t="s">
        <v>10958</v>
      </c>
      <c r="HY14" s="423" t="s">
        <v>10959</v>
      </c>
      <c r="HZ14" s="433" t="s">
        <v>10960</v>
      </c>
      <c r="IA14" s="423" t="s">
        <v>10961</v>
      </c>
      <c r="IB14" s="423" t="s">
        <v>10962</v>
      </c>
      <c r="IC14" s="423" t="s">
        <v>10963</v>
      </c>
      <c r="ID14" s="433" t="s">
        <v>10964</v>
      </c>
      <c r="IE14" s="423" t="s">
        <v>10965</v>
      </c>
      <c r="IF14" s="423" t="s">
        <v>10966</v>
      </c>
      <c r="IG14" s="432" t="s">
        <v>10967</v>
      </c>
      <c r="IH14" s="433" t="s">
        <v>10968</v>
      </c>
      <c r="II14" s="423" t="s">
        <v>10969</v>
      </c>
      <c r="IJ14" s="432" t="s">
        <v>10970</v>
      </c>
      <c r="IK14" s="432" t="s">
        <v>10971</v>
      </c>
      <c r="IL14" s="433" t="s">
        <v>10972</v>
      </c>
      <c r="IM14" s="432" t="s">
        <v>10973</v>
      </c>
      <c r="IN14" s="423" t="s">
        <v>10974</v>
      </c>
      <c r="IO14" s="423" t="s">
        <v>10975</v>
      </c>
      <c r="IP14" s="433" t="s">
        <v>10976</v>
      </c>
      <c r="IQ14" s="423" t="s">
        <v>10977</v>
      </c>
      <c r="IR14" s="423" t="s">
        <v>10978</v>
      </c>
      <c r="IS14" s="423" t="s">
        <v>10979</v>
      </c>
      <c r="IT14" s="433" t="s">
        <v>10980</v>
      </c>
      <c r="IU14" s="423" t="s">
        <v>10981</v>
      </c>
      <c r="IV14" s="423" t="s">
        <v>10982</v>
      </c>
      <c r="IW14" s="432" t="s">
        <v>10983</v>
      </c>
      <c r="IX14" s="433" t="s">
        <v>10984</v>
      </c>
      <c r="IY14" s="423" t="s">
        <v>10985</v>
      </c>
      <c r="IZ14" s="432" t="s">
        <v>10986</v>
      </c>
      <c r="JA14" s="423" t="s">
        <v>10987</v>
      </c>
      <c r="JB14" s="433" t="s">
        <v>10988</v>
      </c>
      <c r="JC14" s="423" t="s">
        <v>10989</v>
      </c>
      <c r="JD14" s="423" t="s">
        <v>10990</v>
      </c>
      <c r="JE14" s="423" t="s">
        <v>10991</v>
      </c>
      <c r="JF14" s="427" t="s">
        <v>10992</v>
      </c>
      <c r="JG14" s="423" t="s">
        <v>10993</v>
      </c>
      <c r="JH14" s="423" t="s">
        <v>10994</v>
      </c>
      <c r="JI14" s="423" t="s">
        <v>10995</v>
      </c>
      <c r="JJ14" s="426" t="s">
        <v>10996</v>
      </c>
      <c r="JK14" s="432" t="s">
        <v>10997</v>
      </c>
      <c r="JL14" s="423" t="s">
        <v>10998</v>
      </c>
      <c r="JM14" s="432" t="s">
        <v>10999</v>
      </c>
      <c r="JN14" s="426" t="s">
        <v>11000</v>
      </c>
      <c r="JO14" s="426" t="s">
        <v>11001</v>
      </c>
      <c r="JP14" s="423" t="s">
        <v>11002</v>
      </c>
      <c r="JQ14" s="423" t="s">
        <v>11003</v>
      </c>
      <c r="JR14" s="423" t="s">
        <v>11004</v>
      </c>
      <c r="JS14" s="433" t="s">
        <v>11005</v>
      </c>
      <c r="JT14" s="423" t="s">
        <v>11005</v>
      </c>
      <c r="JU14" s="423" t="s">
        <v>11006</v>
      </c>
      <c r="JV14" s="423" t="s">
        <v>11007</v>
      </c>
      <c r="JW14" s="433" t="s">
        <v>11008</v>
      </c>
      <c r="JX14" s="423" t="s">
        <v>11008</v>
      </c>
      <c r="JY14" s="423" t="s">
        <v>11009</v>
      </c>
      <c r="JZ14" s="423" t="s">
        <v>11010</v>
      </c>
      <c r="KA14" s="434" t="s">
        <v>11011</v>
      </c>
      <c r="KB14" s="423" t="s">
        <v>11012</v>
      </c>
      <c r="KC14" s="423" t="s">
        <v>11013</v>
      </c>
      <c r="KD14" s="423" t="s">
        <v>11014</v>
      </c>
      <c r="KE14" s="433" t="s">
        <v>11015</v>
      </c>
      <c r="KF14" s="423" t="s">
        <v>11016</v>
      </c>
      <c r="KG14" s="423" t="s">
        <v>11017</v>
      </c>
      <c r="KH14" s="423" t="s">
        <v>11018</v>
      </c>
      <c r="KI14" s="433" t="s">
        <v>11019</v>
      </c>
      <c r="KJ14" s="423" t="s">
        <v>11020</v>
      </c>
      <c r="KK14" s="423" t="s">
        <v>11021</v>
      </c>
      <c r="KL14" s="423" t="s">
        <v>11022</v>
      </c>
      <c r="KM14" s="433" t="s">
        <v>11023</v>
      </c>
      <c r="KN14" s="423" t="s">
        <v>11024</v>
      </c>
      <c r="KO14" s="432" t="s">
        <v>11025</v>
      </c>
      <c r="KP14" s="423" t="s">
        <v>11026</v>
      </c>
      <c r="KQ14" s="433" t="s">
        <v>11027</v>
      </c>
      <c r="KR14" s="423" t="s">
        <v>11028</v>
      </c>
      <c r="KS14" s="423" t="s">
        <v>11028</v>
      </c>
      <c r="KT14" s="423" t="s">
        <v>11028</v>
      </c>
      <c r="KU14" s="433" t="s">
        <v>11029</v>
      </c>
      <c r="KV14" s="432" t="s">
        <v>11030</v>
      </c>
      <c r="KW14" s="423" t="s">
        <v>11031</v>
      </c>
      <c r="KX14" s="423" t="s">
        <v>11032</v>
      </c>
      <c r="KY14" s="434" t="s">
        <v>10620</v>
      </c>
      <c r="KZ14" s="423" t="s">
        <v>11033</v>
      </c>
      <c r="LA14" s="423" t="s">
        <v>11034</v>
      </c>
      <c r="LB14" s="423" t="s">
        <v>10620</v>
      </c>
      <c r="LC14" s="433" t="s">
        <v>10620</v>
      </c>
      <c r="LD14" s="423" t="s">
        <v>10620</v>
      </c>
      <c r="LE14" s="423" t="s">
        <v>10620</v>
      </c>
      <c r="LF14" s="423" t="s">
        <v>11035</v>
      </c>
      <c r="LG14" s="433" t="s">
        <v>11035</v>
      </c>
      <c r="LH14" s="423" t="s">
        <v>11036</v>
      </c>
      <c r="LI14" s="423" t="s">
        <v>11037</v>
      </c>
      <c r="LJ14" s="423" t="s">
        <v>11038</v>
      </c>
      <c r="LK14" s="433" t="s">
        <v>11039</v>
      </c>
      <c r="LL14" s="423" t="s">
        <v>11040</v>
      </c>
      <c r="LM14" s="423" t="s">
        <v>11041</v>
      </c>
      <c r="LN14" s="423" t="s">
        <v>11042</v>
      </c>
      <c r="LO14" s="433" t="s">
        <v>11043</v>
      </c>
      <c r="LP14" s="423" t="s">
        <v>11044</v>
      </c>
      <c r="LQ14" s="423" t="s">
        <v>11045</v>
      </c>
      <c r="LR14" s="423" t="s">
        <v>11046</v>
      </c>
      <c r="LS14" s="433" t="s">
        <v>11047</v>
      </c>
      <c r="LT14" s="432" t="s">
        <v>11048</v>
      </c>
      <c r="LU14" s="432" t="s">
        <v>11049</v>
      </c>
      <c r="LV14" s="423" t="s">
        <v>11050</v>
      </c>
      <c r="LW14" s="433" t="s">
        <v>11051</v>
      </c>
      <c r="LX14" s="436" t="s">
        <v>11052</v>
      </c>
      <c r="LY14" s="423" t="s">
        <v>11053</v>
      </c>
      <c r="LZ14" s="423" t="s">
        <v>11054</v>
      </c>
      <c r="MA14" s="423" t="s">
        <v>11055</v>
      </c>
      <c r="MB14" s="433" t="s">
        <v>11056</v>
      </c>
      <c r="MC14" s="423" t="s">
        <v>11057</v>
      </c>
      <c r="MD14" s="423" t="s">
        <v>11058</v>
      </c>
      <c r="ME14" s="423" t="s">
        <v>11059</v>
      </c>
      <c r="MF14" s="433" t="s">
        <v>11060</v>
      </c>
      <c r="MG14" s="423" t="s">
        <v>11061</v>
      </c>
      <c r="MH14" s="423" t="s">
        <v>11062</v>
      </c>
      <c r="MI14" s="423" t="s">
        <v>11063</v>
      </c>
      <c r="MJ14" s="433" t="s">
        <v>11064</v>
      </c>
      <c r="MK14" s="432" t="s">
        <v>11065</v>
      </c>
      <c r="ML14" s="423" t="s">
        <v>11066</v>
      </c>
      <c r="MM14" s="423" t="s">
        <v>11066</v>
      </c>
      <c r="MN14" s="434" t="s">
        <v>11067</v>
      </c>
      <c r="MO14" s="423" t="s">
        <v>11068</v>
      </c>
      <c r="MP14" s="423" t="s">
        <v>11069</v>
      </c>
      <c r="MQ14" s="432" t="s">
        <v>11070</v>
      </c>
      <c r="MR14" s="433" t="s">
        <v>11071</v>
      </c>
      <c r="MS14" s="423" t="s">
        <v>11072</v>
      </c>
      <c r="MT14" s="423" t="s">
        <v>11073</v>
      </c>
      <c r="MU14" s="432" t="s">
        <v>11074</v>
      </c>
      <c r="MV14" s="433" t="s">
        <v>11075</v>
      </c>
      <c r="MW14" s="427" t="s">
        <v>11076</v>
      </c>
      <c r="MX14" s="423" t="s">
        <v>11077</v>
      </c>
      <c r="MY14" s="432" t="s">
        <v>11078</v>
      </c>
      <c r="MZ14" s="423" t="s">
        <v>11079</v>
      </c>
      <c r="NA14" s="434" t="s">
        <v>11080</v>
      </c>
      <c r="NB14" s="432" t="s">
        <v>11081</v>
      </c>
      <c r="NC14" s="423" t="s">
        <v>11082</v>
      </c>
      <c r="ND14" s="432" t="s">
        <v>11083</v>
      </c>
      <c r="NE14" s="434" t="s">
        <v>11084</v>
      </c>
      <c r="NF14" s="432" t="s">
        <v>11084</v>
      </c>
      <c r="NG14" s="423" t="s">
        <v>11085</v>
      </c>
      <c r="NH14" s="423" t="s">
        <v>11086</v>
      </c>
      <c r="NI14" s="433" t="s">
        <v>11087</v>
      </c>
      <c r="NJ14" s="432" t="s">
        <v>11088</v>
      </c>
      <c r="NK14" s="432" t="s">
        <v>11089</v>
      </c>
      <c r="NL14" s="423" t="s">
        <v>11090</v>
      </c>
      <c r="NM14" s="434" t="s">
        <v>11091</v>
      </c>
      <c r="NN14" s="432" t="s">
        <v>11092</v>
      </c>
      <c r="NO14" s="423" t="s">
        <v>11093</v>
      </c>
      <c r="NP14" s="432" t="s">
        <v>11094</v>
      </c>
      <c r="NQ14" s="433" t="s">
        <v>11095</v>
      </c>
      <c r="NR14" s="432" t="s">
        <v>11096</v>
      </c>
      <c r="NS14" s="423" t="s">
        <v>11097</v>
      </c>
      <c r="NT14" s="423" t="s">
        <v>11098</v>
      </c>
      <c r="NU14" s="434" t="s">
        <v>11099</v>
      </c>
      <c r="NV14" s="423" t="s">
        <v>11100</v>
      </c>
      <c r="NW14" s="423" t="s">
        <v>11100</v>
      </c>
      <c r="NX14" s="423" t="s">
        <v>11101</v>
      </c>
      <c r="NY14" s="434" t="s">
        <v>11102</v>
      </c>
      <c r="NZ14" s="432" t="s">
        <v>11103</v>
      </c>
      <c r="OA14" s="423" t="s">
        <v>11104</v>
      </c>
      <c r="OB14" s="432" t="s">
        <v>11105</v>
      </c>
      <c r="OC14" s="433" t="s">
        <v>11106</v>
      </c>
      <c r="OD14" s="423" t="s">
        <v>11107</v>
      </c>
      <c r="OE14" s="423" t="s">
        <v>11108</v>
      </c>
      <c r="OF14" s="423" t="s">
        <v>11109</v>
      </c>
      <c r="OG14" s="433" t="s">
        <v>11110</v>
      </c>
      <c r="OH14" s="423" t="s">
        <v>11111</v>
      </c>
      <c r="OI14" s="432" t="s">
        <v>11112</v>
      </c>
      <c r="OJ14" s="423" t="s">
        <v>11113</v>
      </c>
      <c r="OK14" s="433" t="s">
        <v>11114</v>
      </c>
      <c r="OL14" s="432" t="s">
        <v>11115</v>
      </c>
      <c r="OM14" s="432" t="s">
        <v>11116</v>
      </c>
      <c r="ON14" s="423" t="s">
        <v>11117</v>
      </c>
      <c r="OO14" s="433" t="s">
        <v>11118</v>
      </c>
      <c r="OP14" s="432" t="s">
        <v>11119</v>
      </c>
      <c r="OQ14" s="426" t="s">
        <v>11120</v>
      </c>
      <c r="OR14" s="432" t="s">
        <v>11121</v>
      </c>
      <c r="OS14" s="432" t="s">
        <v>11122</v>
      </c>
      <c r="OT14" s="432" t="s">
        <v>11123</v>
      </c>
      <c r="OU14" s="434" t="s">
        <v>11124</v>
      </c>
      <c r="OV14" s="423" t="s">
        <v>11125</v>
      </c>
      <c r="OW14" s="423" t="s">
        <v>11126</v>
      </c>
      <c r="OX14" s="423" t="s">
        <v>11127</v>
      </c>
      <c r="OY14" s="433" t="s">
        <v>11128</v>
      </c>
      <c r="OZ14" s="432" t="s">
        <v>11129</v>
      </c>
      <c r="PA14" s="432" t="s">
        <v>11130</v>
      </c>
      <c r="PB14" s="432" t="s">
        <v>11130</v>
      </c>
      <c r="PC14" s="434" t="s">
        <v>11130</v>
      </c>
      <c r="PD14" s="423" t="s">
        <v>11131</v>
      </c>
      <c r="PE14" s="426" t="s">
        <v>11132</v>
      </c>
      <c r="PF14" s="423" t="s">
        <v>11133</v>
      </c>
      <c r="PG14" s="423" t="s">
        <v>11134</v>
      </c>
      <c r="PH14" s="423" t="s">
        <v>11135</v>
      </c>
      <c r="PI14" s="433" t="s">
        <v>11134</v>
      </c>
      <c r="PJ14" s="423" t="s">
        <v>11136</v>
      </c>
      <c r="PK14" s="423" t="s">
        <v>11137</v>
      </c>
      <c r="PL14" s="423" t="s">
        <v>11138</v>
      </c>
      <c r="PM14" s="433" t="s">
        <v>11139</v>
      </c>
      <c r="PN14" s="423" t="s">
        <v>11140</v>
      </c>
      <c r="PO14" s="423" t="s">
        <v>11141</v>
      </c>
      <c r="PP14" s="423" t="s">
        <v>11142</v>
      </c>
      <c r="PQ14" s="433" t="s">
        <v>11143</v>
      </c>
      <c r="PR14" s="423" t="s">
        <v>11143</v>
      </c>
      <c r="PS14" s="423" t="s">
        <v>11143</v>
      </c>
      <c r="PT14" s="423" t="s">
        <v>11144</v>
      </c>
      <c r="PU14" s="433" t="s">
        <v>11145</v>
      </c>
      <c r="PV14" s="423" t="s">
        <v>11146</v>
      </c>
      <c r="PW14" s="432" t="s">
        <v>11147</v>
      </c>
      <c r="PX14" s="432" t="s">
        <v>11148</v>
      </c>
      <c r="PY14" s="433" t="s">
        <v>11149</v>
      </c>
      <c r="PZ14" s="423" t="s">
        <v>11150</v>
      </c>
      <c r="QA14" s="423" t="s">
        <v>11151</v>
      </c>
      <c r="QB14" s="423" t="s">
        <v>11152</v>
      </c>
      <c r="QC14" s="433" t="s">
        <v>11153</v>
      </c>
      <c r="QD14" s="423" t="s">
        <v>11154</v>
      </c>
      <c r="QE14" s="432" t="s">
        <v>11155</v>
      </c>
      <c r="QF14" s="423" t="s">
        <v>11156</v>
      </c>
      <c r="QG14" s="434" t="s">
        <v>11157</v>
      </c>
      <c r="QH14" s="432" t="s">
        <v>11158</v>
      </c>
      <c r="QI14" s="426" t="s">
        <v>11159</v>
      </c>
    </row>
    <row r="15" spans="1:451" ht="177" customHeight="1" x14ac:dyDescent="0.4">
      <c r="A15" s="8" t="s">
        <v>709</v>
      </c>
      <c r="B15" s="423" t="s">
        <v>11160</v>
      </c>
      <c r="C15" s="423" t="s">
        <v>11160</v>
      </c>
      <c r="D15" s="423" t="s">
        <v>11160</v>
      </c>
      <c r="E15" s="427" t="s">
        <v>11160</v>
      </c>
      <c r="F15" s="423" t="s">
        <v>11160</v>
      </c>
      <c r="G15" s="423" t="s">
        <v>11160</v>
      </c>
      <c r="H15" s="431" t="s">
        <v>11160</v>
      </c>
      <c r="I15" s="426" t="s">
        <v>11160</v>
      </c>
      <c r="J15" s="423" t="s">
        <v>11160</v>
      </c>
      <c r="K15" s="423" t="s">
        <v>11160</v>
      </c>
      <c r="L15" s="431" t="s">
        <v>11160</v>
      </c>
      <c r="M15" s="427" t="s">
        <v>11160</v>
      </c>
      <c r="N15" s="423" t="s">
        <v>11160</v>
      </c>
      <c r="O15" s="423" t="s">
        <v>11160</v>
      </c>
      <c r="P15" s="431" t="s">
        <v>11160</v>
      </c>
      <c r="Q15" s="427" t="s">
        <v>11160</v>
      </c>
      <c r="R15" s="423" t="s">
        <v>11160</v>
      </c>
      <c r="S15" s="423" t="s">
        <v>11160</v>
      </c>
      <c r="T15" s="431" t="s">
        <v>11161</v>
      </c>
      <c r="U15" s="427" t="s">
        <v>11161</v>
      </c>
      <c r="V15" s="423" t="s">
        <v>11161</v>
      </c>
      <c r="W15" s="423" t="s">
        <v>11160</v>
      </c>
      <c r="X15" s="431" t="s">
        <v>11160</v>
      </c>
      <c r="Y15" s="427" t="s">
        <v>11160</v>
      </c>
      <c r="Z15" s="423" t="s">
        <v>11162</v>
      </c>
      <c r="AA15" s="423" t="s">
        <v>11160</v>
      </c>
      <c r="AB15" s="431" t="s">
        <v>11160</v>
      </c>
      <c r="AC15" s="427" t="s">
        <v>11160</v>
      </c>
      <c r="AD15" s="423" t="s">
        <v>11160</v>
      </c>
      <c r="AE15" s="423" t="s">
        <v>11160</v>
      </c>
      <c r="AF15" s="431" t="s">
        <v>11163</v>
      </c>
      <c r="AG15" s="427" t="s">
        <v>11160</v>
      </c>
      <c r="AH15" s="423" t="s">
        <v>11164</v>
      </c>
      <c r="AI15" s="423" t="s">
        <v>11160</v>
      </c>
      <c r="AJ15" s="431" t="s">
        <v>11160</v>
      </c>
      <c r="AK15" s="427" t="s">
        <v>11160</v>
      </c>
      <c r="AL15" s="423" t="s">
        <v>11160</v>
      </c>
      <c r="AM15" s="423" t="s">
        <v>11160</v>
      </c>
      <c r="AN15" s="431" t="s">
        <v>11160</v>
      </c>
      <c r="AO15" s="427" t="s">
        <v>11160</v>
      </c>
      <c r="AP15" s="423" t="s">
        <v>11160</v>
      </c>
      <c r="AQ15" s="423" t="s">
        <v>11160</v>
      </c>
      <c r="AR15" s="431" t="s">
        <v>11160</v>
      </c>
      <c r="AS15" s="427" t="s">
        <v>11160</v>
      </c>
      <c r="AT15" s="423" t="s">
        <v>11160</v>
      </c>
      <c r="AU15" s="423" t="s">
        <v>11160</v>
      </c>
      <c r="AV15" s="431" t="s">
        <v>11160</v>
      </c>
      <c r="AW15" s="427" t="s">
        <v>11160</v>
      </c>
      <c r="AX15" s="423" t="s">
        <v>11160</v>
      </c>
      <c r="AY15" s="431" t="s">
        <v>11160</v>
      </c>
      <c r="AZ15" s="431" t="s">
        <v>11160</v>
      </c>
      <c r="BA15" s="427" t="s">
        <v>11160</v>
      </c>
      <c r="BB15" s="423" t="s">
        <v>11160</v>
      </c>
      <c r="BC15" s="431" t="s">
        <v>11160</v>
      </c>
      <c r="BD15" s="431" t="s">
        <v>11160</v>
      </c>
      <c r="BE15" s="427" t="s">
        <v>11160</v>
      </c>
      <c r="BF15" s="423" t="s">
        <v>11160</v>
      </c>
      <c r="BG15" s="431" t="s">
        <v>11160</v>
      </c>
      <c r="BH15" s="431" t="s">
        <v>11160</v>
      </c>
      <c r="BI15" s="427" t="s">
        <v>11160</v>
      </c>
      <c r="BJ15" s="423" t="s">
        <v>11160</v>
      </c>
      <c r="BK15" s="431" t="s">
        <v>11160</v>
      </c>
      <c r="BL15" s="431" t="s">
        <v>11160</v>
      </c>
      <c r="BM15" s="427" t="s">
        <v>11160</v>
      </c>
      <c r="BN15" s="423" t="s">
        <v>11160</v>
      </c>
      <c r="BO15" s="431" t="s">
        <v>11160</v>
      </c>
      <c r="BP15" s="431" t="s">
        <v>11160</v>
      </c>
      <c r="BQ15" s="427" t="s">
        <v>11160</v>
      </c>
      <c r="BR15" s="423" t="s">
        <v>11160</v>
      </c>
      <c r="BS15" s="431" t="s">
        <v>11160</v>
      </c>
      <c r="BT15" s="431" t="s">
        <v>11160</v>
      </c>
      <c r="BU15" s="427" t="s">
        <v>11160</v>
      </c>
      <c r="BV15" s="423" t="s">
        <v>11160</v>
      </c>
      <c r="BW15" s="431" t="s">
        <v>11160</v>
      </c>
      <c r="BX15" s="431" t="s">
        <v>11160</v>
      </c>
      <c r="BY15" s="427" t="s">
        <v>11160</v>
      </c>
      <c r="BZ15" s="423" t="s">
        <v>11165</v>
      </c>
      <c r="CA15" s="431" t="s">
        <v>11166</v>
      </c>
      <c r="CB15" s="431" t="s">
        <v>11166</v>
      </c>
      <c r="CC15" s="427" t="s">
        <v>11166</v>
      </c>
      <c r="CD15" s="423" t="s">
        <v>11160</v>
      </c>
      <c r="CE15" s="431" t="s">
        <v>11160</v>
      </c>
      <c r="CF15" s="431" t="s">
        <v>11160</v>
      </c>
      <c r="CG15" s="427" t="s">
        <v>11167</v>
      </c>
      <c r="CH15" s="423" t="s">
        <v>11160</v>
      </c>
      <c r="CI15" s="431" t="s">
        <v>11160</v>
      </c>
      <c r="CJ15" s="431" t="s">
        <v>11160</v>
      </c>
      <c r="CK15" s="426" t="s">
        <v>11160</v>
      </c>
      <c r="CL15" s="432" t="s">
        <v>11168</v>
      </c>
      <c r="CM15" s="431" t="s">
        <v>11160</v>
      </c>
      <c r="CN15" s="431" t="s">
        <v>11160</v>
      </c>
      <c r="CO15" s="427" t="s">
        <v>11160</v>
      </c>
      <c r="CP15" s="423" t="s">
        <v>11169</v>
      </c>
      <c r="CQ15" s="432" t="s">
        <v>11169</v>
      </c>
      <c r="CR15" s="423" t="s">
        <v>11169</v>
      </c>
      <c r="CS15" s="427" t="s">
        <v>11169</v>
      </c>
      <c r="CT15" s="423" t="s">
        <v>11160</v>
      </c>
      <c r="CU15" s="423" t="s">
        <v>11160</v>
      </c>
      <c r="CV15" s="423" t="s">
        <v>11160</v>
      </c>
      <c r="CW15" s="427" t="s">
        <v>11160</v>
      </c>
      <c r="CX15" s="423" t="s">
        <v>11160</v>
      </c>
      <c r="CY15" s="423" t="s">
        <v>11160</v>
      </c>
      <c r="CZ15" s="423" t="s">
        <v>11160</v>
      </c>
      <c r="DA15" s="427" t="s">
        <v>11160</v>
      </c>
      <c r="DB15" s="423" t="s">
        <v>11160</v>
      </c>
      <c r="DC15" s="423" t="s">
        <v>11160</v>
      </c>
      <c r="DD15" s="423" t="s">
        <v>11160</v>
      </c>
      <c r="DE15" s="427" t="s">
        <v>11160</v>
      </c>
      <c r="DF15" s="423" t="s">
        <v>11160</v>
      </c>
      <c r="DG15" s="423" t="s">
        <v>11160</v>
      </c>
      <c r="DH15" s="423" t="s">
        <v>11160</v>
      </c>
      <c r="DI15" s="427" t="s">
        <v>11160</v>
      </c>
      <c r="DJ15" s="423" t="s">
        <v>11160</v>
      </c>
      <c r="DK15" s="423" t="s">
        <v>11160</v>
      </c>
      <c r="DL15" s="423" t="s">
        <v>11160</v>
      </c>
      <c r="DM15" s="427" t="s">
        <v>11160</v>
      </c>
      <c r="DN15" s="423" t="s">
        <v>11160</v>
      </c>
      <c r="DO15" s="423" t="s">
        <v>11160</v>
      </c>
      <c r="DP15" s="423" t="s">
        <v>11160</v>
      </c>
      <c r="DQ15" s="427" t="s">
        <v>11160</v>
      </c>
      <c r="DR15" s="432" t="s">
        <v>11170</v>
      </c>
      <c r="DS15" s="423" t="s">
        <v>11170</v>
      </c>
      <c r="DT15" s="423" t="s">
        <v>11170</v>
      </c>
      <c r="DU15" s="427" t="s">
        <v>11170</v>
      </c>
      <c r="DV15" s="432" t="s">
        <v>11160</v>
      </c>
      <c r="DW15" s="423" t="s">
        <v>11160</v>
      </c>
      <c r="DX15" s="423" t="s">
        <v>11160</v>
      </c>
      <c r="DY15" s="427" t="s">
        <v>11160</v>
      </c>
      <c r="DZ15" s="423" t="s">
        <v>11160</v>
      </c>
      <c r="EA15" s="432" t="s">
        <v>11160</v>
      </c>
      <c r="EB15" s="423" t="s">
        <v>11160</v>
      </c>
      <c r="EC15" s="427" t="s">
        <v>11160</v>
      </c>
      <c r="ED15" s="423" t="s">
        <v>11160</v>
      </c>
      <c r="EE15" s="423" t="s">
        <v>11160</v>
      </c>
      <c r="EF15" s="423" t="s">
        <v>11160</v>
      </c>
      <c r="EG15" s="427" t="s">
        <v>11160</v>
      </c>
      <c r="EH15" s="423" t="s">
        <v>11160</v>
      </c>
      <c r="EI15" s="423" t="s">
        <v>11160</v>
      </c>
      <c r="EJ15" s="423" t="s">
        <v>11160</v>
      </c>
      <c r="EK15" s="427" t="s">
        <v>11160</v>
      </c>
      <c r="EL15" s="423" t="s">
        <v>11160</v>
      </c>
      <c r="EM15" s="423" t="s">
        <v>11160</v>
      </c>
      <c r="EN15" s="432" t="s">
        <v>11160</v>
      </c>
      <c r="EO15" s="426" t="s">
        <v>11160</v>
      </c>
      <c r="EP15" s="423" t="s">
        <v>11171</v>
      </c>
      <c r="EQ15" s="423" t="s">
        <v>11171</v>
      </c>
      <c r="ER15" s="423" t="s">
        <v>11171</v>
      </c>
      <c r="ES15" s="427" t="s">
        <v>11171</v>
      </c>
      <c r="ET15" s="423" t="s">
        <v>11171</v>
      </c>
      <c r="EU15" s="423" t="s">
        <v>11171</v>
      </c>
      <c r="EV15" s="432" t="s">
        <v>11171</v>
      </c>
      <c r="EW15" s="426" t="s">
        <v>11171</v>
      </c>
      <c r="EX15" s="427" t="s">
        <v>11160</v>
      </c>
      <c r="EY15" s="423" t="s">
        <v>11160</v>
      </c>
      <c r="EZ15" s="423" t="s">
        <v>11160</v>
      </c>
      <c r="FA15" s="423" t="s">
        <v>11160</v>
      </c>
      <c r="FB15" s="427" t="s">
        <v>11160</v>
      </c>
      <c r="FC15" s="423" t="s">
        <v>11172</v>
      </c>
      <c r="FD15" s="423" t="s">
        <v>11160</v>
      </c>
      <c r="FE15" s="423" t="s">
        <v>11160</v>
      </c>
      <c r="FF15" s="426" t="s">
        <v>11160</v>
      </c>
      <c r="FG15" s="423" t="s">
        <v>11160</v>
      </c>
      <c r="FH15" s="423" t="s">
        <v>11173</v>
      </c>
      <c r="FI15" s="423" t="s">
        <v>11160</v>
      </c>
      <c r="FJ15" s="427" t="s">
        <v>11160</v>
      </c>
      <c r="FK15" s="423" t="s">
        <v>11160</v>
      </c>
      <c r="FL15" s="423" t="s">
        <v>11174</v>
      </c>
      <c r="FM15" s="423" t="s">
        <v>11160</v>
      </c>
      <c r="FN15" s="427" t="s">
        <v>11175</v>
      </c>
      <c r="FO15" s="423" t="s">
        <v>11176</v>
      </c>
      <c r="FP15" s="432" t="s">
        <v>11176</v>
      </c>
      <c r="FQ15" s="423" t="s">
        <v>11176</v>
      </c>
      <c r="FR15" s="426" t="s">
        <v>11176</v>
      </c>
      <c r="FS15" s="423" t="s">
        <v>11160</v>
      </c>
      <c r="FT15" s="423" t="s">
        <v>11160</v>
      </c>
      <c r="FU15" s="423" t="s">
        <v>11160</v>
      </c>
      <c r="FV15" s="427" t="s">
        <v>11160</v>
      </c>
      <c r="FW15" s="432" t="s">
        <v>11160</v>
      </c>
      <c r="FX15" s="423" t="s">
        <v>11160</v>
      </c>
      <c r="FY15" s="423" t="s">
        <v>11177</v>
      </c>
      <c r="FZ15" s="427" t="s">
        <v>11178</v>
      </c>
      <c r="GA15" s="423" t="s">
        <v>11178</v>
      </c>
      <c r="GB15" s="423" t="s">
        <v>11178</v>
      </c>
      <c r="GC15" s="423" t="s">
        <v>11178</v>
      </c>
      <c r="GD15" s="427" t="s">
        <v>11160</v>
      </c>
      <c r="GE15" s="423" t="s">
        <v>11160</v>
      </c>
      <c r="GF15" s="423" t="s">
        <v>11179</v>
      </c>
      <c r="GG15" s="423" t="s">
        <v>11160</v>
      </c>
      <c r="GH15" s="427" t="s">
        <v>11160</v>
      </c>
      <c r="GI15" s="423" t="s">
        <v>11160</v>
      </c>
      <c r="GJ15" s="423" t="s">
        <v>11160</v>
      </c>
      <c r="GK15" s="423" t="s">
        <v>11160</v>
      </c>
      <c r="GL15" s="427" t="s">
        <v>11160</v>
      </c>
      <c r="GM15" s="432" t="s">
        <v>11160</v>
      </c>
      <c r="GN15" s="432" t="s">
        <v>11160</v>
      </c>
      <c r="GO15" s="432" t="s">
        <v>11160</v>
      </c>
      <c r="GP15" s="426" t="s">
        <v>11180</v>
      </c>
      <c r="GQ15" s="427" t="s">
        <v>11180</v>
      </c>
      <c r="GR15" s="423" t="s">
        <v>11160</v>
      </c>
      <c r="GS15" s="423" t="s">
        <v>11160</v>
      </c>
      <c r="GT15" s="423" t="s">
        <v>11160</v>
      </c>
      <c r="GU15" s="427" t="s">
        <v>11160</v>
      </c>
      <c r="GV15" s="423" t="s">
        <v>11160</v>
      </c>
      <c r="GW15" s="423" t="s">
        <v>11160</v>
      </c>
      <c r="GX15" s="423" t="s">
        <v>11160</v>
      </c>
      <c r="GY15" s="426" t="s">
        <v>11160</v>
      </c>
      <c r="GZ15" s="423" t="s">
        <v>11160</v>
      </c>
      <c r="HA15" s="423" t="s">
        <v>11160</v>
      </c>
      <c r="HB15" s="423" t="s">
        <v>11160</v>
      </c>
      <c r="HC15" s="427" t="s">
        <v>11160</v>
      </c>
      <c r="HD15" s="432" t="s">
        <v>11160</v>
      </c>
      <c r="HE15" s="423" t="s">
        <v>11160</v>
      </c>
      <c r="HF15" s="423" t="s">
        <v>11160</v>
      </c>
      <c r="HG15" s="427" t="s">
        <v>11160</v>
      </c>
      <c r="HH15" s="423" t="s">
        <v>11160</v>
      </c>
      <c r="HI15" s="423" t="s">
        <v>11160</v>
      </c>
      <c r="HJ15" s="423" t="s">
        <v>11160</v>
      </c>
      <c r="HK15" s="427" t="s">
        <v>11160</v>
      </c>
      <c r="HL15" s="423" t="s">
        <v>11160</v>
      </c>
      <c r="HM15" s="423" t="s">
        <v>11160</v>
      </c>
      <c r="HN15" s="423" t="s">
        <v>11160</v>
      </c>
      <c r="HO15" s="427" t="s">
        <v>11160</v>
      </c>
      <c r="HP15" s="423" t="s">
        <v>11160</v>
      </c>
      <c r="HQ15" s="432" t="s">
        <v>11160</v>
      </c>
      <c r="HR15" s="423" t="s">
        <v>11160</v>
      </c>
      <c r="HS15" s="427" t="s">
        <v>11160</v>
      </c>
      <c r="HT15" s="423" t="s">
        <v>11160</v>
      </c>
      <c r="HU15" s="423" t="s">
        <v>11160</v>
      </c>
      <c r="HV15" s="427" t="s">
        <v>11160</v>
      </c>
      <c r="HW15" s="423" t="s">
        <v>11160</v>
      </c>
      <c r="HX15" s="423" t="s">
        <v>11181</v>
      </c>
      <c r="HY15" s="423" t="s">
        <v>11182</v>
      </c>
      <c r="HZ15" s="427" t="s">
        <v>11183</v>
      </c>
      <c r="IA15" s="423" t="s">
        <v>11160</v>
      </c>
      <c r="IB15" s="423" t="s">
        <v>11160</v>
      </c>
      <c r="IC15" s="423" t="s">
        <v>11160</v>
      </c>
      <c r="ID15" s="427" t="s">
        <v>11184</v>
      </c>
      <c r="IE15" s="423" t="s">
        <v>11185</v>
      </c>
      <c r="IF15" s="423" t="s">
        <v>11160</v>
      </c>
      <c r="IG15" s="432" t="s">
        <v>11186</v>
      </c>
      <c r="IH15" s="427" t="s">
        <v>11187</v>
      </c>
      <c r="II15" s="423" t="s">
        <v>11169</v>
      </c>
      <c r="IJ15" s="432" t="s">
        <v>11169</v>
      </c>
      <c r="IK15" s="432" t="s">
        <v>11186</v>
      </c>
      <c r="IL15" s="427" t="s">
        <v>11188</v>
      </c>
      <c r="IM15" s="432" t="s">
        <v>11189</v>
      </c>
      <c r="IN15" s="423" t="s">
        <v>11160</v>
      </c>
      <c r="IO15" s="423" t="s">
        <v>11160</v>
      </c>
      <c r="IP15" s="427" t="s">
        <v>11160</v>
      </c>
      <c r="IQ15" s="423" t="s">
        <v>11190</v>
      </c>
      <c r="IR15" s="423" t="s">
        <v>11191</v>
      </c>
      <c r="IS15" s="423" t="s">
        <v>11160</v>
      </c>
      <c r="IT15" s="427" t="s">
        <v>11192</v>
      </c>
      <c r="IU15" s="423" t="s">
        <v>11160</v>
      </c>
      <c r="IV15" s="423" t="s">
        <v>11160</v>
      </c>
      <c r="IW15" s="432" t="s">
        <v>11160</v>
      </c>
      <c r="IX15" s="427" t="s">
        <v>11160</v>
      </c>
      <c r="IY15" s="423" t="s">
        <v>11160</v>
      </c>
      <c r="IZ15" s="432" t="s">
        <v>11160</v>
      </c>
      <c r="JA15" s="423" t="s">
        <v>11160</v>
      </c>
      <c r="JB15" s="427" t="s">
        <v>11193</v>
      </c>
      <c r="JC15" s="423" t="s">
        <v>11160</v>
      </c>
      <c r="JD15" s="423" t="s">
        <v>11160</v>
      </c>
      <c r="JE15" s="423" t="s">
        <v>11160</v>
      </c>
      <c r="JF15" s="427" t="s">
        <v>11160</v>
      </c>
      <c r="JG15" s="423" t="s">
        <v>11194</v>
      </c>
      <c r="JH15" s="423" t="s">
        <v>11194</v>
      </c>
      <c r="JI15" s="423" t="s">
        <v>11160</v>
      </c>
      <c r="JJ15" s="426" t="s">
        <v>11160</v>
      </c>
      <c r="JK15" s="432" t="s">
        <v>11160</v>
      </c>
      <c r="JL15" s="423" t="s">
        <v>11160</v>
      </c>
      <c r="JM15" s="432" t="s">
        <v>11195</v>
      </c>
      <c r="JN15" s="426" t="s">
        <v>11196</v>
      </c>
      <c r="JO15" s="426" t="s">
        <v>11160</v>
      </c>
      <c r="JP15" s="423" t="s">
        <v>11197</v>
      </c>
      <c r="JQ15" s="423" t="s">
        <v>11198</v>
      </c>
      <c r="JR15" s="423" t="s">
        <v>11199</v>
      </c>
      <c r="JS15" s="427" t="s">
        <v>11200</v>
      </c>
      <c r="JT15" s="423" t="s">
        <v>11201</v>
      </c>
      <c r="JU15" s="423" t="s">
        <v>11202</v>
      </c>
      <c r="JV15" s="423" t="s">
        <v>11202</v>
      </c>
      <c r="JW15" s="427" t="s">
        <v>11203</v>
      </c>
      <c r="JX15" s="423" t="s">
        <v>11203</v>
      </c>
      <c r="JY15" s="423" t="s">
        <v>11204</v>
      </c>
      <c r="JZ15" s="423" t="s">
        <v>11205</v>
      </c>
      <c r="KA15" s="426" t="s">
        <v>11206</v>
      </c>
      <c r="KB15" s="423" t="s">
        <v>11207</v>
      </c>
      <c r="KC15" s="423" t="s">
        <v>11208</v>
      </c>
      <c r="KD15" s="423" t="s">
        <v>11209</v>
      </c>
      <c r="KE15" s="427" t="s">
        <v>11210</v>
      </c>
      <c r="KF15" s="423" t="s">
        <v>11211</v>
      </c>
      <c r="KG15" s="423" t="s">
        <v>11212</v>
      </c>
      <c r="KH15" s="423" t="s">
        <v>11213</v>
      </c>
      <c r="KI15" s="427" t="s">
        <v>11214</v>
      </c>
      <c r="KJ15" s="423" t="s">
        <v>11215</v>
      </c>
      <c r="KK15" s="423" t="s">
        <v>11216</v>
      </c>
      <c r="KL15" s="423" t="s">
        <v>11217</v>
      </c>
      <c r="KM15" s="427" t="s">
        <v>11218</v>
      </c>
      <c r="KN15" s="423" t="s">
        <v>11219</v>
      </c>
      <c r="KO15" s="432" t="s">
        <v>11220</v>
      </c>
      <c r="KP15" s="423" t="s">
        <v>11221</v>
      </c>
      <c r="KQ15" s="427" t="s">
        <v>11222</v>
      </c>
      <c r="KR15" s="423" t="s">
        <v>11160</v>
      </c>
      <c r="KS15" s="423" t="s">
        <v>11160</v>
      </c>
      <c r="KT15" s="423" t="s">
        <v>11160</v>
      </c>
      <c r="KU15" s="427" t="s">
        <v>11160</v>
      </c>
      <c r="KV15" s="432" t="s">
        <v>11160</v>
      </c>
      <c r="KW15" s="423" t="s">
        <v>11160</v>
      </c>
      <c r="KX15" s="423" t="s">
        <v>11160</v>
      </c>
      <c r="KY15" s="426" t="s">
        <v>11160</v>
      </c>
      <c r="KZ15" s="423" t="s">
        <v>11160</v>
      </c>
      <c r="LA15" s="423" t="s">
        <v>11160</v>
      </c>
      <c r="LB15" s="423" t="s">
        <v>11160</v>
      </c>
      <c r="LC15" s="427" t="s">
        <v>11160</v>
      </c>
      <c r="LD15" s="423" t="s">
        <v>11160</v>
      </c>
      <c r="LE15" s="423" t="s">
        <v>11160</v>
      </c>
      <c r="LF15" s="423" t="s">
        <v>11160</v>
      </c>
      <c r="LG15" s="427" t="s">
        <v>11160</v>
      </c>
      <c r="LH15" s="423" t="s">
        <v>11160</v>
      </c>
      <c r="LI15" s="423" t="s">
        <v>11160</v>
      </c>
      <c r="LJ15" s="423" t="s">
        <v>11160</v>
      </c>
      <c r="LK15" s="427" t="s">
        <v>11160</v>
      </c>
      <c r="LL15" s="423" t="s">
        <v>11160</v>
      </c>
      <c r="LM15" s="423" t="s">
        <v>11160</v>
      </c>
      <c r="LN15" s="423" t="s">
        <v>11160</v>
      </c>
      <c r="LO15" s="427" t="s">
        <v>11160</v>
      </c>
      <c r="LP15" s="423" t="s">
        <v>11160</v>
      </c>
      <c r="LQ15" s="423" t="s">
        <v>11160</v>
      </c>
      <c r="LR15" s="423" t="s">
        <v>11160</v>
      </c>
      <c r="LS15" s="427" t="s">
        <v>11160</v>
      </c>
      <c r="LT15" s="432" t="s">
        <v>11160</v>
      </c>
      <c r="LU15" s="432" t="s">
        <v>11160</v>
      </c>
      <c r="LV15" s="423" t="s">
        <v>11160</v>
      </c>
      <c r="LW15" s="427" t="s">
        <v>11160</v>
      </c>
      <c r="LX15" s="434" t="s">
        <v>710</v>
      </c>
      <c r="LY15" s="423" t="s">
        <v>11160</v>
      </c>
      <c r="LZ15" s="423" t="s">
        <v>11160</v>
      </c>
      <c r="MA15" s="423" t="s">
        <v>11160</v>
      </c>
      <c r="MB15" s="427" t="s">
        <v>11160</v>
      </c>
      <c r="MC15" s="423" t="s">
        <v>11160</v>
      </c>
      <c r="MD15" s="423" t="s">
        <v>11160</v>
      </c>
      <c r="ME15" s="423" t="s">
        <v>11160</v>
      </c>
      <c r="MF15" s="427" t="s">
        <v>11160</v>
      </c>
      <c r="MG15" s="423" t="s">
        <v>11160</v>
      </c>
      <c r="MH15" s="423" t="s">
        <v>11160</v>
      </c>
      <c r="MI15" s="423" t="s">
        <v>11223</v>
      </c>
      <c r="MJ15" s="427" t="s">
        <v>11223</v>
      </c>
      <c r="MK15" s="432" t="s">
        <v>11223</v>
      </c>
      <c r="ML15" s="423" t="s">
        <v>11223</v>
      </c>
      <c r="MM15" s="423" t="s">
        <v>11223</v>
      </c>
      <c r="MN15" s="426" t="s">
        <v>11223</v>
      </c>
      <c r="MO15" s="423" t="s">
        <v>11223</v>
      </c>
      <c r="MP15" s="423" t="s">
        <v>11223</v>
      </c>
      <c r="MQ15" s="432" t="s">
        <v>11160</v>
      </c>
      <c r="MR15" s="427" t="s">
        <v>11160</v>
      </c>
      <c r="MS15" s="423" t="s">
        <v>11160</v>
      </c>
      <c r="MT15" s="423" t="s">
        <v>11160</v>
      </c>
      <c r="MU15" s="432" t="s">
        <v>11160</v>
      </c>
      <c r="MV15" s="427" t="s">
        <v>11160</v>
      </c>
      <c r="MW15" s="427" t="s">
        <v>11160</v>
      </c>
      <c r="MX15" s="423" t="s">
        <v>11224</v>
      </c>
      <c r="MY15" s="432" t="s">
        <v>11225</v>
      </c>
      <c r="MZ15" s="423" t="s">
        <v>11226</v>
      </c>
      <c r="NA15" s="426" t="s">
        <v>11227</v>
      </c>
      <c r="NB15" s="432" t="s">
        <v>11228</v>
      </c>
      <c r="NC15" s="423" t="s">
        <v>11229</v>
      </c>
      <c r="ND15" s="432" t="s">
        <v>11230</v>
      </c>
      <c r="NE15" s="426" t="s">
        <v>11231</v>
      </c>
      <c r="NF15" s="432" t="s">
        <v>11231</v>
      </c>
      <c r="NG15" s="423" t="s">
        <v>11232</v>
      </c>
      <c r="NH15" s="423" t="s">
        <v>11233</v>
      </c>
      <c r="NI15" s="427" t="s">
        <v>11234</v>
      </c>
      <c r="NJ15" s="432" t="s">
        <v>11235</v>
      </c>
      <c r="NK15" s="437" t="s">
        <v>11236</v>
      </c>
      <c r="NL15" s="423" t="s">
        <v>11237</v>
      </c>
      <c r="NM15" s="426" t="s">
        <v>11238</v>
      </c>
      <c r="NN15" s="432" t="s">
        <v>11239</v>
      </c>
      <c r="NO15" s="423" t="s">
        <v>11240</v>
      </c>
      <c r="NP15" s="432" t="s">
        <v>11241</v>
      </c>
      <c r="NQ15" s="427" t="s">
        <v>11242</v>
      </c>
      <c r="NR15" s="432" t="s">
        <v>11243</v>
      </c>
      <c r="NS15" s="423" t="s">
        <v>11244</v>
      </c>
      <c r="NT15" s="423" t="s">
        <v>11245</v>
      </c>
      <c r="NU15" s="426" t="s">
        <v>11246</v>
      </c>
      <c r="NV15" s="423" t="s">
        <v>11165</v>
      </c>
      <c r="NW15" s="423" t="s">
        <v>11165</v>
      </c>
      <c r="NX15" s="423" t="s">
        <v>11165</v>
      </c>
      <c r="NY15" s="426" t="s">
        <v>11247</v>
      </c>
      <c r="NZ15" s="432" t="s">
        <v>11247</v>
      </c>
      <c r="OA15" s="423" t="s">
        <v>11247</v>
      </c>
      <c r="OB15" s="432" t="s">
        <v>11247</v>
      </c>
      <c r="OC15" s="427" t="s">
        <v>11160</v>
      </c>
      <c r="OD15" s="423" t="s">
        <v>11160</v>
      </c>
      <c r="OE15" s="423" t="s">
        <v>11160</v>
      </c>
      <c r="OF15" s="423" t="s">
        <v>11160</v>
      </c>
      <c r="OG15" s="427" t="s">
        <v>11160</v>
      </c>
      <c r="OH15" s="423" t="s">
        <v>11160</v>
      </c>
      <c r="OI15" s="432" t="s">
        <v>11160</v>
      </c>
      <c r="OJ15" s="423" t="s">
        <v>11160</v>
      </c>
      <c r="OK15" s="427" t="s">
        <v>1749</v>
      </c>
      <c r="OL15" s="432" t="s">
        <v>1749</v>
      </c>
      <c r="OM15" s="432" t="s">
        <v>1749</v>
      </c>
      <c r="ON15" s="423" t="s">
        <v>1749</v>
      </c>
      <c r="OO15" s="427" t="s">
        <v>11160</v>
      </c>
      <c r="OP15" s="432" t="s">
        <v>11160</v>
      </c>
      <c r="OQ15" s="426" t="s">
        <v>11160</v>
      </c>
      <c r="OR15" s="432" t="s">
        <v>11165</v>
      </c>
      <c r="OS15" s="432" t="s">
        <v>11165</v>
      </c>
      <c r="OT15" s="432" t="s">
        <v>11165</v>
      </c>
      <c r="OU15" s="426" t="s">
        <v>11248</v>
      </c>
      <c r="OV15" s="423" t="s">
        <v>11160</v>
      </c>
      <c r="OW15" s="423" t="s">
        <v>11160</v>
      </c>
      <c r="OX15" s="423" t="s">
        <v>11160</v>
      </c>
      <c r="OY15" s="427" t="s">
        <v>11160</v>
      </c>
      <c r="OZ15" s="432" t="s">
        <v>11160</v>
      </c>
      <c r="PA15" s="432" t="s">
        <v>11160</v>
      </c>
      <c r="PB15" s="432" t="s">
        <v>11160</v>
      </c>
      <c r="PC15" s="426" t="s">
        <v>11160</v>
      </c>
      <c r="PD15" s="423" t="s">
        <v>11160</v>
      </c>
      <c r="PE15" s="426" t="s">
        <v>11249</v>
      </c>
      <c r="PF15" s="423" t="s">
        <v>11160</v>
      </c>
      <c r="PG15" s="423" t="s">
        <v>11160</v>
      </c>
      <c r="PH15" s="423" t="s">
        <v>11160</v>
      </c>
      <c r="PI15" s="427" t="s">
        <v>11160</v>
      </c>
      <c r="PJ15" s="423" t="s">
        <v>11250</v>
      </c>
      <c r="PK15" s="423" t="s">
        <v>11160</v>
      </c>
      <c r="PL15" s="423" t="s">
        <v>11251</v>
      </c>
      <c r="PM15" s="427" t="s">
        <v>11252</v>
      </c>
      <c r="PN15" s="423" t="s">
        <v>11160</v>
      </c>
      <c r="PO15" s="423" t="s">
        <v>11253</v>
      </c>
      <c r="PP15" s="423" t="s">
        <v>11254</v>
      </c>
      <c r="PQ15" s="427" t="s">
        <v>11255</v>
      </c>
      <c r="PR15" s="423" t="s">
        <v>11160</v>
      </c>
      <c r="PS15" s="423" t="s">
        <v>11160</v>
      </c>
      <c r="PT15" s="423" t="s">
        <v>11160</v>
      </c>
      <c r="PU15" s="427" t="s">
        <v>11160</v>
      </c>
      <c r="PV15" s="423" t="s">
        <v>11160</v>
      </c>
      <c r="PW15" s="432" t="s">
        <v>11160</v>
      </c>
      <c r="PX15" s="432" t="s">
        <v>11160</v>
      </c>
      <c r="PY15" s="427" t="s">
        <v>11256</v>
      </c>
      <c r="PZ15" s="423" t="s">
        <v>11160</v>
      </c>
      <c r="QA15" s="423" t="s">
        <v>11257</v>
      </c>
      <c r="QB15" s="423" t="s">
        <v>11160</v>
      </c>
      <c r="QC15" s="427" t="s">
        <v>11258</v>
      </c>
      <c r="QD15" s="423" t="s">
        <v>11259</v>
      </c>
      <c r="QE15" s="432" t="s">
        <v>11165</v>
      </c>
      <c r="QF15" s="423" t="s">
        <v>11165</v>
      </c>
      <c r="QG15" s="426" t="s">
        <v>11165</v>
      </c>
      <c r="QH15" s="432" t="s">
        <v>11260</v>
      </c>
      <c r="QI15" s="426" t="s">
        <v>11260</v>
      </c>
    </row>
    <row r="16" spans="1:451" ht="177" customHeight="1" x14ac:dyDescent="0.4">
      <c r="A16" s="8" t="s">
        <v>711</v>
      </c>
      <c r="B16" s="423" t="s">
        <v>11261</v>
      </c>
      <c r="C16" s="423" t="s">
        <v>11262</v>
      </c>
      <c r="D16" s="423" t="s">
        <v>11263</v>
      </c>
      <c r="E16" s="424" t="s">
        <v>11264</v>
      </c>
      <c r="F16" s="423" t="s">
        <v>11265</v>
      </c>
      <c r="G16" s="423" t="s">
        <v>11266</v>
      </c>
      <c r="H16" s="425" t="s">
        <v>11266</v>
      </c>
      <c r="I16" s="426" t="s">
        <v>11267</v>
      </c>
      <c r="J16" s="423" t="s">
        <v>11268</v>
      </c>
      <c r="K16" s="423" t="s">
        <v>11269</v>
      </c>
      <c r="L16" s="425" t="s">
        <v>11270</v>
      </c>
      <c r="M16" s="427" t="s">
        <v>11270</v>
      </c>
      <c r="N16" s="423" t="s">
        <v>11270</v>
      </c>
      <c r="O16" s="423" t="s">
        <v>11270</v>
      </c>
      <c r="P16" s="425" t="s">
        <v>11270</v>
      </c>
      <c r="Q16" s="427" t="s">
        <v>11270</v>
      </c>
      <c r="R16" s="423" t="s">
        <v>11270</v>
      </c>
      <c r="S16" s="423" t="s">
        <v>11271</v>
      </c>
      <c r="T16" s="425" t="s">
        <v>11272</v>
      </c>
      <c r="U16" s="427" t="s">
        <v>11273</v>
      </c>
      <c r="V16" s="423" t="s">
        <v>11273</v>
      </c>
      <c r="W16" s="423" t="s">
        <v>11273</v>
      </c>
      <c r="X16" s="425" t="s">
        <v>11273</v>
      </c>
      <c r="Y16" s="427" t="s">
        <v>11274</v>
      </c>
      <c r="Z16" s="423" t="s">
        <v>11275</v>
      </c>
      <c r="AA16" s="423" t="s">
        <v>11276</v>
      </c>
      <c r="AB16" s="425" t="s">
        <v>11277</v>
      </c>
      <c r="AC16" s="427" t="s">
        <v>11278</v>
      </c>
      <c r="AD16" s="423" t="s">
        <v>11279</v>
      </c>
      <c r="AE16" s="423" t="s">
        <v>11279</v>
      </c>
      <c r="AF16" s="425" t="s">
        <v>11280</v>
      </c>
      <c r="AG16" s="427" t="s">
        <v>11281</v>
      </c>
      <c r="AH16" s="423" t="s">
        <v>11282</v>
      </c>
      <c r="AI16" s="423" t="s">
        <v>11283</v>
      </c>
      <c r="AJ16" s="425" t="s">
        <v>11284</v>
      </c>
      <c r="AK16" s="427" t="s">
        <v>11285</v>
      </c>
      <c r="AL16" s="423" t="s">
        <v>11284</v>
      </c>
      <c r="AM16" s="423" t="s">
        <v>11286</v>
      </c>
      <c r="AN16" s="425" t="s">
        <v>11287</v>
      </c>
      <c r="AO16" s="427" t="s">
        <v>11288</v>
      </c>
      <c r="AP16" s="423" t="s">
        <v>11286</v>
      </c>
      <c r="AQ16" s="423" t="s">
        <v>11289</v>
      </c>
      <c r="AR16" s="425" t="s">
        <v>11290</v>
      </c>
      <c r="AS16" s="427" t="s">
        <v>11291</v>
      </c>
      <c r="AT16" s="423" t="s">
        <v>11292</v>
      </c>
      <c r="AU16" s="429" t="s">
        <v>11293</v>
      </c>
      <c r="AV16" s="425" t="s">
        <v>11294</v>
      </c>
      <c r="AW16" s="427" t="s">
        <v>11295</v>
      </c>
      <c r="AX16" s="423" t="s">
        <v>11296</v>
      </c>
      <c r="AY16" s="425" t="s">
        <v>11294</v>
      </c>
      <c r="AZ16" s="431" t="s">
        <v>11268</v>
      </c>
      <c r="BA16" s="427" t="s">
        <v>11297</v>
      </c>
      <c r="BB16" s="423" t="s">
        <v>11298</v>
      </c>
      <c r="BC16" s="425" t="s">
        <v>11299</v>
      </c>
      <c r="BD16" s="431" t="s">
        <v>11300</v>
      </c>
      <c r="BE16" s="427" t="s">
        <v>11300</v>
      </c>
      <c r="BF16" s="423" t="s">
        <v>11301</v>
      </c>
      <c r="BG16" s="425" t="s">
        <v>11302</v>
      </c>
      <c r="BH16" s="431" t="s">
        <v>11303</v>
      </c>
      <c r="BI16" s="427" t="s">
        <v>11304</v>
      </c>
      <c r="BJ16" s="423" t="s">
        <v>11305</v>
      </c>
      <c r="BK16" s="425" t="s">
        <v>11306</v>
      </c>
      <c r="BL16" s="431" t="s">
        <v>11307</v>
      </c>
      <c r="BM16" s="427" t="s">
        <v>11308</v>
      </c>
      <c r="BN16" s="423" t="s">
        <v>11309</v>
      </c>
      <c r="BO16" s="425" t="s">
        <v>11310</v>
      </c>
      <c r="BP16" s="431" t="s">
        <v>11311</v>
      </c>
      <c r="BQ16" s="427" t="s">
        <v>11311</v>
      </c>
      <c r="BR16" s="423" t="s">
        <v>11312</v>
      </c>
      <c r="BS16" s="425" t="s">
        <v>11313</v>
      </c>
      <c r="BT16" s="431" t="s">
        <v>11314</v>
      </c>
      <c r="BU16" s="427" t="s">
        <v>11315</v>
      </c>
      <c r="BV16" s="423" t="s">
        <v>11316</v>
      </c>
      <c r="BW16" s="425" t="s">
        <v>11317</v>
      </c>
      <c r="BX16" s="431" t="s">
        <v>11318</v>
      </c>
      <c r="BY16" s="427" t="s">
        <v>11319</v>
      </c>
      <c r="BZ16" s="423" t="s">
        <v>11320</v>
      </c>
      <c r="CA16" s="438" t="s">
        <v>11321</v>
      </c>
      <c r="CB16" s="431" t="s">
        <v>11322</v>
      </c>
      <c r="CC16" s="427" t="s">
        <v>11322</v>
      </c>
      <c r="CD16" s="423" t="s">
        <v>11323</v>
      </c>
      <c r="CE16" s="425" t="s">
        <v>11324</v>
      </c>
      <c r="CF16" s="431" t="s">
        <v>11325</v>
      </c>
      <c r="CG16" s="427" t="s">
        <v>11326</v>
      </c>
      <c r="CH16" s="423" t="s">
        <v>11327</v>
      </c>
      <c r="CI16" s="425" t="s">
        <v>11328</v>
      </c>
      <c r="CJ16" s="431" t="s">
        <v>11329</v>
      </c>
      <c r="CK16" s="426" t="s">
        <v>11330</v>
      </c>
      <c r="CL16" s="432" t="s">
        <v>11331</v>
      </c>
      <c r="CM16" s="425" t="s">
        <v>11332</v>
      </c>
      <c r="CN16" s="431" t="s">
        <v>11333</v>
      </c>
      <c r="CO16" s="427" t="s">
        <v>11334</v>
      </c>
      <c r="CP16" s="423" t="s">
        <v>11335</v>
      </c>
      <c r="CQ16" s="432" t="s">
        <v>11336</v>
      </c>
      <c r="CR16" s="423" t="s">
        <v>11337</v>
      </c>
      <c r="CS16" s="424" t="s">
        <v>11338</v>
      </c>
      <c r="CT16" s="423" t="s">
        <v>11339</v>
      </c>
      <c r="CU16" s="423" t="s">
        <v>11340</v>
      </c>
      <c r="CV16" s="423" t="s">
        <v>11341</v>
      </c>
      <c r="CW16" s="433" t="s">
        <v>11342</v>
      </c>
      <c r="CX16" s="423" t="s">
        <v>11343</v>
      </c>
      <c r="CY16" s="423" t="s">
        <v>11344</v>
      </c>
      <c r="CZ16" s="423" t="s">
        <v>11345</v>
      </c>
      <c r="DA16" s="433" t="s">
        <v>11346</v>
      </c>
      <c r="DB16" s="423" t="s">
        <v>11347</v>
      </c>
      <c r="DC16" s="423" t="s">
        <v>11348</v>
      </c>
      <c r="DD16" s="423" t="s">
        <v>11349</v>
      </c>
      <c r="DE16" s="433" t="s">
        <v>11350</v>
      </c>
      <c r="DF16" s="423" t="s">
        <v>11351</v>
      </c>
      <c r="DG16" s="423" t="s">
        <v>11352</v>
      </c>
      <c r="DH16" s="423" t="s">
        <v>11353</v>
      </c>
      <c r="DI16" s="433" t="s">
        <v>11354</v>
      </c>
      <c r="DJ16" s="423" t="s">
        <v>11355</v>
      </c>
      <c r="DK16" s="423" t="s">
        <v>11356</v>
      </c>
      <c r="DL16" s="423" t="s">
        <v>11357</v>
      </c>
      <c r="DM16" s="433" t="s">
        <v>11358</v>
      </c>
      <c r="DN16" s="423" t="s">
        <v>11359</v>
      </c>
      <c r="DO16" s="423" t="s">
        <v>11360</v>
      </c>
      <c r="DP16" s="423" t="s">
        <v>11361</v>
      </c>
      <c r="DQ16" s="433" t="s">
        <v>11362</v>
      </c>
      <c r="DR16" s="432" t="s">
        <v>11363</v>
      </c>
      <c r="DS16" s="423" t="s">
        <v>11364</v>
      </c>
      <c r="DT16" s="423" t="s">
        <v>11365</v>
      </c>
      <c r="DU16" s="433" t="s">
        <v>11366</v>
      </c>
      <c r="DV16" s="432" t="s">
        <v>11367</v>
      </c>
      <c r="DW16" s="423" t="s">
        <v>11368</v>
      </c>
      <c r="DX16" s="423" t="s">
        <v>11369</v>
      </c>
      <c r="DY16" s="433" t="s">
        <v>11370</v>
      </c>
      <c r="DZ16" s="423" t="s">
        <v>11371</v>
      </c>
      <c r="EA16" s="432" t="s">
        <v>11372</v>
      </c>
      <c r="EB16" s="423" t="s">
        <v>11373</v>
      </c>
      <c r="EC16" s="433" t="s">
        <v>11345</v>
      </c>
      <c r="ED16" s="423" t="s">
        <v>11374</v>
      </c>
      <c r="EE16" s="423" t="s">
        <v>11375</v>
      </c>
      <c r="EF16" s="423" t="s">
        <v>11376</v>
      </c>
      <c r="EG16" s="433" t="s">
        <v>11377</v>
      </c>
      <c r="EH16" s="423" t="s">
        <v>11378</v>
      </c>
      <c r="EI16" s="423" t="s">
        <v>11379</v>
      </c>
      <c r="EJ16" s="423" t="s">
        <v>11380</v>
      </c>
      <c r="EK16" s="433" t="s">
        <v>11381</v>
      </c>
      <c r="EL16" s="423" t="s">
        <v>11382</v>
      </c>
      <c r="EM16" s="423" t="s">
        <v>11383</v>
      </c>
      <c r="EN16" s="432" t="s">
        <v>11384</v>
      </c>
      <c r="EO16" s="434" t="s">
        <v>11385</v>
      </c>
      <c r="EP16" s="423" t="s">
        <v>11386</v>
      </c>
      <c r="EQ16" s="423" t="s">
        <v>11386</v>
      </c>
      <c r="ER16" s="423" t="s">
        <v>11386</v>
      </c>
      <c r="ES16" s="433" t="s">
        <v>11387</v>
      </c>
      <c r="ET16" s="423" t="s">
        <v>11388</v>
      </c>
      <c r="EU16" s="423" t="s">
        <v>11389</v>
      </c>
      <c r="EV16" s="432" t="s">
        <v>11390</v>
      </c>
      <c r="EW16" s="434" t="s">
        <v>11391</v>
      </c>
      <c r="EX16" s="427" t="s">
        <v>11392</v>
      </c>
      <c r="EY16" s="423" t="s">
        <v>11393</v>
      </c>
      <c r="EZ16" s="423" t="s">
        <v>11393</v>
      </c>
      <c r="FA16" s="423" t="s">
        <v>11394</v>
      </c>
      <c r="FB16" s="433" t="s">
        <v>11395</v>
      </c>
      <c r="FC16" s="423" t="s">
        <v>11396</v>
      </c>
      <c r="FD16" s="423" t="s">
        <v>11397</v>
      </c>
      <c r="FE16" s="423" t="s">
        <v>11398</v>
      </c>
      <c r="FF16" s="434" t="s">
        <v>11399</v>
      </c>
      <c r="FG16" s="423" t="s">
        <v>11400</v>
      </c>
      <c r="FH16" s="423" t="s">
        <v>11401</v>
      </c>
      <c r="FI16" s="423" t="s">
        <v>11402</v>
      </c>
      <c r="FJ16" s="433" t="s">
        <v>11403</v>
      </c>
      <c r="FK16" s="423" t="s">
        <v>11404</v>
      </c>
      <c r="FL16" s="423" t="s">
        <v>11405</v>
      </c>
      <c r="FM16" s="423" t="s">
        <v>11406</v>
      </c>
      <c r="FN16" s="433" t="s">
        <v>11407</v>
      </c>
      <c r="FO16" s="423" t="s">
        <v>11408</v>
      </c>
      <c r="FP16" s="432" t="s">
        <v>11409</v>
      </c>
      <c r="FQ16" s="423" t="s">
        <v>11410</v>
      </c>
      <c r="FR16" s="434" t="s">
        <v>11411</v>
      </c>
      <c r="FS16" s="423" t="s">
        <v>11412</v>
      </c>
      <c r="FT16" s="423" t="s">
        <v>11413</v>
      </c>
      <c r="FU16" s="423" t="s">
        <v>11414</v>
      </c>
      <c r="FV16" s="433" t="s">
        <v>11412</v>
      </c>
      <c r="FW16" s="432" t="s">
        <v>11415</v>
      </c>
      <c r="FX16" s="423" t="s">
        <v>11416</v>
      </c>
      <c r="FY16" s="423" t="s">
        <v>11417</v>
      </c>
      <c r="FZ16" s="433" t="s">
        <v>11418</v>
      </c>
      <c r="GA16" s="423" t="s">
        <v>11419</v>
      </c>
      <c r="GB16" s="423" t="s">
        <v>11420</v>
      </c>
      <c r="GC16" s="423" t="s">
        <v>11421</v>
      </c>
      <c r="GD16" s="433" t="s">
        <v>11422</v>
      </c>
      <c r="GE16" s="423" t="s">
        <v>11423</v>
      </c>
      <c r="GF16" s="423" t="s">
        <v>11424</v>
      </c>
      <c r="GG16" s="423" t="s">
        <v>11425</v>
      </c>
      <c r="GH16" s="433" t="s">
        <v>11426</v>
      </c>
      <c r="GI16" s="423" t="s">
        <v>11427</v>
      </c>
      <c r="GJ16" s="423" t="s">
        <v>11428</v>
      </c>
      <c r="GK16" s="423" t="s">
        <v>11429</v>
      </c>
      <c r="GL16" s="433" t="s">
        <v>11430</v>
      </c>
      <c r="GM16" s="432" t="s">
        <v>11431</v>
      </c>
      <c r="GN16" s="432" t="s">
        <v>11432</v>
      </c>
      <c r="GO16" s="432" t="s">
        <v>11433</v>
      </c>
      <c r="GP16" s="434" t="s">
        <v>11434</v>
      </c>
      <c r="GQ16" s="427" t="s">
        <v>11435</v>
      </c>
      <c r="GR16" s="423" t="s">
        <v>11436</v>
      </c>
      <c r="GS16" s="423" t="s">
        <v>11437</v>
      </c>
      <c r="GT16" s="423" t="s">
        <v>11438</v>
      </c>
      <c r="GU16" s="433" t="s">
        <v>11439</v>
      </c>
      <c r="GV16" s="423" t="s">
        <v>11440</v>
      </c>
      <c r="GW16" s="423" t="s">
        <v>11441</v>
      </c>
      <c r="GX16" s="423" t="s">
        <v>11442</v>
      </c>
      <c r="GY16" s="434" t="s">
        <v>11443</v>
      </c>
      <c r="GZ16" s="423" t="s">
        <v>11444</v>
      </c>
      <c r="HA16" s="423" t="s">
        <v>11444</v>
      </c>
      <c r="HB16" s="423" t="s">
        <v>11445</v>
      </c>
      <c r="HC16" s="433" t="s">
        <v>11446</v>
      </c>
      <c r="HD16" s="432" t="s">
        <v>11447</v>
      </c>
      <c r="HE16" s="423" t="s">
        <v>11448</v>
      </c>
      <c r="HF16" s="423" t="s">
        <v>11449</v>
      </c>
      <c r="HG16" s="433" t="s">
        <v>11450</v>
      </c>
      <c r="HH16" s="423" t="s">
        <v>11451</v>
      </c>
      <c r="HI16" s="423" t="s">
        <v>11452</v>
      </c>
      <c r="HJ16" s="423" t="s">
        <v>11453</v>
      </c>
      <c r="HK16" s="433" t="s">
        <v>11454</v>
      </c>
      <c r="HL16" s="423" t="s">
        <v>11455</v>
      </c>
      <c r="HM16" s="423" t="s">
        <v>11456</v>
      </c>
      <c r="HN16" s="423" t="s">
        <v>11457</v>
      </c>
      <c r="HO16" s="433" t="s">
        <v>11458</v>
      </c>
      <c r="HP16" s="423" t="s">
        <v>11459</v>
      </c>
      <c r="HQ16" s="432" t="s">
        <v>11460</v>
      </c>
      <c r="HR16" s="423" t="s">
        <v>11461</v>
      </c>
      <c r="HS16" s="433" t="s">
        <v>11462</v>
      </c>
      <c r="HT16" s="423" t="s">
        <v>11463</v>
      </c>
      <c r="HU16" s="423" t="s">
        <v>11464</v>
      </c>
      <c r="HV16" s="427" t="s">
        <v>11465</v>
      </c>
      <c r="HW16" s="423" t="s">
        <v>11466</v>
      </c>
      <c r="HX16" s="423" t="s">
        <v>11467</v>
      </c>
      <c r="HY16" s="423" t="s">
        <v>11468</v>
      </c>
      <c r="HZ16" s="433" t="s">
        <v>11469</v>
      </c>
      <c r="IA16" s="423" t="s">
        <v>11470</v>
      </c>
      <c r="IB16" s="423" t="s">
        <v>11471</v>
      </c>
      <c r="IC16" s="423" t="s">
        <v>11472</v>
      </c>
      <c r="ID16" s="433" t="s">
        <v>11473</v>
      </c>
      <c r="IE16" s="423" t="s">
        <v>11474</v>
      </c>
      <c r="IF16" s="423" t="s">
        <v>11475</v>
      </c>
      <c r="IG16" s="432" t="s">
        <v>11476</v>
      </c>
      <c r="IH16" s="433" t="s">
        <v>11477</v>
      </c>
      <c r="II16" s="423" t="s">
        <v>11478</v>
      </c>
      <c r="IJ16" s="432" t="s">
        <v>11479</v>
      </c>
      <c r="IK16" s="432" t="s">
        <v>11480</v>
      </c>
      <c r="IL16" s="433" t="s">
        <v>11481</v>
      </c>
      <c r="IM16" s="432" t="s">
        <v>11482</v>
      </c>
      <c r="IN16" s="423" t="s">
        <v>11483</v>
      </c>
      <c r="IO16" s="423" t="s">
        <v>11484</v>
      </c>
      <c r="IP16" s="433" t="s">
        <v>11485</v>
      </c>
      <c r="IQ16" s="423" t="s">
        <v>11486</v>
      </c>
      <c r="IR16" s="423" t="s">
        <v>11487</v>
      </c>
      <c r="IS16" s="423" t="s">
        <v>11473</v>
      </c>
      <c r="IT16" s="433" t="s">
        <v>11488</v>
      </c>
      <c r="IU16" s="423" t="s">
        <v>11489</v>
      </c>
      <c r="IV16" s="423" t="s">
        <v>11490</v>
      </c>
      <c r="IW16" s="432" t="s">
        <v>11491</v>
      </c>
      <c r="IX16" s="433" t="s">
        <v>11492</v>
      </c>
      <c r="IY16" s="423" t="s">
        <v>11493</v>
      </c>
      <c r="IZ16" s="432" t="s">
        <v>11494</v>
      </c>
      <c r="JA16" s="423" t="s">
        <v>11495</v>
      </c>
      <c r="JB16" s="433" t="s">
        <v>11496</v>
      </c>
      <c r="JC16" s="423" t="s">
        <v>11497</v>
      </c>
      <c r="JD16" s="423" t="s">
        <v>11498</v>
      </c>
      <c r="JE16" s="423" t="s">
        <v>11499</v>
      </c>
      <c r="JF16" s="427" t="s">
        <v>11500</v>
      </c>
      <c r="JG16" s="423" t="s">
        <v>11501</v>
      </c>
      <c r="JH16" s="423" t="s">
        <v>11502</v>
      </c>
      <c r="JI16" s="423" t="s">
        <v>11503</v>
      </c>
      <c r="JJ16" s="426" t="s">
        <v>11504</v>
      </c>
      <c r="JK16" s="432" t="s">
        <v>11505</v>
      </c>
      <c r="JL16" s="423" t="s">
        <v>11506</v>
      </c>
      <c r="JM16" s="432" t="s">
        <v>11482</v>
      </c>
      <c r="JN16" s="426" t="s">
        <v>11507</v>
      </c>
      <c r="JO16" s="426" t="s">
        <v>11508</v>
      </c>
      <c r="JP16" s="423" t="s">
        <v>11509</v>
      </c>
      <c r="JQ16" s="423" t="s">
        <v>11510</v>
      </c>
      <c r="JR16" s="423" t="s">
        <v>11511</v>
      </c>
      <c r="JS16" s="433" t="s">
        <v>11512</v>
      </c>
      <c r="JT16" s="423" t="s">
        <v>11512</v>
      </c>
      <c r="JU16" s="423" t="s">
        <v>11513</v>
      </c>
      <c r="JV16" s="423" t="s">
        <v>11514</v>
      </c>
      <c r="JW16" s="433" t="s">
        <v>11515</v>
      </c>
      <c r="JX16" s="423" t="s">
        <v>11515</v>
      </c>
      <c r="JY16" s="423" t="s">
        <v>11516</v>
      </c>
      <c r="JZ16" s="423" t="s">
        <v>11517</v>
      </c>
      <c r="KA16" s="434" t="s">
        <v>11518</v>
      </c>
      <c r="KB16" s="423" t="s">
        <v>11519</v>
      </c>
      <c r="KC16" s="423" t="s">
        <v>11520</v>
      </c>
      <c r="KD16" s="423" t="s">
        <v>11521</v>
      </c>
      <c r="KE16" s="433" t="s">
        <v>11522</v>
      </c>
      <c r="KF16" s="423" t="s">
        <v>11523</v>
      </c>
      <c r="KG16" s="423" t="s">
        <v>11523</v>
      </c>
      <c r="KH16" s="423" t="s">
        <v>11523</v>
      </c>
      <c r="KI16" s="433" t="s">
        <v>11523</v>
      </c>
      <c r="KJ16" s="423" t="s">
        <v>11524</v>
      </c>
      <c r="KK16" s="423" t="s">
        <v>11525</v>
      </c>
      <c r="KL16" s="423" t="s">
        <v>11526</v>
      </c>
      <c r="KM16" s="433" t="s">
        <v>11527</v>
      </c>
      <c r="KN16" s="423" t="s">
        <v>11528</v>
      </c>
      <c r="KO16" s="432" t="s">
        <v>11529</v>
      </c>
      <c r="KP16" s="423" t="s">
        <v>11530</v>
      </c>
      <c r="KQ16" s="433" t="s">
        <v>11531</v>
      </c>
      <c r="KR16" s="423" t="s">
        <v>11532</v>
      </c>
      <c r="KS16" s="423" t="s">
        <v>11532</v>
      </c>
      <c r="KT16" s="423" t="s">
        <v>11532</v>
      </c>
      <c r="KU16" s="433" t="s">
        <v>11533</v>
      </c>
      <c r="KV16" s="432" t="s">
        <v>11534</v>
      </c>
      <c r="KW16" s="423" t="s">
        <v>11535</v>
      </c>
      <c r="KX16" s="423" t="s">
        <v>11536</v>
      </c>
      <c r="KY16" s="434" t="s">
        <v>11537</v>
      </c>
      <c r="KZ16" s="423" t="s">
        <v>11538</v>
      </c>
      <c r="LA16" s="423" t="s">
        <v>11539</v>
      </c>
      <c r="LB16" s="423" t="s">
        <v>11540</v>
      </c>
      <c r="LC16" s="433" t="s">
        <v>11541</v>
      </c>
      <c r="LD16" s="423" t="s">
        <v>11542</v>
      </c>
      <c r="LE16" s="423" t="s">
        <v>11543</v>
      </c>
      <c r="LF16" s="423" t="s">
        <v>11544</v>
      </c>
      <c r="LG16" s="433" t="s">
        <v>11544</v>
      </c>
      <c r="LH16" s="423" t="s">
        <v>11544</v>
      </c>
      <c r="LI16" s="423" t="s">
        <v>11545</v>
      </c>
      <c r="LJ16" s="423" t="s">
        <v>11546</v>
      </c>
      <c r="LK16" s="433" t="s">
        <v>11547</v>
      </c>
      <c r="LL16" s="423" t="s">
        <v>11548</v>
      </c>
      <c r="LM16" s="423" t="s">
        <v>11549</v>
      </c>
      <c r="LN16" s="423" t="s">
        <v>11550</v>
      </c>
      <c r="LO16" s="433" t="s">
        <v>11551</v>
      </c>
      <c r="LP16" s="423" t="s">
        <v>11552</v>
      </c>
      <c r="LQ16" s="423" t="s">
        <v>11553</v>
      </c>
      <c r="LR16" s="423" t="s">
        <v>11554</v>
      </c>
      <c r="LS16" s="433" t="s">
        <v>11555</v>
      </c>
      <c r="LT16" s="432" t="s">
        <v>11556</v>
      </c>
      <c r="LU16" s="432" t="s">
        <v>11557</v>
      </c>
      <c r="LV16" s="423" t="s">
        <v>11558</v>
      </c>
      <c r="LW16" s="433" t="s">
        <v>11559</v>
      </c>
      <c r="LX16" s="434" t="s">
        <v>11560</v>
      </c>
      <c r="LY16" s="423" t="s">
        <v>11561</v>
      </c>
      <c r="LZ16" s="423" t="s">
        <v>11562</v>
      </c>
      <c r="MA16" s="423" t="s">
        <v>11563</v>
      </c>
      <c r="MB16" s="433" t="s">
        <v>11564</v>
      </c>
      <c r="MC16" s="423" t="s">
        <v>11565</v>
      </c>
      <c r="MD16" s="423" t="s">
        <v>11566</v>
      </c>
      <c r="ME16" s="423" t="s">
        <v>11567</v>
      </c>
      <c r="MF16" s="433" t="s">
        <v>11568</v>
      </c>
      <c r="MG16" s="423" t="s">
        <v>11569</v>
      </c>
      <c r="MH16" s="423" t="s">
        <v>11570</v>
      </c>
      <c r="MI16" s="423" t="s">
        <v>11571</v>
      </c>
      <c r="MJ16" s="433" t="s">
        <v>11571</v>
      </c>
      <c r="MK16" s="432" t="s">
        <v>11572</v>
      </c>
      <c r="ML16" s="423" t="s">
        <v>11573</v>
      </c>
      <c r="MM16" s="423" t="s">
        <v>11574</v>
      </c>
      <c r="MN16" s="434" t="s">
        <v>11575</v>
      </c>
      <c r="MO16" s="423" t="s">
        <v>11576</v>
      </c>
      <c r="MP16" s="423" t="s">
        <v>11577</v>
      </c>
      <c r="MQ16" s="432" t="s">
        <v>11578</v>
      </c>
      <c r="MR16" s="433" t="s">
        <v>11579</v>
      </c>
      <c r="MS16" s="423" t="s">
        <v>11580</v>
      </c>
      <c r="MT16" s="423" t="s">
        <v>11581</v>
      </c>
      <c r="MU16" s="432" t="s">
        <v>11582</v>
      </c>
      <c r="MV16" s="433" t="s">
        <v>11583</v>
      </c>
      <c r="MW16" s="427" t="s">
        <v>11584</v>
      </c>
      <c r="MX16" s="423" t="s">
        <v>11585</v>
      </c>
      <c r="MY16" s="432" t="s">
        <v>11586</v>
      </c>
      <c r="MZ16" s="423" t="s">
        <v>11587</v>
      </c>
      <c r="NA16" s="434" t="s">
        <v>11588</v>
      </c>
      <c r="NB16" s="432" t="s">
        <v>11589</v>
      </c>
      <c r="NC16" s="423" t="s">
        <v>11590</v>
      </c>
      <c r="ND16" s="432" t="s">
        <v>11591</v>
      </c>
      <c r="NE16" s="434" t="s">
        <v>11589</v>
      </c>
      <c r="NF16" s="432" t="s">
        <v>11589</v>
      </c>
      <c r="NG16" s="423" t="s">
        <v>11592</v>
      </c>
      <c r="NH16" s="423" t="s">
        <v>11593</v>
      </c>
      <c r="NI16" s="433" t="s">
        <v>11593</v>
      </c>
      <c r="NJ16" s="432" t="s">
        <v>11594</v>
      </c>
      <c r="NK16" s="432" t="s">
        <v>11594</v>
      </c>
      <c r="NL16" s="423" t="s">
        <v>11595</v>
      </c>
      <c r="NM16" s="434" t="s">
        <v>11596</v>
      </c>
      <c r="NN16" s="432" t="s">
        <v>11597</v>
      </c>
      <c r="NO16" s="423" t="s">
        <v>11598</v>
      </c>
      <c r="NP16" s="432" t="s">
        <v>11599</v>
      </c>
      <c r="NQ16" s="433" t="s">
        <v>11600</v>
      </c>
      <c r="NR16" s="432" t="s">
        <v>11601</v>
      </c>
      <c r="NS16" s="423" t="s">
        <v>11602</v>
      </c>
      <c r="NT16" s="423" t="s">
        <v>11603</v>
      </c>
      <c r="NU16" s="434" t="s">
        <v>11604</v>
      </c>
      <c r="NV16" s="423" t="s">
        <v>11605</v>
      </c>
      <c r="NW16" s="423" t="s">
        <v>11605</v>
      </c>
      <c r="NX16" s="423" t="s">
        <v>11606</v>
      </c>
      <c r="NY16" s="434" t="s">
        <v>11607</v>
      </c>
      <c r="NZ16" s="432" t="s">
        <v>11608</v>
      </c>
      <c r="OA16" s="423" t="s">
        <v>11609</v>
      </c>
      <c r="OB16" s="432" t="s">
        <v>11610</v>
      </c>
      <c r="OC16" s="433" t="s">
        <v>11611</v>
      </c>
      <c r="OD16" s="423" t="s">
        <v>11612</v>
      </c>
      <c r="OE16" s="423" t="s">
        <v>11613</v>
      </c>
      <c r="OF16" s="423" t="s">
        <v>11614</v>
      </c>
      <c r="OG16" s="433" t="s">
        <v>11615</v>
      </c>
      <c r="OH16" s="423" t="s">
        <v>11616</v>
      </c>
      <c r="OI16" s="432" t="s">
        <v>11617</v>
      </c>
      <c r="OJ16" s="423" t="s">
        <v>11618</v>
      </c>
      <c r="OK16" s="433" t="s">
        <v>11619</v>
      </c>
      <c r="OL16" s="432" t="s">
        <v>11620</v>
      </c>
      <c r="OM16" s="432" t="s">
        <v>11621</v>
      </c>
      <c r="ON16" s="423" t="s">
        <v>11622</v>
      </c>
      <c r="OO16" s="433" t="s">
        <v>11623</v>
      </c>
      <c r="OP16" s="432" t="s">
        <v>11624</v>
      </c>
      <c r="OQ16" s="426" t="s">
        <v>11625</v>
      </c>
      <c r="OR16" s="432" t="s">
        <v>11626</v>
      </c>
      <c r="OS16" s="432" t="s">
        <v>11627</v>
      </c>
      <c r="OT16" s="432" t="s">
        <v>11627</v>
      </c>
      <c r="OU16" s="434" t="s">
        <v>11628</v>
      </c>
      <c r="OV16" s="423" t="s">
        <v>11629</v>
      </c>
      <c r="OW16" s="423" t="s">
        <v>11630</v>
      </c>
      <c r="OX16" s="423" t="s">
        <v>11631</v>
      </c>
      <c r="OY16" s="433" t="s">
        <v>11632</v>
      </c>
      <c r="OZ16" s="432" t="s">
        <v>11633</v>
      </c>
      <c r="PA16" s="432" t="s">
        <v>11634</v>
      </c>
      <c r="PB16" s="432" t="s">
        <v>11635</v>
      </c>
      <c r="PC16" s="434" t="s">
        <v>11636</v>
      </c>
      <c r="PD16" s="423" t="s">
        <v>11637</v>
      </c>
      <c r="PE16" s="426" t="s">
        <v>11638</v>
      </c>
      <c r="PF16" s="423" t="s">
        <v>11639</v>
      </c>
      <c r="PG16" s="423" t="s">
        <v>11640</v>
      </c>
      <c r="PH16" s="423" t="s">
        <v>11639</v>
      </c>
      <c r="PI16" s="433" t="s">
        <v>11640</v>
      </c>
      <c r="PJ16" s="423" t="s">
        <v>11641</v>
      </c>
      <c r="PK16" s="423" t="s">
        <v>11642</v>
      </c>
      <c r="PL16" s="423" t="s">
        <v>11643</v>
      </c>
      <c r="PM16" s="433" t="s">
        <v>11644</v>
      </c>
      <c r="PN16" s="423" t="s">
        <v>11645</v>
      </c>
      <c r="PO16" s="423" t="s">
        <v>11646</v>
      </c>
      <c r="PP16" s="423" t="s">
        <v>11647</v>
      </c>
      <c r="PQ16" s="433" t="s">
        <v>11648</v>
      </c>
      <c r="PR16" s="423" t="s">
        <v>11649</v>
      </c>
      <c r="PS16" s="423" t="s">
        <v>11650</v>
      </c>
      <c r="PT16" s="423" t="s">
        <v>11651</v>
      </c>
      <c r="PU16" s="433" t="s">
        <v>11652</v>
      </c>
      <c r="PV16" s="423" t="s">
        <v>11653</v>
      </c>
      <c r="PW16" s="432" t="s">
        <v>11654</v>
      </c>
      <c r="PX16" s="432" t="s">
        <v>11655</v>
      </c>
      <c r="PY16" s="433" t="s">
        <v>11656</v>
      </c>
      <c r="PZ16" s="423" t="s">
        <v>11657</v>
      </c>
      <c r="QA16" s="423" t="s">
        <v>11658</v>
      </c>
      <c r="QB16" s="423" t="s">
        <v>11659</v>
      </c>
      <c r="QC16" s="433" t="s">
        <v>11660</v>
      </c>
      <c r="QD16" s="423" t="s">
        <v>11661</v>
      </c>
      <c r="QE16" s="432" t="s">
        <v>11662</v>
      </c>
      <c r="QF16" s="423" t="s">
        <v>11663</v>
      </c>
      <c r="QG16" s="434" t="s">
        <v>11664</v>
      </c>
      <c r="QH16" s="432" t="s">
        <v>11665</v>
      </c>
      <c r="QI16" s="426" t="s">
        <v>11666</v>
      </c>
    </row>
    <row r="17" spans="1:451" ht="177" customHeight="1" thickBot="1" x14ac:dyDescent="0.25">
      <c r="A17" s="16" t="s">
        <v>712</v>
      </c>
      <c r="B17" s="17"/>
      <c r="C17" s="17"/>
      <c r="D17" s="17"/>
      <c r="E17" s="18"/>
      <c r="F17" s="19"/>
      <c r="G17" s="19"/>
      <c r="H17" s="19"/>
      <c r="I17" s="20"/>
      <c r="J17" s="19" t="s">
        <v>1750</v>
      </c>
      <c r="K17" s="19" t="s">
        <v>1751</v>
      </c>
      <c r="L17" s="19"/>
      <c r="M17" s="20"/>
      <c r="N17" s="19"/>
      <c r="O17" s="17"/>
      <c r="P17" s="19"/>
      <c r="Q17" s="21"/>
      <c r="R17" s="19"/>
      <c r="S17" s="19"/>
      <c r="T17" s="19"/>
      <c r="U17" s="20"/>
      <c r="V17" s="19"/>
      <c r="W17" s="19"/>
      <c r="X17" s="19"/>
      <c r="Y17" s="20"/>
      <c r="Z17" s="19"/>
      <c r="AA17" s="19"/>
      <c r="AB17" s="19"/>
      <c r="AC17" s="20"/>
      <c r="AD17" s="19"/>
      <c r="AE17" s="19" t="s">
        <v>1752</v>
      </c>
      <c r="AF17" s="19"/>
      <c r="AG17" s="20"/>
      <c r="AH17" s="19" t="s">
        <v>1753</v>
      </c>
      <c r="AI17" s="19" t="s">
        <v>1754</v>
      </c>
      <c r="AJ17" s="19" t="s">
        <v>1751</v>
      </c>
      <c r="AK17" s="22" t="s">
        <v>706</v>
      </c>
      <c r="AL17" s="19" t="s">
        <v>1755</v>
      </c>
      <c r="AM17" s="23" t="s">
        <v>706</v>
      </c>
      <c r="AN17" s="19" t="s">
        <v>1752</v>
      </c>
      <c r="AO17" s="20" t="s">
        <v>1756</v>
      </c>
      <c r="AP17" s="19" t="s">
        <v>1757</v>
      </c>
      <c r="AQ17" s="19" t="s">
        <v>1752</v>
      </c>
      <c r="AR17" s="19"/>
      <c r="AS17" s="20" t="s">
        <v>1753</v>
      </c>
      <c r="AT17" s="19" t="s">
        <v>1758</v>
      </c>
      <c r="AU17" s="19"/>
      <c r="AV17" s="19"/>
      <c r="AW17" s="20" t="s">
        <v>1759</v>
      </c>
      <c r="AX17" s="19"/>
      <c r="AY17" s="19" t="s">
        <v>1760</v>
      </c>
      <c r="AZ17" s="23" t="s">
        <v>706</v>
      </c>
      <c r="BA17" s="22" t="s">
        <v>706</v>
      </c>
      <c r="BB17" s="17" t="s">
        <v>1760</v>
      </c>
      <c r="BC17" s="24" t="s">
        <v>706</v>
      </c>
      <c r="BD17" s="24" t="s">
        <v>706</v>
      </c>
      <c r="BE17" s="18"/>
      <c r="BF17" s="19" t="s">
        <v>1752</v>
      </c>
      <c r="BG17" s="19"/>
      <c r="BH17" s="19"/>
      <c r="BI17" s="20"/>
      <c r="BJ17" s="19"/>
      <c r="BK17" s="19" t="s">
        <v>1761</v>
      </c>
      <c r="BL17" s="19"/>
      <c r="BM17" s="20"/>
      <c r="BN17" s="19" t="s">
        <v>1762</v>
      </c>
      <c r="BO17" s="19" t="s">
        <v>1763</v>
      </c>
      <c r="BP17" s="19"/>
      <c r="BQ17" s="20"/>
      <c r="BR17" s="19"/>
      <c r="BS17" s="19"/>
      <c r="BT17" s="19"/>
      <c r="BU17" s="20"/>
      <c r="BV17" s="19"/>
      <c r="BW17" s="19"/>
      <c r="BX17" s="19"/>
      <c r="BY17" s="20"/>
      <c r="BZ17" s="19" t="s">
        <v>1764</v>
      </c>
      <c r="CA17" s="19" t="s">
        <v>1765</v>
      </c>
      <c r="CB17" s="19"/>
      <c r="CC17" s="20"/>
      <c r="CD17" s="19"/>
      <c r="CE17" s="19" t="s">
        <v>1766</v>
      </c>
      <c r="CF17" s="19"/>
      <c r="CG17" s="20"/>
      <c r="CH17" s="17"/>
      <c r="CI17" s="17"/>
      <c r="CJ17" s="17"/>
      <c r="CK17" s="18"/>
      <c r="CL17" s="19"/>
      <c r="CM17" s="19"/>
      <c r="CN17" s="19"/>
      <c r="CO17" s="20"/>
      <c r="CP17" s="17"/>
      <c r="CQ17" s="17"/>
      <c r="CR17" s="17"/>
      <c r="CS17" s="18"/>
      <c r="CT17" s="19" t="s">
        <v>1767</v>
      </c>
      <c r="CU17" s="19"/>
      <c r="CV17" s="19"/>
      <c r="CW17" s="20"/>
      <c r="CX17" s="19"/>
      <c r="CY17" s="19"/>
      <c r="CZ17" s="19" t="s">
        <v>1755</v>
      </c>
      <c r="DA17" s="20"/>
      <c r="DB17" s="19"/>
      <c r="DC17" s="19"/>
      <c r="DD17" s="19"/>
      <c r="DE17" s="20"/>
      <c r="DF17" s="19" t="s">
        <v>1768</v>
      </c>
      <c r="DG17" s="19"/>
      <c r="DH17" s="19"/>
      <c r="DI17" s="20"/>
      <c r="DJ17" s="19"/>
      <c r="DK17" s="19"/>
      <c r="DL17" s="19" t="s">
        <v>1766</v>
      </c>
      <c r="DM17" s="20"/>
      <c r="DN17" s="19" t="s">
        <v>1751</v>
      </c>
      <c r="DO17" s="19"/>
      <c r="DP17" s="19" t="s">
        <v>1769</v>
      </c>
      <c r="DQ17" s="20"/>
      <c r="DR17" s="19"/>
      <c r="DS17" s="19"/>
      <c r="DT17" s="19"/>
      <c r="DU17" s="20" t="s">
        <v>1770</v>
      </c>
      <c r="DV17" s="19" t="s">
        <v>1752</v>
      </c>
      <c r="DW17" s="19" t="s">
        <v>1770</v>
      </c>
      <c r="DX17" s="19"/>
      <c r="DY17" s="20"/>
      <c r="DZ17" s="19"/>
      <c r="EA17" s="19"/>
      <c r="EB17" s="19"/>
      <c r="EC17" s="20"/>
      <c r="ED17" s="19"/>
      <c r="EE17" s="19"/>
      <c r="EF17" s="19" t="s">
        <v>1771</v>
      </c>
      <c r="EG17" s="20"/>
      <c r="EH17" s="19"/>
      <c r="EI17" s="19"/>
      <c r="EJ17" s="19"/>
      <c r="EK17" s="20"/>
      <c r="EL17" s="19"/>
      <c r="EM17" s="19"/>
      <c r="EN17" s="19"/>
      <c r="EO17" s="20"/>
      <c r="EP17" s="19"/>
      <c r="EQ17" s="19"/>
      <c r="ER17" s="19"/>
      <c r="ES17" s="20"/>
      <c r="ET17" s="19" t="s">
        <v>1772</v>
      </c>
      <c r="EU17" s="19"/>
      <c r="EV17" s="19"/>
      <c r="EW17" s="20"/>
      <c r="EX17" s="19"/>
      <c r="EY17" s="19" t="s">
        <v>1773</v>
      </c>
      <c r="EZ17" s="19"/>
      <c r="FA17" s="20"/>
      <c r="FB17" s="19"/>
      <c r="FC17" s="19"/>
      <c r="FD17" s="19"/>
      <c r="FE17" s="20"/>
      <c r="FF17" s="19"/>
      <c r="FG17" s="19" t="s">
        <v>1774</v>
      </c>
      <c r="FH17" s="23" t="s">
        <v>706</v>
      </c>
      <c r="FI17" s="22" t="s">
        <v>706</v>
      </c>
      <c r="FJ17" s="19"/>
      <c r="FK17" s="19" t="s">
        <v>1775</v>
      </c>
      <c r="FL17" s="19"/>
      <c r="FM17" s="20"/>
      <c r="FN17" s="19"/>
      <c r="FO17" s="19"/>
      <c r="FP17" s="19"/>
      <c r="FQ17" s="20"/>
      <c r="FR17" s="19" t="s">
        <v>1776</v>
      </c>
      <c r="FS17" s="23" t="s">
        <v>706</v>
      </c>
      <c r="FT17" s="19"/>
      <c r="FU17" s="20" t="s">
        <v>1777</v>
      </c>
      <c r="FV17" s="19"/>
      <c r="FW17" s="19" t="s">
        <v>1778</v>
      </c>
      <c r="FX17" s="25"/>
      <c r="FY17" s="18"/>
      <c r="FZ17" s="19"/>
      <c r="GA17" s="19"/>
      <c r="GB17" s="19" t="s">
        <v>1779</v>
      </c>
      <c r="GC17" s="22" t="s">
        <v>706</v>
      </c>
      <c r="GD17" s="19"/>
      <c r="GE17" s="19"/>
      <c r="GF17" s="19"/>
      <c r="GG17" s="20" t="s">
        <v>1753</v>
      </c>
      <c r="GH17" s="19" t="s">
        <v>1772</v>
      </c>
      <c r="GI17" s="19"/>
      <c r="GJ17" s="19"/>
      <c r="GK17" s="20" t="s">
        <v>1780</v>
      </c>
      <c r="GL17" s="25"/>
      <c r="GM17" s="19"/>
      <c r="GN17" s="19"/>
      <c r="GO17" s="20"/>
      <c r="GP17" s="19"/>
      <c r="GQ17" s="19"/>
      <c r="GR17" s="19"/>
      <c r="GS17" s="20"/>
      <c r="GT17" s="19"/>
      <c r="GU17" s="19"/>
      <c r="GV17" s="19"/>
      <c r="GW17" s="20"/>
      <c r="GX17" s="19"/>
      <c r="GY17" s="19"/>
      <c r="GZ17" s="19" t="s">
        <v>1751</v>
      </c>
      <c r="HA17" s="20"/>
      <c r="HB17" s="19" t="s">
        <v>1781</v>
      </c>
      <c r="HC17" s="19"/>
      <c r="HD17" s="19"/>
      <c r="HE17" s="20"/>
      <c r="HF17" s="19"/>
      <c r="HG17" s="19"/>
      <c r="HH17" s="19" t="s">
        <v>1782</v>
      </c>
      <c r="HI17" s="20"/>
      <c r="HJ17" s="19"/>
      <c r="HK17" s="19"/>
      <c r="HL17" s="19"/>
      <c r="HM17" s="20" t="s">
        <v>1783</v>
      </c>
      <c r="HN17" s="19"/>
      <c r="HO17" s="19"/>
      <c r="HP17" s="19"/>
      <c r="HQ17" s="20"/>
      <c r="HR17" s="19" t="s">
        <v>1753</v>
      </c>
      <c r="HS17" s="19"/>
      <c r="HT17" s="19" t="s">
        <v>1780</v>
      </c>
      <c r="HU17" s="19"/>
      <c r="HV17" s="19"/>
      <c r="HW17" s="19" t="s">
        <v>1780</v>
      </c>
      <c r="HX17" s="20"/>
      <c r="HY17" s="19"/>
      <c r="HZ17" s="19"/>
      <c r="IA17" s="19"/>
      <c r="IB17" s="20"/>
      <c r="IC17" s="19" t="s">
        <v>1772</v>
      </c>
      <c r="ID17" s="19"/>
      <c r="IE17" s="19"/>
      <c r="IF17" s="20"/>
      <c r="IG17" s="19"/>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t="s">
        <v>1784</v>
      </c>
      <c r="JO17" s="19"/>
      <c r="JP17" s="20"/>
      <c r="JQ17" s="19"/>
      <c r="JR17" s="19"/>
      <c r="JS17" s="19"/>
      <c r="JT17" s="20"/>
      <c r="JU17" s="19"/>
      <c r="JV17" s="19"/>
      <c r="JW17" s="19"/>
      <c r="JX17" s="20"/>
      <c r="JY17" s="19"/>
      <c r="JZ17" s="19"/>
      <c r="KA17" s="19"/>
      <c r="KB17" s="20"/>
      <c r="KC17" s="19"/>
      <c r="KD17" s="19"/>
      <c r="KE17" s="19"/>
      <c r="KF17" s="20"/>
      <c r="KG17" s="17"/>
      <c r="KH17" s="19"/>
      <c r="KI17" s="25"/>
      <c r="KJ17" s="20"/>
      <c r="KK17" s="19"/>
      <c r="KL17" s="19"/>
      <c r="KM17" s="19"/>
      <c r="KN17" s="20"/>
      <c r="KO17" s="19"/>
      <c r="KP17" s="19"/>
      <c r="KQ17" s="19"/>
      <c r="KR17" s="20"/>
      <c r="KS17" s="19"/>
      <c r="KT17" s="19"/>
      <c r="KU17" s="19"/>
      <c r="KV17" s="20" t="s">
        <v>1785</v>
      </c>
      <c r="KW17" s="19"/>
      <c r="KX17" s="25"/>
      <c r="KY17" s="25"/>
      <c r="KZ17" s="18"/>
      <c r="LA17" s="19"/>
      <c r="LB17" s="19"/>
      <c r="LC17" s="19"/>
      <c r="LD17" s="20" t="s">
        <v>1786</v>
      </c>
      <c r="LE17" s="19" t="s">
        <v>1787</v>
      </c>
      <c r="LF17" s="19" t="s">
        <v>1788</v>
      </c>
      <c r="LG17" s="19"/>
      <c r="LH17" s="20" t="s">
        <v>1789</v>
      </c>
      <c r="LI17" s="19"/>
      <c r="LJ17" s="19"/>
      <c r="LK17" s="19"/>
      <c r="LL17" s="20"/>
      <c r="LM17" s="19"/>
      <c r="LN17" s="19"/>
      <c r="LO17" s="19"/>
      <c r="LP17" s="20"/>
      <c r="LQ17" s="19"/>
      <c r="LR17" s="19" t="s">
        <v>1768</v>
      </c>
      <c r="LS17" s="23" t="s">
        <v>706</v>
      </c>
      <c r="LT17" s="21"/>
      <c r="LU17" s="25"/>
      <c r="LV17" s="19"/>
      <c r="LW17" s="19"/>
      <c r="LX17" s="20"/>
      <c r="LY17" s="19" t="s">
        <v>1751</v>
      </c>
      <c r="LZ17" s="19" t="s">
        <v>1790</v>
      </c>
      <c r="MA17" s="19"/>
      <c r="MB17" s="20"/>
      <c r="MC17" s="19"/>
      <c r="MD17" s="19" t="s">
        <v>1785</v>
      </c>
      <c r="ME17" s="19" t="s">
        <v>1751</v>
      </c>
      <c r="MF17" s="26" t="s">
        <v>1791</v>
      </c>
      <c r="MG17" s="17"/>
      <c r="MH17" s="17"/>
      <c r="MI17" s="17"/>
      <c r="MJ17" s="18"/>
      <c r="MK17" s="19" t="s">
        <v>1751</v>
      </c>
      <c r="ML17" s="23" t="s">
        <v>706</v>
      </c>
      <c r="MM17" s="23" t="s">
        <v>706</v>
      </c>
      <c r="MN17" s="20"/>
      <c r="MO17" s="19"/>
      <c r="MP17" s="19"/>
      <c r="MQ17" s="19"/>
      <c r="MR17" s="20"/>
      <c r="MS17" s="17"/>
      <c r="MT17" s="17"/>
      <c r="MU17" s="17"/>
      <c r="MV17" s="18"/>
      <c r="MW17" s="19"/>
      <c r="MX17" s="19"/>
      <c r="MY17" s="19"/>
      <c r="MZ17" s="20" t="s">
        <v>1792</v>
      </c>
      <c r="NA17" s="19"/>
      <c r="NB17" s="19"/>
      <c r="NC17" s="19"/>
      <c r="ND17" s="20" t="s">
        <v>1793</v>
      </c>
      <c r="NE17" s="19"/>
      <c r="NF17" s="19"/>
      <c r="NG17" s="19"/>
      <c r="NH17" s="20"/>
      <c r="NI17" s="19"/>
      <c r="NJ17" s="19"/>
      <c r="NK17" s="19" t="s">
        <v>1768</v>
      </c>
      <c r="NL17" s="20" t="s">
        <v>1768</v>
      </c>
      <c r="NM17" s="19" t="s">
        <v>1794</v>
      </c>
      <c r="NN17" s="19" t="s">
        <v>1785</v>
      </c>
      <c r="NO17" s="23" t="s">
        <v>706</v>
      </c>
      <c r="NP17" s="22" t="s">
        <v>706</v>
      </c>
      <c r="NQ17" s="19" t="s">
        <v>1785</v>
      </c>
      <c r="NR17" s="19"/>
      <c r="NS17" s="19" t="s">
        <v>1795</v>
      </c>
      <c r="NT17" s="20"/>
      <c r="NU17" s="19"/>
      <c r="NV17" s="19"/>
      <c r="NW17" s="19"/>
      <c r="NX17" s="20" t="s">
        <v>1772</v>
      </c>
      <c r="NY17" s="19"/>
      <c r="NZ17" s="19" t="s">
        <v>1796</v>
      </c>
      <c r="OA17" s="19" t="s">
        <v>1752</v>
      </c>
      <c r="OB17" s="20"/>
      <c r="OC17" s="19" t="s">
        <v>1752</v>
      </c>
      <c r="OD17" s="19" t="s">
        <v>1797</v>
      </c>
      <c r="OE17" s="19" t="s">
        <v>1752</v>
      </c>
      <c r="OF17" s="20"/>
      <c r="OG17" s="19"/>
      <c r="OH17" s="19"/>
      <c r="OI17" s="19" t="s">
        <v>1798</v>
      </c>
      <c r="OJ17" s="20"/>
      <c r="OK17" s="19"/>
      <c r="OL17" s="19"/>
      <c r="OM17" s="19"/>
      <c r="ON17" s="20"/>
      <c r="OO17" s="19"/>
      <c r="OP17" s="19" t="s">
        <v>1799</v>
      </c>
      <c r="OQ17" s="23" t="s">
        <v>706</v>
      </c>
      <c r="OR17" s="20" t="s">
        <v>1752</v>
      </c>
      <c r="OS17" s="19" t="s">
        <v>1800</v>
      </c>
      <c r="OT17" s="19"/>
      <c r="OU17" s="19"/>
      <c r="OV17" s="20"/>
      <c r="OW17" s="19" t="s">
        <v>1801</v>
      </c>
      <c r="OX17" s="19" t="s">
        <v>1794</v>
      </c>
      <c r="OY17" s="23" t="s">
        <v>706</v>
      </c>
      <c r="OZ17" s="22" t="s">
        <v>706</v>
      </c>
      <c r="PA17" s="19"/>
      <c r="PB17" s="19" t="s">
        <v>1752</v>
      </c>
      <c r="PC17" s="19"/>
      <c r="PD17" s="20" t="s">
        <v>1794</v>
      </c>
      <c r="PE17" s="19"/>
      <c r="PF17" s="19"/>
      <c r="PG17" s="19"/>
      <c r="PH17" s="20"/>
      <c r="PI17" s="19"/>
      <c r="PJ17" s="19" t="s">
        <v>1802</v>
      </c>
      <c r="PK17" s="19" t="s">
        <v>1802</v>
      </c>
      <c r="PL17" s="20"/>
      <c r="PM17" s="19"/>
      <c r="PN17" s="19" t="s">
        <v>1794</v>
      </c>
      <c r="PO17" s="19"/>
      <c r="PP17" s="20"/>
      <c r="PQ17" s="17"/>
      <c r="PR17" s="17"/>
      <c r="PS17" s="17" t="s">
        <v>1752</v>
      </c>
      <c r="PT17" s="18"/>
      <c r="PU17" s="19"/>
      <c r="PV17" s="19"/>
      <c r="PW17" s="19"/>
      <c r="PX17" s="20"/>
      <c r="PY17" s="19" t="s">
        <v>1798</v>
      </c>
      <c r="PZ17" s="19" t="s">
        <v>1780</v>
      </c>
      <c r="QA17" s="19"/>
      <c r="QB17" s="20" t="s">
        <v>1780</v>
      </c>
      <c r="QC17" s="19" t="s">
        <v>1772</v>
      </c>
      <c r="QD17" s="19"/>
      <c r="QE17" s="19" t="s">
        <v>1802</v>
      </c>
      <c r="QF17" s="20"/>
      <c r="QG17" s="19" t="s">
        <v>1803</v>
      </c>
      <c r="QH17" s="19"/>
      <c r="QI17" s="19"/>
    </row>
    <row r="18" spans="1:451" ht="18.75" thickTop="1" x14ac:dyDescent="0.4">
      <c r="P18" s="28"/>
      <c r="FV18" s="28"/>
      <c r="FW18" s="28"/>
      <c r="KH18"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E983"/>
  <sheetViews>
    <sheetView zoomScaleNormal="100" zoomScaleSheetLayoutView="160" workbookViewId="0">
      <selection activeCell="K9" sqref="K9"/>
    </sheetView>
  </sheetViews>
  <sheetFormatPr defaultColWidth="9" defaultRowHeight="16.5" x14ac:dyDescent="0.4"/>
  <cols>
    <col min="1" max="2" width="4.125" style="64" customWidth="1"/>
    <col min="3" max="3" width="7.5" style="64" customWidth="1"/>
    <col min="4" max="4" width="19.25" style="65" customWidth="1"/>
    <col min="5" max="5" width="61.625" style="67" customWidth="1"/>
    <col min="6" max="16384" width="9" style="3"/>
  </cols>
  <sheetData>
    <row r="3" spans="1:5" s="2" customFormat="1" ht="33" customHeight="1" x14ac:dyDescent="0.4">
      <c r="A3" s="61" t="s">
        <v>10</v>
      </c>
      <c r="B3" s="61"/>
      <c r="C3" s="62" t="s">
        <v>1804</v>
      </c>
      <c r="D3" s="63" t="s">
        <v>11</v>
      </c>
      <c r="E3" s="63" t="s">
        <v>12</v>
      </c>
    </row>
    <row r="4" spans="1:5" ht="15" customHeight="1" x14ac:dyDescent="0.4">
      <c r="A4" s="439">
        <v>1</v>
      </c>
      <c r="B4" s="439" t="s">
        <v>13</v>
      </c>
      <c r="C4" s="440"/>
      <c r="D4" s="441" t="s">
        <v>14</v>
      </c>
      <c r="E4" s="442" t="s">
        <v>15</v>
      </c>
    </row>
    <row r="5" spans="1:5" ht="15" customHeight="1" x14ac:dyDescent="0.4">
      <c r="A5" s="439">
        <v>2</v>
      </c>
      <c r="B5" s="439" t="s">
        <v>16</v>
      </c>
      <c r="C5" s="440"/>
      <c r="D5" s="443" t="s">
        <v>17</v>
      </c>
      <c r="E5" s="442" t="s">
        <v>18</v>
      </c>
    </row>
    <row r="6" spans="1:5" ht="15" customHeight="1" x14ac:dyDescent="0.4">
      <c r="A6" s="439">
        <v>3</v>
      </c>
      <c r="B6" s="439" t="s">
        <v>19</v>
      </c>
      <c r="C6" s="440" t="s">
        <v>1805</v>
      </c>
      <c r="D6" s="443" t="s">
        <v>1806</v>
      </c>
      <c r="E6" s="442" t="s">
        <v>20</v>
      </c>
    </row>
    <row r="7" spans="1:5" ht="15" customHeight="1" x14ac:dyDescent="0.4">
      <c r="A7" s="439">
        <v>4</v>
      </c>
      <c r="B7" s="439" t="s">
        <v>19</v>
      </c>
      <c r="C7" s="440" t="s">
        <v>1805</v>
      </c>
      <c r="D7" s="443" t="s">
        <v>1806</v>
      </c>
      <c r="E7" s="442" t="s">
        <v>21</v>
      </c>
    </row>
    <row r="8" spans="1:5" ht="15" customHeight="1" x14ac:dyDescent="0.4">
      <c r="A8" s="439">
        <v>5</v>
      </c>
      <c r="B8" s="439" t="s">
        <v>22</v>
      </c>
      <c r="C8" s="440"/>
      <c r="D8" s="441" t="s">
        <v>23</v>
      </c>
      <c r="E8" s="442" t="s">
        <v>24</v>
      </c>
    </row>
    <row r="9" spans="1:5" ht="15" customHeight="1" x14ac:dyDescent="0.4">
      <c r="A9" s="439">
        <v>6</v>
      </c>
      <c r="B9" s="439" t="s">
        <v>22</v>
      </c>
      <c r="C9" s="440"/>
      <c r="D9" s="441" t="s">
        <v>25</v>
      </c>
      <c r="E9" s="442" t="s">
        <v>26</v>
      </c>
    </row>
    <row r="10" spans="1:5" ht="15" customHeight="1" x14ac:dyDescent="0.4">
      <c r="A10" s="439">
        <v>7</v>
      </c>
      <c r="B10" s="439" t="s">
        <v>22</v>
      </c>
      <c r="C10" s="440"/>
      <c r="D10" s="441" t="s">
        <v>25</v>
      </c>
      <c r="E10" s="442" t="s">
        <v>27</v>
      </c>
    </row>
    <row r="11" spans="1:5" ht="15" customHeight="1" x14ac:dyDescent="0.4">
      <c r="A11" s="439">
        <v>8</v>
      </c>
      <c r="B11" s="439" t="s">
        <v>22</v>
      </c>
      <c r="C11" s="440" t="s">
        <v>1807</v>
      </c>
      <c r="D11" s="443" t="s">
        <v>1808</v>
      </c>
      <c r="E11" s="442" t="s">
        <v>28</v>
      </c>
    </row>
    <row r="12" spans="1:5" ht="15" customHeight="1" x14ac:dyDescent="0.4">
      <c r="A12" s="439">
        <v>9</v>
      </c>
      <c r="B12" s="439" t="s">
        <v>22</v>
      </c>
      <c r="C12" s="440" t="s">
        <v>1809</v>
      </c>
      <c r="D12" s="441" t="s">
        <v>29</v>
      </c>
      <c r="E12" s="442" t="s">
        <v>30</v>
      </c>
    </row>
    <row r="13" spans="1:5" ht="15" customHeight="1" x14ac:dyDescent="0.4">
      <c r="A13" s="439">
        <v>10</v>
      </c>
      <c r="B13" s="439" t="s">
        <v>31</v>
      </c>
      <c r="C13" s="440"/>
      <c r="D13" s="441" t="s">
        <v>1913</v>
      </c>
      <c r="E13" s="442" t="s">
        <v>33</v>
      </c>
    </row>
    <row r="14" spans="1:5" ht="15" customHeight="1" x14ac:dyDescent="0.4">
      <c r="A14" s="439">
        <v>11</v>
      </c>
      <c r="B14" s="439" t="s">
        <v>31</v>
      </c>
      <c r="C14" s="440"/>
      <c r="D14" s="441" t="s">
        <v>1913</v>
      </c>
      <c r="E14" s="442" t="s">
        <v>34</v>
      </c>
    </row>
    <row r="15" spans="1:5" ht="15" customHeight="1" x14ac:dyDescent="0.4">
      <c r="A15" s="439">
        <v>12</v>
      </c>
      <c r="B15" s="439" t="s">
        <v>31</v>
      </c>
      <c r="C15" s="440"/>
      <c r="D15" s="441" t="s">
        <v>1913</v>
      </c>
      <c r="E15" s="442" t="s">
        <v>35</v>
      </c>
    </row>
    <row r="16" spans="1:5" ht="15" customHeight="1" x14ac:dyDescent="0.4">
      <c r="A16" s="439">
        <v>13</v>
      </c>
      <c r="B16" s="439" t="s">
        <v>31</v>
      </c>
      <c r="C16" s="440"/>
      <c r="D16" s="441" t="s">
        <v>1913</v>
      </c>
      <c r="E16" s="442" t="s">
        <v>36</v>
      </c>
    </row>
    <row r="17" spans="1:5" ht="15" customHeight="1" x14ac:dyDescent="0.4">
      <c r="A17" s="439">
        <v>14</v>
      </c>
      <c r="B17" s="439" t="s">
        <v>31</v>
      </c>
      <c r="C17" s="440"/>
      <c r="D17" s="441" t="s">
        <v>1913</v>
      </c>
      <c r="E17" s="442" t="s">
        <v>37</v>
      </c>
    </row>
    <row r="18" spans="1:5" ht="15" customHeight="1" x14ac:dyDescent="0.4">
      <c r="A18" s="439">
        <v>15</v>
      </c>
      <c r="B18" s="439" t="s">
        <v>31</v>
      </c>
      <c r="C18" s="440"/>
      <c r="D18" s="441" t="s">
        <v>1913</v>
      </c>
      <c r="E18" s="442" t="s">
        <v>38</v>
      </c>
    </row>
    <row r="19" spans="1:5" ht="15" customHeight="1" x14ac:dyDescent="0.4">
      <c r="A19" s="439">
        <v>16</v>
      </c>
      <c r="B19" s="439" t="s">
        <v>31</v>
      </c>
      <c r="C19" s="440"/>
      <c r="D19" s="441" t="s">
        <v>1913</v>
      </c>
      <c r="E19" s="442" t="s">
        <v>39</v>
      </c>
    </row>
    <row r="20" spans="1:5" ht="15" customHeight="1" x14ac:dyDescent="0.4">
      <c r="A20" s="439">
        <v>17</v>
      </c>
      <c r="B20" s="439" t="s">
        <v>31</v>
      </c>
      <c r="C20" s="440"/>
      <c r="D20" s="441" t="s">
        <v>32</v>
      </c>
      <c r="E20" s="442" t="s">
        <v>40</v>
      </c>
    </row>
    <row r="21" spans="1:5" ht="15" customHeight="1" x14ac:dyDescent="0.4">
      <c r="A21" s="439">
        <v>18</v>
      </c>
      <c r="B21" s="439" t="s">
        <v>31</v>
      </c>
      <c r="C21" s="440"/>
      <c r="D21" s="441" t="s">
        <v>32</v>
      </c>
      <c r="E21" s="442" t="s">
        <v>41</v>
      </c>
    </row>
    <row r="22" spans="1:5" ht="15" customHeight="1" x14ac:dyDescent="0.4">
      <c r="A22" s="439">
        <v>19</v>
      </c>
      <c r="B22" s="439" t="s">
        <v>31</v>
      </c>
      <c r="C22" s="440"/>
      <c r="D22" s="441" t="s">
        <v>42</v>
      </c>
      <c r="E22" s="442" t="s">
        <v>43</v>
      </c>
    </row>
    <row r="23" spans="1:5" ht="15" customHeight="1" x14ac:dyDescent="0.4">
      <c r="A23" s="439">
        <v>20</v>
      </c>
      <c r="B23" s="439" t="s">
        <v>31</v>
      </c>
      <c r="C23" s="440"/>
      <c r="D23" s="441" t="s">
        <v>42</v>
      </c>
      <c r="E23" s="442" t="s">
        <v>44</v>
      </c>
    </row>
    <row r="24" spans="1:5" ht="15" customHeight="1" x14ac:dyDescent="0.4">
      <c r="A24" s="439">
        <v>21</v>
      </c>
      <c r="B24" s="439" t="s">
        <v>31</v>
      </c>
      <c r="C24" s="440"/>
      <c r="D24" s="441" t="s">
        <v>42</v>
      </c>
      <c r="E24" s="442" t="s">
        <v>40</v>
      </c>
    </row>
    <row r="25" spans="1:5" ht="15" customHeight="1" x14ac:dyDescent="0.4">
      <c r="A25" s="439">
        <v>22</v>
      </c>
      <c r="B25" s="439" t="s">
        <v>45</v>
      </c>
      <c r="C25" s="440" t="s">
        <v>1810</v>
      </c>
      <c r="D25" s="441" t="s">
        <v>46</v>
      </c>
      <c r="E25" s="442" t="s">
        <v>47</v>
      </c>
    </row>
    <row r="26" spans="1:5" ht="15" customHeight="1" x14ac:dyDescent="0.4">
      <c r="A26" s="439">
        <v>23</v>
      </c>
      <c r="B26" s="439" t="s">
        <v>45</v>
      </c>
      <c r="C26" s="440" t="s">
        <v>1810</v>
      </c>
      <c r="D26" s="441" t="s">
        <v>46</v>
      </c>
      <c r="E26" s="442" t="s">
        <v>48</v>
      </c>
    </row>
    <row r="27" spans="1:5" ht="15" customHeight="1" x14ac:dyDescent="0.4">
      <c r="A27" s="439">
        <v>24</v>
      </c>
      <c r="B27" s="439" t="s">
        <v>45</v>
      </c>
      <c r="C27" s="440" t="s">
        <v>1810</v>
      </c>
      <c r="D27" s="444" t="s">
        <v>46</v>
      </c>
      <c r="E27" s="445" t="s">
        <v>49</v>
      </c>
    </row>
    <row r="28" spans="1:5" ht="15" customHeight="1" x14ac:dyDescent="0.4">
      <c r="A28" s="439">
        <v>25</v>
      </c>
      <c r="B28" s="439" t="s">
        <v>50</v>
      </c>
      <c r="C28" s="440" t="s">
        <v>1811</v>
      </c>
      <c r="D28" s="441" t="s">
        <v>51</v>
      </c>
      <c r="E28" s="442" t="s">
        <v>52</v>
      </c>
    </row>
    <row r="29" spans="1:5" ht="15" customHeight="1" x14ac:dyDescent="0.4">
      <c r="A29" s="439">
        <v>26</v>
      </c>
      <c r="B29" s="439" t="s">
        <v>50</v>
      </c>
      <c r="C29" s="440"/>
      <c r="D29" s="441" t="s">
        <v>53</v>
      </c>
      <c r="E29" s="442" t="s">
        <v>54</v>
      </c>
    </row>
    <row r="30" spans="1:5" ht="15" customHeight="1" x14ac:dyDescent="0.4">
      <c r="A30" s="439">
        <v>27</v>
      </c>
      <c r="B30" s="439" t="s">
        <v>50</v>
      </c>
      <c r="C30" s="440"/>
      <c r="D30" s="441" t="s">
        <v>53</v>
      </c>
      <c r="E30" s="442" t="s">
        <v>55</v>
      </c>
    </row>
    <row r="31" spans="1:5" ht="15" customHeight="1" x14ac:dyDescent="0.4">
      <c r="A31" s="439">
        <v>28</v>
      </c>
      <c r="B31" s="439" t="s">
        <v>50</v>
      </c>
      <c r="C31" s="440"/>
      <c r="D31" s="441" t="s">
        <v>53</v>
      </c>
      <c r="E31" s="442" t="s">
        <v>56</v>
      </c>
    </row>
    <row r="32" spans="1:5" ht="15" customHeight="1" x14ac:dyDescent="0.4">
      <c r="A32" s="439">
        <v>29</v>
      </c>
      <c r="B32" s="439" t="s">
        <v>50</v>
      </c>
      <c r="C32" s="440"/>
      <c r="D32" s="441" t="s">
        <v>53</v>
      </c>
      <c r="E32" s="442" t="s">
        <v>57</v>
      </c>
    </row>
    <row r="33" spans="1:5" ht="15" customHeight="1" x14ac:dyDescent="0.4">
      <c r="A33" s="439">
        <v>30</v>
      </c>
      <c r="B33" s="439" t="s">
        <v>50</v>
      </c>
      <c r="C33" s="440"/>
      <c r="D33" s="441" t="s">
        <v>53</v>
      </c>
      <c r="E33" s="442" t="s">
        <v>58</v>
      </c>
    </row>
    <row r="34" spans="1:5" ht="15" customHeight="1" x14ac:dyDescent="0.4">
      <c r="A34" s="439">
        <v>31</v>
      </c>
      <c r="B34" s="439" t="s">
        <v>50</v>
      </c>
      <c r="C34" s="440"/>
      <c r="D34" s="441" t="s">
        <v>53</v>
      </c>
      <c r="E34" s="442" t="s">
        <v>59</v>
      </c>
    </row>
    <row r="35" spans="1:5" ht="15" customHeight="1" x14ac:dyDescent="0.4">
      <c r="A35" s="439">
        <v>32</v>
      </c>
      <c r="B35" s="439" t="s">
        <v>50</v>
      </c>
      <c r="C35" s="440"/>
      <c r="D35" s="441" t="s">
        <v>53</v>
      </c>
      <c r="E35" s="442" t="s">
        <v>60</v>
      </c>
    </row>
    <row r="36" spans="1:5" ht="15" customHeight="1" x14ac:dyDescent="0.4">
      <c r="A36" s="439">
        <v>33</v>
      </c>
      <c r="B36" s="439" t="s">
        <v>50</v>
      </c>
      <c r="C36" s="440"/>
      <c r="D36" s="441" t="s">
        <v>53</v>
      </c>
      <c r="E36" s="442" t="s">
        <v>61</v>
      </c>
    </row>
    <row r="37" spans="1:5" ht="15" customHeight="1" x14ac:dyDescent="0.4">
      <c r="A37" s="439">
        <v>34</v>
      </c>
      <c r="B37" s="439" t="s">
        <v>50</v>
      </c>
      <c r="C37" s="440"/>
      <c r="D37" s="441" t="s">
        <v>53</v>
      </c>
      <c r="E37" s="442" t="s">
        <v>62</v>
      </c>
    </row>
    <row r="38" spans="1:5" ht="15" customHeight="1" x14ac:dyDescent="0.4">
      <c r="A38" s="439">
        <v>35</v>
      </c>
      <c r="B38" s="439" t="s">
        <v>50</v>
      </c>
      <c r="C38" s="440"/>
      <c r="D38" s="441" t="s">
        <v>53</v>
      </c>
      <c r="E38" s="442" t="s">
        <v>63</v>
      </c>
    </row>
    <row r="39" spans="1:5" ht="15" customHeight="1" x14ac:dyDescent="0.4">
      <c r="A39" s="439">
        <v>36</v>
      </c>
      <c r="B39" s="439" t="s">
        <v>50</v>
      </c>
      <c r="C39" s="440"/>
      <c r="D39" s="441" t="s">
        <v>53</v>
      </c>
      <c r="E39" s="442" t="s">
        <v>64</v>
      </c>
    </row>
    <row r="40" spans="1:5" ht="15" customHeight="1" x14ac:dyDescent="0.4">
      <c r="A40" s="439">
        <v>37</v>
      </c>
      <c r="B40" s="439" t="s">
        <v>50</v>
      </c>
      <c r="C40" s="440"/>
      <c r="D40" s="441" t="s">
        <v>53</v>
      </c>
      <c r="E40" s="442" t="s">
        <v>65</v>
      </c>
    </row>
    <row r="41" spans="1:5" ht="15" customHeight="1" x14ac:dyDescent="0.4">
      <c r="A41" s="439">
        <v>38</v>
      </c>
      <c r="B41" s="439" t="s">
        <v>50</v>
      </c>
      <c r="C41" s="440"/>
      <c r="D41" s="441" t="s">
        <v>53</v>
      </c>
      <c r="E41" s="442" t="s">
        <v>66</v>
      </c>
    </row>
    <row r="42" spans="1:5" ht="15" customHeight="1" x14ac:dyDescent="0.4">
      <c r="A42" s="439">
        <v>39</v>
      </c>
      <c r="B42" s="439" t="s">
        <v>50</v>
      </c>
      <c r="C42" s="440"/>
      <c r="D42" s="441" t="s">
        <v>53</v>
      </c>
      <c r="E42" s="442" t="s">
        <v>67</v>
      </c>
    </row>
    <row r="43" spans="1:5" ht="15" customHeight="1" x14ac:dyDescent="0.4">
      <c r="A43" s="439">
        <v>40</v>
      </c>
      <c r="B43" s="439" t="s">
        <v>50</v>
      </c>
      <c r="C43" s="440"/>
      <c r="D43" s="441" t="s">
        <v>53</v>
      </c>
      <c r="E43" s="442" t="s">
        <v>68</v>
      </c>
    </row>
    <row r="44" spans="1:5" ht="15" customHeight="1" x14ac:dyDescent="0.4">
      <c r="A44" s="439">
        <v>41</v>
      </c>
      <c r="B44" s="439" t="s">
        <v>50</v>
      </c>
      <c r="C44" s="440"/>
      <c r="D44" s="441" t="s">
        <v>53</v>
      </c>
      <c r="E44" s="442" t="s">
        <v>69</v>
      </c>
    </row>
    <row r="45" spans="1:5" ht="15" customHeight="1" x14ac:dyDescent="0.4">
      <c r="A45" s="439">
        <v>42</v>
      </c>
      <c r="B45" s="439" t="s">
        <v>50</v>
      </c>
      <c r="C45" s="440"/>
      <c r="D45" s="441" t="s">
        <v>53</v>
      </c>
      <c r="E45" s="442" t="s">
        <v>70</v>
      </c>
    </row>
    <row r="46" spans="1:5" ht="15" customHeight="1" x14ac:dyDescent="0.4">
      <c r="A46" s="439">
        <v>43</v>
      </c>
      <c r="B46" s="439" t="s">
        <v>50</v>
      </c>
      <c r="C46" s="440"/>
      <c r="D46" s="441" t="s">
        <v>53</v>
      </c>
      <c r="E46" s="442" t="s">
        <v>71</v>
      </c>
    </row>
    <row r="47" spans="1:5" ht="15" customHeight="1" x14ac:dyDescent="0.4">
      <c r="A47" s="439">
        <v>44</v>
      </c>
      <c r="B47" s="439" t="s">
        <v>50</v>
      </c>
      <c r="C47" s="440"/>
      <c r="D47" s="441" t="s">
        <v>53</v>
      </c>
      <c r="E47" s="442" t="s">
        <v>72</v>
      </c>
    </row>
    <row r="48" spans="1:5" ht="15" customHeight="1" x14ac:dyDescent="0.4">
      <c r="A48" s="439">
        <v>45</v>
      </c>
      <c r="B48" s="439" t="s">
        <v>50</v>
      </c>
      <c r="C48" s="440" t="s">
        <v>1812</v>
      </c>
      <c r="D48" s="441" t="s">
        <v>73</v>
      </c>
      <c r="E48" s="442" t="s">
        <v>74</v>
      </c>
    </row>
    <row r="49" spans="1:5" ht="15" customHeight="1" x14ac:dyDescent="0.4">
      <c r="A49" s="439">
        <v>46</v>
      </c>
      <c r="B49" s="439" t="s">
        <v>50</v>
      </c>
      <c r="C49" s="440"/>
      <c r="D49" s="441" t="s">
        <v>75</v>
      </c>
      <c r="E49" s="442" t="s">
        <v>76</v>
      </c>
    </row>
    <row r="50" spans="1:5" ht="15" customHeight="1" x14ac:dyDescent="0.4">
      <c r="A50" s="439">
        <v>47</v>
      </c>
      <c r="B50" s="439" t="s">
        <v>50</v>
      </c>
      <c r="C50" s="440"/>
      <c r="D50" s="441" t="s">
        <v>75</v>
      </c>
      <c r="E50" s="442" t="s">
        <v>77</v>
      </c>
    </row>
    <row r="51" spans="1:5" ht="15" customHeight="1" x14ac:dyDescent="0.4">
      <c r="A51" s="439">
        <v>48</v>
      </c>
      <c r="B51" s="439" t="s">
        <v>50</v>
      </c>
      <c r="C51" s="440"/>
      <c r="D51" s="441" t="s">
        <v>75</v>
      </c>
      <c r="E51" s="442" t="s">
        <v>78</v>
      </c>
    </row>
    <row r="52" spans="1:5" ht="15" customHeight="1" x14ac:dyDescent="0.4">
      <c r="A52" s="439">
        <v>49</v>
      </c>
      <c r="B52" s="439" t="s">
        <v>50</v>
      </c>
      <c r="C52" s="440"/>
      <c r="D52" s="441" t="s">
        <v>75</v>
      </c>
      <c r="E52" s="442" t="s">
        <v>79</v>
      </c>
    </row>
    <row r="53" spans="1:5" ht="15" customHeight="1" x14ac:dyDescent="0.4">
      <c r="A53" s="439">
        <v>50</v>
      </c>
      <c r="B53" s="439" t="s">
        <v>50</v>
      </c>
      <c r="C53" s="440"/>
      <c r="D53" s="441" t="s">
        <v>75</v>
      </c>
      <c r="E53" s="442" t="s">
        <v>80</v>
      </c>
    </row>
    <row r="54" spans="1:5" ht="15" customHeight="1" x14ac:dyDescent="0.4">
      <c r="A54" s="439">
        <v>51</v>
      </c>
      <c r="B54" s="439" t="s">
        <v>50</v>
      </c>
      <c r="C54" s="440"/>
      <c r="D54" s="441" t="s">
        <v>75</v>
      </c>
      <c r="E54" s="442" t="s">
        <v>81</v>
      </c>
    </row>
    <row r="55" spans="1:5" ht="15" customHeight="1" x14ac:dyDescent="0.4">
      <c r="A55" s="439">
        <v>52</v>
      </c>
      <c r="B55" s="439" t="s">
        <v>50</v>
      </c>
      <c r="C55" s="440"/>
      <c r="D55" s="441" t="s">
        <v>75</v>
      </c>
      <c r="E55" s="442" t="s">
        <v>82</v>
      </c>
    </row>
    <row r="56" spans="1:5" ht="15" customHeight="1" x14ac:dyDescent="0.4">
      <c r="A56" s="439">
        <v>53</v>
      </c>
      <c r="B56" s="439" t="s">
        <v>50</v>
      </c>
      <c r="C56" s="440"/>
      <c r="D56" s="441" t="s">
        <v>75</v>
      </c>
      <c r="E56" s="442" t="s">
        <v>83</v>
      </c>
    </row>
    <row r="57" spans="1:5" ht="15" customHeight="1" x14ac:dyDescent="0.4">
      <c r="A57" s="439">
        <v>54</v>
      </c>
      <c r="B57" s="439" t="s">
        <v>50</v>
      </c>
      <c r="C57" s="440"/>
      <c r="D57" s="441" t="s">
        <v>75</v>
      </c>
      <c r="E57" s="442" t="s">
        <v>84</v>
      </c>
    </row>
    <row r="58" spans="1:5" ht="15" customHeight="1" x14ac:dyDescent="0.4">
      <c r="A58" s="439">
        <v>55</v>
      </c>
      <c r="B58" s="439" t="s">
        <v>50</v>
      </c>
      <c r="C58" s="440"/>
      <c r="D58" s="441" t="s">
        <v>75</v>
      </c>
      <c r="E58" s="442" t="s">
        <v>85</v>
      </c>
    </row>
    <row r="59" spans="1:5" ht="15" customHeight="1" x14ac:dyDescent="0.4">
      <c r="A59" s="439">
        <v>56</v>
      </c>
      <c r="B59" s="439" t="s">
        <v>50</v>
      </c>
      <c r="C59" s="440"/>
      <c r="D59" s="441" t="s">
        <v>75</v>
      </c>
      <c r="E59" s="442" t="s">
        <v>86</v>
      </c>
    </row>
    <row r="60" spans="1:5" ht="15" customHeight="1" x14ac:dyDescent="0.4">
      <c r="A60" s="439">
        <v>57</v>
      </c>
      <c r="B60" s="439" t="s">
        <v>50</v>
      </c>
      <c r="C60" s="440"/>
      <c r="D60" s="441" t="s">
        <v>75</v>
      </c>
      <c r="E60" s="442" t="s">
        <v>87</v>
      </c>
    </row>
    <row r="61" spans="1:5" ht="15" customHeight="1" x14ac:dyDescent="0.4">
      <c r="A61" s="439">
        <v>58</v>
      </c>
      <c r="B61" s="439" t="s">
        <v>50</v>
      </c>
      <c r="C61" s="440"/>
      <c r="D61" s="441" t="s">
        <v>75</v>
      </c>
      <c r="E61" s="442" t="s">
        <v>88</v>
      </c>
    </row>
    <row r="62" spans="1:5" ht="15" customHeight="1" x14ac:dyDescent="0.4">
      <c r="A62" s="439">
        <v>59</v>
      </c>
      <c r="B62" s="439" t="s">
        <v>50</v>
      </c>
      <c r="C62" s="440"/>
      <c r="D62" s="441" t="s">
        <v>75</v>
      </c>
      <c r="E62" s="442" t="s">
        <v>89</v>
      </c>
    </row>
    <row r="63" spans="1:5" ht="15" customHeight="1" x14ac:dyDescent="0.4">
      <c r="A63" s="439">
        <v>60</v>
      </c>
      <c r="B63" s="439" t="s">
        <v>50</v>
      </c>
      <c r="C63" s="440"/>
      <c r="D63" s="441" t="s">
        <v>75</v>
      </c>
      <c r="E63" s="442" t="s">
        <v>90</v>
      </c>
    </row>
    <row r="64" spans="1:5" ht="15" customHeight="1" x14ac:dyDescent="0.4">
      <c r="A64" s="439">
        <v>61</v>
      </c>
      <c r="B64" s="439" t="s">
        <v>50</v>
      </c>
      <c r="C64" s="440"/>
      <c r="D64" s="441" t="s">
        <v>75</v>
      </c>
      <c r="E64" s="442" t="s">
        <v>91</v>
      </c>
    </row>
    <row r="65" spans="1:5" ht="15" customHeight="1" x14ac:dyDescent="0.4">
      <c r="A65" s="439">
        <v>62</v>
      </c>
      <c r="B65" s="439" t="s">
        <v>50</v>
      </c>
      <c r="C65" s="440"/>
      <c r="D65" s="441" t="s">
        <v>75</v>
      </c>
      <c r="E65" s="442" t="s">
        <v>92</v>
      </c>
    </row>
    <row r="66" spans="1:5" ht="15" customHeight="1" x14ac:dyDescent="0.4">
      <c r="A66" s="439">
        <v>63</v>
      </c>
      <c r="B66" s="439" t="s">
        <v>50</v>
      </c>
      <c r="C66" s="440"/>
      <c r="D66" s="441" t="s">
        <v>75</v>
      </c>
      <c r="E66" s="442" t="s">
        <v>93</v>
      </c>
    </row>
    <row r="67" spans="1:5" ht="15" customHeight="1" x14ac:dyDescent="0.4">
      <c r="A67" s="439">
        <v>64</v>
      </c>
      <c r="B67" s="439" t="s">
        <v>50</v>
      </c>
      <c r="C67" s="440"/>
      <c r="D67" s="441" t="s">
        <v>75</v>
      </c>
      <c r="E67" s="442" t="s">
        <v>94</v>
      </c>
    </row>
    <row r="68" spans="1:5" ht="15" customHeight="1" x14ac:dyDescent="0.4">
      <c r="A68" s="439">
        <v>65</v>
      </c>
      <c r="B68" s="439" t="s">
        <v>50</v>
      </c>
      <c r="C68" s="440"/>
      <c r="D68" s="441" t="s">
        <v>1914</v>
      </c>
      <c r="E68" s="442" t="s">
        <v>95</v>
      </c>
    </row>
    <row r="69" spans="1:5" ht="15" customHeight="1" x14ac:dyDescent="0.4">
      <c r="A69" s="439">
        <v>66</v>
      </c>
      <c r="B69" s="439" t="s">
        <v>50</v>
      </c>
      <c r="C69" s="440"/>
      <c r="D69" s="441" t="s">
        <v>1914</v>
      </c>
      <c r="E69" s="442" t="s">
        <v>96</v>
      </c>
    </row>
    <row r="70" spans="1:5" ht="15" customHeight="1" x14ac:dyDescent="0.4">
      <c r="A70" s="439">
        <v>67</v>
      </c>
      <c r="B70" s="439" t="s">
        <v>50</v>
      </c>
      <c r="C70" s="440"/>
      <c r="D70" s="441" t="s">
        <v>1914</v>
      </c>
      <c r="E70" s="442" t="s">
        <v>97</v>
      </c>
    </row>
    <row r="71" spans="1:5" ht="15" customHeight="1" x14ac:dyDescent="0.4">
      <c r="A71" s="439">
        <v>68</v>
      </c>
      <c r="B71" s="439" t="s">
        <v>50</v>
      </c>
      <c r="C71" s="440"/>
      <c r="D71" s="441" t="s">
        <v>1914</v>
      </c>
      <c r="E71" s="442" t="s">
        <v>98</v>
      </c>
    </row>
    <row r="72" spans="1:5" ht="15" customHeight="1" x14ac:dyDescent="0.4">
      <c r="A72" s="439">
        <v>69</v>
      </c>
      <c r="B72" s="439" t="s">
        <v>50</v>
      </c>
      <c r="C72" s="440"/>
      <c r="D72" s="441" t="s">
        <v>1914</v>
      </c>
      <c r="E72" s="442" t="s">
        <v>99</v>
      </c>
    </row>
    <row r="73" spans="1:5" ht="15" customHeight="1" x14ac:dyDescent="0.4">
      <c r="A73" s="439">
        <v>70</v>
      </c>
      <c r="B73" s="439" t="s">
        <v>50</v>
      </c>
      <c r="C73" s="440"/>
      <c r="D73" s="441" t="s">
        <v>1914</v>
      </c>
      <c r="E73" s="442" t="s">
        <v>100</v>
      </c>
    </row>
    <row r="74" spans="1:5" ht="15" customHeight="1" x14ac:dyDescent="0.4">
      <c r="A74" s="439">
        <v>71</v>
      </c>
      <c r="B74" s="439" t="s">
        <v>50</v>
      </c>
      <c r="C74" s="440"/>
      <c r="D74" s="441" t="s">
        <v>1914</v>
      </c>
      <c r="E74" s="442" t="s">
        <v>101</v>
      </c>
    </row>
    <row r="75" spans="1:5" ht="15" customHeight="1" x14ac:dyDescent="0.4">
      <c r="A75" s="439">
        <v>72</v>
      </c>
      <c r="B75" s="439" t="s">
        <v>50</v>
      </c>
      <c r="C75" s="440"/>
      <c r="D75" s="441" t="s">
        <v>1914</v>
      </c>
      <c r="E75" s="442" t="s">
        <v>102</v>
      </c>
    </row>
    <row r="76" spans="1:5" ht="15" customHeight="1" x14ac:dyDescent="0.4">
      <c r="A76" s="439">
        <v>73</v>
      </c>
      <c r="B76" s="439" t="s">
        <v>50</v>
      </c>
      <c r="C76" s="440"/>
      <c r="D76" s="441" t="s">
        <v>1914</v>
      </c>
      <c r="E76" s="442" t="s">
        <v>103</v>
      </c>
    </row>
    <row r="77" spans="1:5" ht="15" customHeight="1" x14ac:dyDescent="0.4">
      <c r="A77" s="439">
        <v>74</v>
      </c>
      <c r="B77" s="439" t="s">
        <v>50</v>
      </c>
      <c r="C77" s="440" t="s">
        <v>1813</v>
      </c>
      <c r="D77" s="444" t="s">
        <v>1814</v>
      </c>
      <c r="E77" s="445" t="s">
        <v>104</v>
      </c>
    </row>
    <row r="78" spans="1:5" ht="15" customHeight="1" x14ac:dyDescent="0.4">
      <c r="A78" s="439">
        <v>75</v>
      </c>
      <c r="B78" s="439" t="s">
        <v>50</v>
      </c>
      <c r="C78" s="440" t="s">
        <v>1815</v>
      </c>
      <c r="D78" s="441" t="s">
        <v>105</v>
      </c>
      <c r="E78" s="442" t="s">
        <v>106</v>
      </c>
    </row>
    <row r="79" spans="1:5" ht="15" customHeight="1" x14ac:dyDescent="0.4">
      <c r="A79" s="439">
        <v>76</v>
      </c>
      <c r="B79" s="439" t="s">
        <v>50</v>
      </c>
      <c r="C79" s="440" t="s">
        <v>1815</v>
      </c>
      <c r="D79" s="441" t="s">
        <v>105</v>
      </c>
      <c r="E79" s="442" t="s">
        <v>107</v>
      </c>
    </row>
    <row r="80" spans="1:5" ht="15" customHeight="1" x14ac:dyDescent="0.4">
      <c r="A80" s="439">
        <v>77</v>
      </c>
      <c r="B80" s="439" t="s">
        <v>50</v>
      </c>
      <c r="C80" s="440" t="s">
        <v>1816</v>
      </c>
      <c r="D80" s="441" t="s">
        <v>108</v>
      </c>
      <c r="E80" s="442" t="s">
        <v>109</v>
      </c>
    </row>
    <row r="81" spans="1:5" ht="15" customHeight="1" x14ac:dyDescent="0.4">
      <c r="A81" s="439">
        <v>78</v>
      </c>
      <c r="B81" s="439" t="s">
        <v>110</v>
      </c>
      <c r="C81" s="440" t="s">
        <v>1817</v>
      </c>
      <c r="D81" s="443" t="s">
        <v>111</v>
      </c>
      <c r="E81" s="442" t="s">
        <v>112</v>
      </c>
    </row>
    <row r="82" spans="1:5" ht="15" customHeight="1" x14ac:dyDescent="0.4">
      <c r="A82" s="439">
        <v>79</v>
      </c>
      <c r="B82" s="439" t="s">
        <v>110</v>
      </c>
      <c r="C82" s="440" t="s">
        <v>1818</v>
      </c>
      <c r="D82" s="441" t="s">
        <v>113</v>
      </c>
      <c r="E82" s="442" t="s">
        <v>114</v>
      </c>
    </row>
    <row r="83" spans="1:5" ht="15" customHeight="1" x14ac:dyDescent="0.4">
      <c r="A83" s="439">
        <v>80</v>
      </c>
      <c r="B83" s="439" t="s">
        <v>110</v>
      </c>
      <c r="C83" s="440" t="s">
        <v>1818</v>
      </c>
      <c r="D83" s="441" t="s">
        <v>113</v>
      </c>
      <c r="E83" s="442" t="s">
        <v>115</v>
      </c>
    </row>
    <row r="84" spans="1:5" ht="15" customHeight="1" x14ac:dyDescent="0.4">
      <c r="A84" s="439">
        <v>81</v>
      </c>
      <c r="B84" s="439" t="s">
        <v>110</v>
      </c>
      <c r="C84" s="440" t="s">
        <v>1818</v>
      </c>
      <c r="D84" s="441" t="s">
        <v>113</v>
      </c>
      <c r="E84" s="442" t="s">
        <v>116</v>
      </c>
    </row>
    <row r="85" spans="1:5" ht="15" customHeight="1" x14ac:dyDescent="0.4">
      <c r="A85" s="439">
        <v>82</v>
      </c>
      <c r="B85" s="439" t="s">
        <v>110</v>
      </c>
      <c r="C85" s="440" t="s">
        <v>1818</v>
      </c>
      <c r="D85" s="441" t="s">
        <v>113</v>
      </c>
      <c r="E85" s="442" t="s">
        <v>117</v>
      </c>
    </row>
    <row r="86" spans="1:5" ht="15" customHeight="1" x14ac:dyDescent="0.4">
      <c r="A86" s="439">
        <v>83</v>
      </c>
      <c r="B86" s="439" t="s">
        <v>110</v>
      </c>
      <c r="C86" s="440" t="s">
        <v>1819</v>
      </c>
      <c r="D86" s="443" t="s">
        <v>1820</v>
      </c>
      <c r="E86" s="442" t="s">
        <v>118</v>
      </c>
    </row>
    <row r="87" spans="1:5" ht="15" customHeight="1" x14ac:dyDescent="0.4">
      <c r="A87" s="439">
        <v>84</v>
      </c>
      <c r="B87" s="439" t="s">
        <v>110</v>
      </c>
      <c r="C87" s="440" t="s">
        <v>1819</v>
      </c>
      <c r="D87" s="443" t="s">
        <v>1820</v>
      </c>
      <c r="E87" s="445" t="s">
        <v>119</v>
      </c>
    </row>
    <row r="88" spans="1:5" ht="15" customHeight="1" x14ac:dyDescent="0.4">
      <c r="A88" s="439">
        <v>85</v>
      </c>
      <c r="B88" s="439" t="s">
        <v>110</v>
      </c>
      <c r="C88" s="440" t="s">
        <v>1819</v>
      </c>
      <c r="D88" s="443" t="s">
        <v>1820</v>
      </c>
      <c r="E88" s="445" t="s">
        <v>120</v>
      </c>
    </row>
    <row r="89" spans="1:5" ht="15" customHeight="1" x14ac:dyDescent="0.4">
      <c r="A89" s="439">
        <v>86</v>
      </c>
      <c r="B89" s="439" t="s">
        <v>110</v>
      </c>
      <c r="C89" s="440" t="s">
        <v>1819</v>
      </c>
      <c r="D89" s="443" t="s">
        <v>1820</v>
      </c>
      <c r="E89" s="445" t="s">
        <v>121</v>
      </c>
    </row>
    <row r="90" spans="1:5" ht="15" customHeight="1" x14ac:dyDescent="0.4">
      <c r="A90" s="439">
        <v>87</v>
      </c>
      <c r="B90" s="439" t="s">
        <v>110</v>
      </c>
      <c r="C90" s="440" t="s">
        <v>1819</v>
      </c>
      <c r="D90" s="443" t="s">
        <v>1820</v>
      </c>
      <c r="E90" s="445" t="s">
        <v>122</v>
      </c>
    </row>
    <row r="91" spans="1:5" ht="15" customHeight="1" x14ac:dyDescent="0.4">
      <c r="A91" s="439">
        <v>88</v>
      </c>
      <c r="B91" s="439" t="s">
        <v>110</v>
      </c>
      <c r="C91" s="440"/>
      <c r="D91" s="441" t="s">
        <v>123</v>
      </c>
      <c r="E91" s="442" t="s">
        <v>124</v>
      </c>
    </row>
    <row r="92" spans="1:5" ht="15" customHeight="1" x14ac:dyDescent="0.4">
      <c r="A92" s="439">
        <v>89</v>
      </c>
      <c r="B92" s="439" t="s">
        <v>110</v>
      </c>
      <c r="C92" s="440"/>
      <c r="D92" s="441" t="s">
        <v>123</v>
      </c>
      <c r="E92" s="442" t="s">
        <v>125</v>
      </c>
    </row>
    <row r="93" spans="1:5" ht="15" customHeight="1" x14ac:dyDescent="0.4">
      <c r="A93" s="439">
        <v>90</v>
      </c>
      <c r="B93" s="439" t="s">
        <v>110</v>
      </c>
      <c r="C93" s="440"/>
      <c r="D93" s="441" t="s">
        <v>123</v>
      </c>
      <c r="E93" s="442" t="s">
        <v>126</v>
      </c>
    </row>
    <row r="94" spans="1:5" ht="15" customHeight="1" x14ac:dyDescent="0.4">
      <c r="A94" s="439">
        <v>91</v>
      </c>
      <c r="B94" s="439" t="s">
        <v>110</v>
      </c>
      <c r="C94" s="440"/>
      <c r="D94" s="441" t="s">
        <v>123</v>
      </c>
      <c r="E94" s="442" t="s">
        <v>127</v>
      </c>
    </row>
    <row r="95" spans="1:5" ht="15" customHeight="1" x14ac:dyDescent="0.4">
      <c r="A95" s="439">
        <v>92</v>
      </c>
      <c r="B95" s="439" t="s">
        <v>110</v>
      </c>
      <c r="C95" s="440"/>
      <c r="D95" s="441" t="s">
        <v>123</v>
      </c>
      <c r="E95" s="442" t="s">
        <v>128</v>
      </c>
    </row>
    <row r="96" spans="1:5" ht="15" customHeight="1" x14ac:dyDescent="0.4">
      <c r="A96" s="439">
        <v>93</v>
      </c>
      <c r="B96" s="439" t="s">
        <v>110</v>
      </c>
      <c r="C96" s="440"/>
      <c r="D96" s="441" t="s">
        <v>123</v>
      </c>
      <c r="E96" s="442" t="s">
        <v>129</v>
      </c>
    </row>
    <row r="97" spans="1:5" ht="15" customHeight="1" x14ac:dyDescent="0.4">
      <c r="A97" s="439">
        <v>94</v>
      </c>
      <c r="B97" s="439" t="s">
        <v>110</v>
      </c>
      <c r="C97" s="440"/>
      <c r="D97" s="441" t="s">
        <v>123</v>
      </c>
      <c r="E97" s="442" t="s">
        <v>130</v>
      </c>
    </row>
    <row r="98" spans="1:5" ht="15" customHeight="1" x14ac:dyDescent="0.4">
      <c r="A98" s="439">
        <v>95</v>
      </c>
      <c r="B98" s="439" t="s">
        <v>110</v>
      </c>
      <c r="C98" s="440"/>
      <c r="D98" s="441" t="s">
        <v>123</v>
      </c>
      <c r="E98" s="442" t="s">
        <v>131</v>
      </c>
    </row>
    <row r="99" spans="1:5" ht="15" customHeight="1" x14ac:dyDescent="0.4">
      <c r="A99" s="439">
        <v>96</v>
      </c>
      <c r="B99" s="439" t="s">
        <v>110</v>
      </c>
      <c r="C99" s="440"/>
      <c r="D99" s="441" t="s">
        <v>123</v>
      </c>
      <c r="E99" s="442" t="s">
        <v>132</v>
      </c>
    </row>
    <row r="100" spans="1:5" ht="15" customHeight="1" x14ac:dyDescent="0.4">
      <c r="A100" s="439">
        <v>97</v>
      </c>
      <c r="B100" s="439" t="s">
        <v>110</v>
      </c>
      <c r="C100" s="440"/>
      <c r="D100" s="441" t="s">
        <v>123</v>
      </c>
      <c r="E100" s="442" t="s">
        <v>95</v>
      </c>
    </row>
    <row r="101" spans="1:5" ht="15" customHeight="1" x14ac:dyDescent="0.4">
      <c r="A101" s="439">
        <v>98</v>
      </c>
      <c r="B101" s="439" t="s">
        <v>110</v>
      </c>
      <c r="C101" s="440"/>
      <c r="D101" s="441" t="s">
        <v>123</v>
      </c>
      <c r="E101" s="442" t="s">
        <v>133</v>
      </c>
    </row>
    <row r="102" spans="1:5" ht="15" customHeight="1" x14ac:dyDescent="0.4">
      <c r="A102" s="439">
        <v>99</v>
      </c>
      <c r="B102" s="439" t="s">
        <v>110</v>
      </c>
      <c r="C102" s="440"/>
      <c r="D102" s="441" t="s">
        <v>123</v>
      </c>
      <c r="E102" s="442" t="s">
        <v>134</v>
      </c>
    </row>
    <row r="103" spans="1:5" ht="15" customHeight="1" x14ac:dyDescent="0.4">
      <c r="A103" s="439">
        <v>100</v>
      </c>
      <c r="B103" s="439" t="s">
        <v>110</v>
      </c>
      <c r="C103" s="440"/>
      <c r="D103" s="441" t="s">
        <v>123</v>
      </c>
      <c r="E103" s="442" t="s">
        <v>135</v>
      </c>
    </row>
    <row r="104" spans="1:5" ht="15" customHeight="1" x14ac:dyDescent="0.4">
      <c r="A104" s="439">
        <v>101</v>
      </c>
      <c r="B104" s="439" t="s">
        <v>110</v>
      </c>
      <c r="C104" s="440"/>
      <c r="D104" s="441" t="s">
        <v>123</v>
      </c>
      <c r="E104" s="442" t="s">
        <v>136</v>
      </c>
    </row>
    <row r="105" spans="1:5" ht="15" customHeight="1" x14ac:dyDescent="0.4">
      <c r="A105" s="439">
        <v>102</v>
      </c>
      <c r="B105" s="439" t="s">
        <v>110</v>
      </c>
      <c r="C105" s="440"/>
      <c r="D105" s="441" t="s">
        <v>123</v>
      </c>
      <c r="E105" s="442" t="s">
        <v>137</v>
      </c>
    </row>
    <row r="106" spans="1:5" ht="15" customHeight="1" x14ac:dyDescent="0.4">
      <c r="A106" s="439">
        <v>103</v>
      </c>
      <c r="B106" s="439" t="s">
        <v>110</v>
      </c>
      <c r="C106" s="440"/>
      <c r="D106" s="441" t="s">
        <v>123</v>
      </c>
      <c r="E106" s="442" t="s">
        <v>138</v>
      </c>
    </row>
    <row r="107" spans="1:5" ht="15" customHeight="1" x14ac:dyDescent="0.4">
      <c r="A107" s="439">
        <v>104</v>
      </c>
      <c r="B107" s="439" t="s">
        <v>110</v>
      </c>
      <c r="C107" s="440"/>
      <c r="D107" s="441" t="s">
        <v>123</v>
      </c>
      <c r="E107" s="442" t="s">
        <v>11667</v>
      </c>
    </row>
    <row r="108" spans="1:5" ht="15" customHeight="1" x14ac:dyDescent="0.4">
      <c r="A108" s="439">
        <v>105</v>
      </c>
      <c r="B108" s="439" t="s">
        <v>110</v>
      </c>
      <c r="C108" s="440"/>
      <c r="D108" s="441" t="s">
        <v>123</v>
      </c>
      <c r="E108" s="442" t="s">
        <v>139</v>
      </c>
    </row>
    <row r="109" spans="1:5" ht="15" customHeight="1" x14ac:dyDescent="0.4">
      <c r="A109" s="439">
        <v>106</v>
      </c>
      <c r="B109" s="439" t="s">
        <v>110</v>
      </c>
      <c r="C109" s="440"/>
      <c r="D109" s="441" t="s">
        <v>123</v>
      </c>
      <c r="E109" s="442" t="s">
        <v>140</v>
      </c>
    </row>
    <row r="110" spans="1:5" ht="15" customHeight="1" x14ac:dyDescent="0.4">
      <c r="A110" s="439">
        <v>107</v>
      </c>
      <c r="B110" s="439" t="s">
        <v>110</v>
      </c>
      <c r="C110" s="440"/>
      <c r="D110" s="441" t="s">
        <v>123</v>
      </c>
      <c r="E110" s="442" t="s">
        <v>141</v>
      </c>
    </row>
    <row r="111" spans="1:5" ht="15" customHeight="1" x14ac:dyDescent="0.4">
      <c r="A111" s="439">
        <v>108</v>
      </c>
      <c r="B111" s="439" t="s">
        <v>110</v>
      </c>
      <c r="C111" s="440"/>
      <c r="D111" s="441" t="s">
        <v>123</v>
      </c>
      <c r="E111" s="442" t="s">
        <v>11668</v>
      </c>
    </row>
    <row r="112" spans="1:5" ht="15" customHeight="1" x14ac:dyDescent="0.4">
      <c r="A112" s="439">
        <v>109</v>
      </c>
      <c r="B112" s="439" t="s">
        <v>110</v>
      </c>
      <c r="C112" s="440"/>
      <c r="D112" s="441" t="s">
        <v>123</v>
      </c>
      <c r="E112" s="442" t="s">
        <v>142</v>
      </c>
    </row>
    <row r="113" spans="1:5" ht="15" customHeight="1" x14ac:dyDescent="0.4">
      <c r="A113" s="439">
        <v>110</v>
      </c>
      <c r="B113" s="439" t="s">
        <v>110</v>
      </c>
      <c r="C113" s="440"/>
      <c r="D113" s="441" t="s">
        <v>123</v>
      </c>
      <c r="E113" s="442" t="s">
        <v>143</v>
      </c>
    </row>
    <row r="114" spans="1:5" ht="15" customHeight="1" x14ac:dyDescent="0.4">
      <c r="A114" s="439">
        <v>111</v>
      </c>
      <c r="B114" s="439" t="s">
        <v>110</v>
      </c>
      <c r="C114" s="440"/>
      <c r="D114" s="441" t="s">
        <v>123</v>
      </c>
      <c r="E114" s="442" t="s">
        <v>11669</v>
      </c>
    </row>
    <row r="115" spans="1:5" ht="15" customHeight="1" x14ac:dyDescent="0.4">
      <c r="A115" s="439">
        <v>112</v>
      </c>
      <c r="B115" s="439" t="s">
        <v>110</v>
      </c>
      <c r="C115" s="440"/>
      <c r="D115" s="441" t="s">
        <v>123</v>
      </c>
      <c r="E115" s="442" t="s">
        <v>144</v>
      </c>
    </row>
    <row r="116" spans="1:5" ht="15" customHeight="1" x14ac:dyDescent="0.4">
      <c r="A116" s="439">
        <v>113</v>
      </c>
      <c r="B116" s="439" t="s">
        <v>110</v>
      </c>
      <c r="C116" s="440"/>
      <c r="D116" s="441" t="s">
        <v>123</v>
      </c>
      <c r="E116" s="442" t="s">
        <v>145</v>
      </c>
    </row>
    <row r="117" spans="1:5" ht="15" customHeight="1" x14ac:dyDescent="0.4">
      <c r="A117" s="439">
        <v>114</v>
      </c>
      <c r="B117" s="439" t="s">
        <v>110</v>
      </c>
      <c r="C117" s="440"/>
      <c r="D117" s="441" t="s">
        <v>123</v>
      </c>
      <c r="E117" s="442" t="s">
        <v>1821</v>
      </c>
    </row>
    <row r="118" spans="1:5" ht="15" customHeight="1" x14ac:dyDescent="0.4">
      <c r="A118" s="439">
        <v>115</v>
      </c>
      <c r="B118" s="439" t="s">
        <v>110</v>
      </c>
      <c r="C118" s="440"/>
      <c r="D118" s="441" t="s">
        <v>146</v>
      </c>
      <c r="E118" s="442" t="s">
        <v>147</v>
      </c>
    </row>
    <row r="119" spans="1:5" ht="15" customHeight="1" x14ac:dyDescent="0.4">
      <c r="A119" s="439">
        <v>116</v>
      </c>
      <c r="B119" s="439" t="s">
        <v>148</v>
      </c>
      <c r="C119" s="440" t="s">
        <v>1822</v>
      </c>
      <c r="D119" s="441" t="s">
        <v>149</v>
      </c>
      <c r="E119" s="442" t="s">
        <v>150</v>
      </c>
    </row>
    <row r="120" spans="1:5" ht="15" customHeight="1" x14ac:dyDescent="0.4">
      <c r="A120" s="439">
        <v>117</v>
      </c>
      <c r="B120" s="439" t="s">
        <v>148</v>
      </c>
      <c r="C120" s="440" t="s">
        <v>1822</v>
      </c>
      <c r="D120" s="441" t="s">
        <v>149</v>
      </c>
      <c r="E120" s="442" t="s">
        <v>151</v>
      </c>
    </row>
    <row r="121" spans="1:5" ht="15" customHeight="1" x14ac:dyDescent="0.4">
      <c r="A121" s="439">
        <v>118</v>
      </c>
      <c r="B121" s="439" t="s">
        <v>148</v>
      </c>
      <c r="C121" s="440" t="s">
        <v>1822</v>
      </c>
      <c r="D121" s="441" t="s">
        <v>149</v>
      </c>
      <c r="E121" s="442" t="s">
        <v>152</v>
      </c>
    </row>
    <row r="122" spans="1:5" ht="15" customHeight="1" x14ac:dyDescent="0.4">
      <c r="A122" s="439">
        <v>119</v>
      </c>
      <c r="B122" s="439" t="s">
        <v>148</v>
      </c>
      <c r="C122" s="440" t="s">
        <v>1823</v>
      </c>
      <c r="D122" s="443" t="s">
        <v>153</v>
      </c>
      <c r="E122" s="442" t="s">
        <v>154</v>
      </c>
    </row>
    <row r="123" spans="1:5" ht="15" customHeight="1" x14ac:dyDescent="0.4">
      <c r="A123" s="439">
        <v>120</v>
      </c>
      <c r="B123" s="439" t="s">
        <v>148</v>
      </c>
      <c r="C123" s="440" t="s">
        <v>1824</v>
      </c>
      <c r="D123" s="443" t="s">
        <v>155</v>
      </c>
      <c r="E123" s="442" t="s">
        <v>156</v>
      </c>
    </row>
    <row r="124" spans="1:5" ht="15" customHeight="1" x14ac:dyDescent="0.4">
      <c r="A124" s="439">
        <v>121</v>
      </c>
      <c r="B124" s="439" t="s">
        <v>148</v>
      </c>
      <c r="C124" s="440" t="s">
        <v>1824</v>
      </c>
      <c r="D124" s="443" t="s">
        <v>155</v>
      </c>
      <c r="E124" s="442" t="s">
        <v>157</v>
      </c>
    </row>
    <row r="125" spans="1:5" ht="15" customHeight="1" x14ac:dyDescent="0.4">
      <c r="A125" s="439">
        <v>122</v>
      </c>
      <c r="B125" s="439" t="s">
        <v>148</v>
      </c>
      <c r="C125" s="440" t="s">
        <v>1824</v>
      </c>
      <c r="D125" s="443" t="s">
        <v>155</v>
      </c>
      <c r="E125" s="442" t="s">
        <v>158</v>
      </c>
    </row>
    <row r="126" spans="1:5" ht="15" customHeight="1" x14ac:dyDescent="0.4">
      <c r="A126" s="439">
        <v>123</v>
      </c>
      <c r="B126" s="439" t="s">
        <v>148</v>
      </c>
      <c r="C126" s="440" t="s">
        <v>1824</v>
      </c>
      <c r="D126" s="443" t="s">
        <v>155</v>
      </c>
      <c r="E126" s="442" t="s">
        <v>159</v>
      </c>
    </row>
    <row r="127" spans="1:5" ht="15" customHeight="1" x14ac:dyDescent="0.4">
      <c r="A127" s="439">
        <v>124</v>
      </c>
      <c r="B127" s="439" t="s">
        <v>148</v>
      </c>
      <c r="C127" s="440" t="s">
        <v>1824</v>
      </c>
      <c r="D127" s="443" t="s">
        <v>155</v>
      </c>
      <c r="E127" s="442" t="s">
        <v>160</v>
      </c>
    </row>
    <row r="128" spans="1:5" ht="15" customHeight="1" x14ac:dyDescent="0.4">
      <c r="A128" s="439">
        <v>125</v>
      </c>
      <c r="B128" s="439" t="s">
        <v>148</v>
      </c>
      <c r="C128" s="440" t="s">
        <v>1824</v>
      </c>
      <c r="D128" s="443" t="s">
        <v>155</v>
      </c>
      <c r="E128" s="442" t="s">
        <v>161</v>
      </c>
    </row>
    <row r="129" spans="1:5" ht="15" customHeight="1" x14ac:dyDescent="0.4">
      <c r="A129" s="439">
        <v>126</v>
      </c>
      <c r="B129" s="446" t="s">
        <v>148</v>
      </c>
      <c r="C129" s="447" t="s">
        <v>1824</v>
      </c>
      <c r="D129" s="448" t="s">
        <v>155</v>
      </c>
      <c r="E129" s="449" t="s">
        <v>11670</v>
      </c>
    </row>
    <row r="130" spans="1:5" ht="15" customHeight="1" x14ac:dyDescent="0.4">
      <c r="A130" s="439">
        <v>127</v>
      </c>
      <c r="B130" s="439" t="s">
        <v>148</v>
      </c>
      <c r="C130" s="440" t="s">
        <v>1824</v>
      </c>
      <c r="D130" s="443" t="s">
        <v>155</v>
      </c>
      <c r="E130" s="442" t="s">
        <v>162</v>
      </c>
    </row>
    <row r="131" spans="1:5" ht="15" customHeight="1" x14ac:dyDescent="0.4">
      <c r="A131" s="439">
        <v>128</v>
      </c>
      <c r="B131" s="439" t="s">
        <v>148</v>
      </c>
      <c r="C131" s="440" t="s">
        <v>1824</v>
      </c>
      <c r="D131" s="443" t="s">
        <v>155</v>
      </c>
      <c r="E131" s="442" t="s">
        <v>163</v>
      </c>
    </row>
    <row r="132" spans="1:5" ht="15.75" customHeight="1" x14ac:dyDescent="0.4">
      <c r="A132" s="439">
        <v>129</v>
      </c>
      <c r="B132" s="439" t="s">
        <v>148</v>
      </c>
      <c r="C132" s="440" t="s">
        <v>1824</v>
      </c>
      <c r="D132" s="444" t="s">
        <v>155</v>
      </c>
      <c r="E132" s="445" t="s">
        <v>164</v>
      </c>
    </row>
    <row r="133" spans="1:5" ht="15" customHeight="1" x14ac:dyDescent="0.4">
      <c r="A133" s="439">
        <v>130</v>
      </c>
      <c r="B133" s="439" t="s">
        <v>148</v>
      </c>
      <c r="C133" s="440" t="s">
        <v>1824</v>
      </c>
      <c r="D133" s="444" t="s">
        <v>155</v>
      </c>
      <c r="E133" s="445" t="s">
        <v>165</v>
      </c>
    </row>
    <row r="134" spans="1:5" ht="15" customHeight="1" x14ac:dyDescent="0.4">
      <c r="A134" s="439">
        <v>131</v>
      </c>
      <c r="B134" s="439" t="s">
        <v>148</v>
      </c>
      <c r="C134" s="440" t="s">
        <v>1824</v>
      </c>
      <c r="D134" s="444" t="s">
        <v>166</v>
      </c>
      <c r="E134" s="442" t="s">
        <v>167</v>
      </c>
    </row>
    <row r="135" spans="1:5" ht="15" customHeight="1" x14ac:dyDescent="0.4">
      <c r="A135" s="439">
        <v>132</v>
      </c>
      <c r="B135" s="439" t="s">
        <v>148</v>
      </c>
      <c r="C135" s="440"/>
      <c r="D135" s="441" t="s">
        <v>168</v>
      </c>
      <c r="E135" s="442" t="s">
        <v>169</v>
      </c>
    </row>
    <row r="136" spans="1:5" ht="15" customHeight="1" x14ac:dyDescent="0.4">
      <c r="A136" s="439">
        <v>133</v>
      </c>
      <c r="B136" s="439" t="s">
        <v>148</v>
      </c>
      <c r="C136" s="440"/>
      <c r="D136" s="443" t="s">
        <v>170</v>
      </c>
      <c r="E136" s="442" t="s">
        <v>171</v>
      </c>
    </row>
    <row r="137" spans="1:5" ht="15" customHeight="1" x14ac:dyDescent="0.4">
      <c r="A137" s="439">
        <v>134</v>
      </c>
      <c r="B137" s="439" t="s">
        <v>148</v>
      </c>
      <c r="C137" s="440"/>
      <c r="D137" s="441" t="s">
        <v>172</v>
      </c>
      <c r="E137" s="442" t="s">
        <v>173</v>
      </c>
    </row>
    <row r="138" spans="1:5" ht="15" customHeight="1" x14ac:dyDescent="0.4">
      <c r="A138" s="439">
        <v>135</v>
      </c>
      <c r="B138" s="439" t="s">
        <v>148</v>
      </c>
      <c r="C138" s="440"/>
      <c r="D138" s="441" t="s">
        <v>172</v>
      </c>
      <c r="E138" s="442" t="s">
        <v>174</v>
      </c>
    </row>
    <row r="139" spans="1:5" ht="15" customHeight="1" x14ac:dyDescent="0.4">
      <c r="A139" s="439">
        <v>136</v>
      </c>
      <c r="B139" s="439" t="s">
        <v>148</v>
      </c>
      <c r="C139" s="440"/>
      <c r="D139" s="441" t="s">
        <v>172</v>
      </c>
      <c r="E139" s="442" t="s">
        <v>175</v>
      </c>
    </row>
    <row r="140" spans="1:5" ht="15" customHeight="1" x14ac:dyDescent="0.4">
      <c r="A140" s="439">
        <v>137</v>
      </c>
      <c r="B140" s="439" t="s">
        <v>148</v>
      </c>
      <c r="C140" s="440"/>
      <c r="D140" s="443" t="s">
        <v>176</v>
      </c>
      <c r="E140" s="442" t="s">
        <v>177</v>
      </c>
    </row>
    <row r="141" spans="1:5" ht="15" customHeight="1" x14ac:dyDescent="0.4">
      <c r="A141" s="439">
        <v>138</v>
      </c>
      <c r="B141" s="439" t="s">
        <v>148</v>
      </c>
      <c r="C141" s="440"/>
      <c r="D141" s="443" t="s">
        <v>178</v>
      </c>
      <c r="E141" s="442" t="s">
        <v>179</v>
      </c>
    </row>
    <row r="142" spans="1:5" ht="15" customHeight="1" x14ac:dyDescent="0.4">
      <c r="A142" s="439">
        <v>139</v>
      </c>
      <c r="B142" s="439" t="s">
        <v>148</v>
      </c>
      <c r="C142" s="440" t="s">
        <v>1825</v>
      </c>
      <c r="D142" s="441" t="s">
        <v>180</v>
      </c>
      <c r="E142" s="442" t="s">
        <v>181</v>
      </c>
    </row>
    <row r="143" spans="1:5" ht="15" customHeight="1" x14ac:dyDescent="0.4">
      <c r="A143" s="439">
        <v>140</v>
      </c>
      <c r="B143" s="439" t="s">
        <v>148</v>
      </c>
      <c r="C143" s="440" t="s">
        <v>1825</v>
      </c>
      <c r="D143" s="441" t="s">
        <v>180</v>
      </c>
      <c r="E143" s="442" t="s">
        <v>182</v>
      </c>
    </row>
    <row r="144" spans="1:5" ht="15" customHeight="1" x14ac:dyDescent="0.4">
      <c r="A144" s="439">
        <v>141</v>
      </c>
      <c r="B144" s="439" t="s">
        <v>148</v>
      </c>
      <c r="C144" s="440" t="s">
        <v>1825</v>
      </c>
      <c r="D144" s="441" t="s">
        <v>180</v>
      </c>
      <c r="E144" s="442" t="s">
        <v>183</v>
      </c>
    </row>
    <row r="145" spans="1:5" ht="15" customHeight="1" x14ac:dyDescent="0.4">
      <c r="A145" s="439">
        <v>142</v>
      </c>
      <c r="B145" s="439" t="s">
        <v>148</v>
      </c>
      <c r="C145" s="440" t="s">
        <v>1826</v>
      </c>
      <c r="D145" s="443" t="s">
        <v>184</v>
      </c>
      <c r="E145" s="442" t="s">
        <v>185</v>
      </c>
    </row>
    <row r="146" spans="1:5" ht="15" customHeight="1" x14ac:dyDescent="0.4">
      <c r="A146" s="439">
        <v>143</v>
      </c>
      <c r="B146" s="439" t="s">
        <v>186</v>
      </c>
      <c r="C146" s="440" t="s">
        <v>1827</v>
      </c>
      <c r="D146" s="441" t="s">
        <v>187</v>
      </c>
      <c r="E146" s="442" t="s">
        <v>188</v>
      </c>
    </row>
    <row r="147" spans="1:5" ht="15" customHeight="1" x14ac:dyDescent="0.4">
      <c r="A147" s="439">
        <v>144</v>
      </c>
      <c r="B147" s="439" t="s">
        <v>186</v>
      </c>
      <c r="C147" s="440" t="s">
        <v>1827</v>
      </c>
      <c r="D147" s="441" t="s">
        <v>187</v>
      </c>
      <c r="E147" s="442" t="s">
        <v>189</v>
      </c>
    </row>
    <row r="148" spans="1:5" ht="15" customHeight="1" x14ac:dyDescent="0.4">
      <c r="A148" s="439">
        <v>145</v>
      </c>
      <c r="B148" s="439" t="s">
        <v>186</v>
      </c>
      <c r="C148" s="440" t="s">
        <v>1827</v>
      </c>
      <c r="D148" s="444" t="s">
        <v>187</v>
      </c>
      <c r="E148" s="445" t="s">
        <v>190</v>
      </c>
    </row>
    <row r="149" spans="1:5" ht="15" customHeight="1" x14ac:dyDescent="0.4">
      <c r="A149" s="439">
        <v>146</v>
      </c>
      <c r="B149" s="439" t="s">
        <v>186</v>
      </c>
      <c r="C149" s="440" t="s">
        <v>1827</v>
      </c>
      <c r="D149" s="444" t="s">
        <v>187</v>
      </c>
      <c r="E149" s="445" t="s">
        <v>191</v>
      </c>
    </row>
    <row r="150" spans="1:5" ht="15" customHeight="1" x14ac:dyDescent="0.4">
      <c r="A150" s="439">
        <v>147</v>
      </c>
      <c r="B150" s="439" t="s">
        <v>186</v>
      </c>
      <c r="C150" s="440" t="s">
        <v>1827</v>
      </c>
      <c r="D150" s="444" t="s">
        <v>187</v>
      </c>
      <c r="E150" s="445" t="s">
        <v>192</v>
      </c>
    </row>
    <row r="151" spans="1:5" ht="15" customHeight="1" x14ac:dyDescent="0.4">
      <c r="A151" s="439">
        <v>148</v>
      </c>
      <c r="B151" s="439" t="s">
        <v>186</v>
      </c>
      <c r="C151" s="440" t="s">
        <v>1827</v>
      </c>
      <c r="D151" s="444" t="s">
        <v>187</v>
      </c>
      <c r="E151" s="445" t="s">
        <v>193</v>
      </c>
    </row>
    <row r="152" spans="1:5" ht="15" customHeight="1" x14ac:dyDescent="0.4">
      <c r="A152" s="439">
        <v>149</v>
      </c>
      <c r="B152" s="439" t="s">
        <v>186</v>
      </c>
      <c r="C152" s="440" t="s">
        <v>1827</v>
      </c>
      <c r="D152" s="441" t="s">
        <v>194</v>
      </c>
      <c r="E152" s="442" t="s">
        <v>195</v>
      </c>
    </row>
    <row r="153" spans="1:5" ht="15" customHeight="1" x14ac:dyDescent="0.4">
      <c r="A153" s="439">
        <v>150</v>
      </c>
      <c r="B153" s="439" t="s">
        <v>186</v>
      </c>
      <c r="C153" s="440" t="s">
        <v>1827</v>
      </c>
      <c r="D153" s="441" t="s">
        <v>194</v>
      </c>
      <c r="E153" s="442" t="s">
        <v>196</v>
      </c>
    </row>
    <row r="154" spans="1:5" ht="15" customHeight="1" x14ac:dyDescent="0.4">
      <c r="A154" s="439">
        <v>151</v>
      </c>
      <c r="B154" s="439" t="s">
        <v>186</v>
      </c>
      <c r="C154" s="440" t="s">
        <v>1827</v>
      </c>
      <c r="D154" s="441" t="s">
        <v>194</v>
      </c>
      <c r="E154" s="442" t="s">
        <v>197</v>
      </c>
    </row>
    <row r="155" spans="1:5" ht="15" customHeight="1" x14ac:dyDescent="0.4">
      <c r="A155" s="439">
        <v>152</v>
      </c>
      <c r="B155" s="439" t="s">
        <v>186</v>
      </c>
      <c r="C155" s="440"/>
      <c r="D155" s="443" t="s">
        <v>198</v>
      </c>
      <c r="E155" s="442" t="s">
        <v>199</v>
      </c>
    </row>
    <row r="156" spans="1:5" ht="15" customHeight="1" x14ac:dyDescent="0.4">
      <c r="A156" s="439">
        <v>153</v>
      </c>
      <c r="B156" s="439" t="s">
        <v>186</v>
      </c>
      <c r="C156" s="440" t="s">
        <v>1828</v>
      </c>
      <c r="D156" s="441" t="s">
        <v>200</v>
      </c>
      <c r="E156" s="442" t="s">
        <v>201</v>
      </c>
    </row>
    <row r="157" spans="1:5" ht="15" customHeight="1" x14ac:dyDescent="0.4">
      <c r="A157" s="439">
        <v>154</v>
      </c>
      <c r="B157" s="439" t="s">
        <v>186</v>
      </c>
      <c r="C157" s="440"/>
      <c r="D157" s="441" t="s">
        <v>202</v>
      </c>
      <c r="E157" s="442" t="s">
        <v>203</v>
      </c>
    </row>
    <row r="158" spans="1:5" ht="15" customHeight="1" x14ac:dyDescent="0.4">
      <c r="A158" s="439">
        <v>155</v>
      </c>
      <c r="B158" s="439" t="s">
        <v>186</v>
      </c>
      <c r="C158" s="440"/>
      <c r="D158" s="441" t="s">
        <v>202</v>
      </c>
      <c r="E158" s="442" t="s">
        <v>204</v>
      </c>
    </row>
    <row r="159" spans="1:5" ht="15" customHeight="1" x14ac:dyDescent="0.4">
      <c r="A159" s="439">
        <v>156</v>
      </c>
      <c r="B159" s="439" t="s">
        <v>186</v>
      </c>
      <c r="C159" s="440" t="s">
        <v>1829</v>
      </c>
      <c r="D159" s="441" t="s">
        <v>205</v>
      </c>
      <c r="E159" s="442" t="s">
        <v>206</v>
      </c>
    </row>
    <row r="160" spans="1:5" ht="15" customHeight="1" x14ac:dyDescent="0.4">
      <c r="A160" s="439">
        <v>157</v>
      </c>
      <c r="B160" s="439" t="s">
        <v>186</v>
      </c>
      <c r="C160" s="440" t="s">
        <v>1829</v>
      </c>
      <c r="D160" s="441" t="s">
        <v>205</v>
      </c>
      <c r="E160" s="442" t="s">
        <v>207</v>
      </c>
    </row>
    <row r="161" spans="1:5" ht="15" customHeight="1" x14ac:dyDescent="0.4">
      <c r="A161" s="439">
        <v>158</v>
      </c>
      <c r="B161" s="439" t="s">
        <v>208</v>
      </c>
      <c r="C161" s="440" t="s">
        <v>1830</v>
      </c>
      <c r="D161" s="441" t="s">
        <v>209</v>
      </c>
      <c r="E161" s="442" t="s">
        <v>210</v>
      </c>
    </row>
    <row r="162" spans="1:5" ht="15" customHeight="1" x14ac:dyDescent="0.4">
      <c r="A162" s="439">
        <v>159</v>
      </c>
      <c r="B162" s="439" t="s">
        <v>208</v>
      </c>
      <c r="C162" s="440"/>
      <c r="D162" s="450" t="s">
        <v>211</v>
      </c>
      <c r="E162" s="442" t="s">
        <v>212</v>
      </c>
    </row>
    <row r="163" spans="1:5" ht="15" customHeight="1" x14ac:dyDescent="0.4">
      <c r="A163" s="439">
        <v>160</v>
      </c>
      <c r="B163" s="439" t="s">
        <v>208</v>
      </c>
      <c r="C163" s="440"/>
      <c r="D163" s="450" t="s">
        <v>211</v>
      </c>
      <c r="E163" s="442" t="s">
        <v>213</v>
      </c>
    </row>
    <row r="164" spans="1:5" ht="15" customHeight="1" x14ac:dyDescent="0.4">
      <c r="A164" s="439">
        <v>161</v>
      </c>
      <c r="B164" s="439" t="s">
        <v>214</v>
      </c>
      <c r="C164" s="440"/>
      <c r="D164" s="443" t="s">
        <v>215</v>
      </c>
      <c r="E164" s="442" t="s">
        <v>216</v>
      </c>
    </row>
    <row r="165" spans="1:5" ht="15" customHeight="1" x14ac:dyDescent="0.4">
      <c r="A165" s="439">
        <v>162</v>
      </c>
      <c r="B165" s="439" t="s">
        <v>214</v>
      </c>
      <c r="C165" s="440"/>
      <c r="D165" s="443" t="s">
        <v>217</v>
      </c>
      <c r="E165" s="442" t="s">
        <v>218</v>
      </c>
    </row>
    <row r="166" spans="1:5" ht="15" customHeight="1" x14ac:dyDescent="0.4">
      <c r="A166" s="439">
        <v>163</v>
      </c>
      <c r="B166" s="439" t="s">
        <v>214</v>
      </c>
      <c r="C166" s="440"/>
      <c r="D166" s="443" t="s">
        <v>219</v>
      </c>
      <c r="E166" s="442" t="s">
        <v>220</v>
      </c>
    </row>
    <row r="167" spans="1:5" ht="15" customHeight="1" x14ac:dyDescent="0.4">
      <c r="A167" s="439">
        <v>164</v>
      </c>
      <c r="B167" s="439" t="s">
        <v>221</v>
      </c>
      <c r="C167" s="440"/>
      <c r="D167" s="443" t="s">
        <v>222</v>
      </c>
      <c r="E167" s="442" t="s">
        <v>223</v>
      </c>
    </row>
    <row r="168" spans="1:5" ht="15" customHeight="1" x14ac:dyDescent="0.4">
      <c r="A168" s="439">
        <v>165</v>
      </c>
      <c r="B168" s="439" t="s">
        <v>221</v>
      </c>
      <c r="C168" s="440" t="s">
        <v>1831</v>
      </c>
      <c r="D168" s="441" t="s">
        <v>224</v>
      </c>
      <c r="E168" s="442" t="s">
        <v>225</v>
      </c>
    </row>
    <row r="169" spans="1:5" ht="15" customHeight="1" x14ac:dyDescent="0.4">
      <c r="A169" s="439">
        <v>166</v>
      </c>
      <c r="B169" s="439" t="s">
        <v>221</v>
      </c>
      <c r="C169" s="440" t="s">
        <v>1831</v>
      </c>
      <c r="D169" s="441" t="s">
        <v>224</v>
      </c>
      <c r="E169" s="442" t="s">
        <v>226</v>
      </c>
    </row>
    <row r="170" spans="1:5" ht="15" customHeight="1" x14ac:dyDescent="0.4">
      <c r="A170" s="439">
        <v>167</v>
      </c>
      <c r="B170" s="439" t="s">
        <v>221</v>
      </c>
      <c r="C170" s="440" t="s">
        <v>1831</v>
      </c>
      <c r="D170" s="441" t="s">
        <v>224</v>
      </c>
      <c r="E170" s="442" t="s">
        <v>227</v>
      </c>
    </row>
    <row r="171" spans="1:5" ht="15" customHeight="1" x14ac:dyDescent="0.4">
      <c r="A171" s="439">
        <v>168</v>
      </c>
      <c r="B171" s="439" t="s">
        <v>221</v>
      </c>
      <c r="C171" s="440" t="s">
        <v>1831</v>
      </c>
      <c r="D171" s="441" t="s">
        <v>224</v>
      </c>
      <c r="E171" s="442" t="s">
        <v>228</v>
      </c>
    </row>
    <row r="172" spans="1:5" ht="15" customHeight="1" x14ac:dyDescent="0.4">
      <c r="A172" s="439">
        <v>169</v>
      </c>
      <c r="B172" s="439" t="s">
        <v>221</v>
      </c>
      <c r="C172" s="440" t="s">
        <v>1831</v>
      </c>
      <c r="D172" s="441" t="s">
        <v>224</v>
      </c>
      <c r="E172" s="442" t="s">
        <v>229</v>
      </c>
    </row>
    <row r="173" spans="1:5" ht="15" customHeight="1" x14ac:dyDescent="0.4">
      <c r="A173" s="439">
        <v>170</v>
      </c>
      <c r="B173" s="439" t="s">
        <v>221</v>
      </c>
      <c r="C173" s="440" t="s">
        <v>1831</v>
      </c>
      <c r="D173" s="441" t="s">
        <v>224</v>
      </c>
      <c r="E173" s="442" t="s">
        <v>230</v>
      </c>
    </row>
    <row r="174" spans="1:5" ht="15" customHeight="1" x14ac:dyDescent="0.4">
      <c r="A174" s="439">
        <v>171</v>
      </c>
      <c r="B174" s="439" t="s">
        <v>221</v>
      </c>
      <c r="C174" s="440" t="s">
        <v>1832</v>
      </c>
      <c r="D174" s="443" t="s">
        <v>231</v>
      </c>
      <c r="E174" s="442" t="s">
        <v>232</v>
      </c>
    </row>
    <row r="175" spans="1:5" ht="15" customHeight="1" x14ac:dyDescent="0.4">
      <c r="A175" s="439">
        <v>172</v>
      </c>
      <c r="B175" s="439" t="s">
        <v>221</v>
      </c>
      <c r="C175" s="440" t="s">
        <v>1833</v>
      </c>
      <c r="D175" s="441" t="s">
        <v>233</v>
      </c>
      <c r="E175" s="442" t="s">
        <v>234</v>
      </c>
    </row>
    <row r="176" spans="1:5" ht="15" customHeight="1" x14ac:dyDescent="0.4">
      <c r="A176" s="439">
        <v>173</v>
      </c>
      <c r="B176" s="439" t="s">
        <v>221</v>
      </c>
      <c r="C176" s="440" t="s">
        <v>1833</v>
      </c>
      <c r="D176" s="441" t="s">
        <v>233</v>
      </c>
      <c r="E176" s="442" t="s">
        <v>235</v>
      </c>
    </row>
    <row r="177" spans="1:5" ht="15" customHeight="1" x14ac:dyDescent="0.4">
      <c r="A177" s="439">
        <v>174</v>
      </c>
      <c r="B177" s="439" t="s">
        <v>221</v>
      </c>
      <c r="C177" s="440"/>
      <c r="D177" s="441" t="s">
        <v>236</v>
      </c>
      <c r="E177" s="442" t="s">
        <v>237</v>
      </c>
    </row>
    <row r="178" spans="1:5" ht="15" customHeight="1" x14ac:dyDescent="0.4">
      <c r="A178" s="439">
        <v>175</v>
      </c>
      <c r="B178" s="439" t="s">
        <v>238</v>
      </c>
      <c r="C178" s="440" t="s">
        <v>1834</v>
      </c>
      <c r="D178" s="441" t="s">
        <v>239</v>
      </c>
      <c r="E178" s="442" t="s">
        <v>240</v>
      </c>
    </row>
    <row r="179" spans="1:5" ht="15" customHeight="1" x14ac:dyDescent="0.4">
      <c r="A179" s="439">
        <v>176</v>
      </c>
      <c r="B179" s="439" t="s">
        <v>241</v>
      </c>
      <c r="C179" s="440" t="s">
        <v>1835</v>
      </c>
      <c r="D179" s="441" t="s">
        <v>1836</v>
      </c>
      <c r="E179" s="442" t="s">
        <v>242</v>
      </c>
    </row>
    <row r="180" spans="1:5" ht="15" customHeight="1" x14ac:dyDescent="0.4">
      <c r="A180" s="439">
        <v>177</v>
      </c>
      <c r="B180" s="439" t="s">
        <v>241</v>
      </c>
      <c r="C180" s="440" t="s">
        <v>1835</v>
      </c>
      <c r="D180" s="441" t="s">
        <v>1836</v>
      </c>
      <c r="E180" s="442" t="s">
        <v>243</v>
      </c>
    </row>
    <row r="181" spans="1:5" ht="15" customHeight="1" x14ac:dyDescent="0.4">
      <c r="A181" s="439">
        <v>178</v>
      </c>
      <c r="B181" s="439" t="s">
        <v>241</v>
      </c>
      <c r="C181" s="440" t="s">
        <v>1837</v>
      </c>
      <c r="D181" s="441" t="s">
        <v>1836</v>
      </c>
      <c r="E181" s="442" t="s">
        <v>244</v>
      </c>
    </row>
    <row r="182" spans="1:5" ht="15" customHeight="1" x14ac:dyDescent="0.4">
      <c r="A182" s="439">
        <v>179</v>
      </c>
      <c r="B182" s="439" t="s">
        <v>241</v>
      </c>
      <c r="C182" s="440" t="s">
        <v>1837</v>
      </c>
      <c r="D182" s="441" t="s">
        <v>1836</v>
      </c>
      <c r="E182" s="442" t="s">
        <v>245</v>
      </c>
    </row>
    <row r="183" spans="1:5" ht="15" customHeight="1" x14ac:dyDescent="0.4">
      <c r="A183" s="439">
        <v>180</v>
      </c>
      <c r="B183" s="439" t="s">
        <v>241</v>
      </c>
      <c r="C183" s="440" t="s">
        <v>1838</v>
      </c>
      <c r="D183" s="441" t="s">
        <v>1839</v>
      </c>
      <c r="E183" s="442" t="s">
        <v>246</v>
      </c>
    </row>
    <row r="184" spans="1:5" ht="15" customHeight="1" x14ac:dyDescent="0.4">
      <c r="A184" s="439">
        <v>181</v>
      </c>
      <c r="B184" s="439" t="s">
        <v>241</v>
      </c>
      <c r="C184" s="440" t="s">
        <v>1838</v>
      </c>
      <c r="D184" s="441" t="s">
        <v>1839</v>
      </c>
      <c r="E184" s="442" t="s">
        <v>247</v>
      </c>
    </row>
    <row r="185" spans="1:5" ht="15" customHeight="1" x14ac:dyDescent="0.4">
      <c r="A185" s="439">
        <v>182</v>
      </c>
      <c r="B185" s="439" t="s">
        <v>241</v>
      </c>
      <c r="C185" s="440"/>
      <c r="D185" s="441" t="s">
        <v>248</v>
      </c>
      <c r="E185" s="442" t="s">
        <v>249</v>
      </c>
    </row>
    <row r="186" spans="1:5" ht="15" customHeight="1" x14ac:dyDescent="0.4">
      <c r="A186" s="439">
        <v>183</v>
      </c>
      <c r="B186" s="439" t="s">
        <v>241</v>
      </c>
      <c r="C186" s="440"/>
      <c r="D186" s="441" t="s">
        <v>248</v>
      </c>
      <c r="E186" s="442" t="s">
        <v>250</v>
      </c>
    </row>
    <row r="187" spans="1:5" ht="15" customHeight="1" x14ac:dyDescent="0.4">
      <c r="A187" s="439">
        <v>184</v>
      </c>
      <c r="B187" s="439" t="s">
        <v>241</v>
      </c>
      <c r="C187" s="440"/>
      <c r="D187" s="441" t="s">
        <v>248</v>
      </c>
      <c r="E187" s="442" t="s">
        <v>251</v>
      </c>
    </row>
    <row r="188" spans="1:5" ht="15" customHeight="1" x14ac:dyDescent="0.4">
      <c r="A188" s="439">
        <v>185</v>
      </c>
      <c r="B188" s="439" t="s">
        <v>241</v>
      </c>
      <c r="C188" s="440"/>
      <c r="D188" s="441" t="s">
        <v>252</v>
      </c>
      <c r="E188" s="442" t="s">
        <v>253</v>
      </c>
    </row>
    <row r="189" spans="1:5" ht="15" customHeight="1" x14ac:dyDescent="0.4">
      <c r="A189" s="439">
        <v>186</v>
      </c>
      <c r="B189" s="439" t="s">
        <v>241</v>
      </c>
      <c r="C189" s="440"/>
      <c r="D189" s="441" t="s">
        <v>252</v>
      </c>
      <c r="E189" s="442" t="s">
        <v>254</v>
      </c>
    </row>
    <row r="190" spans="1:5" ht="15" customHeight="1" x14ac:dyDescent="0.4">
      <c r="A190" s="439">
        <v>187</v>
      </c>
      <c r="B190" s="439" t="s">
        <v>241</v>
      </c>
      <c r="C190" s="440"/>
      <c r="D190" s="441" t="s">
        <v>252</v>
      </c>
      <c r="E190" s="442" t="s">
        <v>255</v>
      </c>
    </row>
    <row r="191" spans="1:5" ht="15" customHeight="1" x14ac:dyDescent="0.4">
      <c r="A191" s="439">
        <v>188</v>
      </c>
      <c r="B191" s="439" t="s">
        <v>241</v>
      </c>
      <c r="C191" s="440"/>
      <c r="D191" s="441" t="s">
        <v>248</v>
      </c>
      <c r="E191" s="442" t="s">
        <v>256</v>
      </c>
    </row>
    <row r="192" spans="1:5" ht="15" customHeight="1" x14ac:dyDescent="0.4">
      <c r="A192" s="439">
        <v>189</v>
      </c>
      <c r="B192" s="439" t="s">
        <v>241</v>
      </c>
      <c r="C192" s="440"/>
      <c r="D192" s="441" t="s">
        <v>248</v>
      </c>
      <c r="E192" s="442" t="s">
        <v>257</v>
      </c>
    </row>
    <row r="193" spans="1:5" ht="15" customHeight="1" x14ac:dyDescent="0.4">
      <c r="A193" s="439">
        <v>190</v>
      </c>
      <c r="B193" s="439" t="s">
        <v>241</v>
      </c>
      <c r="C193" s="440"/>
      <c r="D193" s="441" t="s">
        <v>248</v>
      </c>
      <c r="E193" s="442" t="s">
        <v>258</v>
      </c>
    </row>
    <row r="194" spans="1:5" ht="15" customHeight="1" x14ac:dyDescent="0.4">
      <c r="A194" s="439">
        <v>191</v>
      </c>
      <c r="B194" s="439" t="s">
        <v>241</v>
      </c>
      <c r="C194" s="440"/>
      <c r="D194" s="441" t="s">
        <v>248</v>
      </c>
      <c r="E194" s="442" t="s">
        <v>259</v>
      </c>
    </row>
    <row r="195" spans="1:5" ht="15" customHeight="1" x14ac:dyDescent="0.4">
      <c r="A195" s="439">
        <v>192</v>
      </c>
      <c r="B195" s="439" t="s">
        <v>241</v>
      </c>
      <c r="C195" s="440"/>
      <c r="D195" s="441" t="s">
        <v>248</v>
      </c>
      <c r="E195" s="442" t="s">
        <v>260</v>
      </c>
    </row>
    <row r="196" spans="1:5" ht="15" customHeight="1" x14ac:dyDescent="0.4">
      <c r="A196" s="439">
        <v>193</v>
      </c>
      <c r="B196" s="439" t="s">
        <v>241</v>
      </c>
      <c r="C196" s="440"/>
      <c r="D196" s="441" t="s">
        <v>248</v>
      </c>
      <c r="E196" s="442" t="s">
        <v>261</v>
      </c>
    </row>
    <row r="197" spans="1:5" ht="15" customHeight="1" x14ac:dyDescent="0.4">
      <c r="A197" s="439">
        <v>194</v>
      </c>
      <c r="B197" s="439" t="s">
        <v>241</v>
      </c>
      <c r="C197" s="440"/>
      <c r="D197" s="441" t="s">
        <v>248</v>
      </c>
      <c r="E197" s="442" t="s">
        <v>262</v>
      </c>
    </row>
    <row r="198" spans="1:5" ht="15" customHeight="1" x14ac:dyDescent="0.4">
      <c r="A198" s="439">
        <v>195</v>
      </c>
      <c r="B198" s="439" t="s">
        <v>241</v>
      </c>
      <c r="C198" s="440"/>
      <c r="D198" s="441" t="s">
        <v>248</v>
      </c>
      <c r="E198" s="442" t="s">
        <v>263</v>
      </c>
    </row>
    <row r="199" spans="1:5" ht="15" customHeight="1" x14ac:dyDescent="0.4">
      <c r="A199" s="439">
        <v>196</v>
      </c>
      <c r="B199" s="439" t="s">
        <v>241</v>
      </c>
      <c r="C199" s="440"/>
      <c r="D199" s="441" t="s">
        <v>248</v>
      </c>
      <c r="E199" s="442" t="s">
        <v>264</v>
      </c>
    </row>
    <row r="200" spans="1:5" ht="15" customHeight="1" x14ac:dyDescent="0.4">
      <c r="A200" s="439">
        <v>197</v>
      </c>
      <c r="B200" s="439" t="s">
        <v>241</v>
      </c>
      <c r="C200" s="440"/>
      <c r="D200" s="441" t="s">
        <v>248</v>
      </c>
      <c r="E200" s="442" t="s">
        <v>265</v>
      </c>
    </row>
    <row r="201" spans="1:5" ht="15" customHeight="1" x14ac:dyDescent="0.4">
      <c r="A201" s="439">
        <v>198</v>
      </c>
      <c r="B201" s="439" t="s">
        <v>241</v>
      </c>
      <c r="C201" s="440"/>
      <c r="D201" s="441" t="s">
        <v>248</v>
      </c>
      <c r="E201" s="442" t="s">
        <v>266</v>
      </c>
    </row>
    <row r="202" spans="1:5" ht="15" customHeight="1" x14ac:dyDescent="0.4">
      <c r="A202" s="439">
        <v>199</v>
      </c>
      <c r="B202" s="439" t="s">
        <v>241</v>
      </c>
      <c r="C202" s="440"/>
      <c r="D202" s="441" t="s">
        <v>248</v>
      </c>
      <c r="E202" s="442" t="s">
        <v>267</v>
      </c>
    </row>
    <row r="203" spans="1:5" ht="15" customHeight="1" x14ac:dyDescent="0.4">
      <c r="A203" s="439">
        <v>200</v>
      </c>
      <c r="B203" s="439" t="s">
        <v>241</v>
      </c>
      <c r="C203" s="440"/>
      <c r="D203" s="441" t="s">
        <v>252</v>
      </c>
      <c r="E203" s="442" t="s">
        <v>268</v>
      </c>
    </row>
    <row r="204" spans="1:5" ht="15" customHeight="1" x14ac:dyDescent="0.4">
      <c r="A204" s="439">
        <v>201</v>
      </c>
      <c r="B204" s="439" t="s">
        <v>241</v>
      </c>
      <c r="C204" s="440"/>
      <c r="D204" s="441" t="s">
        <v>252</v>
      </c>
      <c r="E204" s="442" t="s">
        <v>269</v>
      </c>
    </row>
    <row r="205" spans="1:5" ht="15" customHeight="1" x14ac:dyDescent="0.4">
      <c r="A205" s="439">
        <v>202</v>
      </c>
      <c r="B205" s="439" t="s">
        <v>241</v>
      </c>
      <c r="C205" s="440"/>
      <c r="D205" s="441" t="s">
        <v>252</v>
      </c>
      <c r="E205" s="442" t="s">
        <v>270</v>
      </c>
    </row>
    <row r="206" spans="1:5" ht="15" customHeight="1" x14ac:dyDescent="0.4">
      <c r="A206" s="439">
        <v>203</v>
      </c>
      <c r="B206" s="439" t="s">
        <v>241</v>
      </c>
      <c r="C206" s="440"/>
      <c r="D206" s="441" t="s">
        <v>252</v>
      </c>
      <c r="E206" s="442" t="s">
        <v>271</v>
      </c>
    </row>
    <row r="207" spans="1:5" ht="15" customHeight="1" x14ac:dyDescent="0.4">
      <c r="A207" s="439">
        <v>204</v>
      </c>
      <c r="B207" s="439" t="s">
        <v>241</v>
      </c>
      <c r="C207" s="440" t="s">
        <v>1840</v>
      </c>
      <c r="D207" s="441" t="s">
        <v>272</v>
      </c>
      <c r="E207" s="442" t="s">
        <v>273</v>
      </c>
    </row>
    <row r="208" spans="1:5" ht="15" customHeight="1" x14ac:dyDescent="0.4">
      <c r="A208" s="439">
        <v>205</v>
      </c>
      <c r="B208" s="439" t="s">
        <v>241</v>
      </c>
      <c r="C208" s="440" t="s">
        <v>1840</v>
      </c>
      <c r="D208" s="441" t="s">
        <v>272</v>
      </c>
      <c r="E208" s="442" t="s">
        <v>274</v>
      </c>
    </row>
    <row r="209" spans="1:5" ht="15" customHeight="1" x14ac:dyDescent="0.4">
      <c r="A209" s="439">
        <v>206</v>
      </c>
      <c r="B209" s="439" t="s">
        <v>241</v>
      </c>
      <c r="C209" s="440" t="s">
        <v>1841</v>
      </c>
      <c r="D209" s="441" t="s">
        <v>275</v>
      </c>
      <c r="E209" s="442" t="s">
        <v>276</v>
      </c>
    </row>
    <row r="210" spans="1:5" ht="15" customHeight="1" x14ac:dyDescent="0.4">
      <c r="A210" s="439">
        <v>207</v>
      </c>
      <c r="B210" s="439" t="s">
        <v>241</v>
      </c>
      <c r="C210" s="440" t="s">
        <v>1841</v>
      </c>
      <c r="D210" s="441" t="s">
        <v>275</v>
      </c>
      <c r="E210" s="442" t="s">
        <v>277</v>
      </c>
    </row>
    <row r="211" spans="1:5" ht="15" customHeight="1" x14ac:dyDescent="0.4">
      <c r="A211" s="439">
        <v>208</v>
      </c>
      <c r="B211" s="439" t="s">
        <v>241</v>
      </c>
      <c r="C211" s="440"/>
      <c r="D211" s="444" t="s">
        <v>278</v>
      </c>
      <c r="E211" s="445" t="s">
        <v>279</v>
      </c>
    </row>
    <row r="212" spans="1:5" ht="15" customHeight="1" x14ac:dyDescent="0.4">
      <c r="A212" s="439">
        <v>209</v>
      </c>
      <c r="B212" s="439" t="s">
        <v>241</v>
      </c>
      <c r="C212" s="440" t="s">
        <v>1842</v>
      </c>
      <c r="D212" s="441" t="s">
        <v>1843</v>
      </c>
      <c r="E212" s="442" t="s">
        <v>280</v>
      </c>
    </row>
    <row r="213" spans="1:5" ht="15" customHeight="1" x14ac:dyDescent="0.4">
      <c r="A213" s="439">
        <v>210</v>
      </c>
      <c r="B213" s="439" t="s">
        <v>241</v>
      </c>
      <c r="C213" s="440" t="s">
        <v>1842</v>
      </c>
      <c r="D213" s="441" t="s">
        <v>1843</v>
      </c>
      <c r="E213" s="445" t="s">
        <v>281</v>
      </c>
    </row>
    <row r="214" spans="1:5" ht="15" customHeight="1" x14ac:dyDescent="0.4">
      <c r="A214" s="439">
        <v>211</v>
      </c>
      <c r="B214" s="439" t="s">
        <v>241</v>
      </c>
      <c r="C214" s="440" t="s">
        <v>1844</v>
      </c>
      <c r="D214" s="443" t="s">
        <v>282</v>
      </c>
      <c r="E214" s="442" t="s">
        <v>283</v>
      </c>
    </row>
    <row r="215" spans="1:5" ht="15" customHeight="1" x14ac:dyDescent="0.4">
      <c r="A215" s="439">
        <v>212</v>
      </c>
      <c r="B215" s="439" t="s">
        <v>241</v>
      </c>
      <c r="C215" s="440" t="s">
        <v>1844</v>
      </c>
      <c r="D215" s="443" t="s">
        <v>282</v>
      </c>
      <c r="E215" s="442" t="s">
        <v>284</v>
      </c>
    </row>
    <row r="216" spans="1:5" ht="15" customHeight="1" x14ac:dyDescent="0.4">
      <c r="A216" s="439">
        <v>213</v>
      </c>
      <c r="B216" s="439" t="s">
        <v>241</v>
      </c>
      <c r="C216" s="440" t="s">
        <v>1845</v>
      </c>
      <c r="D216" s="441" t="s">
        <v>285</v>
      </c>
      <c r="E216" s="442" t="s">
        <v>286</v>
      </c>
    </row>
    <row r="217" spans="1:5" ht="15" customHeight="1" x14ac:dyDescent="0.4">
      <c r="A217" s="439">
        <v>214</v>
      </c>
      <c r="B217" s="439" t="s">
        <v>241</v>
      </c>
      <c r="C217" s="440" t="s">
        <v>1845</v>
      </c>
      <c r="D217" s="441" t="s">
        <v>285</v>
      </c>
      <c r="E217" s="442" t="s">
        <v>287</v>
      </c>
    </row>
    <row r="218" spans="1:5" ht="15" customHeight="1" x14ac:dyDescent="0.4">
      <c r="A218" s="439">
        <v>215</v>
      </c>
      <c r="B218" s="439" t="s">
        <v>241</v>
      </c>
      <c r="C218" s="440" t="s">
        <v>1845</v>
      </c>
      <c r="D218" s="441" t="s">
        <v>285</v>
      </c>
      <c r="E218" s="442" t="s">
        <v>288</v>
      </c>
    </row>
    <row r="219" spans="1:5" ht="15" customHeight="1" x14ac:dyDescent="0.4">
      <c r="A219" s="439">
        <v>216</v>
      </c>
      <c r="B219" s="439" t="s">
        <v>241</v>
      </c>
      <c r="C219" s="440" t="s">
        <v>1845</v>
      </c>
      <c r="D219" s="441" t="s">
        <v>285</v>
      </c>
      <c r="E219" s="442" t="s">
        <v>289</v>
      </c>
    </row>
    <row r="220" spans="1:5" ht="15" customHeight="1" x14ac:dyDescent="0.4">
      <c r="A220" s="439">
        <v>217</v>
      </c>
      <c r="B220" s="439" t="s">
        <v>241</v>
      </c>
      <c r="C220" s="440" t="s">
        <v>1845</v>
      </c>
      <c r="D220" s="441" t="s">
        <v>285</v>
      </c>
      <c r="E220" s="442" t="s">
        <v>290</v>
      </c>
    </row>
    <row r="221" spans="1:5" ht="15" customHeight="1" x14ac:dyDescent="0.4">
      <c r="A221" s="439">
        <v>218</v>
      </c>
      <c r="B221" s="439" t="s">
        <v>241</v>
      </c>
      <c r="C221" s="440" t="s">
        <v>1845</v>
      </c>
      <c r="D221" s="441" t="s">
        <v>285</v>
      </c>
      <c r="E221" s="442" t="s">
        <v>291</v>
      </c>
    </row>
    <row r="222" spans="1:5" ht="15" customHeight="1" x14ac:dyDescent="0.4">
      <c r="A222" s="439">
        <v>219</v>
      </c>
      <c r="B222" s="439" t="s">
        <v>241</v>
      </c>
      <c r="C222" s="440" t="s">
        <v>1845</v>
      </c>
      <c r="D222" s="441" t="s">
        <v>285</v>
      </c>
      <c r="E222" s="442" t="s">
        <v>292</v>
      </c>
    </row>
    <row r="223" spans="1:5" ht="15" customHeight="1" x14ac:dyDescent="0.4">
      <c r="A223" s="439">
        <v>220</v>
      </c>
      <c r="B223" s="439" t="s">
        <v>241</v>
      </c>
      <c r="C223" s="440" t="s">
        <v>1846</v>
      </c>
      <c r="D223" s="443" t="s">
        <v>1847</v>
      </c>
      <c r="E223" s="442" t="s">
        <v>293</v>
      </c>
    </row>
    <row r="224" spans="1:5" ht="15" customHeight="1" x14ac:dyDescent="0.4">
      <c r="A224" s="439">
        <v>221</v>
      </c>
      <c r="B224" s="439" t="s">
        <v>241</v>
      </c>
      <c r="C224" s="440" t="s">
        <v>1848</v>
      </c>
      <c r="D224" s="441" t="s">
        <v>294</v>
      </c>
      <c r="E224" s="442" t="s">
        <v>295</v>
      </c>
    </row>
    <row r="225" spans="1:5" ht="15" customHeight="1" x14ac:dyDescent="0.4">
      <c r="A225" s="439">
        <v>222</v>
      </c>
      <c r="B225" s="439" t="s">
        <v>241</v>
      </c>
      <c r="C225" s="440" t="s">
        <v>1848</v>
      </c>
      <c r="D225" s="441" t="s">
        <v>294</v>
      </c>
      <c r="E225" s="442" t="s">
        <v>296</v>
      </c>
    </row>
    <row r="226" spans="1:5" ht="15" customHeight="1" x14ac:dyDescent="0.4">
      <c r="A226" s="439">
        <v>223</v>
      </c>
      <c r="B226" s="439" t="s">
        <v>241</v>
      </c>
      <c r="C226" s="440" t="s">
        <v>1848</v>
      </c>
      <c r="D226" s="441" t="s">
        <v>294</v>
      </c>
      <c r="E226" s="442" t="s">
        <v>297</v>
      </c>
    </row>
    <row r="227" spans="1:5" ht="15" customHeight="1" x14ac:dyDescent="0.4">
      <c r="A227" s="439">
        <v>224</v>
      </c>
      <c r="B227" s="439" t="s">
        <v>241</v>
      </c>
      <c r="C227" s="440" t="s">
        <v>1848</v>
      </c>
      <c r="D227" s="441" t="s">
        <v>294</v>
      </c>
      <c r="E227" s="442" t="s">
        <v>298</v>
      </c>
    </row>
    <row r="228" spans="1:5" ht="15" customHeight="1" x14ac:dyDescent="0.4">
      <c r="A228" s="439">
        <v>225</v>
      </c>
      <c r="B228" s="439" t="s">
        <v>241</v>
      </c>
      <c r="C228" s="440" t="s">
        <v>1848</v>
      </c>
      <c r="D228" s="441" t="s">
        <v>294</v>
      </c>
      <c r="E228" s="442" t="s">
        <v>299</v>
      </c>
    </row>
    <row r="229" spans="1:5" ht="15" customHeight="1" x14ac:dyDescent="0.4">
      <c r="A229" s="439">
        <v>226</v>
      </c>
      <c r="B229" s="439" t="s">
        <v>241</v>
      </c>
      <c r="C229" s="440"/>
      <c r="D229" s="441" t="s">
        <v>300</v>
      </c>
      <c r="E229" s="442" t="s">
        <v>301</v>
      </c>
    </row>
    <row r="230" spans="1:5" ht="15" customHeight="1" x14ac:dyDescent="0.4">
      <c r="A230" s="439">
        <v>227</v>
      </c>
      <c r="B230" s="439" t="s">
        <v>241</v>
      </c>
      <c r="C230" s="440"/>
      <c r="D230" s="441" t="s">
        <v>300</v>
      </c>
      <c r="E230" s="442" t="s">
        <v>302</v>
      </c>
    </row>
    <row r="231" spans="1:5" ht="15" customHeight="1" x14ac:dyDescent="0.4">
      <c r="A231" s="439">
        <v>228</v>
      </c>
      <c r="B231" s="439" t="s">
        <v>241</v>
      </c>
      <c r="C231" s="440"/>
      <c r="D231" s="441" t="s">
        <v>300</v>
      </c>
      <c r="E231" s="442" t="s">
        <v>303</v>
      </c>
    </row>
    <row r="232" spans="1:5" ht="15" customHeight="1" x14ac:dyDescent="0.4">
      <c r="A232" s="439">
        <v>229</v>
      </c>
      <c r="B232" s="439" t="s">
        <v>241</v>
      </c>
      <c r="C232" s="440"/>
      <c r="D232" s="441" t="s">
        <v>300</v>
      </c>
      <c r="E232" s="442" t="s">
        <v>304</v>
      </c>
    </row>
    <row r="233" spans="1:5" ht="15" customHeight="1" x14ac:dyDescent="0.4">
      <c r="A233" s="439">
        <v>230</v>
      </c>
      <c r="B233" s="439" t="s">
        <v>241</v>
      </c>
      <c r="C233" s="440"/>
      <c r="D233" s="441" t="s">
        <v>300</v>
      </c>
      <c r="E233" s="442" t="s">
        <v>305</v>
      </c>
    </row>
    <row r="234" spans="1:5" ht="15" customHeight="1" x14ac:dyDescent="0.4">
      <c r="A234" s="439">
        <v>231</v>
      </c>
      <c r="B234" s="439" t="s">
        <v>306</v>
      </c>
      <c r="C234" s="440" t="s">
        <v>1849</v>
      </c>
      <c r="D234" s="441" t="s">
        <v>307</v>
      </c>
      <c r="E234" s="442" t="s">
        <v>308</v>
      </c>
    </row>
    <row r="235" spans="1:5" ht="15" customHeight="1" x14ac:dyDescent="0.4">
      <c r="A235" s="439">
        <v>232</v>
      </c>
      <c r="B235" s="439" t="s">
        <v>306</v>
      </c>
      <c r="C235" s="440" t="s">
        <v>1850</v>
      </c>
      <c r="D235" s="441" t="s">
        <v>1851</v>
      </c>
      <c r="E235" s="442" t="s">
        <v>309</v>
      </c>
    </row>
    <row r="236" spans="1:5" ht="15" customHeight="1" x14ac:dyDescent="0.4">
      <c r="A236" s="439">
        <v>233</v>
      </c>
      <c r="B236" s="439" t="s">
        <v>306</v>
      </c>
      <c r="C236" s="440" t="s">
        <v>1850</v>
      </c>
      <c r="D236" s="441" t="s">
        <v>1851</v>
      </c>
      <c r="E236" s="442" t="s">
        <v>310</v>
      </c>
    </row>
    <row r="237" spans="1:5" ht="15" customHeight="1" x14ac:dyDescent="0.4">
      <c r="A237" s="439">
        <v>234</v>
      </c>
      <c r="B237" s="439" t="s">
        <v>311</v>
      </c>
      <c r="C237" s="440" t="s">
        <v>1852</v>
      </c>
      <c r="D237" s="441" t="s">
        <v>312</v>
      </c>
      <c r="E237" s="442" t="s">
        <v>313</v>
      </c>
    </row>
    <row r="238" spans="1:5" ht="15" customHeight="1" x14ac:dyDescent="0.4">
      <c r="A238" s="439">
        <v>235</v>
      </c>
      <c r="B238" s="439" t="s">
        <v>311</v>
      </c>
      <c r="C238" s="440" t="s">
        <v>1852</v>
      </c>
      <c r="D238" s="441" t="s">
        <v>312</v>
      </c>
      <c r="E238" s="442" t="s">
        <v>314</v>
      </c>
    </row>
    <row r="239" spans="1:5" ht="15" customHeight="1" x14ac:dyDescent="0.4">
      <c r="A239" s="439">
        <v>236</v>
      </c>
      <c r="B239" s="439" t="s">
        <v>311</v>
      </c>
      <c r="C239" s="440" t="s">
        <v>1853</v>
      </c>
      <c r="D239" s="441" t="s">
        <v>315</v>
      </c>
      <c r="E239" s="442" t="s">
        <v>316</v>
      </c>
    </row>
    <row r="240" spans="1:5" ht="15" customHeight="1" x14ac:dyDescent="0.4">
      <c r="A240" s="439">
        <v>237</v>
      </c>
      <c r="B240" s="439" t="s">
        <v>311</v>
      </c>
      <c r="C240" s="440" t="s">
        <v>1853</v>
      </c>
      <c r="D240" s="441" t="s">
        <v>315</v>
      </c>
      <c r="E240" s="442" t="s">
        <v>317</v>
      </c>
    </row>
    <row r="241" spans="1:5" ht="15" customHeight="1" x14ac:dyDescent="0.4">
      <c r="A241" s="439">
        <v>238</v>
      </c>
      <c r="B241" s="439" t="s">
        <v>311</v>
      </c>
      <c r="C241" s="440"/>
      <c r="D241" s="443" t="s">
        <v>318</v>
      </c>
      <c r="E241" s="442" t="s">
        <v>319</v>
      </c>
    </row>
    <row r="242" spans="1:5" ht="15" customHeight="1" x14ac:dyDescent="0.4">
      <c r="A242" s="439">
        <v>239</v>
      </c>
      <c r="B242" s="439" t="s">
        <v>311</v>
      </c>
      <c r="C242" s="440" t="s">
        <v>1854</v>
      </c>
      <c r="D242" s="441" t="s">
        <v>320</v>
      </c>
      <c r="E242" s="442" t="s">
        <v>321</v>
      </c>
    </row>
    <row r="243" spans="1:5" ht="15" customHeight="1" x14ac:dyDescent="0.4">
      <c r="A243" s="439">
        <v>240</v>
      </c>
      <c r="B243" s="439" t="s">
        <v>311</v>
      </c>
      <c r="C243" s="440" t="s">
        <v>1854</v>
      </c>
      <c r="D243" s="441" t="s">
        <v>320</v>
      </c>
      <c r="E243" s="442" t="s">
        <v>322</v>
      </c>
    </row>
    <row r="244" spans="1:5" ht="15" customHeight="1" x14ac:dyDescent="0.4">
      <c r="A244" s="439">
        <v>241</v>
      </c>
      <c r="B244" s="439" t="s">
        <v>311</v>
      </c>
      <c r="C244" s="440" t="s">
        <v>1854</v>
      </c>
      <c r="D244" s="441" t="s">
        <v>320</v>
      </c>
      <c r="E244" s="442" t="s">
        <v>323</v>
      </c>
    </row>
    <row r="245" spans="1:5" ht="15" customHeight="1" x14ac:dyDescent="0.4">
      <c r="A245" s="439">
        <v>242</v>
      </c>
      <c r="B245" s="439" t="s">
        <v>324</v>
      </c>
      <c r="C245" s="440" t="s">
        <v>1855</v>
      </c>
      <c r="D245" s="441" t="s">
        <v>325</v>
      </c>
      <c r="E245" s="442" t="s">
        <v>326</v>
      </c>
    </row>
    <row r="246" spans="1:5" ht="15" customHeight="1" x14ac:dyDescent="0.4">
      <c r="A246" s="439">
        <v>243</v>
      </c>
      <c r="B246" s="439" t="s">
        <v>324</v>
      </c>
      <c r="C246" s="451" t="s">
        <v>1855</v>
      </c>
      <c r="D246" s="441" t="s">
        <v>325</v>
      </c>
      <c r="E246" s="442" t="s">
        <v>327</v>
      </c>
    </row>
    <row r="247" spans="1:5" ht="15" customHeight="1" x14ac:dyDescent="0.4">
      <c r="A247" s="439">
        <v>244</v>
      </c>
      <c r="B247" s="439" t="s">
        <v>324</v>
      </c>
      <c r="C247" s="440" t="s">
        <v>1855</v>
      </c>
      <c r="D247" s="441" t="s">
        <v>325</v>
      </c>
      <c r="E247" s="442" t="s">
        <v>328</v>
      </c>
    </row>
    <row r="248" spans="1:5" ht="15" customHeight="1" x14ac:dyDescent="0.4">
      <c r="A248" s="439">
        <v>245</v>
      </c>
      <c r="B248" s="439" t="s">
        <v>324</v>
      </c>
      <c r="C248" s="440"/>
      <c r="D248" s="443" t="s">
        <v>329</v>
      </c>
      <c r="E248" s="442" t="s">
        <v>330</v>
      </c>
    </row>
    <row r="249" spans="1:5" ht="15" customHeight="1" x14ac:dyDescent="0.4">
      <c r="A249" s="439">
        <v>246</v>
      </c>
      <c r="B249" s="439" t="s">
        <v>324</v>
      </c>
      <c r="C249" s="440"/>
      <c r="D249" s="443" t="s">
        <v>329</v>
      </c>
      <c r="E249" s="442" t="s">
        <v>331</v>
      </c>
    </row>
    <row r="250" spans="1:5" ht="15" customHeight="1" x14ac:dyDescent="0.4">
      <c r="A250" s="439">
        <v>247</v>
      </c>
      <c r="B250" s="439" t="s">
        <v>324</v>
      </c>
      <c r="C250" s="440"/>
      <c r="D250" s="441" t="s">
        <v>332</v>
      </c>
      <c r="E250" s="442" t="s">
        <v>333</v>
      </c>
    </row>
    <row r="251" spans="1:5" ht="15" customHeight="1" x14ac:dyDescent="0.4">
      <c r="A251" s="439">
        <v>248</v>
      </c>
      <c r="B251" s="439" t="s">
        <v>324</v>
      </c>
      <c r="C251" s="440"/>
      <c r="D251" s="441" t="s">
        <v>332</v>
      </c>
      <c r="E251" s="442" t="s">
        <v>334</v>
      </c>
    </row>
    <row r="252" spans="1:5" ht="15" customHeight="1" x14ac:dyDescent="0.4">
      <c r="A252" s="439">
        <v>249</v>
      </c>
      <c r="B252" s="439" t="s">
        <v>335</v>
      </c>
      <c r="C252" s="440"/>
      <c r="D252" s="441" t="s">
        <v>336</v>
      </c>
      <c r="E252" s="442" t="s">
        <v>337</v>
      </c>
    </row>
    <row r="253" spans="1:5" ht="15" customHeight="1" x14ac:dyDescent="0.4">
      <c r="A253" s="439">
        <v>250</v>
      </c>
      <c r="B253" s="439" t="s">
        <v>335</v>
      </c>
      <c r="C253" s="440"/>
      <c r="D253" s="441" t="s">
        <v>338</v>
      </c>
      <c r="E253" s="442" t="s">
        <v>339</v>
      </c>
    </row>
    <row r="254" spans="1:5" ht="15" customHeight="1" x14ac:dyDescent="0.4">
      <c r="A254" s="439">
        <v>251</v>
      </c>
      <c r="B254" s="439" t="s">
        <v>335</v>
      </c>
      <c r="C254" s="440" t="s">
        <v>1856</v>
      </c>
      <c r="D254" s="441" t="s">
        <v>340</v>
      </c>
      <c r="E254" s="442" t="s">
        <v>341</v>
      </c>
    </row>
    <row r="255" spans="1:5" ht="15" customHeight="1" x14ac:dyDescent="0.4">
      <c r="A255" s="439">
        <v>252</v>
      </c>
      <c r="B255" s="439" t="s">
        <v>335</v>
      </c>
      <c r="C255" s="440" t="s">
        <v>1856</v>
      </c>
      <c r="D255" s="441" t="s">
        <v>340</v>
      </c>
      <c r="E255" s="442" t="s">
        <v>342</v>
      </c>
    </row>
    <row r="256" spans="1:5" ht="15" customHeight="1" x14ac:dyDescent="0.4">
      <c r="A256" s="439">
        <v>253</v>
      </c>
      <c r="B256" s="439" t="s">
        <v>335</v>
      </c>
      <c r="C256" s="440" t="s">
        <v>1856</v>
      </c>
      <c r="D256" s="441" t="s">
        <v>340</v>
      </c>
      <c r="E256" s="442" t="s">
        <v>343</v>
      </c>
    </row>
    <row r="257" spans="1:5" ht="15" customHeight="1" x14ac:dyDescent="0.4">
      <c r="A257" s="439">
        <v>254</v>
      </c>
      <c r="B257" s="439" t="s">
        <v>344</v>
      </c>
      <c r="C257" s="440"/>
      <c r="D257" s="441" t="s">
        <v>345</v>
      </c>
      <c r="E257" s="442" t="s">
        <v>346</v>
      </c>
    </row>
    <row r="258" spans="1:5" ht="15" customHeight="1" x14ac:dyDescent="0.4">
      <c r="A258" s="439">
        <v>255</v>
      </c>
      <c r="B258" s="439" t="s">
        <v>344</v>
      </c>
      <c r="C258" s="440"/>
      <c r="D258" s="441" t="s">
        <v>347</v>
      </c>
      <c r="E258" s="442" t="s">
        <v>348</v>
      </c>
    </row>
    <row r="259" spans="1:5" ht="15" customHeight="1" x14ac:dyDescent="0.4">
      <c r="A259" s="439">
        <v>256</v>
      </c>
      <c r="B259" s="439" t="s">
        <v>344</v>
      </c>
      <c r="C259" s="440"/>
      <c r="D259" s="441" t="s">
        <v>347</v>
      </c>
      <c r="E259" s="442" t="s">
        <v>349</v>
      </c>
    </row>
    <row r="260" spans="1:5" ht="15" customHeight="1" x14ac:dyDescent="0.4">
      <c r="A260" s="439">
        <v>257</v>
      </c>
      <c r="B260" s="439" t="s">
        <v>344</v>
      </c>
      <c r="C260" s="440"/>
      <c r="D260" s="443" t="s">
        <v>350</v>
      </c>
      <c r="E260" s="442" t="s">
        <v>351</v>
      </c>
    </row>
    <row r="261" spans="1:5" ht="15" customHeight="1" x14ac:dyDescent="0.4">
      <c r="A261" s="439">
        <v>258</v>
      </c>
      <c r="B261" s="439" t="s">
        <v>344</v>
      </c>
      <c r="C261" s="440" t="s">
        <v>1857</v>
      </c>
      <c r="D261" s="443" t="s">
        <v>1858</v>
      </c>
      <c r="E261" s="442" t="s">
        <v>352</v>
      </c>
    </row>
    <row r="262" spans="1:5" ht="15" customHeight="1" x14ac:dyDescent="0.4">
      <c r="A262" s="439">
        <v>259</v>
      </c>
      <c r="B262" s="439" t="s">
        <v>344</v>
      </c>
      <c r="C262" s="440" t="s">
        <v>1857</v>
      </c>
      <c r="D262" s="443" t="s">
        <v>1858</v>
      </c>
      <c r="E262" s="442" t="s">
        <v>353</v>
      </c>
    </row>
    <row r="263" spans="1:5" ht="15" customHeight="1" x14ac:dyDescent="0.4">
      <c r="A263" s="439">
        <v>260</v>
      </c>
      <c r="B263" s="439" t="s">
        <v>354</v>
      </c>
      <c r="C263" s="440" t="s">
        <v>1859</v>
      </c>
      <c r="D263" s="441" t="s">
        <v>355</v>
      </c>
      <c r="E263" s="442" t="s">
        <v>356</v>
      </c>
    </row>
    <row r="264" spans="1:5" ht="15" customHeight="1" x14ac:dyDescent="0.4">
      <c r="A264" s="439">
        <v>261</v>
      </c>
      <c r="B264" s="439" t="s">
        <v>354</v>
      </c>
      <c r="C264" s="440" t="s">
        <v>1859</v>
      </c>
      <c r="D264" s="441" t="s">
        <v>355</v>
      </c>
      <c r="E264" s="442" t="s">
        <v>357</v>
      </c>
    </row>
    <row r="265" spans="1:5" ht="15" customHeight="1" x14ac:dyDescent="0.4">
      <c r="A265" s="439">
        <v>262</v>
      </c>
      <c r="B265" s="439" t="s">
        <v>354</v>
      </c>
      <c r="C265" s="440" t="s">
        <v>1859</v>
      </c>
      <c r="D265" s="441" t="s">
        <v>355</v>
      </c>
      <c r="E265" s="442" t="s">
        <v>358</v>
      </c>
    </row>
    <row r="266" spans="1:5" ht="15" customHeight="1" x14ac:dyDescent="0.4">
      <c r="A266" s="439">
        <v>263</v>
      </c>
      <c r="B266" s="439" t="s">
        <v>359</v>
      </c>
      <c r="C266" s="440" t="s">
        <v>1860</v>
      </c>
      <c r="D266" s="441" t="s">
        <v>360</v>
      </c>
      <c r="E266" s="442" t="s">
        <v>361</v>
      </c>
    </row>
    <row r="267" spans="1:5" ht="15" customHeight="1" x14ac:dyDescent="0.4">
      <c r="A267" s="439">
        <v>264</v>
      </c>
      <c r="B267" s="439" t="s">
        <v>359</v>
      </c>
      <c r="C267" s="440" t="s">
        <v>1861</v>
      </c>
      <c r="D267" s="441" t="s">
        <v>1862</v>
      </c>
      <c r="E267" s="442" t="s">
        <v>362</v>
      </c>
    </row>
    <row r="268" spans="1:5" ht="15" customHeight="1" x14ac:dyDescent="0.4">
      <c r="A268" s="439">
        <v>265</v>
      </c>
      <c r="B268" s="439" t="s">
        <v>359</v>
      </c>
      <c r="C268" s="440" t="s">
        <v>1861</v>
      </c>
      <c r="D268" s="441" t="s">
        <v>1862</v>
      </c>
      <c r="E268" s="442" t="s">
        <v>363</v>
      </c>
    </row>
    <row r="269" spans="1:5" ht="15" customHeight="1" x14ac:dyDescent="0.4">
      <c r="A269" s="439">
        <v>266</v>
      </c>
      <c r="B269" s="439" t="s">
        <v>359</v>
      </c>
      <c r="C269" s="440" t="s">
        <v>1861</v>
      </c>
      <c r="D269" s="441" t="s">
        <v>1862</v>
      </c>
      <c r="E269" s="442" t="s">
        <v>364</v>
      </c>
    </row>
    <row r="270" spans="1:5" ht="15" customHeight="1" x14ac:dyDescent="0.4">
      <c r="A270" s="439">
        <v>267</v>
      </c>
      <c r="B270" s="439" t="s">
        <v>359</v>
      </c>
      <c r="C270" s="440" t="s">
        <v>1861</v>
      </c>
      <c r="D270" s="441" t="s">
        <v>1862</v>
      </c>
      <c r="E270" s="442" t="s">
        <v>365</v>
      </c>
    </row>
    <row r="271" spans="1:5" ht="15" customHeight="1" x14ac:dyDescent="0.4">
      <c r="A271" s="439">
        <v>268</v>
      </c>
      <c r="B271" s="439" t="s">
        <v>359</v>
      </c>
      <c r="C271" s="440" t="s">
        <v>1861</v>
      </c>
      <c r="D271" s="441" t="s">
        <v>1862</v>
      </c>
      <c r="E271" s="442" t="s">
        <v>366</v>
      </c>
    </row>
    <row r="272" spans="1:5" ht="15" customHeight="1" x14ac:dyDescent="0.4">
      <c r="A272" s="439">
        <v>269</v>
      </c>
      <c r="B272" s="439" t="s">
        <v>359</v>
      </c>
      <c r="C272" s="440" t="s">
        <v>1863</v>
      </c>
      <c r="D272" s="441" t="s">
        <v>367</v>
      </c>
      <c r="E272" s="442" t="s">
        <v>368</v>
      </c>
    </row>
    <row r="273" spans="1:5" ht="15" customHeight="1" x14ac:dyDescent="0.4">
      <c r="A273" s="439">
        <v>270</v>
      </c>
      <c r="B273" s="439" t="s">
        <v>359</v>
      </c>
      <c r="C273" s="440" t="s">
        <v>1863</v>
      </c>
      <c r="D273" s="441" t="s">
        <v>367</v>
      </c>
      <c r="E273" s="442" t="s">
        <v>369</v>
      </c>
    </row>
    <row r="274" spans="1:5" ht="15" customHeight="1" x14ac:dyDescent="0.4">
      <c r="A274" s="439">
        <v>271</v>
      </c>
      <c r="B274" s="439" t="s">
        <v>359</v>
      </c>
      <c r="C274" s="440" t="s">
        <v>1864</v>
      </c>
      <c r="D274" s="441" t="s">
        <v>370</v>
      </c>
      <c r="E274" s="442" t="s">
        <v>371</v>
      </c>
    </row>
    <row r="275" spans="1:5" ht="15" customHeight="1" x14ac:dyDescent="0.4">
      <c r="A275" s="439">
        <v>272</v>
      </c>
      <c r="B275" s="439" t="s">
        <v>359</v>
      </c>
      <c r="C275" s="440" t="s">
        <v>1864</v>
      </c>
      <c r="D275" s="441" t="s">
        <v>370</v>
      </c>
      <c r="E275" s="442" t="s">
        <v>372</v>
      </c>
    </row>
    <row r="276" spans="1:5" ht="15" customHeight="1" x14ac:dyDescent="0.4">
      <c r="A276" s="439">
        <v>273</v>
      </c>
      <c r="B276" s="439" t="s">
        <v>359</v>
      </c>
      <c r="C276" s="440" t="s">
        <v>1864</v>
      </c>
      <c r="D276" s="441" t="s">
        <v>373</v>
      </c>
      <c r="E276" s="442" t="s">
        <v>374</v>
      </c>
    </row>
    <row r="277" spans="1:5" ht="15" customHeight="1" x14ac:dyDescent="0.4">
      <c r="A277" s="439">
        <v>274</v>
      </c>
      <c r="B277" s="439" t="s">
        <v>359</v>
      </c>
      <c r="C277" s="440" t="s">
        <v>1864</v>
      </c>
      <c r="D277" s="441" t="s">
        <v>373</v>
      </c>
      <c r="E277" s="442" t="s">
        <v>375</v>
      </c>
    </row>
    <row r="278" spans="1:5" ht="15" customHeight="1" x14ac:dyDescent="0.4">
      <c r="A278" s="439">
        <v>275</v>
      </c>
      <c r="B278" s="439" t="s">
        <v>359</v>
      </c>
      <c r="C278" s="440" t="s">
        <v>1864</v>
      </c>
      <c r="D278" s="441" t="s">
        <v>373</v>
      </c>
      <c r="E278" s="442" t="s">
        <v>376</v>
      </c>
    </row>
    <row r="279" spans="1:5" ht="15" customHeight="1" x14ac:dyDescent="0.4">
      <c r="A279" s="439">
        <v>276</v>
      </c>
      <c r="B279" s="439" t="s">
        <v>359</v>
      </c>
      <c r="C279" s="440" t="s">
        <v>1864</v>
      </c>
      <c r="D279" s="441" t="s">
        <v>373</v>
      </c>
      <c r="E279" s="442" t="s">
        <v>377</v>
      </c>
    </row>
    <row r="280" spans="1:5" ht="15" customHeight="1" x14ac:dyDescent="0.4">
      <c r="A280" s="439">
        <v>277</v>
      </c>
      <c r="B280" s="439" t="s">
        <v>359</v>
      </c>
      <c r="C280" s="440" t="s">
        <v>1864</v>
      </c>
      <c r="D280" s="441" t="s">
        <v>373</v>
      </c>
      <c r="E280" s="442" t="s">
        <v>378</v>
      </c>
    </row>
    <row r="281" spans="1:5" ht="15" customHeight="1" x14ac:dyDescent="0.4">
      <c r="A281" s="439">
        <v>278</v>
      </c>
      <c r="B281" s="439" t="s">
        <v>359</v>
      </c>
      <c r="C281" s="440" t="s">
        <v>1864</v>
      </c>
      <c r="D281" s="441" t="s">
        <v>373</v>
      </c>
      <c r="E281" s="442" t="s">
        <v>379</v>
      </c>
    </row>
    <row r="282" spans="1:5" ht="15" customHeight="1" x14ac:dyDescent="0.4">
      <c r="A282" s="439">
        <v>279</v>
      </c>
      <c r="B282" s="439" t="s">
        <v>359</v>
      </c>
      <c r="C282" s="440" t="s">
        <v>1864</v>
      </c>
      <c r="D282" s="441" t="s">
        <v>373</v>
      </c>
      <c r="E282" s="442" t="s">
        <v>375</v>
      </c>
    </row>
    <row r="283" spans="1:5" ht="15" customHeight="1" x14ac:dyDescent="0.4">
      <c r="A283" s="439">
        <v>280</v>
      </c>
      <c r="B283" s="439" t="s">
        <v>359</v>
      </c>
      <c r="C283" s="440" t="s">
        <v>1864</v>
      </c>
      <c r="D283" s="441" t="s">
        <v>373</v>
      </c>
      <c r="E283" s="442" t="s">
        <v>380</v>
      </c>
    </row>
    <row r="284" spans="1:5" ht="15" customHeight="1" x14ac:dyDescent="0.4">
      <c r="A284" s="439">
        <v>281</v>
      </c>
      <c r="B284" s="439" t="s">
        <v>359</v>
      </c>
      <c r="C284" s="440" t="s">
        <v>1864</v>
      </c>
      <c r="D284" s="441" t="s">
        <v>373</v>
      </c>
      <c r="E284" s="442" t="s">
        <v>381</v>
      </c>
    </row>
    <row r="285" spans="1:5" ht="15" customHeight="1" x14ac:dyDescent="0.4">
      <c r="A285" s="439">
        <v>282</v>
      </c>
      <c r="B285" s="439" t="s">
        <v>359</v>
      </c>
      <c r="C285" s="440" t="s">
        <v>1864</v>
      </c>
      <c r="D285" s="441" t="s">
        <v>373</v>
      </c>
      <c r="E285" s="442" t="s">
        <v>382</v>
      </c>
    </row>
    <row r="286" spans="1:5" ht="15" customHeight="1" x14ac:dyDescent="0.4">
      <c r="A286" s="439">
        <v>283</v>
      </c>
      <c r="B286" s="439" t="s">
        <v>359</v>
      </c>
      <c r="C286" s="440" t="s">
        <v>1864</v>
      </c>
      <c r="D286" s="441" t="s">
        <v>373</v>
      </c>
      <c r="E286" s="442" t="s">
        <v>383</v>
      </c>
    </row>
    <row r="287" spans="1:5" ht="15" customHeight="1" x14ac:dyDescent="0.4">
      <c r="A287" s="439">
        <v>284</v>
      </c>
      <c r="B287" s="439" t="s">
        <v>359</v>
      </c>
      <c r="C287" s="440" t="s">
        <v>1864</v>
      </c>
      <c r="D287" s="441" t="s">
        <v>373</v>
      </c>
      <c r="E287" s="442" t="s">
        <v>384</v>
      </c>
    </row>
    <row r="288" spans="1:5" ht="15" customHeight="1" x14ac:dyDescent="0.4">
      <c r="A288" s="439">
        <v>285</v>
      </c>
      <c r="B288" s="439" t="s">
        <v>359</v>
      </c>
      <c r="C288" s="440" t="s">
        <v>1865</v>
      </c>
      <c r="D288" s="441" t="s">
        <v>1866</v>
      </c>
      <c r="E288" s="442" t="s">
        <v>385</v>
      </c>
    </row>
    <row r="289" spans="1:5" ht="15" customHeight="1" x14ac:dyDescent="0.4">
      <c r="A289" s="439">
        <v>286</v>
      </c>
      <c r="B289" s="439" t="s">
        <v>359</v>
      </c>
      <c r="C289" s="440" t="s">
        <v>1865</v>
      </c>
      <c r="D289" s="441" t="s">
        <v>1866</v>
      </c>
      <c r="E289" s="442" t="s">
        <v>386</v>
      </c>
    </row>
    <row r="290" spans="1:5" ht="15" customHeight="1" x14ac:dyDescent="0.4">
      <c r="A290" s="439">
        <v>287</v>
      </c>
      <c r="B290" s="439" t="s">
        <v>359</v>
      </c>
      <c r="C290" s="440" t="s">
        <v>1865</v>
      </c>
      <c r="D290" s="441" t="s">
        <v>1866</v>
      </c>
      <c r="E290" s="442" t="s">
        <v>387</v>
      </c>
    </row>
    <row r="291" spans="1:5" ht="15" customHeight="1" x14ac:dyDescent="0.4">
      <c r="A291" s="439">
        <v>288</v>
      </c>
      <c r="B291" s="439" t="s">
        <v>359</v>
      </c>
      <c r="C291" s="440" t="s">
        <v>1865</v>
      </c>
      <c r="D291" s="441" t="s">
        <v>1866</v>
      </c>
      <c r="E291" s="442" t="s">
        <v>388</v>
      </c>
    </row>
    <row r="292" spans="1:5" ht="15" customHeight="1" x14ac:dyDescent="0.4">
      <c r="A292" s="439">
        <v>289</v>
      </c>
      <c r="B292" s="439" t="s">
        <v>359</v>
      </c>
      <c r="C292" s="440" t="s">
        <v>1867</v>
      </c>
      <c r="D292" s="441" t="s">
        <v>1868</v>
      </c>
      <c r="E292" s="442" t="s">
        <v>389</v>
      </c>
    </row>
    <row r="293" spans="1:5" ht="15" customHeight="1" x14ac:dyDescent="0.4">
      <c r="A293" s="439">
        <v>290</v>
      </c>
      <c r="B293" s="439" t="s">
        <v>359</v>
      </c>
      <c r="C293" s="440" t="s">
        <v>1867</v>
      </c>
      <c r="D293" s="441" t="s">
        <v>1868</v>
      </c>
      <c r="E293" s="442" t="s">
        <v>390</v>
      </c>
    </row>
    <row r="294" spans="1:5" ht="15" customHeight="1" x14ac:dyDescent="0.4">
      <c r="A294" s="439">
        <v>291</v>
      </c>
      <c r="B294" s="439" t="s">
        <v>359</v>
      </c>
      <c r="C294" s="440" t="s">
        <v>1867</v>
      </c>
      <c r="D294" s="441" t="s">
        <v>1868</v>
      </c>
      <c r="E294" s="442" t="s">
        <v>391</v>
      </c>
    </row>
    <row r="295" spans="1:5" ht="15" customHeight="1" x14ac:dyDescent="0.4">
      <c r="A295" s="439">
        <v>292</v>
      </c>
      <c r="B295" s="439" t="s">
        <v>359</v>
      </c>
      <c r="C295" s="440" t="s">
        <v>1867</v>
      </c>
      <c r="D295" s="441" t="s">
        <v>1868</v>
      </c>
      <c r="E295" s="442" t="s">
        <v>392</v>
      </c>
    </row>
    <row r="296" spans="1:5" ht="15" customHeight="1" x14ac:dyDescent="0.4">
      <c r="A296" s="439">
        <v>293</v>
      </c>
      <c r="B296" s="439" t="s">
        <v>359</v>
      </c>
      <c r="C296" s="440" t="s">
        <v>1867</v>
      </c>
      <c r="D296" s="441" t="s">
        <v>1868</v>
      </c>
      <c r="E296" s="442" t="s">
        <v>393</v>
      </c>
    </row>
    <row r="297" spans="1:5" ht="15" customHeight="1" x14ac:dyDescent="0.4">
      <c r="A297" s="439">
        <v>294</v>
      </c>
      <c r="B297" s="439" t="s">
        <v>359</v>
      </c>
      <c r="C297" s="440" t="s">
        <v>1867</v>
      </c>
      <c r="D297" s="441" t="s">
        <v>1868</v>
      </c>
      <c r="E297" s="442" t="s">
        <v>394</v>
      </c>
    </row>
    <row r="298" spans="1:5" ht="15" customHeight="1" x14ac:dyDescent="0.4">
      <c r="A298" s="439">
        <v>295</v>
      </c>
      <c r="B298" s="439" t="s">
        <v>359</v>
      </c>
      <c r="C298" s="440" t="s">
        <v>1869</v>
      </c>
      <c r="D298" s="441" t="s">
        <v>1870</v>
      </c>
      <c r="E298" s="442" t="s">
        <v>395</v>
      </c>
    </row>
    <row r="299" spans="1:5" ht="15" customHeight="1" x14ac:dyDescent="0.4">
      <c r="A299" s="439">
        <v>296</v>
      </c>
      <c r="B299" s="439" t="s">
        <v>359</v>
      </c>
      <c r="C299" s="440" t="s">
        <v>1871</v>
      </c>
      <c r="D299" s="443" t="s">
        <v>1872</v>
      </c>
      <c r="E299" s="442" t="s">
        <v>396</v>
      </c>
    </row>
    <row r="300" spans="1:5" ht="15" customHeight="1" x14ac:dyDescent="0.4">
      <c r="A300" s="439">
        <v>297</v>
      </c>
      <c r="B300" s="439" t="s">
        <v>397</v>
      </c>
      <c r="C300" s="440" t="s">
        <v>1873</v>
      </c>
      <c r="D300" s="441" t="s">
        <v>398</v>
      </c>
      <c r="E300" s="442" t="s">
        <v>399</v>
      </c>
    </row>
    <row r="301" spans="1:5" ht="15" customHeight="1" x14ac:dyDescent="0.4">
      <c r="A301" s="439">
        <v>298</v>
      </c>
      <c r="B301" s="439" t="s">
        <v>397</v>
      </c>
      <c r="C301" s="440" t="s">
        <v>1873</v>
      </c>
      <c r="D301" s="441" t="s">
        <v>398</v>
      </c>
      <c r="E301" s="442" t="s">
        <v>400</v>
      </c>
    </row>
    <row r="302" spans="1:5" ht="15" customHeight="1" x14ac:dyDescent="0.4">
      <c r="A302" s="439">
        <v>299</v>
      </c>
      <c r="B302" s="439" t="s">
        <v>397</v>
      </c>
      <c r="C302" s="440" t="s">
        <v>1873</v>
      </c>
      <c r="D302" s="441" t="s">
        <v>398</v>
      </c>
      <c r="E302" s="442" t="s">
        <v>401</v>
      </c>
    </row>
    <row r="303" spans="1:5" ht="15" customHeight="1" x14ac:dyDescent="0.4">
      <c r="A303" s="439">
        <v>300</v>
      </c>
      <c r="B303" s="439" t="s">
        <v>397</v>
      </c>
      <c r="C303" s="440"/>
      <c r="D303" s="443" t="s">
        <v>402</v>
      </c>
      <c r="E303" s="442" t="s">
        <v>403</v>
      </c>
    </row>
    <row r="304" spans="1:5" ht="15" customHeight="1" x14ac:dyDescent="0.4">
      <c r="A304" s="439">
        <v>301</v>
      </c>
      <c r="B304" s="439" t="s">
        <v>397</v>
      </c>
      <c r="C304" s="440"/>
      <c r="D304" s="443" t="s">
        <v>404</v>
      </c>
      <c r="E304" s="442" t="s">
        <v>405</v>
      </c>
    </row>
    <row r="305" spans="1:5" ht="15" customHeight="1" x14ac:dyDescent="0.4">
      <c r="A305" s="439">
        <v>302</v>
      </c>
      <c r="B305" s="439" t="s">
        <v>397</v>
      </c>
      <c r="C305" s="440" t="s">
        <v>1874</v>
      </c>
      <c r="D305" s="443" t="s">
        <v>406</v>
      </c>
      <c r="E305" s="442" t="s">
        <v>407</v>
      </c>
    </row>
    <row r="306" spans="1:5" ht="15" customHeight="1" x14ac:dyDescent="0.4">
      <c r="A306" s="439">
        <v>303</v>
      </c>
      <c r="B306" s="439" t="s">
        <v>397</v>
      </c>
      <c r="C306" s="440" t="s">
        <v>1874</v>
      </c>
      <c r="D306" s="441" t="s">
        <v>406</v>
      </c>
      <c r="E306" s="442" t="s">
        <v>408</v>
      </c>
    </row>
    <row r="307" spans="1:5" ht="15" customHeight="1" x14ac:dyDescent="0.4">
      <c r="A307" s="439">
        <v>304</v>
      </c>
      <c r="B307" s="439" t="s">
        <v>397</v>
      </c>
      <c r="C307" s="440" t="s">
        <v>1874</v>
      </c>
      <c r="D307" s="441" t="s">
        <v>406</v>
      </c>
      <c r="E307" s="442" t="s">
        <v>409</v>
      </c>
    </row>
    <row r="308" spans="1:5" ht="15" customHeight="1" x14ac:dyDescent="0.4">
      <c r="A308" s="439">
        <v>305</v>
      </c>
      <c r="B308" s="439" t="s">
        <v>397</v>
      </c>
      <c r="C308" s="440" t="s">
        <v>1874</v>
      </c>
      <c r="D308" s="441" t="s">
        <v>406</v>
      </c>
      <c r="E308" s="442" t="s">
        <v>410</v>
      </c>
    </row>
    <row r="309" spans="1:5" ht="15" customHeight="1" x14ac:dyDescent="0.4">
      <c r="A309" s="439">
        <v>306</v>
      </c>
      <c r="B309" s="439" t="s">
        <v>397</v>
      </c>
      <c r="C309" s="440" t="s">
        <v>1874</v>
      </c>
      <c r="D309" s="441" t="s">
        <v>406</v>
      </c>
      <c r="E309" s="442" t="s">
        <v>411</v>
      </c>
    </row>
    <row r="310" spans="1:5" ht="15" customHeight="1" x14ac:dyDescent="0.4">
      <c r="A310" s="439">
        <v>307</v>
      </c>
      <c r="B310" s="439" t="s">
        <v>397</v>
      </c>
      <c r="C310" s="440" t="s">
        <v>1874</v>
      </c>
      <c r="D310" s="441" t="s">
        <v>406</v>
      </c>
      <c r="E310" s="442" t="s">
        <v>412</v>
      </c>
    </row>
    <row r="311" spans="1:5" ht="15" customHeight="1" x14ac:dyDescent="0.4">
      <c r="A311" s="439">
        <v>308</v>
      </c>
      <c r="B311" s="439" t="s">
        <v>397</v>
      </c>
      <c r="C311" s="440"/>
      <c r="D311" s="441" t="s">
        <v>413</v>
      </c>
      <c r="E311" s="442" t="s">
        <v>414</v>
      </c>
    </row>
    <row r="312" spans="1:5" ht="15" customHeight="1" x14ac:dyDescent="0.4">
      <c r="A312" s="439">
        <v>309</v>
      </c>
      <c r="B312" s="439" t="s">
        <v>397</v>
      </c>
      <c r="C312" s="440"/>
      <c r="D312" s="441" t="s">
        <v>413</v>
      </c>
      <c r="E312" s="442" t="s">
        <v>415</v>
      </c>
    </row>
    <row r="313" spans="1:5" ht="15" customHeight="1" x14ac:dyDescent="0.4">
      <c r="A313" s="439">
        <v>310</v>
      </c>
      <c r="B313" s="439" t="s">
        <v>397</v>
      </c>
      <c r="C313" s="440"/>
      <c r="D313" s="441" t="s">
        <v>416</v>
      </c>
      <c r="E313" s="442" t="s">
        <v>417</v>
      </c>
    </row>
    <row r="314" spans="1:5" ht="15" customHeight="1" x14ac:dyDescent="0.4">
      <c r="A314" s="439">
        <v>311</v>
      </c>
      <c r="B314" s="439" t="s">
        <v>397</v>
      </c>
      <c r="C314" s="440"/>
      <c r="D314" s="441" t="s">
        <v>413</v>
      </c>
      <c r="E314" s="442" t="s">
        <v>418</v>
      </c>
    </row>
    <row r="315" spans="1:5" ht="15" customHeight="1" x14ac:dyDescent="0.4">
      <c r="A315" s="439">
        <v>312</v>
      </c>
      <c r="B315" s="439" t="s">
        <v>397</v>
      </c>
      <c r="C315" s="440"/>
      <c r="D315" s="441" t="s">
        <v>413</v>
      </c>
      <c r="E315" s="442" t="s">
        <v>419</v>
      </c>
    </row>
    <row r="316" spans="1:5" ht="15" customHeight="1" x14ac:dyDescent="0.4">
      <c r="A316" s="439">
        <v>313</v>
      </c>
      <c r="B316" s="439" t="s">
        <v>397</v>
      </c>
      <c r="C316" s="440"/>
      <c r="D316" s="441" t="s">
        <v>413</v>
      </c>
      <c r="E316" s="442" t="s">
        <v>420</v>
      </c>
    </row>
    <row r="317" spans="1:5" ht="15" customHeight="1" x14ac:dyDescent="0.4">
      <c r="A317" s="439">
        <v>314</v>
      </c>
      <c r="B317" s="439" t="s">
        <v>397</v>
      </c>
      <c r="C317" s="440"/>
      <c r="D317" s="441" t="s">
        <v>413</v>
      </c>
      <c r="E317" s="442" t="s">
        <v>421</v>
      </c>
    </row>
    <row r="318" spans="1:5" ht="15" customHeight="1" x14ac:dyDescent="0.4">
      <c r="A318" s="439">
        <v>315</v>
      </c>
      <c r="B318" s="439" t="s">
        <v>397</v>
      </c>
      <c r="C318" s="440"/>
      <c r="D318" s="441" t="s">
        <v>413</v>
      </c>
      <c r="E318" s="442" t="s">
        <v>422</v>
      </c>
    </row>
    <row r="319" spans="1:5" ht="15" customHeight="1" x14ac:dyDescent="0.4">
      <c r="A319" s="439">
        <v>316</v>
      </c>
      <c r="B319" s="439" t="s">
        <v>397</v>
      </c>
      <c r="C319" s="440"/>
      <c r="D319" s="441" t="s">
        <v>413</v>
      </c>
      <c r="E319" s="442" t="s">
        <v>423</v>
      </c>
    </row>
    <row r="320" spans="1:5" ht="15" customHeight="1" x14ac:dyDescent="0.4">
      <c r="A320" s="439">
        <v>317</v>
      </c>
      <c r="B320" s="439" t="s">
        <v>397</v>
      </c>
      <c r="C320" s="440"/>
      <c r="D320" s="441" t="s">
        <v>413</v>
      </c>
      <c r="E320" s="442" t="s">
        <v>424</v>
      </c>
    </row>
    <row r="321" spans="1:5" ht="15" customHeight="1" x14ac:dyDescent="0.4">
      <c r="A321" s="439">
        <v>318</v>
      </c>
      <c r="B321" s="439" t="s">
        <v>397</v>
      </c>
      <c r="C321" s="440"/>
      <c r="D321" s="441" t="s">
        <v>413</v>
      </c>
      <c r="E321" s="442" t="s">
        <v>425</v>
      </c>
    </row>
    <row r="322" spans="1:5" ht="15" customHeight="1" x14ac:dyDescent="0.4">
      <c r="A322" s="439">
        <v>319</v>
      </c>
      <c r="B322" s="439" t="s">
        <v>397</v>
      </c>
      <c r="C322" s="440"/>
      <c r="D322" s="441" t="s">
        <v>413</v>
      </c>
      <c r="E322" s="442" t="s">
        <v>426</v>
      </c>
    </row>
    <row r="323" spans="1:5" ht="15" customHeight="1" x14ac:dyDescent="0.4">
      <c r="A323" s="439">
        <v>320</v>
      </c>
      <c r="B323" s="439" t="s">
        <v>397</v>
      </c>
      <c r="C323" s="440"/>
      <c r="D323" s="443" t="s">
        <v>416</v>
      </c>
      <c r="E323" s="442" t="s">
        <v>427</v>
      </c>
    </row>
    <row r="324" spans="1:5" ht="15" customHeight="1" x14ac:dyDescent="0.4">
      <c r="A324" s="439">
        <v>321</v>
      </c>
      <c r="B324" s="439" t="s">
        <v>397</v>
      </c>
      <c r="C324" s="440"/>
      <c r="D324" s="443" t="s">
        <v>416</v>
      </c>
      <c r="E324" s="442" t="s">
        <v>428</v>
      </c>
    </row>
    <row r="325" spans="1:5" ht="15" customHeight="1" x14ac:dyDescent="0.4">
      <c r="A325" s="439">
        <v>322</v>
      </c>
      <c r="B325" s="439" t="s">
        <v>397</v>
      </c>
      <c r="C325" s="440"/>
      <c r="D325" s="443" t="s">
        <v>416</v>
      </c>
      <c r="E325" s="442" t="s">
        <v>429</v>
      </c>
    </row>
    <row r="326" spans="1:5" ht="15" customHeight="1" x14ac:dyDescent="0.4">
      <c r="A326" s="439">
        <v>323</v>
      </c>
      <c r="B326" s="439" t="s">
        <v>397</v>
      </c>
      <c r="C326" s="440"/>
      <c r="D326" s="443" t="s">
        <v>416</v>
      </c>
      <c r="E326" s="442" t="s">
        <v>430</v>
      </c>
    </row>
    <row r="327" spans="1:5" ht="15" customHeight="1" x14ac:dyDescent="0.4">
      <c r="A327" s="439">
        <v>324</v>
      </c>
      <c r="B327" s="439" t="s">
        <v>431</v>
      </c>
      <c r="C327" s="440"/>
      <c r="D327" s="441" t="s">
        <v>432</v>
      </c>
      <c r="E327" s="442" t="s">
        <v>433</v>
      </c>
    </row>
    <row r="328" spans="1:5" ht="15" customHeight="1" x14ac:dyDescent="0.4">
      <c r="A328" s="439">
        <v>325</v>
      </c>
      <c r="B328" s="439" t="s">
        <v>431</v>
      </c>
      <c r="C328" s="440"/>
      <c r="D328" s="441" t="s">
        <v>434</v>
      </c>
      <c r="E328" s="442" t="s">
        <v>435</v>
      </c>
    </row>
    <row r="329" spans="1:5" ht="15" customHeight="1" x14ac:dyDescent="0.4">
      <c r="A329" s="439">
        <v>326</v>
      </c>
      <c r="B329" s="439" t="s">
        <v>431</v>
      </c>
      <c r="C329" s="440"/>
      <c r="D329" s="441" t="s">
        <v>434</v>
      </c>
      <c r="E329" s="442" t="s">
        <v>436</v>
      </c>
    </row>
    <row r="330" spans="1:5" ht="15" customHeight="1" x14ac:dyDescent="0.4">
      <c r="A330" s="439">
        <v>327</v>
      </c>
      <c r="B330" s="439" t="s">
        <v>431</v>
      </c>
      <c r="C330" s="440"/>
      <c r="D330" s="441" t="s">
        <v>434</v>
      </c>
      <c r="E330" s="442" t="s">
        <v>437</v>
      </c>
    </row>
    <row r="331" spans="1:5" ht="15" customHeight="1" x14ac:dyDescent="0.4">
      <c r="A331" s="439">
        <v>328</v>
      </c>
      <c r="B331" s="439" t="s">
        <v>431</v>
      </c>
      <c r="C331" s="440"/>
      <c r="D331" s="441" t="s">
        <v>434</v>
      </c>
      <c r="E331" s="442" t="s">
        <v>438</v>
      </c>
    </row>
    <row r="332" spans="1:5" ht="15" customHeight="1" x14ac:dyDescent="0.4">
      <c r="A332" s="439">
        <v>329</v>
      </c>
      <c r="B332" s="439" t="s">
        <v>431</v>
      </c>
      <c r="C332" s="440"/>
      <c r="D332" s="441" t="s">
        <v>434</v>
      </c>
      <c r="E332" s="442" t="s">
        <v>439</v>
      </c>
    </row>
    <row r="333" spans="1:5" ht="15" customHeight="1" x14ac:dyDescent="0.4">
      <c r="A333" s="439">
        <v>330</v>
      </c>
      <c r="B333" s="439" t="s">
        <v>431</v>
      </c>
      <c r="C333" s="440"/>
      <c r="D333" s="441" t="s">
        <v>434</v>
      </c>
      <c r="E333" s="442" t="s">
        <v>440</v>
      </c>
    </row>
    <row r="334" spans="1:5" ht="15" customHeight="1" x14ac:dyDescent="0.4">
      <c r="A334" s="439">
        <v>331</v>
      </c>
      <c r="B334" s="439" t="s">
        <v>431</v>
      </c>
      <c r="C334" s="440"/>
      <c r="D334" s="441" t="s">
        <v>434</v>
      </c>
      <c r="E334" s="442" t="s">
        <v>441</v>
      </c>
    </row>
    <row r="335" spans="1:5" ht="15" customHeight="1" x14ac:dyDescent="0.4">
      <c r="A335" s="439">
        <v>332</v>
      </c>
      <c r="B335" s="439" t="s">
        <v>431</v>
      </c>
      <c r="C335" s="440"/>
      <c r="D335" s="441" t="s">
        <v>434</v>
      </c>
      <c r="E335" s="442" t="s">
        <v>442</v>
      </c>
    </row>
    <row r="336" spans="1:5" ht="15" customHeight="1" x14ac:dyDescent="0.4">
      <c r="A336" s="439">
        <v>333</v>
      </c>
      <c r="B336" s="439" t="s">
        <v>431</v>
      </c>
      <c r="C336" s="440"/>
      <c r="D336" s="441" t="s">
        <v>443</v>
      </c>
      <c r="E336" s="442" t="s">
        <v>444</v>
      </c>
    </row>
    <row r="337" spans="1:5" ht="15" customHeight="1" x14ac:dyDescent="0.4">
      <c r="A337" s="439">
        <v>334</v>
      </c>
      <c r="B337" s="439" t="s">
        <v>431</v>
      </c>
      <c r="C337" s="440" t="s">
        <v>1875</v>
      </c>
      <c r="D337" s="441" t="s">
        <v>1876</v>
      </c>
      <c r="E337" s="442" t="s">
        <v>445</v>
      </c>
    </row>
    <row r="338" spans="1:5" ht="15" customHeight="1" x14ac:dyDescent="0.4">
      <c r="A338" s="439">
        <v>335</v>
      </c>
      <c r="B338" s="439" t="s">
        <v>431</v>
      </c>
      <c r="C338" s="440" t="s">
        <v>1875</v>
      </c>
      <c r="D338" s="441" t="s">
        <v>1876</v>
      </c>
      <c r="E338" s="442" t="s">
        <v>446</v>
      </c>
    </row>
    <row r="339" spans="1:5" ht="15" customHeight="1" x14ac:dyDescent="0.4">
      <c r="A339" s="439">
        <v>336</v>
      </c>
      <c r="B339" s="439" t="s">
        <v>431</v>
      </c>
      <c r="C339" s="440" t="s">
        <v>1875</v>
      </c>
      <c r="D339" s="441" t="s">
        <v>1876</v>
      </c>
      <c r="E339" s="442" t="s">
        <v>447</v>
      </c>
    </row>
    <row r="340" spans="1:5" ht="15" customHeight="1" x14ac:dyDescent="0.4">
      <c r="A340" s="439">
        <v>337</v>
      </c>
      <c r="B340" s="439" t="s">
        <v>431</v>
      </c>
      <c r="C340" s="440" t="s">
        <v>1875</v>
      </c>
      <c r="D340" s="441" t="s">
        <v>1876</v>
      </c>
      <c r="E340" s="442" t="s">
        <v>448</v>
      </c>
    </row>
    <row r="341" spans="1:5" ht="15" customHeight="1" x14ac:dyDescent="0.4">
      <c r="A341" s="439">
        <v>338</v>
      </c>
      <c r="B341" s="439" t="s">
        <v>431</v>
      </c>
      <c r="C341" s="440" t="s">
        <v>1875</v>
      </c>
      <c r="D341" s="441" t="s">
        <v>1876</v>
      </c>
      <c r="E341" s="442" t="s">
        <v>449</v>
      </c>
    </row>
    <row r="342" spans="1:5" ht="15" customHeight="1" x14ac:dyDescent="0.4">
      <c r="A342" s="439">
        <v>339</v>
      </c>
      <c r="B342" s="439" t="s">
        <v>431</v>
      </c>
      <c r="C342" s="440" t="s">
        <v>1875</v>
      </c>
      <c r="D342" s="441" t="s">
        <v>1876</v>
      </c>
      <c r="E342" s="442" t="s">
        <v>450</v>
      </c>
    </row>
    <row r="343" spans="1:5" ht="15" customHeight="1" x14ac:dyDescent="0.4">
      <c r="A343" s="439">
        <v>340</v>
      </c>
      <c r="B343" s="439" t="s">
        <v>431</v>
      </c>
      <c r="C343" s="440" t="s">
        <v>1875</v>
      </c>
      <c r="D343" s="441" t="s">
        <v>1876</v>
      </c>
      <c r="E343" s="442" t="s">
        <v>451</v>
      </c>
    </row>
    <row r="344" spans="1:5" ht="15" customHeight="1" x14ac:dyDescent="0.4">
      <c r="A344" s="439">
        <v>341</v>
      </c>
      <c r="B344" s="439" t="s">
        <v>431</v>
      </c>
      <c r="C344" s="440" t="s">
        <v>1875</v>
      </c>
      <c r="D344" s="441" t="s">
        <v>1876</v>
      </c>
      <c r="E344" s="442" t="s">
        <v>452</v>
      </c>
    </row>
    <row r="345" spans="1:5" ht="15" customHeight="1" x14ac:dyDescent="0.4">
      <c r="A345" s="439">
        <v>342</v>
      </c>
      <c r="B345" s="439" t="s">
        <v>431</v>
      </c>
      <c r="C345" s="440"/>
      <c r="D345" s="443" t="s">
        <v>453</v>
      </c>
      <c r="E345" s="442" t="s">
        <v>454</v>
      </c>
    </row>
    <row r="346" spans="1:5" ht="15" customHeight="1" x14ac:dyDescent="0.4">
      <c r="A346" s="439">
        <v>343</v>
      </c>
      <c r="B346" s="439" t="s">
        <v>431</v>
      </c>
      <c r="C346" s="440"/>
      <c r="D346" s="443" t="s">
        <v>455</v>
      </c>
      <c r="E346" s="442" t="s">
        <v>456</v>
      </c>
    </row>
    <row r="347" spans="1:5" ht="15" customHeight="1" x14ac:dyDescent="0.4">
      <c r="A347" s="439">
        <v>344</v>
      </c>
      <c r="B347" s="439" t="s">
        <v>431</v>
      </c>
      <c r="C347" s="440" t="s">
        <v>1877</v>
      </c>
      <c r="D347" s="443" t="s">
        <v>1878</v>
      </c>
      <c r="E347" s="442" t="s">
        <v>457</v>
      </c>
    </row>
    <row r="348" spans="1:5" ht="15" customHeight="1" x14ac:dyDescent="0.4">
      <c r="A348" s="439">
        <v>345</v>
      </c>
      <c r="B348" s="439" t="s">
        <v>431</v>
      </c>
      <c r="C348" s="440" t="s">
        <v>1879</v>
      </c>
      <c r="D348" s="441" t="s">
        <v>1880</v>
      </c>
      <c r="E348" s="442" t="s">
        <v>458</v>
      </c>
    </row>
    <row r="349" spans="1:5" ht="15" customHeight="1" x14ac:dyDescent="0.4">
      <c r="A349" s="439">
        <v>346</v>
      </c>
      <c r="B349" s="439" t="s">
        <v>431</v>
      </c>
      <c r="C349" s="440" t="s">
        <v>1879</v>
      </c>
      <c r="D349" s="441" t="s">
        <v>1880</v>
      </c>
      <c r="E349" s="442" t="s">
        <v>459</v>
      </c>
    </row>
    <row r="350" spans="1:5" ht="15" customHeight="1" x14ac:dyDescent="0.4">
      <c r="A350" s="439">
        <v>347</v>
      </c>
      <c r="B350" s="439" t="s">
        <v>431</v>
      </c>
      <c r="C350" s="440" t="s">
        <v>1879</v>
      </c>
      <c r="D350" s="441" t="s">
        <v>1880</v>
      </c>
      <c r="E350" s="442" t="s">
        <v>460</v>
      </c>
    </row>
    <row r="351" spans="1:5" ht="15" customHeight="1" x14ac:dyDescent="0.4">
      <c r="A351" s="439">
        <v>348</v>
      </c>
      <c r="B351" s="439" t="s">
        <v>431</v>
      </c>
      <c r="C351" s="440" t="s">
        <v>1879</v>
      </c>
      <c r="D351" s="441" t="s">
        <v>1880</v>
      </c>
      <c r="E351" s="442" t="s">
        <v>461</v>
      </c>
    </row>
    <row r="352" spans="1:5" ht="15" customHeight="1" x14ac:dyDescent="0.4">
      <c r="A352" s="439">
        <v>349</v>
      </c>
      <c r="B352" s="439" t="s">
        <v>431</v>
      </c>
      <c r="C352" s="440"/>
      <c r="D352" s="443" t="s">
        <v>462</v>
      </c>
      <c r="E352" s="442" t="s">
        <v>463</v>
      </c>
    </row>
    <row r="353" spans="1:5" ht="15" customHeight="1" x14ac:dyDescent="0.4">
      <c r="A353" s="439">
        <v>350</v>
      </c>
      <c r="B353" s="439" t="s">
        <v>431</v>
      </c>
      <c r="C353" s="440"/>
      <c r="D353" s="441" t="s">
        <v>464</v>
      </c>
      <c r="E353" s="442" t="s">
        <v>465</v>
      </c>
    </row>
    <row r="354" spans="1:5" ht="15" customHeight="1" x14ac:dyDescent="0.4">
      <c r="A354" s="439">
        <v>351</v>
      </c>
      <c r="B354" s="439" t="s">
        <v>431</v>
      </c>
      <c r="C354" s="440"/>
      <c r="D354" s="441" t="s">
        <v>466</v>
      </c>
      <c r="E354" s="442" t="s">
        <v>467</v>
      </c>
    </row>
    <row r="355" spans="1:5" ht="15" customHeight="1" x14ac:dyDescent="0.4">
      <c r="A355" s="439">
        <v>352</v>
      </c>
      <c r="B355" s="439" t="s">
        <v>431</v>
      </c>
      <c r="C355" s="440"/>
      <c r="D355" s="441" t="s">
        <v>466</v>
      </c>
      <c r="E355" s="442" t="s">
        <v>468</v>
      </c>
    </row>
    <row r="356" spans="1:5" ht="15" customHeight="1" x14ac:dyDescent="0.4">
      <c r="A356" s="439">
        <v>353</v>
      </c>
      <c r="B356" s="439" t="s">
        <v>431</v>
      </c>
      <c r="C356" s="440" t="s">
        <v>1881</v>
      </c>
      <c r="D356" s="441" t="s">
        <v>1882</v>
      </c>
      <c r="E356" s="442" t="s">
        <v>469</v>
      </c>
    </row>
    <row r="357" spans="1:5" ht="15" customHeight="1" x14ac:dyDescent="0.4">
      <c r="A357" s="439">
        <v>354</v>
      </c>
      <c r="B357" s="439" t="s">
        <v>431</v>
      </c>
      <c r="C357" s="440" t="s">
        <v>1881</v>
      </c>
      <c r="D357" s="441" t="s">
        <v>1882</v>
      </c>
      <c r="E357" s="442" t="s">
        <v>470</v>
      </c>
    </row>
    <row r="358" spans="1:5" ht="15" customHeight="1" x14ac:dyDescent="0.4">
      <c r="A358" s="439">
        <v>355</v>
      </c>
      <c r="B358" s="439" t="s">
        <v>431</v>
      </c>
      <c r="C358" s="440" t="s">
        <v>1881</v>
      </c>
      <c r="D358" s="441" t="s">
        <v>1882</v>
      </c>
      <c r="E358" s="442" t="s">
        <v>471</v>
      </c>
    </row>
    <row r="359" spans="1:5" ht="15" customHeight="1" x14ac:dyDescent="0.4">
      <c r="A359" s="439">
        <v>356</v>
      </c>
      <c r="B359" s="439" t="s">
        <v>431</v>
      </c>
      <c r="C359" s="440" t="s">
        <v>1881</v>
      </c>
      <c r="D359" s="441" t="s">
        <v>1882</v>
      </c>
      <c r="E359" s="442" t="s">
        <v>472</v>
      </c>
    </row>
    <row r="360" spans="1:5" ht="15" customHeight="1" x14ac:dyDescent="0.4">
      <c r="A360" s="439">
        <v>357</v>
      </c>
      <c r="B360" s="439" t="s">
        <v>431</v>
      </c>
      <c r="C360" s="440" t="s">
        <v>1881</v>
      </c>
      <c r="D360" s="441" t="s">
        <v>1882</v>
      </c>
      <c r="E360" s="442" t="s">
        <v>473</v>
      </c>
    </row>
    <row r="361" spans="1:5" ht="15" customHeight="1" x14ac:dyDescent="0.4">
      <c r="A361" s="439">
        <v>358</v>
      </c>
      <c r="B361" s="439" t="s">
        <v>431</v>
      </c>
      <c r="C361" s="440" t="s">
        <v>1881</v>
      </c>
      <c r="D361" s="441" t="s">
        <v>1882</v>
      </c>
      <c r="E361" s="442" t="s">
        <v>474</v>
      </c>
    </row>
    <row r="362" spans="1:5" ht="15" customHeight="1" x14ac:dyDescent="0.4">
      <c r="A362" s="439">
        <v>359</v>
      </c>
      <c r="B362" s="439" t="s">
        <v>431</v>
      </c>
      <c r="C362" s="440" t="s">
        <v>1881</v>
      </c>
      <c r="D362" s="441" t="s">
        <v>1882</v>
      </c>
      <c r="E362" s="442" t="s">
        <v>475</v>
      </c>
    </row>
    <row r="363" spans="1:5" ht="15" customHeight="1" x14ac:dyDescent="0.4">
      <c r="A363" s="439">
        <v>360</v>
      </c>
      <c r="B363" s="439" t="s">
        <v>431</v>
      </c>
      <c r="C363" s="440" t="s">
        <v>1881</v>
      </c>
      <c r="D363" s="441" t="s">
        <v>1882</v>
      </c>
      <c r="E363" s="442" t="s">
        <v>476</v>
      </c>
    </row>
    <row r="364" spans="1:5" ht="15" customHeight="1" x14ac:dyDescent="0.4">
      <c r="A364" s="439">
        <v>361</v>
      </c>
      <c r="B364" s="439" t="s">
        <v>431</v>
      </c>
      <c r="C364" s="440" t="s">
        <v>1881</v>
      </c>
      <c r="D364" s="441" t="s">
        <v>1882</v>
      </c>
      <c r="E364" s="442" t="s">
        <v>477</v>
      </c>
    </row>
    <row r="365" spans="1:5" ht="15" customHeight="1" x14ac:dyDescent="0.4">
      <c r="A365" s="439">
        <v>362</v>
      </c>
      <c r="B365" s="439" t="s">
        <v>431</v>
      </c>
      <c r="C365" s="440" t="s">
        <v>1881</v>
      </c>
      <c r="D365" s="441" t="s">
        <v>1882</v>
      </c>
      <c r="E365" s="442" t="s">
        <v>478</v>
      </c>
    </row>
    <row r="366" spans="1:5" ht="15" customHeight="1" x14ac:dyDescent="0.4">
      <c r="A366" s="439">
        <v>363</v>
      </c>
      <c r="B366" s="439" t="s">
        <v>431</v>
      </c>
      <c r="C366" s="440" t="s">
        <v>1881</v>
      </c>
      <c r="D366" s="441" t="s">
        <v>1882</v>
      </c>
      <c r="E366" s="442" t="s">
        <v>479</v>
      </c>
    </row>
    <row r="367" spans="1:5" ht="15" customHeight="1" x14ac:dyDescent="0.4">
      <c r="A367" s="439">
        <v>364</v>
      </c>
      <c r="B367" s="439" t="s">
        <v>431</v>
      </c>
      <c r="C367" s="440" t="s">
        <v>1881</v>
      </c>
      <c r="D367" s="441" t="s">
        <v>1882</v>
      </c>
      <c r="E367" s="442" t="s">
        <v>480</v>
      </c>
    </row>
    <row r="368" spans="1:5" ht="15" customHeight="1" x14ac:dyDescent="0.4">
      <c r="A368" s="439">
        <v>365</v>
      </c>
      <c r="B368" s="439" t="s">
        <v>431</v>
      </c>
      <c r="C368" s="440"/>
      <c r="D368" s="441" t="s">
        <v>481</v>
      </c>
      <c r="E368" s="442" t="s">
        <v>482</v>
      </c>
    </row>
    <row r="369" spans="1:5" ht="15" customHeight="1" x14ac:dyDescent="0.4">
      <c r="A369" s="439">
        <v>366</v>
      </c>
      <c r="B369" s="439" t="s">
        <v>483</v>
      </c>
      <c r="C369" s="440" t="s">
        <v>1883</v>
      </c>
      <c r="D369" s="441" t="s">
        <v>484</v>
      </c>
      <c r="E369" s="442" t="s">
        <v>485</v>
      </c>
    </row>
    <row r="370" spans="1:5" ht="15" customHeight="1" x14ac:dyDescent="0.4">
      <c r="A370" s="439">
        <v>367</v>
      </c>
      <c r="B370" s="439" t="s">
        <v>483</v>
      </c>
      <c r="C370" s="440" t="s">
        <v>1884</v>
      </c>
      <c r="D370" s="441" t="s">
        <v>486</v>
      </c>
      <c r="E370" s="442" t="s">
        <v>487</v>
      </c>
    </row>
    <row r="371" spans="1:5" ht="15" customHeight="1" x14ac:dyDescent="0.4">
      <c r="A371" s="439">
        <v>368</v>
      </c>
      <c r="B371" s="439" t="s">
        <v>488</v>
      </c>
      <c r="C371" s="440" t="s">
        <v>1885</v>
      </c>
      <c r="D371" s="441" t="s">
        <v>489</v>
      </c>
      <c r="E371" s="442" t="s">
        <v>490</v>
      </c>
    </row>
    <row r="372" spans="1:5" ht="15" customHeight="1" x14ac:dyDescent="0.4">
      <c r="A372" s="439">
        <v>369</v>
      </c>
      <c r="B372" s="439" t="s">
        <v>488</v>
      </c>
      <c r="C372" s="440"/>
      <c r="D372" s="441" t="s">
        <v>491</v>
      </c>
      <c r="E372" s="442" t="s">
        <v>492</v>
      </c>
    </row>
    <row r="373" spans="1:5" ht="15" customHeight="1" x14ac:dyDescent="0.4">
      <c r="A373" s="439">
        <v>370</v>
      </c>
      <c r="B373" s="439" t="s">
        <v>488</v>
      </c>
      <c r="C373" s="440"/>
      <c r="D373" s="443" t="s">
        <v>491</v>
      </c>
      <c r="E373" s="442" t="s">
        <v>493</v>
      </c>
    </row>
    <row r="374" spans="1:5" ht="15" customHeight="1" x14ac:dyDescent="0.4">
      <c r="A374" s="439">
        <v>371</v>
      </c>
      <c r="B374" s="439" t="s">
        <v>488</v>
      </c>
      <c r="C374" s="440"/>
      <c r="D374" s="443" t="s">
        <v>494</v>
      </c>
      <c r="E374" s="442" t="s">
        <v>495</v>
      </c>
    </row>
    <row r="375" spans="1:5" ht="15" customHeight="1" x14ac:dyDescent="0.4">
      <c r="A375" s="439">
        <v>372</v>
      </c>
      <c r="B375" s="439" t="s">
        <v>496</v>
      </c>
      <c r="C375" s="440"/>
      <c r="D375" s="441" t="s">
        <v>1886</v>
      </c>
      <c r="E375" s="442" t="s">
        <v>498</v>
      </c>
    </row>
    <row r="376" spans="1:5" ht="15" customHeight="1" x14ac:dyDescent="0.4">
      <c r="A376" s="439">
        <v>373</v>
      </c>
      <c r="B376" s="439" t="s">
        <v>496</v>
      </c>
      <c r="C376" s="440" t="s">
        <v>1887</v>
      </c>
      <c r="D376" s="441" t="s">
        <v>497</v>
      </c>
      <c r="E376" s="442" t="s">
        <v>499</v>
      </c>
    </row>
    <row r="377" spans="1:5" ht="15" customHeight="1" x14ac:dyDescent="0.4">
      <c r="A377" s="439">
        <v>374</v>
      </c>
      <c r="B377" s="439" t="s">
        <v>496</v>
      </c>
      <c r="C377" s="440" t="s">
        <v>1887</v>
      </c>
      <c r="D377" s="441" t="s">
        <v>497</v>
      </c>
      <c r="E377" s="442" t="s">
        <v>500</v>
      </c>
    </row>
    <row r="378" spans="1:5" ht="15" customHeight="1" x14ac:dyDescent="0.4">
      <c r="A378" s="439">
        <v>375</v>
      </c>
      <c r="B378" s="439" t="s">
        <v>496</v>
      </c>
      <c r="C378" s="440" t="s">
        <v>1888</v>
      </c>
      <c r="D378" s="441" t="s">
        <v>1889</v>
      </c>
      <c r="E378" s="442" t="s">
        <v>501</v>
      </c>
    </row>
    <row r="379" spans="1:5" ht="15" customHeight="1" x14ac:dyDescent="0.4">
      <c r="A379" s="439">
        <v>376</v>
      </c>
      <c r="B379" s="439" t="s">
        <v>496</v>
      </c>
      <c r="C379" s="440" t="s">
        <v>1888</v>
      </c>
      <c r="D379" s="441" t="s">
        <v>1889</v>
      </c>
      <c r="E379" s="442" t="s">
        <v>502</v>
      </c>
    </row>
    <row r="380" spans="1:5" ht="15" customHeight="1" x14ac:dyDescent="0.4">
      <c r="A380" s="439">
        <v>377</v>
      </c>
      <c r="B380" s="439" t="s">
        <v>496</v>
      </c>
      <c r="C380" s="440" t="s">
        <v>1888</v>
      </c>
      <c r="D380" s="441" t="s">
        <v>1889</v>
      </c>
      <c r="E380" s="442" t="s">
        <v>503</v>
      </c>
    </row>
    <row r="381" spans="1:5" ht="15" customHeight="1" x14ac:dyDescent="0.4">
      <c r="A381" s="439">
        <v>378</v>
      </c>
      <c r="B381" s="439" t="s">
        <v>496</v>
      </c>
      <c r="C381" s="440" t="s">
        <v>1888</v>
      </c>
      <c r="D381" s="441" t="s">
        <v>1889</v>
      </c>
      <c r="E381" s="442" t="s">
        <v>504</v>
      </c>
    </row>
    <row r="382" spans="1:5" ht="15" customHeight="1" x14ac:dyDescent="0.4">
      <c r="A382" s="439">
        <v>379</v>
      </c>
      <c r="B382" s="439" t="s">
        <v>496</v>
      </c>
      <c r="C382" s="440" t="s">
        <v>1888</v>
      </c>
      <c r="D382" s="441" t="s">
        <v>1889</v>
      </c>
      <c r="E382" s="442" t="s">
        <v>505</v>
      </c>
    </row>
    <row r="383" spans="1:5" ht="15" customHeight="1" x14ac:dyDescent="0.4">
      <c r="A383" s="439">
        <v>380</v>
      </c>
      <c r="B383" s="439" t="s">
        <v>506</v>
      </c>
      <c r="C383" s="440" t="s">
        <v>1890</v>
      </c>
      <c r="D383" s="441" t="s">
        <v>1891</v>
      </c>
      <c r="E383" s="442" t="s">
        <v>507</v>
      </c>
    </row>
    <row r="384" spans="1:5" ht="15" customHeight="1" x14ac:dyDescent="0.4">
      <c r="A384" s="439">
        <v>381</v>
      </c>
      <c r="B384" s="439" t="s">
        <v>506</v>
      </c>
      <c r="C384" s="440" t="s">
        <v>1890</v>
      </c>
      <c r="D384" s="441" t="s">
        <v>1891</v>
      </c>
      <c r="E384" s="442" t="s">
        <v>508</v>
      </c>
    </row>
    <row r="385" spans="1:5" ht="15" customHeight="1" x14ac:dyDescent="0.4">
      <c r="A385" s="439">
        <v>382</v>
      </c>
      <c r="B385" s="439" t="s">
        <v>506</v>
      </c>
      <c r="C385" s="440" t="s">
        <v>1892</v>
      </c>
      <c r="D385" s="441" t="s">
        <v>509</v>
      </c>
      <c r="E385" s="442" t="s">
        <v>510</v>
      </c>
    </row>
    <row r="386" spans="1:5" ht="15" customHeight="1" x14ac:dyDescent="0.4">
      <c r="A386" s="439">
        <v>383</v>
      </c>
      <c r="B386" s="439" t="s">
        <v>506</v>
      </c>
      <c r="C386" s="440" t="s">
        <v>1892</v>
      </c>
      <c r="D386" s="441" t="s">
        <v>509</v>
      </c>
      <c r="E386" s="442" t="s">
        <v>511</v>
      </c>
    </row>
    <row r="387" spans="1:5" ht="15" customHeight="1" x14ac:dyDescent="0.4">
      <c r="A387" s="439">
        <v>384</v>
      </c>
      <c r="B387" s="439" t="s">
        <v>506</v>
      </c>
      <c r="C387" s="440" t="s">
        <v>1893</v>
      </c>
      <c r="D387" s="441" t="s">
        <v>1894</v>
      </c>
      <c r="E387" s="442" t="s">
        <v>512</v>
      </c>
    </row>
    <row r="388" spans="1:5" ht="15" customHeight="1" x14ac:dyDescent="0.4">
      <c r="A388" s="439">
        <v>385</v>
      </c>
      <c r="B388" s="439" t="s">
        <v>506</v>
      </c>
      <c r="C388" s="440" t="s">
        <v>1895</v>
      </c>
      <c r="D388" s="441" t="s">
        <v>1896</v>
      </c>
      <c r="E388" s="442" t="s">
        <v>513</v>
      </c>
    </row>
    <row r="389" spans="1:5" ht="15" customHeight="1" x14ac:dyDescent="0.4">
      <c r="A389" s="439">
        <v>386</v>
      </c>
      <c r="B389" s="439" t="s">
        <v>506</v>
      </c>
      <c r="C389" s="440"/>
      <c r="D389" s="441" t="s">
        <v>514</v>
      </c>
      <c r="E389" s="442" t="s">
        <v>515</v>
      </c>
    </row>
    <row r="390" spans="1:5" ht="15" customHeight="1" x14ac:dyDescent="0.4">
      <c r="A390" s="439">
        <v>387</v>
      </c>
      <c r="B390" s="439" t="s">
        <v>506</v>
      </c>
      <c r="C390" s="440"/>
      <c r="D390" s="441" t="s">
        <v>514</v>
      </c>
      <c r="E390" s="442" t="s">
        <v>516</v>
      </c>
    </row>
    <row r="391" spans="1:5" ht="15" customHeight="1" x14ac:dyDescent="0.4">
      <c r="A391" s="439">
        <v>388</v>
      </c>
      <c r="B391" s="439" t="s">
        <v>517</v>
      </c>
      <c r="C391" s="440" t="s">
        <v>1897</v>
      </c>
      <c r="D391" s="443" t="s">
        <v>518</v>
      </c>
      <c r="E391" s="442" t="s">
        <v>519</v>
      </c>
    </row>
    <row r="392" spans="1:5" ht="15" customHeight="1" x14ac:dyDescent="0.4">
      <c r="A392" s="439">
        <v>389</v>
      </c>
      <c r="B392" s="439" t="s">
        <v>517</v>
      </c>
      <c r="C392" s="440" t="s">
        <v>1898</v>
      </c>
      <c r="D392" s="443" t="s">
        <v>520</v>
      </c>
      <c r="E392" s="442" t="s">
        <v>521</v>
      </c>
    </row>
    <row r="393" spans="1:5" ht="15" customHeight="1" x14ac:dyDescent="0.4">
      <c r="A393" s="439">
        <v>390</v>
      </c>
      <c r="B393" s="439" t="s">
        <v>522</v>
      </c>
      <c r="C393" s="440" t="s">
        <v>1899</v>
      </c>
      <c r="D393" s="441" t="s">
        <v>1900</v>
      </c>
      <c r="E393" s="442" t="s">
        <v>523</v>
      </c>
    </row>
    <row r="394" spans="1:5" ht="15" customHeight="1" x14ac:dyDescent="0.4">
      <c r="A394" s="439">
        <v>391</v>
      </c>
      <c r="B394" s="439" t="s">
        <v>522</v>
      </c>
      <c r="C394" s="440"/>
      <c r="D394" s="443" t="s">
        <v>524</v>
      </c>
      <c r="E394" s="442" t="s">
        <v>525</v>
      </c>
    </row>
    <row r="395" spans="1:5" ht="15" customHeight="1" x14ac:dyDescent="0.4">
      <c r="A395" s="439">
        <v>392</v>
      </c>
      <c r="B395" s="439" t="s">
        <v>522</v>
      </c>
      <c r="C395" s="440" t="s">
        <v>1901</v>
      </c>
      <c r="D395" s="443" t="s">
        <v>526</v>
      </c>
      <c r="E395" s="442" t="s">
        <v>527</v>
      </c>
    </row>
    <row r="396" spans="1:5" ht="15" customHeight="1" x14ac:dyDescent="0.4">
      <c r="A396" s="439">
        <v>393</v>
      </c>
      <c r="B396" s="439" t="s">
        <v>528</v>
      </c>
      <c r="C396" s="440" t="s">
        <v>1902</v>
      </c>
      <c r="D396" s="443" t="s">
        <v>529</v>
      </c>
      <c r="E396" s="442" t="s">
        <v>530</v>
      </c>
    </row>
    <row r="397" spans="1:5" ht="15" customHeight="1" x14ac:dyDescent="0.4">
      <c r="A397" s="439">
        <v>394</v>
      </c>
      <c r="B397" s="439" t="s">
        <v>528</v>
      </c>
      <c r="C397" s="440"/>
      <c r="D397" s="441" t="s">
        <v>531</v>
      </c>
      <c r="E397" s="442" t="s">
        <v>532</v>
      </c>
    </row>
    <row r="398" spans="1:5" ht="15" customHeight="1" x14ac:dyDescent="0.4">
      <c r="A398" s="439">
        <v>395</v>
      </c>
      <c r="B398" s="439" t="s">
        <v>528</v>
      </c>
      <c r="C398" s="440"/>
      <c r="D398" s="443" t="s">
        <v>533</v>
      </c>
      <c r="E398" s="442" t="s">
        <v>534</v>
      </c>
    </row>
    <row r="399" spans="1:5" ht="15" customHeight="1" x14ac:dyDescent="0.4">
      <c r="A399" s="439">
        <v>396</v>
      </c>
      <c r="B399" s="439" t="s">
        <v>535</v>
      </c>
      <c r="C399" s="440" t="s">
        <v>1903</v>
      </c>
      <c r="D399" s="441" t="s">
        <v>1904</v>
      </c>
      <c r="E399" s="442" t="s">
        <v>536</v>
      </c>
    </row>
    <row r="400" spans="1:5" ht="15" customHeight="1" x14ac:dyDescent="0.4">
      <c r="A400" s="439">
        <v>397</v>
      </c>
      <c r="B400" s="439" t="s">
        <v>535</v>
      </c>
      <c r="C400" s="440" t="s">
        <v>1905</v>
      </c>
      <c r="D400" s="443" t="s">
        <v>537</v>
      </c>
      <c r="E400" s="442" t="s">
        <v>538</v>
      </c>
    </row>
    <row r="401" spans="1:5" ht="15" customHeight="1" x14ac:dyDescent="0.4">
      <c r="A401" s="439">
        <v>398</v>
      </c>
      <c r="B401" s="439" t="s">
        <v>535</v>
      </c>
      <c r="C401" s="440" t="s">
        <v>1906</v>
      </c>
      <c r="D401" s="441" t="s">
        <v>539</v>
      </c>
      <c r="E401" s="442" t="s">
        <v>540</v>
      </c>
    </row>
    <row r="402" spans="1:5" ht="15" customHeight="1" x14ac:dyDescent="0.4">
      <c r="A402" s="439">
        <v>399</v>
      </c>
      <c r="B402" s="439" t="s">
        <v>535</v>
      </c>
      <c r="C402" s="440" t="s">
        <v>1906</v>
      </c>
      <c r="D402" s="441" t="s">
        <v>539</v>
      </c>
      <c r="E402" s="442" t="s">
        <v>541</v>
      </c>
    </row>
    <row r="403" spans="1:5" ht="15" customHeight="1" x14ac:dyDescent="0.4">
      <c r="A403" s="439">
        <v>400</v>
      </c>
      <c r="B403" s="439" t="s">
        <v>542</v>
      </c>
      <c r="C403" s="440" t="s">
        <v>1907</v>
      </c>
      <c r="D403" s="443" t="s">
        <v>543</v>
      </c>
      <c r="E403" s="442" t="s">
        <v>544</v>
      </c>
    </row>
    <row r="404" spans="1:5" ht="15" customHeight="1" x14ac:dyDescent="0.4">
      <c r="A404" s="439">
        <v>401</v>
      </c>
      <c r="B404" s="439" t="s">
        <v>542</v>
      </c>
      <c r="C404" s="440"/>
      <c r="D404" s="443" t="s">
        <v>545</v>
      </c>
      <c r="E404" s="442" t="s">
        <v>546</v>
      </c>
    </row>
    <row r="405" spans="1:5" ht="15" customHeight="1" x14ac:dyDescent="0.4">
      <c r="A405" s="439">
        <v>402</v>
      </c>
      <c r="B405" s="439" t="s">
        <v>547</v>
      </c>
      <c r="C405" s="440"/>
      <c r="D405" s="443" t="s">
        <v>548</v>
      </c>
      <c r="E405" s="442" t="s">
        <v>549</v>
      </c>
    </row>
    <row r="406" spans="1:5" ht="15" customHeight="1" x14ac:dyDescent="0.4">
      <c r="A406" s="439">
        <v>403</v>
      </c>
      <c r="B406" s="439" t="s">
        <v>547</v>
      </c>
      <c r="C406" s="440" t="s">
        <v>1908</v>
      </c>
      <c r="D406" s="443" t="s">
        <v>550</v>
      </c>
      <c r="E406" s="442" t="s">
        <v>551</v>
      </c>
    </row>
    <row r="407" spans="1:5" ht="15" customHeight="1" x14ac:dyDescent="0.4">
      <c r="A407" s="439">
        <v>404</v>
      </c>
      <c r="B407" s="439" t="s">
        <v>552</v>
      </c>
      <c r="C407" s="440"/>
      <c r="D407" s="441" t="s">
        <v>553</v>
      </c>
      <c r="E407" s="442" t="s">
        <v>554</v>
      </c>
    </row>
    <row r="408" spans="1:5" ht="15" customHeight="1" x14ac:dyDescent="0.4">
      <c r="A408" s="439">
        <v>405</v>
      </c>
      <c r="B408" s="439" t="s">
        <v>555</v>
      </c>
      <c r="C408" s="440"/>
      <c r="D408" s="443" t="s">
        <v>556</v>
      </c>
      <c r="E408" s="442" t="s">
        <v>557</v>
      </c>
    </row>
    <row r="409" spans="1:5" ht="15" customHeight="1" x14ac:dyDescent="0.4">
      <c r="A409" s="439">
        <v>406</v>
      </c>
      <c r="B409" s="439" t="s">
        <v>555</v>
      </c>
      <c r="C409" s="440"/>
      <c r="D409" s="443" t="s">
        <v>556</v>
      </c>
      <c r="E409" s="442" t="s">
        <v>558</v>
      </c>
    </row>
    <row r="410" spans="1:5" ht="15" customHeight="1" x14ac:dyDescent="0.4">
      <c r="A410" s="439">
        <v>407</v>
      </c>
      <c r="B410" s="439" t="s">
        <v>555</v>
      </c>
      <c r="C410" s="440"/>
      <c r="D410" s="443" t="s">
        <v>559</v>
      </c>
      <c r="E410" s="442" t="s">
        <v>560</v>
      </c>
    </row>
    <row r="411" spans="1:5" ht="15" customHeight="1" x14ac:dyDescent="0.4">
      <c r="A411" s="439">
        <v>408</v>
      </c>
      <c r="B411" s="439" t="s">
        <v>555</v>
      </c>
      <c r="C411" s="440"/>
      <c r="D411" s="443" t="s">
        <v>559</v>
      </c>
      <c r="E411" s="442" t="s">
        <v>561</v>
      </c>
    </row>
    <row r="412" spans="1:5" ht="15" customHeight="1" x14ac:dyDescent="0.4">
      <c r="A412" s="439">
        <v>409</v>
      </c>
      <c r="B412" s="439" t="s">
        <v>555</v>
      </c>
      <c r="C412" s="440"/>
      <c r="D412" s="443" t="s">
        <v>562</v>
      </c>
      <c r="E412" s="442" t="s">
        <v>563</v>
      </c>
    </row>
    <row r="413" spans="1:5" ht="15" customHeight="1" x14ac:dyDescent="0.4">
      <c r="A413" s="439">
        <v>410</v>
      </c>
      <c r="B413" s="439" t="s">
        <v>555</v>
      </c>
      <c r="C413" s="440"/>
      <c r="D413" s="443" t="s">
        <v>562</v>
      </c>
      <c r="E413" s="442" t="s">
        <v>564</v>
      </c>
    </row>
    <row r="414" spans="1:5" ht="15" customHeight="1" x14ac:dyDescent="0.4">
      <c r="A414" s="439">
        <v>411</v>
      </c>
      <c r="B414" s="439" t="s">
        <v>555</v>
      </c>
      <c r="C414" s="440" t="s">
        <v>1909</v>
      </c>
      <c r="D414" s="444" t="s">
        <v>1910</v>
      </c>
      <c r="E414" s="445" t="s">
        <v>565</v>
      </c>
    </row>
    <row r="415" spans="1:5" ht="15" customHeight="1" x14ac:dyDescent="0.4">
      <c r="A415" s="439">
        <v>412</v>
      </c>
      <c r="B415" s="439" t="s">
        <v>566</v>
      </c>
      <c r="C415" s="440"/>
      <c r="D415" s="444" t="s">
        <v>567</v>
      </c>
      <c r="E415" s="445" t="s">
        <v>568</v>
      </c>
    </row>
    <row r="416" spans="1:5" ht="18.75" x14ac:dyDescent="0.4">
      <c r="A416" s="439">
        <v>413</v>
      </c>
      <c r="B416" s="439" t="s">
        <v>566</v>
      </c>
      <c r="C416" s="440" t="s">
        <v>1911</v>
      </c>
      <c r="D416" s="444" t="s">
        <v>1912</v>
      </c>
      <c r="E416" s="445" t="s">
        <v>569</v>
      </c>
    </row>
    <row r="417" spans="1:5" ht="18.75" x14ac:dyDescent="0.4">
      <c r="A417" s="439">
        <v>414</v>
      </c>
      <c r="B417" s="439" t="s">
        <v>570</v>
      </c>
      <c r="C417" s="440"/>
      <c r="D417" s="444" t="s">
        <v>571</v>
      </c>
      <c r="E417" s="445" t="s">
        <v>572</v>
      </c>
    </row>
    <row r="418" spans="1:5" x14ac:dyDescent="0.4">
      <c r="E418" s="66"/>
    </row>
    <row r="419" spans="1:5" x14ac:dyDescent="0.4">
      <c r="E419" s="66"/>
    </row>
    <row r="420" spans="1:5" x14ac:dyDescent="0.4">
      <c r="E420" s="66"/>
    </row>
    <row r="421" spans="1:5" x14ac:dyDescent="0.4">
      <c r="E421" s="66"/>
    </row>
    <row r="422" spans="1:5" x14ac:dyDescent="0.4">
      <c r="E422" s="66"/>
    </row>
    <row r="540" spans="5:5" x14ac:dyDescent="0.4">
      <c r="E540" s="66"/>
    </row>
    <row r="541" spans="5:5" x14ac:dyDescent="0.4">
      <c r="E541" s="66"/>
    </row>
    <row r="542" spans="5:5" x14ac:dyDescent="0.4">
      <c r="E542" s="66"/>
    </row>
    <row r="543" spans="5:5" x14ac:dyDescent="0.4">
      <c r="E543" s="66"/>
    </row>
    <row r="544" spans="5:5" x14ac:dyDescent="0.4">
      <c r="E544" s="66"/>
    </row>
    <row r="545" spans="5:5" x14ac:dyDescent="0.4">
      <c r="E545" s="66"/>
    </row>
    <row r="546" spans="5:5" x14ac:dyDescent="0.4">
      <c r="E546" s="66"/>
    </row>
    <row r="547" spans="5:5" x14ac:dyDescent="0.4">
      <c r="E547" s="66"/>
    </row>
    <row r="548" spans="5:5" x14ac:dyDescent="0.4">
      <c r="E548" s="66"/>
    </row>
    <row r="549" spans="5:5" x14ac:dyDescent="0.4">
      <c r="E549" s="66"/>
    </row>
    <row r="550" spans="5:5" x14ac:dyDescent="0.4">
      <c r="E550" s="66"/>
    </row>
    <row r="551" spans="5:5" x14ac:dyDescent="0.4">
      <c r="E551" s="66"/>
    </row>
    <row r="552" spans="5:5" x14ac:dyDescent="0.4">
      <c r="E552" s="66"/>
    </row>
    <row r="553" spans="5:5" x14ac:dyDescent="0.4">
      <c r="E553" s="66"/>
    </row>
    <row r="554" spans="5:5" x14ac:dyDescent="0.4">
      <c r="E554" s="66"/>
    </row>
    <row r="555" spans="5:5" x14ac:dyDescent="0.4">
      <c r="E555" s="66"/>
    </row>
    <row r="556" spans="5:5" x14ac:dyDescent="0.4">
      <c r="E556" s="66"/>
    </row>
    <row r="557" spans="5:5" x14ac:dyDescent="0.4">
      <c r="E557" s="66"/>
    </row>
    <row r="558" spans="5:5" x14ac:dyDescent="0.4">
      <c r="E558" s="66"/>
    </row>
    <row r="559" spans="5:5" x14ac:dyDescent="0.4">
      <c r="E559" s="66"/>
    </row>
    <row r="560" spans="5:5" x14ac:dyDescent="0.4">
      <c r="E560" s="66"/>
    </row>
    <row r="561" spans="5:5" x14ac:dyDescent="0.4">
      <c r="E561" s="66"/>
    </row>
    <row r="562" spans="5:5" x14ac:dyDescent="0.4">
      <c r="E562" s="66"/>
    </row>
    <row r="563" spans="5:5" x14ac:dyDescent="0.4">
      <c r="E563" s="66"/>
    </row>
    <row r="564" spans="5:5" x14ac:dyDescent="0.4">
      <c r="E564" s="66"/>
    </row>
    <row r="565" spans="5:5" x14ac:dyDescent="0.4">
      <c r="E565" s="66"/>
    </row>
    <row r="566" spans="5:5" x14ac:dyDescent="0.4">
      <c r="E566" s="66"/>
    </row>
    <row r="567" spans="5:5" x14ac:dyDescent="0.4">
      <c r="E567" s="66"/>
    </row>
    <row r="568" spans="5:5" x14ac:dyDescent="0.4">
      <c r="E568" s="66"/>
    </row>
    <row r="569" spans="5:5" x14ac:dyDescent="0.4">
      <c r="E569" s="66"/>
    </row>
    <row r="570" spans="5:5" x14ac:dyDescent="0.4">
      <c r="E570" s="66"/>
    </row>
    <row r="571" spans="5:5" x14ac:dyDescent="0.4">
      <c r="E571" s="66"/>
    </row>
    <row r="572" spans="5:5" x14ac:dyDescent="0.4">
      <c r="E572" s="66"/>
    </row>
    <row r="573" spans="5:5" x14ac:dyDescent="0.4">
      <c r="E573" s="66"/>
    </row>
    <row r="574" spans="5:5" x14ac:dyDescent="0.4">
      <c r="E574" s="66"/>
    </row>
    <row r="575" spans="5:5" x14ac:dyDescent="0.4">
      <c r="E575" s="66"/>
    </row>
    <row r="576" spans="5:5" x14ac:dyDescent="0.4">
      <c r="E576" s="66"/>
    </row>
    <row r="577" spans="5:5" x14ac:dyDescent="0.4">
      <c r="E577" s="66"/>
    </row>
    <row r="578" spans="5:5" x14ac:dyDescent="0.4">
      <c r="E578" s="66"/>
    </row>
    <row r="579" spans="5:5" x14ac:dyDescent="0.4">
      <c r="E579" s="66"/>
    </row>
    <row r="580" spans="5:5" x14ac:dyDescent="0.4">
      <c r="E580" s="66"/>
    </row>
    <row r="581" spans="5:5" x14ac:dyDescent="0.4">
      <c r="E581" s="66"/>
    </row>
    <row r="582" spans="5:5" x14ac:dyDescent="0.4">
      <c r="E582" s="66"/>
    </row>
    <row r="583" spans="5:5" x14ac:dyDescent="0.4">
      <c r="E583" s="66"/>
    </row>
    <row r="584" spans="5:5" x14ac:dyDescent="0.4">
      <c r="E584" s="66"/>
    </row>
    <row r="585" spans="5:5" x14ac:dyDescent="0.4">
      <c r="E585" s="66"/>
    </row>
    <row r="586" spans="5:5" x14ac:dyDescent="0.4">
      <c r="E586" s="66"/>
    </row>
    <row r="587" spans="5:5" x14ac:dyDescent="0.4">
      <c r="E587" s="66"/>
    </row>
    <row r="588" spans="5:5" x14ac:dyDescent="0.4">
      <c r="E588" s="66"/>
    </row>
    <row r="589" spans="5:5" x14ac:dyDescent="0.4">
      <c r="E589" s="66"/>
    </row>
    <row r="590" spans="5:5" x14ac:dyDescent="0.4">
      <c r="E590" s="66"/>
    </row>
    <row r="591" spans="5:5" x14ac:dyDescent="0.4">
      <c r="E591" s="66"/>
    </row>
    <row r="592" spans="5:5" x14ac:dyDescent="0.4">
      <c r="E592" s="66"/>
    </row>
    <row r="593" spans="5:5" x14ac:dyDescent="0.4">
      <c r="E593" s="66"/>
    </row>
    <row r="594" spans="5:5" x14ac:dyDescent="0.4">
      <c r="E594" s="66"/>
    </row>
    <row r="595" spans="5:5" x14ac:dyDescent="0.4">
      <c r="E595" s="66"/>
    </row>
    <row r="596" spans="5:5" x14ac:dyDescent="0.4">
      <c r="E596" s="66"/>
    </row>
    <row r="597" spans="5:5" x14ac:dyDescent="0.4">
      <c r="E597" s="66"/>
    </row>
    <row r="598" spans="5:5" x14ac:dyDescent="0.4">
      <c r="E598" s="66"/>
    </row>
    <row r="599" spans="5:5" x14ac:dyDescent="0.4">
      <c r="E599" s="66"/>
    </row>
    <row r="600" spans="5:5" x14ac:dyDescent="0.4">
      <c r="E600" s="66"/>
    </row>
    <row r="601" spans="5:5" x14ac:dyDescent="0.4">
      <c r="E601" s="66"/>
    </row>
    <row r="602" spans="5:5" x14ac:dyDescent="0.4">
      <c r="E602" s="66"/>
    </row>
    <row r="603" spans="5:5" x14ac:dyDescent="0.4">
      <c r="E603" s="66"/>
    </row>
    <row r="604" spans="5:5" x14ac:dyDescent="0.4">
      <c r="E604" s="66"/>
    </row>
    <row r="605" spans="5:5" x14ac:dyDescent="0.4">
      <c r="E605" s="66"/>
    </row>
    <row r="606" spans="5:5" x14ac:dyDescent="0.4">
      <c r="E606" s="66"/>
    </row>
    <row r="607" spans="5:5" x14ac:dyDescent="0.4">
      <c r="E607" s="66"/>
    </row>
    <row r="608" spans="5:5" x14ac:dyDescent="0.4">
      <c r="E608" s="66"/>
    </row>
    <row r="609" spans="5:5" x14ac:dyDescent="0.4">
      <c r="E609" s="66"/>
    </row>
    <row r="610" spans="5:5" x14ac:dyDescent="0.4">
      <c r="E610" s="66"/>
    </row>
    <row r="611" spans="5:5" x14ac:dyDescent="0.4">
      <c r="E611" s="66"/>
    </row>
    <row r="612" spans="5:5" x14ac:dyDescent="0.4">
      <c r="E612" s="66"/>
    </row>
    <row r="613" spans="5:5" x14ac:dyDescent="0.4">
      <c r="E613" s="66"/>
    </row>
    <row r="614" spans="5:5" x14ac:dyDescent="0.4">
      <c r="E614" s="66"/>
    </row>
    <row r="615" spans="5:5" x14ac:dyDescent="0.4">
      <c r="E615" s="66"/>
    </row>
    <row r="616" spans="5:5" x14ac:dyDescent="0.4">
      <c r="E616" s="66"/>
    </row>
    <row r="617" spans="5:5" x14ac:dyDescent="0.4">
      <c r="E617" s="66"/>
    </row>
    <row r="618" spans="5:5" x14ac:dyDescent="0.4">
      <c r="E618" s="66"/>
    </row>
    <row r="619" spans="5:5" x14ac:dyDescent="0.4">
      <c r="E619" s="66"/>
    </row>
    <row r="620" spans="5:5" x14ac:dyDescent="0.4">
      <c r="E620" s="66"/>
    </row>
    <row r="621" spans="5:5" x14ac:dyDescent="0.4">
      <c r="E621" s="66"/>
    </row>
    <row r="622" spans="5:5" x14ac:dyDescent="0.4">
      <c r="E622" s="66"/>
    </row>
    <row r="623" spans="5:5" x14ac:dyDescent="0.4">
      <c r="E623" s="66"/>
    </row>
    <row r="624" spans="5:5" x14ac:dyDescent="0.4">
      <c r="E624" s="66"/>
    </row>
    <row r="625" spans="5:5" x14ac:dyDescent="0.4">
      <c r="E625" s="66"/>
    </row>
    <row r="626" spans="5:5" x14ac:dyDescent="0.4">
      <c r="E626" s="66"/>
    </row>
    <row r="627" spans="5:5" x14ac:dyDescent="0.4">
      <c r="E627" s="66"/>
    </row>
    <row r="628" spans="5:5" x14ac:dyDescent="0.4">
      <c r="E628" s="66"/>
    </row>
    <row r="629" spans="5:5" x14ac:dyDescent="0.4">
      <c r="E629" s="66"/>
    </row>
    <row r="630" spans="5:5" x14ac:dyDescent="0.4">
      <c r="E630" s="66"/>
    </row>
    <row r="631" spans="5:5" x14ac:dyDescent="0.4">
      <c r="E631" s="66"/>
    </row>
    <row r="632" spans="5:5" x14ac:dyDescent="0.4">
      <c r="E632" s="66"/>
    </row>
    <row r="633" spans="5:5" x14ac:dyDescent="0.4">
      <c r="E633" s="66"/>
    </row>
    <row r="634" spans="5:5" x14ac:dyDescent="0.4">
      <c r="E634" s="66"/>
    </row>
    <row r="635" spans="5:5" x14ac:dyDescent="0.4">
      <c r="E635" s="66"/>
    </row>
    <row r="636" spans="5:5" x14ac:dyDescent="0.4">
      <c r="E636" s="66"/>
    </row>
    <row r="637" spans="5:5" x14ac:dyDescent="0.4">
      <c r="E637" s="66"/>
    </row>
    <row r="638" spans="5:5" x14ac:dyDescent="0.4">
      <c r="E638" s="66"/>
    </row>
    <row r="639" spans="5:5" x14ac:dyDescent="0.4">
      <c r="E639" s="66"/>
    </row>
    <row r="640" spans="5:5" x14ac:dyDescent="0.4">
      <c r="E640" s="66"/>
    </row>
    <row r="641" spans="5:5" x14ac:dyDescent="0.4">
      <c r="E641" s="66"/>
    </row>
    <row r="642" spans="5:5" x14ac:dyDescent="0.4">
      <c r="E642" s="66"/>
    </row>
    <row r="643" spans="5:5" x14ac:dyDescent="0.4">
      <c r="E643" s="66"/>
    </row>
    <row r="644" spans="5:5" x14ac:dyDescent="0.4">
      <c r="E644" s="66"/>
    </row>
    <row r="645" spans="5:5" x14ac:dyDescent="0.4">
      <c r="E645" s="66"/>
    </row>
    <row r="646" spans="5:5" x14ac:dyDescent="0.4">
      <c r="E646" s="66"/>
    </row>
    <row r="647" spans="5:5" x14ac:dyDescent="0.4">
      <c r="E647" s="66"/>
    </row>
    <row r="648" spans="5:5" x14ac:dyDescent="0.4">
      <c r="E648" s="66"/>
    </row>
    <row r="649" spans="5:5" x14ac:dyDescent="0.4">
      <c r="E649" s="66"/>
    </row>
    <row r="650" spans="5:5" x14ac:dyDescent="0.4">
      <c r="E650" s="66"/>
    </row>
    <row r="651" spans="5:5" x14ac:dyDescent="0.4">
      <c r="E651" s="66"/>
    </row>
    <row r="652" spans="5:5" x14ac:dyDescent="0.4">
      <c r="E652" s="66"/>
    </row>
    <row r="653" spans="5:5" x14ac:dyDescent="0.4">
      <c r="E653" s="66"/>
    </row>
    <row r="654" spans="5:5" x14ac:dyDescent="0.4">
      <c r="E654" s="66"/>
    </row>
    <row r="655" spans="5:5" x14ac:dyDescent="0.4">
      <c r="E655" s="66"/>
    </row>
    <row r="656" spans="5:5" x14ac:dyDescent="0.4">
      <c r="E656" s="66"/>
    </row>
    <row r="657" spans="5:5" x14ac:dyDescent="0.4">
      <c r="E657" s="66"/>
    </row>
    <row r="658" spans="5:5" x14ac:dyDescent="0.4">
      <c r="E658" s="66"/>
    </row>
    <row r="659" spans="5:5" x14ac:dyDescent="0.4">
      <c r="E659" s="66"/>
    </row>
    <row r="660" spans="5:5" x14ac:dyDescent="0.4">
      <c r="E660" s="66"/>
    </row>
    <row r="661" spans="5:5" x14ac:dyDescent="0.4">
      <c r="E661" s="66"/>
    </row>
    <row r="662" spans="5:5" x14ac:dyDescent="0.4">
      <c r="E662" s="66"/>
    </row>
    <row r="663" spans="5:5" x14ac:dyDescent="0.4">
      <c r="E663" s="66"/>
    </row>
    <row r="664" spans="5:5" x14ac:dyDescent="0.4">
      <c r="E664" s="66"/>
    </row>
    <row r="665" spans="5:5" x14ac:dyDescent="0.4">
      <c r="E665" s="66"/>
    </row>
    <row r="666" spans="5:5" x14ac:dyDescent="0.4">
      <c r="E666" s="66"/>
    </row>
    <row r="667" spans="5:5" x14ac:dyDescent="0.4">
      <c r="E667" s="66"/>
    </row>
    <row r="668" spans="5:5" x14ac:dyDescent="0.4">
      <c r="E668" s="66"/>
    </row>
    <row r="669" spans="5:5" x14ac:dyDescent="0.4">
      <c r="E669" s="66"/>
    </row>
    <row r="670" spans="5:5" x14ac:dyDescent="0.4">
      <c r="E670" s="66"/>
    </row>
    <row r="671" spans="5:5" x14ac:dyDescent="0.4">
      <c r="E671" s="66"/>
    </row>
    <row r="672" spans="5:5" x14ac:dyDescent="0.4">
      <c r="E672" s="66"/>
    </row>
    <row r="673" spans="5:5" x14ac:dyDescent="0.4">
      <c r="E673" s="66"/>
    </row>
    <row r="674" spans="5:5" x14ac:dyDescent="0.4">
      <c r="E674" s="66"/>
    </row>
    <row r="675" spans="5:5" x14ac:dyDescent="0.4">
      <c r="E675" s="66"/>
    </row>
    <row r="676" spans="5:5" x14ac:dyDescent="0.4">
      <c r="E676" s="66"/>
    </row>
    <row r="677" spans="5:5" x14ac:dyDescent="0.4">
      <c r="E677" s="66"/>
    </row>
    <row r="678" spans="5:5" x14ac:dyDescent="0.4">
      <c r="E678" s="66"/>
    </row>
    <row r="679" spans="5:5" x14ac:dyDescent="0.4">
      <c r="E679" s="66"/>
    </row>
    <row r="680" spans="5:5" x14ac:dyDescent="0.4">
      <c r="E680" s="66"/>
    </row>
    <row r="681" spans="5:5" x14ac:dyDescent="0.4">
      <c r="E681" s="66"/>
    </row>
    <row r="682" spans="5:5" x14ac:dyDescent="0.4">
      <c r="E682" s="66"/>
    </row>
    <row r="683" spans="5:5" x14ac:dyDescent="0.4">
      <c r="E683" s="66"/>
    </row>
    <row r="684" spans="5:5" x14ac:dyDescent="0.4">
      <c r="E684" s="66"/>
    </row>
    <row r="685" spans="5:5" x14ac:dyDescent="0.4">
      <c r="E685" s="66"/>
    </row>
    <row r="686" spans="5:5" x14ac:dyDescent="0.4">
      <c r="E686" s="66"/>
    </row>
    <row r="687" spans="5:5" x14ac:dyDescent="0.4">
      <c r="E687" s="66"/>
    </row>
    <row r="688" spans="5:5" x14ac:dyDescent="0.4">
      <c r="E688" s="66"/>
    </row>
    <row r="689" spans="5:5" x14ac:dyDescent="0.4">
      <c r="E689" s="66"/>
    </row>
    <row r="690" spans="5:5" x14ac:dyDescent="0.4">
      <c r="E690" s="66"/>
    </row>
    <row r="691" spans="5:5" x14ac:dyDescent="0.4">
      <c r="E691" s="66"/>
    </row>
    <row r="692" spans="5:5" x14ac:dyDescent="0.4">
      <c r="E692" s="66"/>
    </row>
    <row r="693" spans="5:5" x14ac:dyDescent="0.4">
      <c r="E693" s="66"/>
    </row>
    <row r="694" spans="5:5" x14ac:dyDescent="0.4">
      <c r="E694" s="66"/>
    </row>
    <row r="695" spans="5:5" x14ac:dyDescent="0.4">
      <c r="E695" s="66"/>
    </row>
    <row r="696" spans="5:5" x14ac:dyDescent="0.4">
      <c r="E696" s="66"/>
    </row>
    <row r="697" spans="5:5" x14ac:dyDescent="0.4">
      <c r="E697" s="66"/>
    </row>
    <row r="698" spans="5:5" x14ac:dyDescent="0.4">
      <c r="E698" s="66"/>
    </row>
    <row r="699" spans="5:5" x14ac:dyDescent="0.4">
      <c r="E699" s="66"/>
    </row>
    <row r="700" spans="5:5" x14ac:dyDescent="0.4">
      <c r="E700" s="66"/>
    </row>
    <row r="701" spans="5:5" x14ac:dyDescent="0.4">
      <c r="E701" s="66"/>
    </row>
    <row r="702" spans="5:5" x14ac:dyDescent="0.4">
      <c r="E702" s="66"/>
    </row>
    <row r="703" spans="5:5" x14ac:dyDescent="0.4">
      <c r="E703" s="66"/>
    </row>
    <row r="704" spans="5:5" x14ac:dyDescent="0.4">
      <c r="E704" s="66"/>
    </row>
    <row r="705" spans="5:5" x14ac:dyDescent="0.4">
      <c r="E705" s="66"/>
    </row>
    <row r="706" spans="5:5" x14ac:dyDescent="0.4">
      <c r="E706" s="66"/>
    </row>
    <row r="707" spans="5:5" x14ac:dyDescent="0.4">
      <c r="E707" s="66"/>
    </row>
    <row r="708" spans="5:5" x14ac:dyDescent="0.4">
      <c r="E708" s="66"/>
    </row>
    <row r="709" spans="5:5" x14ac:dyDescent="0.4">
      <c r="E709" s="66"/>
    </row>
    <row r="710" spans="5:5" x14ac:dyDescent="0.4">
      <c r="E710" s="66"/>
    </row>
    <row r="711" spans="5:5" x14ac:dyDescent="0.4">
      <c r="E711" s="66"/>
    </row>
    <row r="712" spans="5:5" x14ac:dyDescent="0.4">
      <c r="E712" s="66"/>
    </row>
    <row r="713" spans="5:5" x14ac:dyDescent="0.4">
      <c r="E713" s="66"/>
    </row>
    <row r="714" spans="5:5" x14ac:dyDescent="0.4">
      <c r="E714" s="66"/>
    </row>
    <row r="715" spans="5:5" x14ac:dyDescent="0.4">
      <c r="E715" s="66"/>
    </row>
    <row r="716" spans="5:5" x14ac:dyDescent="0.4">
      <c r="E716" s="66"/>
    </row>
    <row r="717" spans="5:5" x14ac:dyDescent="0.4">
      <c r="E717" s="66"/>
    </row>
    <row r="718" spans="5:5" x14ac:dyDescent="0.4">
      <c r="E718" s="66"/>
    </row>
    <row r="719" spans="5:5" x14ac:dyDescent="0.4">
      <c r="E719" s="66"/>
    </row>
    <row r="720" spans="5:5" x14ac:dyDescent="0.4">
      <c r="E720" s="66"/>
    </row>
    <row r="721" spans="5:5" x14ac:dyDescent="0.4">
      <c r="E721" s="66"/>
    </row>
    <row r="722" spans="5:5" x14ac:dyDescent="0.4">
      <c r="E722" s="66"/>
    </row>
    <row r="723" spans="5:5" x14ac:dyDescent="0.4">
      <c r="E723" s="66"/>
    </row>
    <row r="724" spans="5:5" x14ac:dyDescent="0.4">
      <c r="E724" s="66"/>
    </row>
    <row r="725" spans="5:5" x14ac:dyDescent="0.4">
      <c r="E725" s="66"/>
    </row>
    <row r="726" spans="5:5" x14ac:dyDescent="0.4">
      <c r="E726" s="66"/>
    </row>
    <row r="727" spans="5:5" x14ac:dyDescent="0.4">
      <c r="E727" s="66"/>
    </row>
    <row r="728" spans="5:5" x14ac:dyDescent="0.4">
      <c r="E728" s="66"/>
    </row>
    <row r="729" spans="5:5" x14ac:dyDescent="0.4">
      <c r="E729" s="66"/>
    </row>
    <row r="730" spans="5:5" x14ac:dyDescent="0.4">
      <c r="E730" s="66"/>
    </row>
    <row r="731" spans="5:5" x14ac:dyDescent="0.4">
      <c r="E731" s="66"/>
    </row>
    <row r="732" spans="5:5" x14ac:dyDescent="0.4">
      <c r="E732" s="66"/>
    </row>
    <row r="733" spans="5:5" x14ac:dyDescent="0.4">
      <c r="E733" s="66"/>
    </row>
    <row r="734" spans="5:5" x14ac:dyDescent="0.4">
      <c r="E734" s="66"/>
    </row>
    <row r="735" spans="5:5" x14ac:dyDescent="0.4">
      <c r="E735" s="66"/>
    </row>
    <row r="736" spans="5:5" x14ac:dyDescent="0.4">
      <c r="E736" s="66"/>
    </row>
    <row r="737" spans="5:5" x14ac:dyDescent="0.4">
      <c r="E737" s="66"/>
    </row>
    <row r="738" spans="5:5" x14ac:dyDescent="0.4">
      <c r="E738" s="66"/>
    </row>
    <row r="739" spans="5:5" x14ac:dyDescent="0.4">
      <c r="E739" s="66"/>
    </row>
    <row r="740" spans="5:5" x14ac:dyDescent="0.4">
      <c r="E740" s="66"/>
    </row>
    <row r="741" spans="5:5" x14ac:dyDescent="0.4">
      <c r="E741" s="66"/>
    </row>
    <row r="742" spans="5:5" x14ac:dyDescent="0.4">
      <c r="E742" s="66"/>
    </row>
    <row r="743" spans="5:5" x14ac:dyDescent="0.4">
      <c r="E743" s="66"/>
    </row>
    <row r="744" spans="5:5" x14ac:dyDescent="0.4">
      <c r="E744" s="66"/>
    </row>
    <row r="745" spans="5:5" x14ac:dyDescent="0.4">
      <c r="E745" s="66"/>
    </row>
    <row r="746" spans="5:5" x14ac:dyDescent="0.4">
      <c r="E746" s="66"/>
    </row>
    <row r="747" spans="5:5" x14ac:dyDescent="0.4">
      <c r="E747" s="66"/>
    </row>
    <row r="748" spans="5:5" x14ac:dyDescent="0.4">
      <c r="E748" s="66"/>
    </row>
    <row r="749" spans="5:5" x14ac:dyDescent="0.4">
      <c r="E749" s="66"/>
    </row>
    <row r="750" spans="5:5" x14ac:dyDescent="0.4">
      <c r="E750" s="66"/>
    </row>
    <row r="751" spans="5:5" x14ac:dyDescent="0.4">
      <c r="E751" s="66"/>
    </row>
    <row r="752" spans="5:5" x14ac:dyDescent="0.4">
      <c r="E752" s="66"/>
    </row>
    <row r="753" spans="5:5" x14ac:dyDescent="0.4">
      <c r="E753" s="66"/>
    </row>
    <row r="754" spans="5:5" x14ac:dyDescent="0.4">
      <c r="E754" s="66"/>
    </row>
    <row r="755" spans="5:5" x14ac:dyDescent="0.4">
      <c r="E755" s="66"/>
    </row>
    <row r="756" spans="5:5" x14ac:dyDescent="0.4">
      <c r="E756" s="66"/>
    </row>
    <row r="757" spans="5:5" x14ac:dyDescent="0.4">
      <c r="E757" s="66"/>
    </row>
    <row r="758" spans="5:5" x14ac:dyDescent="0.4">
      <c r="E758" s="66"/>
    </row>
    <row r="759" spans="5:5" x14ac:dyDescent="0.4">
      <c r="E759" s="66"/>
    </row>
    <row r="760" spans="5:5" x14ac:dyDescent="0.4">
      <c r="E760" s="66"/>
    </row>
    <row r="761" spans="5:5" x14ac:dyDescent="0.4">
      <c r="E761" s="66"/>
    </row>
    <row r="762" spans="5:5" x14ac:dyDescent="0.4">
      <c r="E762" s="66"/>
    </row>
    <row r="763" spans="5:5" x14ac:dyDescent="0.4">
      <c r="E763" s="66"/>
    </row>
    <row r="764" spans="5:5" x14ac:dyDescent="0.4">
      <c r="E764" s="66"/>
    </row>
    <row r="765" spans="5:5" x14ac:dyDescent="0.4">
      <c r="E765" s="66"/>
    </row>
    <row r="766" spans="5:5" x14ac:dyDescent="0.4">
      <c r="E766" s="66"/>
    </row>
    <row r="767" spans="5:5" x14ac:dyDescent="0.4">
      <c r="E767" s="66"/>
    </row>
    <row r="768" spans="5:5" x14ac:dyDescent="0.4">
      <c r="E768" s="66"/>
    </row>
    <row r="769" spans="5:5" x14ac:dyDescent="0.4">
      <c r="E769" s="66"/>
    </row>
    <row r="770" spans="5:5" x14ac:dyDescent="0.4">
      <c r="E770" s="66"/>
    </row>
    <row r="771" spans="5:5" x14ac:dyDescent="0.4">
      <c r="E771" s="66"/>
    </row>
    <row r="772" spans="5:5" x14ac:dyDescent="0.4">
      <c r="E772" s="66"/>
    </row>
    <row r="773" spans="5:5" x14ac:dyDescent="0.4">
      <c r="E773" s="66"/>
    </row>
    <row r="774" spans="5:5" x14ac:dyDescent="0.4">
      <c r="E774" s="66"/>
    </row>
    <row r="775" spans="5:5" x14ac:dyDescent="0.4">
      <c r="E775" s="66"/>
    </row>
    <row r="776" spans="5:5" x14ac:dyDescent="0.4">
      <c r="E776" s="66"/>
    </row>
    <row r="777" spans="5:5" x14ac:dyDescent="0.4">
      <c r="E777" s="66"/>
    </row>
    <row r="778" spans="5:5" x14ac:dyDescent="0.4">
      <c r="E778" s="66"/>
    </row>
    <row r="779" spans="5:5" x14ac:dyDescent="0.4">
      <c r="E779" s="66"/>
    </row>
    <row r="780" spans="5:5" x14ac:dyDescent="0.4">
      <c r="E780" s="66"/>
    </row>
    <row r="781" spans="5:5" x14ac:dyDescent="0.4">
      <c r="E781" s="66"/>
    </row>
    <row r="782" spans="5:5" x14ac:dyDescent="0.4">
      <c r="E782" s="66"/>
    </row>
    <row r="783" spans="5:5" x14ac:dyDescent="0.4">
      <c r="E783" s="66"/>
    </row>
    <row r="784" spans="5:5" x14ac:dyDescent="0.4">
      <c r="E784" s="66"/>
    </row>
    <row r="785" spans="5:5" x14ac:dyDescent="0.4">
      <c r="E785" s="66"/>
    </row>
    <row r="786" spans="5:5" x14ac:dyDescent="0.4">
      <c r="E786" s="66"/>
    </row>
    <row r="787" spans="5:5" x14ac:dyDescent="0.4">
      <c r="E787" s="66"/>
    </row>
    <row r="788" spans="5:5" x14ac:dyDescent="0.4">
      <c r="E788" s="66"/>
    </row>
    <row r="789" spans="5:5" x14ac:dyDescent="0.4">
      <c r="E789" s="66"/>
    </row>
    <row r="790" spans="5:5" x14ac:dyDescent="0.4">
      <c r="E790" s="66"/>
    </row>
    <row r="791" spans="5:5" x14ac:dyDescent="0.4">
      <c r="E791" s="66"/>
    </row>
    <row r="792" spans="5:5" x14ac:dyDescent="0.4">
      <c r="E792" s="66"/>
    </row>
    <row r="793" spans="5:5" x14ac:dyDescent="0.4">
      <c r="E793" s="66"/>
    </row>
    <row r="794" spans="5:5" x14ac:dyDescent="0.4">
      <c r="E794" s="66"/>
    </row>
    <row r="795" spans="5:5" x14ac:dyDescent="0.4">
      <c r="E795" s="66"/>
    </row>
    <row r="796" spans="5:5" x14ac:dyDescent="0.4">
      <c r="E796" s="66"/>
    </row>
    <row r="797" spans="5:5" x14ac:dyDescent="0.4">
      <c r="E797" s="66"/>
    </row>
    <row r="798" spans="5:5" x14ac:dyDescent="0.4">
      <c r="E798" s="66"/>
    </row>
    <row r="799" spans="5:5" x14ac:dyDescent="0.4">
      <c r="E799" s="66"/>
    </row>
    <row r="800" spans="5:5" x14ac:dyDescent="0.4">
      <c r="E800" s="66"/>
    </row>
    <row r="801" spans="5:5" x14ac:dyDescent="0.4">
      <c r="E801" s="66"/>
    </row>
    <row r="802" spans="5:5" x14ac:dyDescent="0.4">
      <c r="E802" s="66"/>
    </row>
    <row r="803" spans="5:5" x14ac:dyDescent="0.4">
      <c r="E803" s="66"/>
    </row>
    <row r="804" spans="5:5" x14ac:dyDescent="0.4">
      <c r="E804" s="66"/>
    </row>
    <row r="805" spans="5:5" x14ac:dyDescent="0.4">
      <c r="E805" s="66"/>
    </row>
    <row r="806" spans="5:5" x14ac:dyDescent="0.4">
      <c r="E806" s="66"/>
    </row>
    <row r="807" spans="5:5" x14ac:dyDescent="0.4">
      <c r="E807" s="66"/>
    </row>
    <row r="808" spans="5:5" x14ac:dyDescent="0.4">
      <c r="E808" s="66"/>
    </row>
    <row r="809" spans="5:5" x14ac:dyDescent="0.4">
      <c r="E809" s="66"/>
    </row>
    <row r="810" spans="5:5" x14ac:dyDescent="0.4">
      <c r="E810" s="66"/>
    </row>
    <row r="811" spans="5:5" x14ac:dyDescent="0.4">
      <c r="E811" s="66"/>
    </row>
    <row r="812" spans="5:5" x14ac:dyDescent="0.4">
      <c r="E812" s="66"/>
    </row>
    <row r="813" spans="5:5" x14ac:dyDescent="0.4">
      <c r="E813" s="66"/>
    </row>
    <row r="814" spans="5:5" x14ac:dyDescent="0.4">
      <c r="E814" s="66"/>
    </row>
    <row r="815" spans="5:5" x14ac:dyDescent="0.4">
      <c r="E815" s="66"/>
    </row>
    <row r="816" spans="5:5" x14ac:dyDescent="0.4">
      <c r="E816" s="66"/>
    </row>
    <row r="817" spans="5:5" x14ac:dyDescent="0.4">
      <c r="E817" s="66"/>
    </row>
    <row r="818" spans="5:5" x14ac:dyDescent="0.4">
      <c r="E818" s="66"/>
    </row>
    <row r="819" spans="5:5" x14ac:dyDescent="0.4">
      <c r="E819" s="66"/>
    </row>
    <row r="820" spans="5:5" x14ac:dyDescent="0.4">
      <c r="E820" s="66"/>
    </row>
    <row r="821" spans="5:5" x14ac:dyDescent="0.4">
      <c r="E821" s="66"/>
    </row>
    <row r="822" spans="5:5" x14ac:dyDescent="0.4">
      <c r="E822" s="66"/>
    </row>
    <row r="823" spans="5:5" x14ac:dyDescent="0.4">
      <c r="E823" s="66"/>
    </row>
    <row r="824" spans="5:5" x14ac:dyDescent="0.4">
      <c r="E824" s="66"/>
    </row>
    <row r="825" spans="5:5" x14ac:dyDescent="0.4">
      <c r="E825" s="66"/>
    </row>
    <row r="826" spans="5:5" x14ac:dyDescent="0.4">
      <c r="E826" s="66"/>
    </row>
    <row r="827" spans="5:5" x14ac:dyDescent="0.4">
      <c r="E827" s="66"/>
    </row>
    <row r="828" spans="5:5" x14ac:dyDescent="0.4">
      <c r="E828" s="66"/>
    </row>
    <row r="829" spans="5:5" x14ac:dyDescent="0.4">
      <c r="E829" s="66"/>
    </row>
    <row r="830" spans="5:5" x14ac:dyDescent="0.4">
      <c r="E830" s="66"/>
    </row>
    <row r="831" spans="5:5" x14ac:dyDescent="0.4">
      <c r="E831" s="66"/>
    </row>
    <row r="832" spans="5:5" x14ac:dyDescent="0.4">
      <c r="E832" s="66"/>
    </row>
    <row r="833" spans="5:5" x14ac:dyDescent="0.4">
      <c r="E833" s="66"/>
    </row>
    <row r="834" spans="5:5" x14ac:dyDescent="0.4">
      <c r="E834" s="66"/>
    </row>
    <row r="835" spans="5:5" x14ac:dyDescent="0.4">
      <c r="E835" s="66"/>
    </row>
    <row r="836" spans="5:5" x14ac:dyDescent="0.4">
      <c r="E836" s="66"/>
    </row>
    <row r="837" spans="5:5" x14ac:dyDescent="0.4">
      <c r="E837" s="66"/>
    </row>
    <row r="838" spans="5:5" x14ac:dyDescent="0.4">
      <c r="E838" s="66"/>
    </row>
    <row r="839" spans="5:5" x14ac:dyDescent="0.4">
      <c r="E839" s="66"/>
    </row>
    <row r="840" spans="5:5" x14ac:dyDescent="0.4">
      <c r="E840" s="66"/>
    </row>
    <row r="841" spans="5:5" x14ac:dyDescent="0.4">
      <c r="E841" s="66"/>
    </row>
    <row r="842" spans="5:5" x14ac:dyDescent="0.4">
      <c r="E842" s="66"/>
    </row>
    <row r="843" spans="5:5" x14ac:dyDescent="0.4">
      <c r="E843" s="66"/>
    </row>
    <row r="844" spans="5:5" x14ac:dyDescent="0.4">
      <c r="E844" s="66"/>
    </row>
    <row r="845" spans="5:5" x14ac:dyDescent="0.4">
      <c r="E845" s="66"/>
    </row>
    <row r="846" spans="5:5" x14ac:dyDescent="0.4">
      <c r="E846" s="66"/>
    </row>
    <row r="847" spans="5:5" x14ac:dyDescent="0.4">
      <c r="E847" s="66"/>
    </row>
    <row r="848" spans="5:5" x14ac:dyDescent="0.4">
      <c r="E848" s="66"/>
    </row>
    <row r="849" spans="5:5" x14ac:dyDescent="0.4">
      <c r="E849" s="66"/>
    </row>
    <row r="850" spans="5:5" x14ac:dyDescent="0.4">
      <c r="E850" s="66"/>
    </row>
    <row r="851" spans="5:5" x14ac:dyDescent="0.4">
      <c r="E851" s="66"/>
    </row>
    <row r="852" spans="5:5" x14ac:dyDescent="0.4">
      <c r="E852" s="66"/>
    </row>
    <row r="853" spans="5:5" x14ac:dyDescent="0.4">
      <c r="E853" s="66"/>
    </row>
    <row r="854" spans="5:5" x14ac:dyDescent="0.4">
      <c r="E854" s="66"/>
    </row>
    <row r="855" spans="5:5" x14ac:dyDescent="0.4">
      <c r="E855" s="66"/>
    </row>
    <row r="856" spans="5:5" x14ac:dyDescent="0.4">
      <c r="E856" s="66"/>
    </row>
    <row r="857" spans="5:5" x14ac:dyDescent="0.4">
      <c r="E857" s="66"/>
    </row>
    <row r="858" spans="5:5" x14ac:dyDescent="0.4">
      <c r="E858" s="66"/>
    </row>
    <row r="859" spans="5:5" x14ac:dyDescent="0.4">
      <c r="E859" s="66"/>
    </row>
    <row r="860" spans="5:5" x14ac:dyDescent="0.4">
      <c r="E860" s="66"/>
    </row>
    <row r="861" spans="5:5" x14ac:dyDescent="0.4">
      <c r="E861" s="66"/>
    </row>
    <row r="862" spans="5:5" x14ac:dyDescent="0.4">
      <c r="E862" s="66"/>
    </row>
    <row r="863" spans="5:5" x14ac:dyDescent="0.4">
      <c r="E863" s="66"/>
    </row>
    <row r="864" spans="5:5" x14ac:dyDescent="0.4">
      <c r="E864" s="66"/>
    </row>
    <row r="865" spans="5:5" x14ac:dyDescent="0.4">
      <c r="E865" s="66"/>
    </row>
    <row r="866" spans="5:5" x14ac:dyDescent="0.4">
      <c r="E866" s="66"/>
    </row>
    <row r="867" spans="5:5" x14ac:dyDescent="0.4">
      <c r="E867" s="66"/>
    </row>
    <row r="868" spans="5:5" x14ac:dyDescent="0.4">
      <c r="E868" s="66"/>
    </row>
    <row r="869" spans="5:5" x14ac:dyDescent="0.4">
      <c r="E869" s="66"/>
    </row>
    <row r="870" spans="5:5" x14ac:dyDescent="0.4">
      <c r="E870" s="66"/>
    </row>
    <row r="871" spans="5:5" x14ac:dyDescent="0.4">
      <c r="E871" s="66"/>
    </row>
    <row r="872" spans="5:5" x14ac:dyDescent="0.4">
      <c r="E872" s="66"/>
    </row>
    <row r="873" spans="5:5" x14ac:dyDescent="0.4">
      <c r="E873" s="66"/>
    </row>
    <row r="874" spans="5:5" x14ac:dyDescent="0.4">
      <c r="E874" s="66"/>
    </row>
    <row r="875" spans="5:5" x14ac:dyDescent="0.4">
      <c r="E875" s="66"/>
    </row>
    <row r="876" spans="5:5" x14ac:dyDescent="0.4">
      <c r="E876" s="66"/>
    </row>
    <row r="877" spans="5:5" x14ac:dyDescent="0.4">
      <c r="E877" s="66"/>
    </row>
    <row r="878" spans="5:5" x14ac:dyDescent="0.4">
      <c r="E878" s="66"/>
    </row>
    <row r="879" spans="5:5" x14ac:dyDescent="0.4">
      <c r="E879" s="66"/>
    </row>
    <row r="880" spans="5:5" x14ac:dyDescent="0.4">
      <c r="E880" s="66"/>
    </row>
    <row r="881" spans="5:5" x14ac:dyDescent="0.4">
      <c r="E881" s="66"/>
    </row>
    <row r="882" spans="5:5" x14ac:dyDescent="0.4">
      <c r="E882" s="66"/>
    </row>
    <row r="883" spans="5:5" x14ac:dyDescent="0.4">
      <c r="E883" s="66"/>
    </row>
    <row r="884" spans="5:5" x14ac:dyDescent="0.4">
      <c r="E884" s="66"/>
    </row>
    <row r="885" spans="5:5" x14ac:dyDescent="0.4">
      <c r="E885" s="66"/>
    </row>
    <row r="886" spans="5:5" x14ac:dyDescent="0.4">
      <c r="E886" s="66"/>
    </row>
    <row r="887" spans="5:5" x14ac:dyDescent="0.4">
      <c r="E887" s="66"/>
    </row>
    <row r="888" spans="5:5" x14ac:dyDescent="0.4">
      <c r="E888" s="66"/>
    </row>
    <row r="889" spans="5:5" x14ac:dyDescent="0.4">
      <c r="E889" s="66"/>
    </row>
    <row r="890" spans="5:5" x14ac:dyDescent="0.4">
      <c r="E890" s="66"/>
    </row>
    <row r="891" spans="5:5" x14ac:dyDescent="0.4">
      <c r="E891" s="66"/>
    </row>
    <row r="892" spans="5:5" x14ac:dyDescent="0.4">
      <c r="E892" s="66"/>
    </row>
    <row r="893" spans="5:5" x14ac:dyDescent="0.4">
      <c r="E893" s="66"/>
    </row>
    <row r="894" spans="5:5" x14ac:dyDescent="0.4">
      <c r="E894" s="66"/>
    </row>
    <row r="895" spans="5:5" x14ac:dyDescent="0.4">
      <c r="E895" s="66"/>
    </row>
    <row r="896" spans="5:5" x14ac:dyDescent="0.4">
      <c r="E896" s="66"/>
    </row>
    <row r="897" spans="5:5" x14ac:dyDescent="0.4">
      <c r="E897" s="66"/>
    </row>
    <row r="898" spans="5:5" x14ac:dyDescent="0.4">
      <c r="E898" s="66"/>
    </row>
    <row r="899" spans="5:5" x14ac:dyDescent="0.4">
      <c r="E899" s="66"/>
    </row>
    <row r="900" spans="5:5" x14ac:dyDescent="0.4">
      <c r="E900" s="66"/>
    </row>
    <row r="901" spans="5:5" x14ac:dyDescent="0.4">
      <c r="E901" s="66"/>
    </row>
    <row r="902" spans="5:5" x14ac:dyDescent="0.4">
      <c r="E902" s="66"/>
    </row>
    <row r="903" spans="5:5" x14ac:dyDescent="0.4">
      <c r="E903" s="66"/>
    </row>
    <row r="904" spans="5:5" x14ac:dyDescent="0.4">
      <c r="E904" s="66"/>
    </row>
    <row r="905" spans="5:5" x14ac:dyDescent="0.4">
      <c r="E905" s="66"/>
    </row>
    <row r="906" spans="5:5" x14ac:dyDescent="0.4">
      <c r="E906" s="66"/>
    </row>
    <row r="907" spans="5:5" x14ac:dyDescent="0.4">
      <c r="E907" s="66"/>
    </row>
    <row r="908" spans="5:5" x14ac:dyDescent="0.4">
      <c r="E908" s="66"/>
    </row>
    <row r="909" spans="5:5" x14ac:dyDescent="0.4">
      <c r="E909" s="66"/>
    </row>
    <row r="910" spans="5:5" x14ac:dyDescent="0.4">
      <c r="E910" s="66"/>
    </row>
    <row r="911" spans="5:5" x14ac:dyDescent="0.4">
      <c r="E911" s="66"/>
    </row>
    <row r="912" spans="5:5" x14ac:dyDescent="0.4">
      <c r="E912" s="66"/>
    </row>
    <row r="913" spans="5:5" x14ac:dyDescent="0.4">
      <c r="E913" s="66"/>
    </row>
    <row r="914" spans="5:5" x14ac:dyDescent="0.4">
      <c r="E914" s="66"/>
    </row>
    <row r="915" spans="5:5" x14ac:dyDescent="0.4">
      <c r="E915" s="66"/>
    </row>
    <row r="916" spans="5:5" x14ac:dyDescent="0.4">
      <c r="E916" s="66"/>
    </row>
    <row r="917" spans="5:5" x14ac:dyDescent="0.4">
      <c r="E917" s="66"/>
    </row>
    <row r="918" spans="5:5" x14ac:dyDescent="0.4">
      <c r="E918" s="66"/>
    </row>
    <row r="919" spans="5:5" x14ac:dyDescent="0.4">
      <c r="E919" s="66"/>
    </row>
    <row r="920" spans="5:5" x14ac:dyDescent="0.4">
      <c r="E920" s="66"/>
    </row>
    <row r="921" spans="5:5" x14ac:dyDescent="0.4">
      <c r="E921" s="66"/>
    </row>
    <row r="922" spans="5:5" x14ac:dyDescent="0.4">
      <c r="E922" s="66"/>
    </row>
    <row r="923" spans="5:5" x14ac:dyDescent="0.4">
      <c r="E923" s="66"/>
    </row>
    <row r="924" spans="5:5" x14ac:dyDescent="0.4">
      <c r="E924" s="66"/>
    </row>
    <row r="925" spans="5:5" x14ac:dyDescent="0.4">
      <c r="E925" s="66"/>
    </row>
    <row r="926" spans="5:5" x14ac:dyDescent="0.4">
      <c r="E926" s="66"/>
    </row>
    <row r="927" spans="5:5" x14ac:dyDescent="0.4">
      <c r="E927" s="66"/>
    </row>
    <row r="928" spans="5:5" x14ac:dyDescent="0.4">
      <c r="E928" s="66"/>
    </row>
    <row r="929" spans="5:5" x14ac:dyDescent="0.4">
      <c r="E929" s="66"/>
    </row>
    <row r="930" spans="5:5" x14ac:dyDescent="0.4">
      <c r="E930" s="66"/>
    </row>
    <row r="931" spans="5:5" x14ac:dyDescent="0.4">
      <c r="E931" s="66"/>
    </row>
    <row r="932" spans="5:5" x14ac:dyDescent="0.4">
      <c r="E932" s="66"/>
    </row>
    <row r="933" spans="5:5" x14ac:dyDescent="0.4">
      <c r="E933" s="66"/>
    </row>
    <row r="934" spans="5:5" x14ac:dyDescent="0.4">
      <c r="E934" s="66"/>
    </row>
    <row r="935" spans="5:5" x14ac:dyDescent="0.4">
      <c r="E935" s="66"/>
    </row>
    <row r="936" spans="5:5" x14ac:dyDescent="0.4">
      <c r="E936" s="66"/>
    </row>
    <row r="937" spans="5:5" x14ac:dyDescent="0.4">
      <c r="E937" s="66"/>
    </row>
    <row r="938" spans="5:5" x14ac:dyDescent="0.4">
      <c r="E938" s="66"/>
    </row>
    <row r="939" spans="5:5" x14ac:dyDescent="0.4">
      <c r="E939" s="66"/>
    </row>
    <row r="940" spans="5:5" x14ac:dyDescent="0.4">
      <c r="E940" s="66"/>
    </row>
    <row r="941" spans="5:5" x14ac:dyDescent="0.4">
      <c r="E941" s="66"/>
    </row>
    <row r="942" spans="5:5" x14ac:dyDescent="0.4">
      <c r="E942" s="66"/>
    </row>
    <row r="943" spans="5:5" x14ac:dyDescent="0.4">
      <c r="E943" s="66"/>
    </row>
    <row r="944" spans="5:5" x14ac:dyDescent="0.4">
      <c r="E944" s="66"/>
    </row>
    <row r="945" spans="5:5" x14ac:dyDescent="0.4">
      <c r="E945" s="66"/>
    </row>
    <row r="946" spans="5:5" x14ac:dyDescent="0.4">
      <c r="E946" s="66"/>
    </row>
    <row r="947" spans="5:5" x14ac:dyDescent="0.4">
      <c r="E947" s="66"/>
    </row>
    <row r="948" spans="5:5" x14ac:dyDescent="0.4">
      <c r="E948" s="66"/>
    </row>
    <row r="949" spans="5:5" x14ac:dyDescent="0.4">
      <c r="E949" s="66"/>
    </row>
    <row r="950" spans="5:5" x14ac:dyDescent="0.4">
      <c r="E950" s="66"/>
    </row>
    <row r="951" spans="5:5" x14ac:dyDescent="0.4">
      <c r="E951" s="66"/>
    </row>
    <row r="952" spans="5:5" x14ac:dyDescent="0.4">
      <c r="E952" s="66"/>
    </row>
    <row r="953" spans="5:5" x14ac:dyDescent="0.4">
      <c r="E953" s="66"/>
    </row>
    <row r="954" spans="5:5" x14ac:dyDescent="0.4">
      <c r="E954" s="66"/>
    </row>
    <row r="955" spans="5:5" x14ac:dyDescent="0.4">
      <c r="E955" s="66"/>
    </row>
    <row r="956" spans="5:5" x14ac:dyDescent="0.4">
      <c r="E956" s="66"/>
    </row>
    <row r="957" spans="5:5" x14ac:dyDescent="0.4">
      <c r="E957" s="66"/>
    </row>
    <row r="958" spans="5:5" x14ac:dyDescent="0.4">
      <c r="E958" s="66"/>
    </row>
    <row r="959" spans="5:5" x14ac:dyDescent="0.4">
      <c r="E959" s="66"/>
    </row>
    <row r="960" spans="5:5" x14ac:dyDescent="0.4">
      <c r="E960" s="66"/>
    </row>
    <row r="961" spans="5:5" x14ac:dyDescent="0.4">
      <c r="E961" s="66"/>
    </row>
    <row r="962" spans="5:5" x14ac:dyDescent="0.4">
      <c r="E962" s="66"/>
    </row>
    <row r="963" spans="5:5" x14ac:dyDescent="0.4">
      <c r="E963" s="66"/>
    </row>
    <row r="964" spans="5:5" x14ac:dyDescent="0.4">
      <c r="E964" s="66"/>
    </row>
    <row r="965" spans="5:5" x14ac:dyDescent="0.4">
      <c r="E965" s="66"/>
    </row>
    <row r="966" spans="5:5" x14ac:dyDescent="0.4">
      <c r="E966" s="66"/>
    </row>
    <row r="967" spans="5:5" x14ac:dyDescent="0.4">
      <c r="E967" s="66"/>
    </row>
    <row r="968" spans="5:5" x14ac:dyDescent="0.4">
      <c r="E968" s="66"/>
    </row>
    <row r="969" spans="5:5" x14ac:dyDescent="0.4">
      <c r="E969" s="66"/>
    </row>
    <row r="970" spans="5:5" x14ac:dyDescent="0.4">
      <c r="E970" s="66"/>
    </row>
    <row r="971" spans="5:5" x14ac:dyDescent="0.4">
      <c r="E971" s="66"/>
    </row>
    <row r="972" spans="5:5" x14ac:dyDescent="0.4">
      <c r="E972" s="66"/>
    </row>
    <row r="973" spans="5:5" x14ac:dyDescent="0.4">
      <c r="E973" s="66"/>
    </row>
    <row r="974" spans="5:5" x14ac:dyDescent="0.4">
      <c r="E974" s="66"/>
    </row>
    <row r="975" spans="5:5" x14ac:dyDescent="0.4">
      <c r="E975" s="66"/>
    </row>
    <row r="976" spans="5:5" x14ac:dyDescent="0.4">
      <c r="E976" s="66"/>
    </row>
    <row r="977" spans="5:5" x14ac:dyDescent="0.4">
      <c r="E977" s="66"/>
    </row>
    <row r="978" spans="5:5" x14ac:dyDescent="0.4">
      <c r="E978" s="66"/>
    </row>
    <row r="979" spans="5:5" x14ac:dyDescent="0.4">
      <c r="E979" s="66"/>
    </row>
    <row r="980" spans="5:5" x14ac:dyDescent="0.4">
      <c r="E980" s="66"/>
    </row>
    <row r="981" spans="5:5" x14ac:dyDescent="0.4">
      <c r="E981" s="66"/>
    </row>
    <row r="982" spans="5:5" x14ac:dyDescent="0.4">
      <c r="E982" s="66"/>
    </row>
    <row r="983" spans="5:5" x14ac:dyDescent="0.4">
      <c r="E983" s="66"/>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selection activeCell="A9" sqref="A9"/>
    </sheetView>
  </sheetViews>
  <sheetFormatPr defaultColWidth="9" defaultRowHeight="18.75" x14ac:dyDescent="0.4"/>
  <cols>
    <col min="1" max="1" width="3.375" bestFit="1" customWidth="1"/>
    <col min="2" max="2" width="61.75" bestFit="1" customWidth="1"/>
  </cols>
  <sheetData>
    <row r="1" spans="1:7" x14ac:dyDescent="0.4">
      <c r="A1" s="5"/>
      <c r="B1" s="5"/>
      <c r="C1" s="5"/>
      <c r="D1" s="5" t="s">
        <v>579</v>
      </c>
      <c r="E1" s="5" t="s">
        <v>580</v>
      </c>
      <c r="F1" s="5" t="s">
        <v>581</v>
      </c>
      <c r="G1" s="5" t="s">
        <v>582</v>
      </c>
    </row>
    <row r="2" spans="1:7" x14ac:dyDescent="0.4">
      <c r="A2" s="4" t="s">
        <v>573</v>
      </c>
      <c r="B2" s="4" t="s">
        <v>576</v>
      </c>
      <c r="C2" s="5" t="s">
        <v>578</v>
      </c>
      <c r="D2" s="5" t="s">
        <v>583</v>
      </c>
      <c r="E2" s="5" t="s">
        <v>583</v>
      </c>
      <c r="F2" s="5" t="s">
        <v>583</v>
      </c>
      <c r="G2" s="5" t="s">
        <v>583</v>
      </c>
    </row>
    <row r="3" spans="1:7" x14ac:dyDescent="0.4">
      <c r="A3" s="4" t="s">
        <v>574</v>
      </c>
      <c r="B3" s="4" t="s">
        <v>577</v>
      </c>
      <c r="C3" s="5" t="s">
        <v>578</v>
      </c>
      <c r="D3" s="5" t="s">
        <v>583</v>
      </c>
      <c r="E3" s="5" t="s">
        <v>583</v>
      </c>
      <c r="F3" s="5" t="s">
        <v>583</v>
      </c>
      <c r="G3" s="5" t="s">
        <v>583</v>
      </c>
    </row>
    <row r="4" spans="1:7" x14ac:dyDescent="0.4">
      <c r="A4" s="4" t="s">
        <v>575</v>
      </c>
      <c r="B4" s="4" t="s">
        <v>584</v>
      </c>
      <c r="C4" s="5" t="s">
        <v>578</v>
      </c>
      <c r="D4" s="5" t="s">
        <v>583</v>
      </c>
      <c r="E4" s="5" t="s">
        <v>583</v>
      </c>
      <c r="F4" s="5" t="s">
        <v>583</v>
      </c>
      <c r="G4" s="5" t="s">
        <v>583</v>
      </c>
    </row>
    <row r="5" spans="1:7" x14ac:dyDescent="0.4">
      <c r="A5" s="4"/>
      <c r="B5" s="4"/>
      <c r="C5" s="5"/>
      <c r="D5" s="5"/>
      <c r="E5" s="5"/>
      <c r="F5" s="5"/>
      <c r="G5" s="5"/>
    </row>
    <row r="6" spans="1:7" x14ac:dyDescent="0.4">
      <c r="A6" s="4"/>
      <c r="B6" s="4"/>
      <c r="C6" s="5"/>
      <c r="D6" s="5"/>
      <c r="E6" s="5"/>
      <c r="F6" s="5"/>
      <c r="G6" s="5"/>
    </row>
    <row r="7" spans="1:7" x14ac:dyDescent="0.4">
      <c r="A7" s="4"/>
      <c r="B7" s="4"/>
      <c r="C7" s="5"/>
      <c r="D7" s="5"/>
      <c r="E7" s="5"/>
      <c r="F7" s="5"/>
      <c r="G7" s="5"/>
    </row>
    <row r="9" spans="1:7" x14ac:dyDescent="0.4">
      <c r="A9" t="s">
        <v>7018</v>
      </c>
      <c r="B9" s="6"/>
      <c r="C9" s="173" t="s">
        <v>6896</v>
      </c>
      <c r="D9" s="174" t="s">
        <v>6897</v>
      </c>
      <c r="E9" s="174" t="s">
        <v>6898</v>
      </c>
    </row>
    <row r="10" spans="1:7" x14ac:dyDescent="0.4">
      <c r="B10" s="7"/>
      <c r="C10" s="173" t="s">
        <v>6899</v>
      </c>
      <c r="D10" s="174" t="s">
        <v>6900</v>
      </c>
      <c r="E10" s="174" t="s">
        <v>6901</v>
      </c>
    </row>
    <row r="11" spans="1:7" x14ac:dyDescent="0.4">
      <c r="B11" s="6"/>
      <c r="C11" s="173" t="s">
        <v>6902</v>
      </c>
      <c r="D11" s="174" t="s">
        <v>6903</v>
      </c>
      <c r="E11" s="174" t="s">
        <v>6904</v>
      </c>
    </row>
    <row r="12" spans="1:7" x14ac:dyDescent="0.4">
      <c r="B12" s="7"/>
      <c r="C12" s="173" t="s">
        <v>6905</v>
      </c>
      <c r="D12" s="174" t="s">
        <v>6906</v>
      </c>
      <c r="E12" s="174" t="s">
        <v>6907</v>
      </c>
    </row>
    <row r="13" spans="1:7" x14ac:dyDescent="0.4">
      <c r="B13" s="6"/>
      <c r="C13" s="173" t="s">
        <v>6908</v>
      </c>
      <c r="D13" s="174" t="s">
        <v>6909</v>
      </c>
      <c r="E13" s="174" t="s">
        <v>6910</v>
      </c>
    </row>
    <row r="14" spans="1:7" x14ac:dyDescent="0.4">
      <c r="B14" s="7"/>
      <c r="C14" s="173" t="s">
        <v>6911</v>
      </c>
      <c r="D14" s="174" t="s">
        <v>6912</v>
      </c>
      <c r="E14" s="174" t="s">
        <v>6913</v>
      </c>
    </row>
    <row r="15" spans="1:7" x14ac:dyDescent="0.4">
      <c r="C15" s="173" t="s">
        <v>6914</v>
      </c>
      <c r="D15" s="174" t="s">
        <v>6915</v>
      </c>
      <c r="E15" s="174" t="s">
        <v>6916</v>
      </c>
    </row>
    <row r="16" spans="1:7" x14ac:dyDescent="0.4">
      <c r="C16" s="173" t="s">
        <v>6917</v>
      </c>
      <c r="D16" s="174" t="s">
        <v>6918</v>
      </c>
      <c r="E16" s="174" t="s">
        <v>6919</v>
      </c>
    </row>
    <row r="17" spans="3:5" x14ac:dyDescent="0.4">
      <c r="C17" s="173" t="s">
        <v>6920</v>
      </c>
      <c r="D17" s="174" t="s">
        <v>6921</v>
      </c>
      <c r="E17" s="174" t="s">
        <v>6922</v>
      </c>
    </row>
    <row r="18" spans="3:5" x14ac:dyDescent="0.4">
      <c r="C18" s="173" t="s">
        <v>6923</v>
      </c>
      <c r="D18" s="174" t="s">
        <v>6924</v>
      </c>
      <c r="E18" s="174" t="s">
        <v>6925</v>
      </c>
    </row>
    <row r="19" spans="3:5" x14ac:dyDescent="0.4">
      <c r="C19" s="173" t="s">
        <v>6926</v>
      </c>
      <c r="D19" s="174" t="s">
        <v>6927</v>
      </c>
      <c r="E19" s="174" t="s">
        <v>6928</v>
      </c>
    </row>
    <row r="20" spans="3:5" x14ac:dyDescent="0.4">
      <c r="C20" s="173" t="s">
        <v>6929</v>
      </c>
      <c r="D20" s="174" t="s">
        <v>6930</v>
      </c>
      <c r="E20" s="174" t="s">
        <v>6931</v>
      </c>
    </row>
    <row r="21" spans="3:5" x14ac:dyDescent="0.4">
      <c r="C21" s="173" t="s">
        <v>6932</v>
      </c>
      <c r="D21" s="174" t="s">
        <v>6933</v>
      </c>
      <c r="E21" s="174" t="s">
        <v>6934</v>
      </c>
    </row>
    <row r="22" spans="3:5" x14ac:dyDescent="0.4">
      <c r="C22" s="173" t="s">
        <v>6935</v>
      </c>
      <c r="D22" s="174" t="s">
        <v>6936</v>
      </c>
      <c r="E22" s="174" t="s">
        <v>6937</v>
      </c>
    </row>
    <row r="23" spans="3:5" x14ac:dyDescent="0.4">
      <c r="C23" s="173" t="s">
        <v>6938</v>
      </c>
      <c r="D23" s="174" t="s">
        <v>6939</v>
      </c>
      <c r="E23" s="174" t="s">
        <v>6940</v>
      </c>
    </row>
    <row r="24" spans="3:5" x14ac:dyDescent="0.4">
      <c r="C24" s="173" t="s">
        <v>6941</v>
      </c>
      <c r="D24" s="174" t="s">
        <v>6836</v>
      </c>
      <c r="E24" s="174" t="s">
        <v>6851</v>
      </c>
    </row>
    <row r="25" spans="3:5" x14ac:dyDescent="0.4">
      <c r="C25" s="173" t="s">
        <v>6942</v>
      </c>
      <c r="D25" s="174" t="s">
        <v>6837</v>
      </c>
      <c r="E25" s="174" t="s">
        <v>6852</v>
      </c>
    </row>
    <row r="26" spans="3:5" x14ac:dyDescent="0.4">
      <c r="C26" s="173" t="s">
        <v>6943</v>
      </c>
      <c r="D26" s="174" t="s">
        <v>6838</v>
      </c>
      <c r="E26" s="174" t="s">
        <v>6853</v>
      </c>
    </row>
    <row r="27" spans="3:5" x14ac:dyDescent="0.4">
      <c r="C27" s="173" t="s">
        <v>6944</v>
      </c>
      <c r="D27" s="174" t="s">
        <v>6839</v>
      </c>
      <c r="E27" s="174" t="s">
        <v>6854</v>
      </c>
    </row>
    <row r="28" spans="3:5" x14ac:dyDescent="0.4">
      <c r="C28" s="173" t="s">
        <v>6945</v>
      </c>
      <c r="D28" s="174" t="s">
        <v>6840</v>
      </c>
      <c r="E28" s="174" t="s">
        <v>6855</v>
      </c>
    </row>
    <row r="29" spans="3:5" x14ac:dyDescent="0.4">
      <c r="C29" s="173" t="s">
        <v>6946</v>
      </c>
      <c r="D29" s="174" t="s">
        <v>6841</v>
      </c>
      <c r="E29" s="174" t="s">
        <v>6856</v>
      </c>
    </row>
    <row r="30" spans="3:5" x14ac:dyDescent="0.4">
      <c r="C30" s="173" t="s">
        <v>6947</v>
      </c>
      <c r="D30" s="174" t="s">
        <v>6842</v>
      </c>
      <c r="E30" s="174" t="s">
        <v>6857</v>
      </c>
    </row>
    <row r="31" spans="3:5" x14ac:dyDescent="0.4">
      <c r="C31" s="173" t="s">
        <v>6948</v>
      </c>
      <c r="D31" s="174" t="s">
        <v>6843</v>
      </c>
      <c r="E31" s="174" t="s">
        <v>6858</v>
      </c>
    </row>
    <row r="32" spans="3:5" x14ac:dyDescent="0.4">
      <c r="C32" s="173" t="s">
        <v>6949</v>
      </c>
      <c r="D32" s="174" t="s">
        <v>6844</v>
      </c>
      <c r="E32" s="174" t="s">
        <v>6859</v>
      </c>
    </row>
    <row r="33" spans="3:5" x14ac:dyDescent="0.4">
      <c r="C33" s="173" t="s">
        <v>6950</v>
      </c>
      <c r="D33" s="174" t="s">
        <v>6845</v>
      </c>
      <c r="E33" s="174" t="s">
        <v>6860</v>
      </c>
    </row>
    <row r="34" spans="3:5" x14ac:dyDescent="0.4">
      <c r="C34" s="173" t="s">
        <v>6951</v>
      </c>
      <c r="D34" s="174" t="s">
        <v>6846</v>
      </c>
      <c r="E34" s="174" t="s">
        <v>6861</v>
      </c>
    </row>
    <row r="35" spans="3:5" x14ac:dyDescent="0.4">
      <c r="C35" s="173" t="s">
        <v>6952</v>
      </c>
      <c r="D35" s="174" t="s">
        <v>6847</v>
      </c>
      <c r="E35" s="174" t="s">
        <v>6862</v>
      </c>
    </row>
    <row r="36" spans="3:5" x14ac:dyDescent="0.4">
      <c r="C36" s="173" t="s">
        <v>6953</v>
      </c>
      <c r="D36" s="174" t="s">
        <v>6848</v>
      </c>
      <c r="E36" s="174" t="s">
        <v>6863</v>
      </c>
    </row>
    <row r="37" spans="3:5" x14ac:dyDescent="0.4">
      <c r="C37" s="173" t="s">
        <v>6954</v>
      </c>
      <c r="D37" s="174" t="s">
        <v>6849</v>
      </c>
      <c r="E37" s="174" t="s">
        <v>6864</v>
      </c>
    </row>
    <row r="38" spans="3:5" x14ac:dyDescent="0.4">
      <c r="C38" s="173" t="s">
        <v>6955</v>
      </c>
      <c r="D38" s="174" t="s">
        <v>6850</v>
      </c>
      <c r="E38" s="174" t="s">
        <v>6865</v>
      </c>
    </row>
    <row r="39" spans="3:5" x14ac:dyDescent="0.4">
      <c r="C39" s="173" t="s">
        <v>6956</v>
      </c>
      <c r="D39" s="174" t="s">
        <v>6866</v>
      </c>
      <c r="E39" s="174" t="s">
        <v>6881</v>
      </c>
    </row>
    <row r="40" spans="3:5" x14ac:dyDescent="0.4">
      <c r="C40" s="173" t="s">
        <v>6957</v>
      </c>
      <c r="D40" s="174" t="s">
        <v>6867</v>
      </c>
      <c r="E40" s="174" t="s">
        <v>6882</v>
      </c>
    </row>
    <row r="41" spans="3:5" x14ac:dyDescent="0.4">
      <c r="C41" s="173" t="s">
        <v>6958</v>
      </c>
      <c r="D41" s="174" t="s">
        <v>6868</v>
      </c>
      <c r="E41" s="174" t="s">
        <v>6883</v>
      </c>
    </row>
    <row r="42" spans="3:5" x14ac:dyDescent="0.4">
      <c r="C42" s="173" t="s">
        <v>6959</v>
      </c>
      <c r="D42" s="174" t="s">
        <v>6869</v>
      </c>
      <c r="E42" s="174" t="s">
        <v>6884</v>
      </c>
    </row>
    <row r="43" spans="3:5" x14ac:dyDescent="0.4">
      <c r="C43" s="173" t="s">
        <v>6960</v>
      </c>
      <c r="D43" s="174" t="s">
        <v>6870</v>
      </c>
      <c r="E43" s="174" t="s">
        <v>6885</v>
      </c>
    </row>
    <row r="44" spans="3:5" x14ac:dyDescent="0.4">
      <c r="C44" s="173" t="s">
        <v>6961</v>
      </c>
      <c r="D44" s="174" t="s">
        <v>6871</v>
      </c>
      <c r="E44" s="174" t="s">
        <v>6886</v>
      </c>
    </row>
    <row r="45" spans="3:5" x14ac:dyDescent="0.4">
      <c r="C45" s="173" t="s">
        <v>6962</v>
      </c>
      <c r="D45" s="174" t="s">
        <v>6872</v>
      </c>
      <c r="E45" s="174" t="s">
        <v>6887</v>
      </c>
    </row>
    <row r="46" spans="3:5" x14ac:dyDescent="0.4">
      <c r="C46" s="173" t="s">
        <v>6963</v>
      </c>
      <c r="D46" s="174" t="s">
        <v>6873</v>
      </c>
      <c r="E46" s="174" t="s">
        <v>6888</v>
      </c>
    </row>
    <row r="47" spans="3:5" x14ac:dyDescent="0.4">
      <c r="C47" s="173" t="s">
        <v>6964</v>
      </c>
      <c r="D47" s="174" t="s">
        <v>6874</v>
      </c>
      <c r="E47" s="174" t="s">
        <v>6889</v>
      </c>
    </row>
    <row r="48" spans="3:5" x14ac:dyDescent="0.4">
      <c r="C48" s="173" t="s">
        <v>6965</v>
      </c>
      <c r="D48" s="174" t="s">
        <v>6875</v>
      </c>
      <c r="E48" s="174" t="s">
        <v>6890</v>
      </c>
    </row>
    <row r="49" spans="3:5" x14ac:dyDescent="0.4">
      <c r="C49" s="173" t="s">
        <v>6966</v>
      </c>
      <c r="D49" s="174" t="s">
        <v>6876</v>
      </c>
      <c r="E49" s="174" t="s">
        <v>6891</v>
      </c>
    </row>
    <row r="50" spans="3:5" x14ac:dyDescent="0.4">
      <c r="C50" s="173" t="s">
        <v>6967</v>
      </c>
      <c r="D50" s="174" t="s">
        <v>6877</v>
      </c>
      <c r="E50" s="174" t="s">
        <v>6892</v>
      </c>
    </row>
    <row r="51" spans="3:5" x14ac:dyDescent="0.4">
      <c r="C51" s="173" t="s">
        <v>6968</v>
      </c>
      <c r="D51" s="174" t="s">
        <v>6878</v>
      </c>
      <c r="E51" s="174" t="s">
        <v>6893</v>
      </c>
    </row>
    <row r="52" spans="3:5" x14ac:dyDescent="0.4">
      <c r="C52" s="173" t="s">
        <v>6969</v>
      </c>
      <c r="D52" s="174" t="s">
        <v>6879</v>
      </c>
      <c r="E52" s="174" t="s">
        <v>6894</v>
      </c>
    </row>
    <row r="53" spans="3:5" x14ac:dyDescent="0.4">
      <c r="C53" s="173" t="s">
        <v>6970</v>
      </c>
      <c r="D53" s="174" t="s">
        <v>6880</v>
      </c>
      <c r="E53" s="174" t="s">
        <v>6895</v>
      </c>
    </row>
    <row r="54" spans="3:5" x14ac:dyDescent="0.4">
      <c r="C54" s="173" t="s">
        <v>6971</v>
      </c>
      <c r="D54" s="174" t="s">
        <v>6986</v>
      </c>
      <c r="E54" s="174" t="s">
        <v>7001</v>
      </c>
    </row>
    <row r="55" spans="3:5" x14ac:dyDescent="0.4">
      <c r="C55" s="173" t="s">
        <v>6972</v>
      </c>
      <c r="D55" s="174" t="s">
        <v>6987</v>
      </c>
      <c r="E55" s="174" t="s">
        <v>7002</v>
      </c>
    </row>
    <row r="56" spans="3:5" x14ac:dyDescent="0.4">
      <c r="C56" s="173" t="s">
        <v>6973</v>
      </c>
      <c r="D56" s="174" t="s">
        <v>6988</v>
      </c>
      <c r="E56" s="174" t="s">
        <v>7003</v>
      </c>
    </row>
    <row r="57" spans="3:5" x14ac:dyDescent="0.4">
      <c r="C57" s="173" t="s">
        <v>6974</v>
      </c>
      <c r="D57" s="174" t="s">
        <v>6989</v>
      </c>
      <c r="E57" s="174" t="s">
        <v>7004</v>
      </c>
    </row>
    <row r="58" spans="3:5" x14ac:dyDescent="0.4">
      <c r="C58" s="173" t="s">
        <v>6975</v>
      </c>
      <c r="D58" s="174" t="s">
        <v>6990</v>
      </c>
      <c r="E58" s="174" t="s">
        <v>7005</v>
      </c>
    </row>
    <row r="59" spans="3:5" x14ac:dyDescent="0.4">
      <c r="C59" s="173" t="s">
        <v>6976</v>
      </c>
      <c r="D59" s="174" t="s">
        <v>6991</v>
      </c>
      <c r="E59" s="174" t="s">
        <v>7006</v>
      </c>
    </row>
    <row r="60" spans="3:5" x14ac:dyDescent="0.4">
      <c r="C60" s="173" t="s">
        <v>6977</v>
      </c>
      <c r="D60" s="174" t="s">
        <v>6992</v>
      </c>
      <c r="E60" s="174" t="s">
        <v>7007</v>
      </c>
    </row>
    <row r="61" spans="3:5" x14ac:dyDescent="0.4">
      <c r="C61" s="173" t="s">
        <v>6979</v>
      </c>
      <c r="D61" s="174" t="s">
        <v>6993</v>
      </c>
      <c r="E61" s="174" t="s">
        <v>7008</v>
      </c>
    </row>
    <row r="62" spans="3:5" x14ac:dyDescent="0.4">
      <c r="C62" s="173" t="s">
        <v>6978</v>
      </c>
      <c r="D62" s="174" t="s">
        <v>6994</v>
      </c>
      <c r="E62" s="174" t="s">
        <v>7009</v>
      </c>
    </row>
    <row r="63" spans="3:5" x14ac:dyDescent="0.4">
      <c r="C63" s="173" t="s">
        <v>6980</v>
      </c>
      <c r="D63" s="174" t="s">
        <v>6995</v>
      </c>
      <c r="E63" s="174" t="s">
        <v>7010</v>
      </c>
    </row>
    <row r="64" spans="3:5" x14ac:dyDescent="0.4">
      <c r="C64" s="173" t="s">
        <v>6981</v>
      </c>
      <c r="D64" s="174" t="s">
        <v>6996</v>
      </c>
      <c r="E64" s="174" t="s">
        <v>7011</v>
      </c>
    </row>
    <row r="65" spans="3:5" x14ac:dyDescent="0.4">
      <c r="C65" s="173" t="s">
        <v>6982</v>
      </c>
      <c r="D65" s="174" t="s">
        <v>6997</v>
      </c>
      <c r="E65" s="174" t="s">
        <v>7012</v>
      </c>
    </row>
    <row r="66" spans="3:5" x14ac:dyDescent="0.4">
      <c r="C66" s="173" t="s">
        <v>6983</v>
      </c>
      <c r="D66" s="174" t="s">
        <v>6998</v>
      </c>
      <c r="E66" s="174" t="s">
        <v>7013</v>
      </c>
    </row>
    <row r="67" spans="3:5" x14ac:dyDescent="0.4">
      <c r="C67" s="173" t="s">
        <v>6984</v>
      </c>
      <c r="D67" s="174" t="s">
        <v>6999</v>
      </c>
      <c r="E67" s="174" t="s">
        <v>7014</v>
      </c>
    </row>
    <row r="68" spans="3:5" x14ac:dyDescent="0.4">
      <c r="C68" s="173" t="s">
        <v>6985</v>
      </c>
      <c r="D68" s="174" t="s">
        <v>7000</v>
      </c>
      <c r="E68" s="174" t="s">
        <v>7015</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様式4・小(１~６年生）</vt:lpstr>
      <vt:lpstr>ア</vt:lpstr>
      <vt:lpstr>イ</vt:lpstr>
      <vt:lpstr>ウ</vt:lpstr>
      <vt:lpstr>エ</vt:lpstr>
      <vt:lpstr>Sheet2</vt:lpstr>
      <vt:lpstr>ア!Print_Area</vt:lpstr>
      <vt:lpstr>エ!Print_Titles</vt:lpstr>
      <vt:lpstr>'様式4・小(１~６年生）'!Print_Titles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2022-10-18T04:02:55Z</cp:lastPrinted>
  <dcterms:created xsi:type="dcterms:W3CDTF">2019-06-05T06:28:00Z</dcterms:created>
  <dcterms:modified xsi:type="dcterms:W3CDTF">2022-10-18T04:12:30Z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