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395" windowHeight="7335"/>
  </bookViews>
  <sheets>
    <sheet name="資料2" sheetId="16" r:id="rId1"/>
  </sheets>
  <definedNames>
    <definedName name="_xlnm.Print_Area" localSheetId="0">資料2!$B$1:$O$34</definedName>
  </definedNames>
  <calcPr calcId="145621"/>
</workbook>
</file>

<file path=xl/calcChain.xml><?xml version="1.0" encoding="utf-8"?>
<calcChain xmlns="http://schemas.openxmlformats.org/spreadsheetml/2006/main">
  <c r="G34" i="16" l="1"/>
  <c r="N26" i="16" l="1"/>
  <c r="G26" i="16"/>
</calcChain>
</file>

<file path=xl/sharedStrings.xml><?xml version="1.0" encoding="utf-8"?>
<sst xmlns="http://schemas.openxmlformats.org/spreadsheetml/2006/main" count="234" uniqueCount="125">
  <si>
    <t>受入環境の内容</t>
  </si>
  <si>
    <t>３　文化・生活習慣に配慮した対応</t>
  </si>
  <si>
    <t>４　安心・安全の確保</t>
  </si>
  <si>
    <t>事業イメージ</t>
    <rPh sb="0" eb="2">
      <t>ジギョウ</t>
    </rPh>
    <phoneticPr fontId="1"/>
  </si>
  <si>
    <t>観光公衆トイレ整備補助</t>
    <rPh sb="0" eb="2">
      <t>カンコウ</t>
    </rPh>
    <rPh sb="2" eb="4">
      <t>コウシュウ</t>
    </rPh>
    <rPh sb="7" eb="9">
      <t>セイビ</t>
    </rPh>
    <rPh sb="9" eb="11">
      <t>ホジョ</t>
    </rPh>
    <phoneticPr fontId="1"/>
  </si>
  <si>
    <t>簡易宿泊所設備改善補助</t>
    <rPh sb="0" eb="2">
      <t>カンイ</t>
    </rPh>
    <rPh sb="2" eb="5">
      <t>シュクハクショ</t>
    </rPh>
    <rPh sb="5" eb="7">
      <t>セツビ</t>
    </rPh>
    <rPh sb="7" eb="9">
      <t>カイゼン</t>
    </rPh>
    <rPh sb="9" eb="11">
      <t>ホジョ</t>
    </rPh>
    <phoneticPr fontId="1"/>
  </si>
  <si>
    <t>－</t>
  </si>
  <si>
    <t>多言語表示観光案内板整備補助</t>
    <rPh sb="0" eb="3">
      <t>タゲンゴ</t>
    </rPh>
    <rPh sb="3" eb="5">
      <t>ヒョウジ</t>
    </rPh>
    <rPh sb="5" eb="7">
      <t>カンコウ</t>
    </rPh>
    <rPh sb="7" eb="9">
      <t>アンナイ</t>
    </rPh>
    <rPh sb="9" eb="10">
      <t>バン</t>
    </rPh>
    <rPh sb="10" eb="12">
      <t>セイビ</t>
    </rPh>
    <rPh sb="12" eb="14">
      <t>ホジョ</t>
    </rPh>
    <phoneticPr fontId="1"/>
  </si>
  <si>
    <t>宿泊施設等における24時間通訳コールセンター業務</t>
    <rPh sb="0" eb="2">
      <t>シュクハク</t>
    </rPh>
    <rPh sb="2" eb="5">
      <t>シセツトウ</t>
    </rPh>
    <rPh sb="11" eb="13">
      <t>ジカン</t>
    </rPh>
    <rPh sb="13" eb="15">
      <t>ツウヤク</t>
    </rPh>
    <rPh sb="22" eb="24">
      <t>ギョウム</t>
    </rPh>
    <phoneticPr fontId="1"/>
  </si>
  <si>
    <t>多言語案内表示ガイドラインの策定</t>
    <phoneticPr fontId="1"/>
  </si>
  <si>
    <t>ボランティアガイドの人材育成</t>
    <rPh sb="10" eb="12">
      <t>ジンザイ</t>
    </rPh>
    <rPh sb="12" eb="14">
      <t>イクセイ</t>
    </rPh>
    <phoneticPr fontId="1"/>
  </si>
  <si>
    <t>多言語メニュー作成支援システムの導入</t>
    <rPh sb="0" eb="3">
      <t>タゲンゴ</t>
    </rPh>
    <rPh sb="7" eb="9">
      <t>サクセイ</t>
    </rPh>
    <rPh sb="9" eb="11">
      <t>シエン</t>
    </rPh>
    <rPh sb="16" eb="18">
      <t>ドウニュウ</t>
    </rPh>
    <phoneticPr fontId="1"/>
  </si>
  <si>
    <t>宿泊施設への融資制度創設</t>
    <rPh sb="0" eb="2">
      <t>シュクハク</t>
    </rPh>
    <rPh sb="2" eb="4">
      <t>シセツ</t>
    </rPh>
    <rPh sb="6" eb="8">
      <t>ユウシ</t>
    </rPh>
    <rPh sb="8" eb="10">
      <t>セイド</t>
    </rPh>
    <rPh sb="10" eb="12">
      <t>ソウセツ</t>
    </rPh>
    <phoneticPr fontId="1"/>
  </si>
  <si>
    <t>宿泊施設バリアフリー化補助</t>
    <rPh sb="0" eb="2">
      <t>シュクハク</t>
    </rPh>
    <rPh sb="2" eb="4">
      <t>シセツ</t>
    </rPh>
    <rPh sb="10" eb="11">
      <t>カ</t>
    </rPh>
    <rPh sb="11" eb="13">
      <t>ホジョ</t>
    </rPh>
    <phoneticPr fontId="1"/>
  </si>
  <si>
    <t>観光バス駐車場の確保</t>
    <rPh sb="0" eb="2">
      <t>カンコウ</t>
    </rPh>
    <rPh sb="4" eb="7">
      <t>チュウシャジョウ</t>
    </rPh>
    <rPh sb="8" eb="10">
      <t>カクホ</t>
    </rPh>
    <phoneticPr fontId="1"/>
  </si>
  <si>
    <t>おもてなしハンドブックの作成</t>
    <rPh sb="12" eb="14">
      <t>サクセイ</t>
    </rPh>
    <phoneticPr fontId="1"/>
  </si>
  <si>
    <t>観光客避難誘導計画の策定</t>
    <rPh sb="0" eb="3">
      <t>カンコウキャク</t>
    </rPh>
    <rPh sb="3" eb="5">
      <t>ヒナン</t>
    </rPh>
    <rPh sb="5" eb="7">
      <t>ユウドウ</t>
    </rPh>
    <rPh sb="7" eb="9">
      <t>ケイカク</t>
    </rPh>
    <rPh sb="10" eb="12">
      <t>サクテイ</t>
    </rPh>
    <phoneticPr fontId="1"/>
  </si>
  <si>
    <t>観光案内所の運営補助</t>
    <rPh sb="0" eb="2">
      <t>カンコウ</t>
    </rPh>
    <rPh sb="2" eb="4">
      <t>アンナイ</t>
    </rPh>
    <rPh sb="4" eb="5">
      <t>ショ</t>
    </rPh>
    <rPh sb="6" eb="8">
      <t>ウンエイ</t>
    </rPh>
    <rPh sb="8" eb="10">
      <t>ホジョ</t>
    </rPh>
    <phoneticPr fontId="1"/>
  </si>
  <si>
    <t>観光地トイレの維持管理費用助成</t>
    <rPh sb="0" eb="2">
      <t>カンコウ</t>
    </rPh>
    <rPh sb="2" eb="3">
      <t>チ</t>
    </rPh>
    <rPh sb="7" eb="9">
      <t>イジ</t>
    </rPh>
    <rPh sb="9" eb="11">
      <t>カンリ</t>
    </rPh>
    <rPh sb="11" eb="13">
      <t>ヒヨウ</t>
    </rPh>
    <rPh sb="13" eb="15">
      <t>ジョセイ</t>
    </rPh>
    <phoneticPr fontId="1"/>
  </si>
  <si>
    <t>観光案内所の整備</t>
    <rPh sb="0" eb="2">
      <t>カンコウ</t>
    </rPh>
    <rPh sb="2" eb="4">
      <t>アンナイ</t>
    </rPh>
    <rPh sb="4" eb="5">
      <t>ショ</t>
    </rPh>
    <rPh sb="6" eb="8">
      <t>セイビ</t>
    </rPh>
    <phoneticPr fontId="1"/>
  </si>
  <si>
    <t>デジタルサイネージの整備</t>
    <rPh sb="10" eb="12">
      <t>セイビ</t>
    </rPh>
    <phoneticPr fontId="1"/>
  </si>
  <si>
    <t>多言語ガイドブックの作成
（8言語対応）</t>
    <rPh sb="0" eb="3">
      <t>タゲンゴ</t>
    </rPh>
    <rPh sb="10" eb="12">
      <t>サクセイ</t>
    </rPh>
    <rPh sb="15" eb="17">
      <t>ゲンゴ</t>
    </rPh>
    <rPh sb="17" eb="19">
      <t>タイオウ</t>
    </rPh>
    <phoneticPr fontId="1"/>
  </si>
  <si>
    <t>宿泊施設の耐震化補助
（診断・設計・改修）</t>
    <rPh sb="0" eb="2">
      <t>シュクハク</t>
    </rPh>
    <rPh sb="2" eb="4">
      <t>シセツ</t>
    </rPh>
    <rPh sb="5" eb="8">
      <t>タイシンカ</t>
    </rPh>
    <rPh sb="8" eb="10">
      <t>ホジョ</t>
    </rPh>
    <rPh sb="12" eb="14">
      <t>シンダン</t>
    </rPh>
    <rPh sb="15" eb="17">
      <t>セッケイ</t>
    </rPh>
    <rPh sb="18" eb="20">
      <t>カイシュウ</t>
    </rPh>
    <phoneticPr fontId="1"/>
  </si>
  <si>
    <t>【東京都】国内外旅行者のためのわかりやすい案内サイン標準化指針</t>
    <rPh sb="1" eb="3">
      <t>トウキョウ</t>
    </rPh>
    <rPh sb="3" eb="4">
      <t>ト</t>
    </rPh>
    <rPh sb="5" eb="7">
      <t>コクナイ</t>
    </rPh>
    <rPh sb="7" eb="8">
      <t>ガイ</t>
    </rPh>
    <rPh sb="8" eb="11">
      <t>リョコウシャ</t>
    </rPh>
    <rPh sb="21" eb="23">
      <t>アンナイ</t>
    </rPh>
    <rPh sb="26" eb="28">
      <t>ヒョウジュン</t>
    </rPh>
    <rPh sb="28" eb="29">
      <t>カ</t>
    </rPh>
    <rPh sb="29" eb="31">
      <t>シシン</t>
    </rPh>
    <phoneticPr fontId="1"/>
  </si>
  <si>
    <t>【京都市】帰宅困難観光客避難誘導計画</t>
    <rPh sb="1" eb="4">
      <t>キョウトシ</t>
    </rPh>
    <rPh sb="5" eb="7">
      <t>キタク</t>
    </rPh>
    <rPh sb="7" eb="9">
      <t>コンナン</t>
    </rPh>
    <rPh sb="9" eb="12">
      <t>カンコウキャク</t>
    </rPh>
    <rPh sb="12" eb="14">
      <t>ヒナン</t>
    </rPh>
    <rPh sb="14" eb="16">
      <t>ユウドウ</t>
    </rPh>
    <rPh sb="16" eb="18">
      <t>ケイカク</t>
    </rPh>
    <phoneticPr fontId="1"/>
  </si>
  <si>
    <t>定期観光バスの運行補助</t>
    <rPh sb="0" eb="2">
      <t>テイキ</t>
    </rPh>
    <rPh sb="2" eb="4">
      <t>カンコウ</t>
    </rPh>
    <rPh sb="7" eb="9">
      <t>ウンコウ</t>
    </rPh>
    <rPh sb="9" eb="11">
      <t>ホジョ</t>
    </rPh>
    <phoneticPr fontId="1"/>
  </si>
  <si>
    <t>１　観光客受入のための基盤整備</t>
    <phoneticPr fontId="1"/>
  </si>
  <si>
    <t>施　　　策　　　例</t>
    <rPh sb="0" eb="1">
      <t>セ</t>
    </rPh>
    <rPh sb="4" eb="5">
      <t>サク</t>
    </rPh>
    <rPh sb="8" eb="9">
      <t>レイ</t>
    </rPh>
    <phoneticPr fontId="1"/>
  </si>
  <si>
    <t>他府県等の取り組み</t>
    <rPh sb="0" eb="1">
      <t>タ</t>
    </rPh>
    <rPh sb="1" eb="3">
      <t>フケン</t>
    </rPh>
    <rPh sb="3" eb="4">
      <t>トウ</t>
    </rPh>
    <rPh sb="5" eb="6">
      <t>ト</t>
    </rPh>
    <rPh sb="7" eb="8">
      <t>ク</t>
    </rPh>
    <phoneticPr fontId="1"/>
  </si>
  <si>
    <t>【大阪府】Osaka Free Wi-Fi設置促進事業</t>
    <rPh sb="1" eb="3">
      <t>オオサカ</t>
    </rPh>
    <rPh sb="3" eb="4">
      <t>フ</t>
    </rPh>
    <rPh sb="21" eb="23">
      <t>セッチ</t>
    </rPh>
    <rPh sb="23" eb="25">
      <t>ソクシン</t>
    </rPh>
    <rPh sb="25" eb="27">
      <t>ジギョウ</t>
    </rPh>
    <phoneticPr fontId="1"/>
  </si>
  <si>
    <t>【愛知県】多言語表示観光案内板整備事業費補助金</t>
    <rPh sb="5" eb="8">
      <t>タゲンゴ</t>
    </rPh>
    <rPh sb="8" eb="10">
      <t>ヒョウジ</t>
    </rPh>
    <rPh sb="10" eb="14">
      <t>カンコウアンナイ</t>
    </rPh>
    <rPh sb="14" eb="15">
      <t>バン</t>
    </rPh>
    <rPh sb="15" eb="17">
      <t>セイビ</t>
    </rPh>
    <rPh sb="17" eb="20">
      <t>ジギョウヒ</t>
    </rPh>
    <rPh sb="20" eb="23">
      <t>ホジョキン</t>
    </rPh>
    <phoneticPr fontId="1"/>
  </si>
  <si>
    <t>【東京都】観光ボランティアの活用事業</t>
    <rPh sb="5" eb="7">
      <t>カンコウ</t>
    </rPh>
    <rPh sb="14" eb="16">
      <t>カツヨウ</t>
    </rPh>
    <rPh sb="16" eb="18">
      <t>ジギョウ</t>
    </rPh>
    <phoneticPr fontId="1"/>
  </si>
  <si>
    <t>【京都市】24時間多言語ｺｰﾙｾﾝﾀｰ事業
【京都府】24時間多言語ｺｰﾙｾﾝﾀｰ事業</t>
    <rPh sb="1" eb="4">
      <t>キョウトシ</t>
    </rPh>
    <rPh sb="23" eb="26">
      <t>キョウトフ</t>
    </rPh>
    <rPh sb="29" eb="31">
      <t>ジカン</t>
    </rPh>
    <rPh sb="31" eb="34">
      <t>タゲンゴ</t>
    </rPh>
    <rPh sb="41" eb="43">
      <t>ジギョウ</t>
    </rPh>
    <phoneticPr fontId="1"/>
  </si>
  <si>
    <t>【東京都】ﾃﾞｼﾞﾀﾙｻｲﾈｰｼﾞを活用した観光情報提供事業</t>
    <rPh sb="1" eb="3">
      <t>トウキョウ</t>
    </rPh>
    <rPh sb="3" eb="4">
      <t>ト</t>
    </rPh>
    <rPh sb="18" eb="20">
      <t>カツヨウ</t>
    </rPh>
    <rPh sb="22" eb="24">
      <t>カンコウ</t>
    </rPh>
    <rPh sb="24" eb="26">
      <t>ジョウホウ</t>
    </rPh>
    <rPh sb="26" eb="28">
      <t>テイキョウ</t>
    </rPh>
    <rPh sb="28" eb="30">
      <t>ジギョウ</t>
    </rPh>
    <phoneticPr fontId="1"/>
  </si>
  <si>
    <t>【東京都】多言語メニュー作成支援ウェブサイト</t>
    <rPh sb="1" eb="3">
      <t>トウキョウ</t>
    </rPh>
    <rPh sb="3" eb="4">
      <t>ト</t>
    </rPh>
    <rPh sb="5" eb="6">
      <t>タ</t>
    </rPh>
    <phoneticPr fontId="1"/>
  </si>
  <si>
    <t>【和歌山県】おもてなしトイレ大作戦</t>
    <rPh sb="1" eb="5">
      <t>ワカヤマケン</t>
    </rPh>
    <rPh sb="14" eb="17">
      <t>ダイサクセン</t>
    </rPh>
    <phoneticPr fontId="1"/>
  </si>
  <si>
    <t>【京都市】観光地トイレのおもてなし向上プロジェクト〔協力者に水道代等を補助〕</t>
    <rPh sb="1" eb="4">
      <t>キョウトシ</t>
    </rPh>
    <rPh sb="7" eb="8">
      <t>チ</t>
    </rPh>
    <rPh sb="17" eb="19">
      <t>コウジョウ</t>
    </rPh>
    <phoneticPr fontId="1"/>
  </si>
  <si>
    <t>【大阪市】西成区簡易宿所設備改善助成事業</t>
    <rPh sb="1" eb="4">
      <t>オオサカシ</t>
    </rPh>
    <rPh sb="18" eb="20">
      <t>ジギョウ</t>
    </rPh>
    <phoneticPr fontId="1"/>
  </si>
  <si>
    <t>【奈良県】宿泊施設への制度融資</t>
    <rPh sb="1" eb="4">
      <t>ナラケン</t>
    </rPh>
    <rPh sb="11" eb="13">
      <t>セイド</t>
    </rPh>
    <rPh sb="13" eb="15">
      <t>ユウシ</t>
    </rPh>
    <phoneticPr fontId="1"/>
  </si>
  <si>
    <t>【東京都】宿泊施設ﾊﾞﾘｱﾌﾘｰ化助成金</t>
    <rPh sb="1" eb="3">
      <t>トウキョウ</t>
    </rPh>
    <rPh sb="3" eb="4">
      <t>ト</t>
    </rPh>
    <phoneticPr fontId="1"/>
  </si>
  <si>
    <t>【大阪市】観光バス駐車場整備事業</t>
    <rPh sb="1" eb="4">
      <t>オオサカシ</t>
    </rPh>
    <rPh sb="5" eb="7">
      <t>カンコウ</t>
    </rPh>
    <rPh sb="9" eb="12">
      <t>チュウシャジョウ</t>
    </rPh>
    <rPh sb="12" eb="14">
      <t>セイビ</t>
    </rPh>
    <rPh sb="14" eb="16">
      <t>ジギョウ</t>
    </rPh>
    <phoneticPr fontId="1"/>
  </si>
  <si>
    <t>【堺市】堺まち旅ﾙｰﾌﾟ</t>
    <rPh sb="4" eb="5">
      <t>サカイ</t>
    </rPh>
    <rPh sb="7" eb="8">
      <t>タビ</t>
    </rPh>
    <phoneticPr fontId="1"/>
  </si>
  <si>
    <t>【福井県】外国人観光客へのおもてなしﾊﾝﾄﾞﾌﾞｯｸ〔1,000部〕</t>
    <rPh sb="1" eb="4">
      <t>フクイケン</t>
    </rPh>
    <phoneticPr fontId="1"/>
  </si>
  <si>
    <t>【京都府】旅館等耐震化緊急支援事業費補助</t>
    <rPh sb="1" eb="4">
      <t>キョウトフ</t>
    </rPh>
    <rPh sb="5" eb="8">
      <t>リョカントウ</t>
    </rPh>
    <rPh sb="8" eb="11">
      <t>タイシンカ</t>
    </rPh>
    <rPh sb="11" eb="13">
      <t>キンキュウ</t>
    </rPh>
    <rPh sb="13" eb="15">
      <t>シエン</t>
    </rPh>
    <rPh sb="15" eb="18">
      <t>ジギョウヒ</t>
    </rPh>
    <rPh sb="18" eb="20">
      <t>ホジョ</t>
    </rPh>
    <phoneticPr fontId="1"/>
  </si>
  <si>
    <t>Wi-Fiの設置拡大</t>
    <rPh sb="6" eb="8">
      <t>セッチ</t>
    </rPh>
    <rPh sb="8" eb="10">
      <t>カクダイ</t>
    </rPh>
    <phoneticPr fontId="1"/>
  </si>
  <si>
    <t>【東京都】新たな観光情報センターの整備</t>
    <rPh sb="1" eb="3">
      <t>トウキョウ</t>
    </rPh>
    <rPh sb="3" eb="4">
      <t>ト</t>
    </rPh>
    <rPh sb="5" eb="6">
      <t>アラ</t>
    </rPh>
    <rPh sb="8" eb="10">
      <t>カンコウ</t>
    </rPh>
    <rPh sb="10" eb="12">
      <t>ジョウホウ</t>
    </rPh>
    <rPh sb="17" eb="19">
      <t>セイビ</t>
    </rPh>
    <phoneticPr fontId="1"/>
  </si>
  <si>
    <t>持続可能性</t>
    <rPh sb="0" eb="2">
      <t>ジゾク</t>
    </rPh>
    <rPh sb="2" eb="5">
      <t>カノウセイ</t>
    </rPh>
    <phoneticPr fontId="1"/>
  </si>
  <si>
    <t>魅力づくり及び戦略的なプロモーションの推進</t>
    <rPh sb="0" eb="2">
      <t>ミリョク</t>
    </rPh>
    <rPh sb="5" eb="6">
      <t>オヨ</t>
    </rPh>
    <rPh sb="7" eb="10">
      <t>センリャクテキ</t>
    </rPh>
    <rPh sb="19" eb="21">
      <t>スイシン</t>
    </rPh>
    <phoneticPr fontId="1"/>
  </si>
  <si>
    <t>施策の柱</t>
    <rPh sb="0" eb="2">
      <t>シサク</t>
    </rPh>
    <rPh sb="3" eb="4">
      <t>ハシラ</t>
    </rPh>
    <phoneticPr fontId="1"/>
  </si>
  <si>
    <t>○ＭＩＣＥ誘致の推進</t>
    <phoneticPr fontId="1"/>
  </si>
  <si>
    <t>地域団体や民間等と連携した魅力づくりの支援</t>
  </si>
  <si>
    <t>インパクトのある名物イベントの開発・実施</t>
  </si>
  <si>
    <t>ＭＩＣＥ誘致の推進</t>
  </si>
  <si>
    <t>安全・安心</t>
    <rPh sb="0" eb="2">
      <t>アンゼン</t>
    </rPh>
    <rPh sb="3" eb="5">
      <t>アンシン</t>
    </rPh>
    <phoneticPr fontId="1"/>
  </si>
  <si>
    <t>緊急性</t>
    <rPh sb="0" eb="3">
      <t>キンキュウセイ</t>
    </rPh>
    <phoneticPr fontId="1"/>
  </si>
  <si>
    <t>◎</t>
  </si>
  <si>
    <t>◎⇒とても該当する
○⇒該当する
－⇒あまり該当しない</t>
    <rPh sb="5" eb="7">
      <t>ガイトウ</t>
    </rPh>
    <rPh sb="12" eb="14">
      <t>ガイトウ</t>
    </rPh>
    <rPh sb="22" eb="24">
      <t>ガイトウ</t>
    </rPh>
    <phoneticPr fontId="1"/>
  </si>
  <si>
    <t>○</t>
  </si>
  <si>
    <t>Ａ</t>
  </si>
  <si>
    <t>Ｂ</t>
  </si>
  <si>
    <t>Ｃ</t>
  </si>
  <si>
    <t>優先順位</t>
    <rPh sb="0" eb="2">
      <t>ユウセン</t>
    </rPh>
    <rPh sb="2" eb="4">
      <t>ジュンイ</t>
    </rPh>
    <phoneticPr fontId="1"/>
  </si>
  <si>
    <t>Ａ⇒高
Ｂ⇒中
Ｃ⇒低</t>
    <rPh sb="2" eb="3">
      <t>タカ</t>
    </rPh>
    <rPh sb="6" eb="7">
      <t>ナカ</t>
    </rPh>
    <rPh sb="10" eb="11">
      <t>テイ</t>
    </rPh>
    <phoneticPr fontId="1"/>
  </si>
  <si>
    <t>５　魅力溢れる観光資源づくり</t>
    <rPh sb="4" eb="5">
      <t>アフ</t>
    </rPh>
    <rPh sb="7" eb="9">
      <t>カンコウ</t>
    </rPh>
    <rPh sb="9" eb="11">
      <t>シゲン</t>
    </rPh>
    <phoneticPr fontId="1"/>
  </si>
  <si>
    <t>６　効果的な誘客促進</t>
    <rPh sb="2" eb="5">
      <t>コウカテキ</t>
    </rPh>
    <rPh sb="6" eb="8">
      <t>ユウキャク</t>
    </rPh>
    <rPh sb="8" eb="10">
      <t>ソクシン</t>
    </rPh>
    <phoneticPr fontId="1"/>
  </si>
  <si>
    <t>事業規模</t>
    <rPh sb="0" eb="2">
      <t>ジギョウ</t>
    </rPh>
    <rPh sb="2" eb="4">
      <t>キボ</t>
    </rPh>
    <phoneticPr fontId="1"/>
  </si>
  <si>
    <t>（百万円）</t>
  </si>
  <si>
    <t>官民の役割分担</t>
    <rPh sb="0" eb="2">
      <t>カンミン</t>
    </rPh>
    <rPh sb="3" eb="5">
      <t>ヤクワリ</t>
    </rPh>
    <rPh sb="5" eb="7">
      <t>ブンタン</t>
    </rPh>
    <phoneticPr fontId="1"/>
  </si>
  <si>
    <t>○既存の魅力資源の整備・活用</t>
    <rPh sb="1" eb="3">
      <t>キゾン</t>
    </rPh>
    <rPh sb="4" eb="6">
      <t>ミリョク</t>
    </rPh>
    <rPh sb="6" eb="8">
      <t>シゲン</t>
    </rPh>
    <rPh sb="9" eb="11">
      <t>セイビ</t>
    </rPh>
    <rPh sb="12" eb="14">
      <t>カツヨウ</t>
    </rPh>
    <phoneticPr fontId="1"/>
  </si>
  <si>
    <t>○積極的な大阪の魅力の情報発信</t>
    <rPh sb="1" eb="4">
      <t>セッキョクテキ</t>
    </rPh>
    <rPh sb="5" eb="7">
      <t>オオサカ</t>
    </rPh>
    <rPh sb="8" eb="10">
      <t>ミリョク</t>
    </rPh>
    <rPh sb="11" eb="13">
      <t>ジョウホウ</t>
    </rPh>
    <rPh sb="13" eb="15">
      <t>ハッシン</t>
    </rPh>
    <phoneticPr fontId="1"/>
  </si>
  <si>
    <t>大阪への誘客を目的とした魅力発信・ＰＲ</t>
    <rPh sb="0" eb="2">
      <t>オオサカ</t>
    </rPh>
    <rPh sb="4" eb="6">
      <t>ユウキャク</t>
    </rPh>
    <rPh sb="7" eb="9">
      <t>モクテキ</t>
    </rPh>
    <rPh sb="12" eb="14">
      <t>ミリョク</t>
    </rPh>
    <rPh sb="14" eb="16">
      <t>ハッシン</t>
    </rPh>
    <phoneticPr fontId="1"/>
  </si>
  <si>
    <t>インバウンドを中心としたプロモーションの実施</t>
    <rPh sb="7" eb="9">
      <t>チュウシン</t>
    </rPh>
    <rPh sb="20" eb="22">
      <t>ジッシ</t>
    </rPh>
    <phoneticPr fontId="1"/>
  </si>
  <si>
    <t>（既実施事業）</t>
    <rPh sb="1" eb="2">
      <t>キ</t>
    </rPh>
    <rPh sb="2" eb="4">
      <t>ジッシ</t>
    </rPh>
    <rPh sb="4" eb="6">
      <t>ジギョウ</t>
    </rPh>
    <phoneticPr fontId="1"/>
  </si>
  <si>
    <t>○災害発生時の避難誘導対応等</t>
    <rPh sb="1" eb="3">
      <t>サイガイ</t>
    </rPh>
    <rPh sb="3" eb="5">
      <t>ハッセイ</t>
    </rPh>
    <rPh sb="5" eb="6">
      <t>ジ</t>
    </rPh>
    <rPh sb="7" eb="9">
      <t>ヒナン</t>
    </rPh>
    <rPh sb="9" eb="11">
      <t>ユウドウ</t>
    </rPh>
    <rPh sb="11" eb="13">
      <t>タイオウ</t>
    </rPh>
    <rPh sb="13" eb="14">
      <t>トウ</t>
    </rPh>
    <phoneticPr fontId="1"/>
  </si>
  <si>
    <t>○観光スポットをめぐるバスの運行</t>
    <rPh sb="14" eb="16">
      <t>ウンコウ</t>
    </rPh>
    <phoneticPr fontId="1"/>
  </si>
  <si>
    <t>○多言語対応の強化</t>
    <rPh sb="4" eb="6">
      <t>タイオウ</t>
    </rPh>
    <rPh sb="7" eb="9">
      <t>キョウカ</t>
    </rPh>
    <phoneticPr fontId="1"/>
  </si>
  <si>
    <t>○観光客が手軽に、欲しい情報を入手できる情報通信にかかる環境整備</t>
    <rPh sb="1" eb="4">
      <t>カンコウキャク</t>
    </rPh>
    <rPh sb="5" eb="7">
      <t>テガル</t>
    </rPh>
    <rPh sb="9" eb="10">
      <t>ホ</t>
    </rPh>
    <rPh sb="12" eb="14">
      <t>ジョウホウ</t>
    </rPh>
    <rPh sb="15" eb="17">
      <t>ニュウシュ</t>
    </rPh>
    <rPh sb="20" eb="22">
      <t>ジョウホウ</t>
    </rPh>
    <rPh sb="22" eb="24">
      <t>ツウシン</t>
    </rPh>
    <rPh sb="28" eb="30">
      <t>カンキョウ</t>
    </rPh>
    <rPh sb="30" eb="32">
      <t>セイビ</t>
    </rPh>
    <phoneticPr fontId="1"/>
  </si>
  <si>
    <t>○観光案内機能の充実</t>
    <rPh sb="8" eb="10">
      <t>ジュウジツ</t>
    </rPh>
    <phoneticPr fontId="1"/>
  </si>
  <si>
    <t>○設備等の国際標準サービスの提供</t>
    <rPh sb="1" eb="4">
      <t>セツビトウ</t>
    </rPh>
    <rPh sb="5" eb="7">
      <t>コクサイ</t>
    </rPh>
    <rPh sb="7" eb="9">
      <t>ヒョウジュン</t>
    </rPh>
    <rPh sb="14" eb="16">
      <t>テイキョウ</t>
    </rPh>
    <phoneticPr fontId="1"/>
  </si>
  <si>
    <t>○宿泊施設の整備</t>
    <rPh sb="1" eb="3">
      <t>シュクハク</t>
    </rPh>
    <rPh sb="3" eb="5">
      <t>シセツ</t>
    </rPh>
    <rPh sb="6" eb="8">
      <t>セイビ</t>
    </rPh>
    <phoneticPr fontId="1"/>
  </si>
  <si>
    <t>○観光バス等の駐車場の整備</t>
    <rPh sb="5" eb="6">
      <t>トウ</t>
    </rPh>
    <rPh sb="11" eb="13">
      <t>セイビ</t>
    </rPh>
    <phoneticPr fontId="1"/>
  </si>
  <si>
    <t>○観光施設等のバリアフリー化</t>
    <rPh sb="1" eb="3">
      <t>カンコウ</t>
    </rPh>
    <rPh sb="3" eb="6">
      <t>シセツトウ</t>
    </rPh>
    <rPh sb="13" eb="14">
      <t>カ</t>
    </rPh>
    <phoneticPr fontId="1"/>
  </si>
  <si>
    <t>官民の役割分担が明確（官でしかできない事業）</t>
    <rPh sb="0" eb="2">
      <t>カンミン</t>
    </rPh>
    <rPh sb="3" eb="5">
      <t>ヤクワリ</t>
    </rPh>
    <rPh sb="5" eb="7">
      <t>ブンタン</t>
    </rPh>
    <rPh sb="8" eb="10">
      <t>メイカク</t>
    </rPh>
    <rPh sb="11" eb="12">
      <t>カン</t>
    </rPh>
    <rPh sb="19" eb="21">
      <t>ジギョウ</t>
    </rPh>
    <phoneticPr fontId="1"/>
  </si>
  <si>
    <t>持続可能性が高い</t>
    <rPh sb="0" eb="2">
      <t>ジゾク</t>
    </rPh>
    <rPh sb="2" eb="5">
      <t>カノウセイ</t>
    </rPh>
    <rPh sb="6" eb="7">
      <t>タカ</t>
    </rPh>
    <phoneticPr fontId="1"/>
  </si>
  <si>
    <t>持続可能性・緊急性が高い</t>
    <rPh sb="0" eb="2">
      <t>ジゾク</t>
    </rPh>
    <rPh sb="2" eb="5">
      <t>カノウセイ</t>
    </rPh>
    <rPh sb="6" eb="9">
      <t>キンキュウセイ</t>
    </rPh>
    <rPh sb="10" eb="11">
      <t>タカ</t>
    </rPh>
    <phoneticPr fontId="1"/>
  </si>
  <si>
    <t>緊急性が高い</t>
    <rPh sb="0" eb="3">
      <t>キンキュウセイ</t>
    </rPh>
    <rPh sb="4" eb="5">
      <t>タカ</t>
    </rPh>
    <phoneticPr fontId="1"/>
  </si>
  <si>
    <t>安全・安心に資する事業</t>
    <rPh sb="0" eb="2">
      <t>アンゼン</t>
    </rPh>
    <rPh sb="3" eb="5">
      <t>アンシン</t>
    </rPh>
    <rPh sb="6" eb="7">
      <t>シ</t>
    </rPh>
    <rPh sb="9" eb="11">
      <t>ジギョウ</t>
    </rPh>
    <phoneticPr fontId="1"/>
  </si>
  <si>
    <t>緊急性が高く、安全・安心に資する事業</t>
    <rPh sb="0" eb="3">
      <t>キンキュウセイ</t>
    </rPh>
    <rPh sb="4" eb="5">
      <t>タカ</t>
    </rPh>
    <rPh sb="7" eb="9">
      <t>アンゼン</t>
    </rPh>
    <rPh sb="10" eb="12">
      <t>アンシン</t>
    </rPh>
    <rPh sb="13" eb="14">
      <t>シ</t>
    </rPh>
    <rPh sb="16" eb="18">
      <t>ジギョウ</t>
    </rPh>
    <phoneticPr fontId="1"/>
  </si>
  <si>
    <t>官民の役割分担が明確（官でしかできない事業）で、安全・安心に資する事業</t>
    <rPh sb="0" eb="2">
      <t>カンミン</t>
    </rPh>
    <rPh sb="3" eb="5">
      <t>ヤクワリ</t>
    </rPh>
    <rPh sb="5" eb="7">
      <t>ブンタン</t>
    </rPh>
    <rPh sb="8" eb="10">
      <t>メイカク</t>
    </rPh>
    <rPh sb="11" eb="12">
      <t>カン</t>
    </rPh>
    <rPh sb="19" eb="21">
      <t>ジギョウ</t>
    </rPh>
    <rPh sb="24" eb="26">
      <t>アンゼン</t>
    </rPh>
    <rPh sb="27" eb="29">
      <t>アンシン</t>
    </rPh>
    <rPh sb="30" eb="31">
      <t>シ</t>
    </rPh>
    <rPh sb="33" eb="35">
      <t>ジギョウ</t>
    </rPh>
    <phoneticPr fontId="1"/>
  </si>
  <si>
    <t>算定根拠</t>
    <rPh sb="0" eb="2">
      <t>サンテイ</t>
    </rPh>
    <rPh sb="2" eb="4">
      <t>コンキョ</t>
    </rPh>
    <phoneticPr fontId="1"/>
  </si>
  <si>
    <t>大阪府事業額</t>
    <rPh sb="5" eb="6">
      <t>ガク</t>
    </rPh>
    <phoneticPr fontId="1"/>
  </si>
  <si>
    <t>大阪観光局事業額*8/5</t>
    <rPh sb="0" eb="2">
      <t>オオサカ</t>
    </rPh>
    <rPh sb="2" eb="5">
      <t>カンコウキョク</t>
    </rPh>
    <rPh sb="5" eb="7">
      <t>ジギョウ</t>
    </rPh>
    <rPh sb="7" eb="8">
      <t>ガク</t>
    </rPh>
    <phoneticPr fontId="1"/>
  </si>
  <si>
    <t>東京都事業額*外国人宿泊者数補正値</t>
    <rPh sb="0" eb="2">
      <t>トウキョウ</t>
    </rPh>
    <rPh sb="2" eb="3">
      <t>ト</t>
    </rPh>
    <rPh sb="3" eb="5">
      <t>ジギョウ</t>
    </rPh>
    <rPh sb="5" eb="6">
      <t>ガク</t>
    </rPh>
    <rPh sb="7" eb="9">
      <t>ガイコク</t>
    </rPh>
    <rPh sb="9" eb="10">
      <t>ジン</t>
    </rPh>
    <rPh sb="10" eb="13">
      <t>シュクハクシャ</t>
    </rPh>
    <rPh sb="13" eb="14">
      <t>スウ</t>
    </rPh>
    <rPh sb="14" eb="16">
      <t>ホセイ</t>
    </rPh>
    <rPh sb="16" eb="17">
      <t>チ</t>
    </rPh>
    <phoneticPr fontId="1"/>
  </si>
  <si>
    <t>東京都事業額*2箇所</t>
    <rPh sb="0" eb="2">
      <t>トウキョウ</t>
    </rPh>
    <rPh sb="2" eb="3">
      <t>ト</t>
    </rPh>
    <rPh sb="3" eb="5">
      <t>ジギョウ</t>
    </rPh>
    <rPh sb="5" eb="6">
      <t>ガク</t>
    </rPh>
    <rPh sb="8" eb="10">
      <t>カショ</t>
    </rPh>
    <phoneticPr fontId="1"/>
  </si>
  <si>
    <t>愛知県事業額*外国人宿泊者数補正値</t>
    <rPh sb="0" eb="3">
      <t>アイチケン</t>
    </rPh>
    <rPh sb="3" eb="5">
      <t>ジギョウ</t>
    </rPh>
    <rPh sb="5" eb="6">
      <t>ガク</t>
    </rPh>
    <rPh sb="7" eb="9">
      <t>ガイコク</t>
    </rPh>
    <rPh sb="9" eb="10">
      <t>ジン</t>
    </rPh>
    <rPh sb="10" eb="13">
      <t>シュクハクシャ</t>
    </rPh>
    <rPh sb="13" eb="14">
      <t>スウ</t>
    </rPh>
    <rPh sb="14" eb="16">
      <t>ホセイ</t>
    </rPh>
    <rPh sb="16" eb="17">
      <t>チ</t>
    </rPh>
    <phoneticPr fontId="1"/>
  </si>
  <si>
    <t>東京都事業額</t>
    <rPh sb="0" eb="2">
      <t>トウキョウ</t>
    </rPh>
    <rPh sb="2" eb="3">
      <t>ト</t>
    </rPh>
    <rPh sb="3" eb="5">
      <t>ジギョウ</t>
    </rPh>
    <rPh sb="5" eb="6">
      <t>ガク</t>
    </rPh>
    <phoneticPr fontId="1"/>
  </si>
  <si>
    <t>奈良県事業額*宿泊者数補正値</t>
    <rPh sb="0" eb="3">
      <t>ナラケン</t>
    </rPh>
    <rPh sb="3" eb="5">
      <t>ジギョウ</t>
    </rPh>
    <rPh sb="5" eb="6">
      <t>ガク</t>
    </rPh>
    <rPh sb="7" eb="10">
      <t>シュクハクシャ</t>
    </rPh>
    <rPh sb="10" eb="11">
      <t>スウ</t>
    </rPh>
    <rPh sb="11" eb="13">
      <t>ホセイ</t>
    </rPh>
    <rPh sb="13" eb="14">
      <t>チ</t>
    </rPh>
    <phoneticPr fontId="1"/>
  </si>
  <si>
    <t>東京都事業額*宿泊者数補正値</t>
    <rPh sb="0" eb="2">
      <t>トウキョウ</t>
    </rPh>
    <rPh sb="2" eb="3">
      <t>ト</t>
    </rPh>
    <rPh sb="3" eb="5">
      <t>ジギョウ</t>
    </rPh>
    <rPh sb="5" eb="6">
      <t>ガク</t>
    </rPh>
    <rPh sb="7" eb="10">
      <t>シュクハクシャ</t>
    </rPh>
    <rPh sb="10" eb="11">
      <t>スウ</t>
    </rPh>
    <rPh sb="11" eb="13">
      <t>ホセイ</t>
    </rPh>
    <rPh sb="13" eb="14">
      <t>チ</t>
    </rPh>
    <phoneticPr fontId="1"/>
  </si>
  <si>
    <t>京都市事業額*宿泊数補正値*(京都府人口/京都市人口)</t>
    <rPh sb="0" eb="3">
      <t>キョウトシ</t>
    </rPh>
    <rPh sb="3" eb="5">
      <t>ジギョウ</t>
    </rPh>
    <rPh sb="5" eb="6">
      <t>ガク</t>
    </rPh>
    <rPh sb="7" eb="9">
      <t>シュクハク</t>
    </rPh>
    <rPh sb="9" eb="10">
      <t>スウ</t>
    </rPh>
    <rPh sb="10" eb="12">
      <t>ホセイ</t>
    </rPh>
    <rPh sb="12" eb="13">
      <t>チ</t>
    </rPh>
    <phoneticPr fontId="1"/>
  </si>
  <si>
    <t>大阪市事業額</t>
    <rPh sb="0" eb="3">
      <t>オオサカシ</t>
    </rPh>
    <rPh sb="3" eb="5">
      <t>ジギョウ</t>
    </rPh>
    <rPh sb="5" eb="6">
      <t>ガク</t>
    </rPh>
    <phoneticPr fontId="1"/>
  </si>
  <si>
    <t>堺市事業額*(大阪市人口/堺市人口）</t>
    <rPh sb="0" eb="2">
      <t>サカイシ</t>
    </rPh>
    <rPh sb="2" eb="4">
      <t>ジギョウ</t>
    </rPh>
    <rPh sb="4" eb="5">
      <t>ガク</t>
    </rPh>
    <rPh sb="7" eb="10">
      <t>オオサカシ</t>
    </rPh>
    <rPh sb="10" eb="12">
      <t>ジンコウ</t>
    </rPh>
    <rPh sb="13" eb="15">
      <t>サカイシ</t>
    </rPh>
    <rPh sb="15" eb="17">
      <t>ジンコウ</t>
    </rPh>
    <phoneticPr fontId="1"/>
  </si>
  <si>
    <t>福井県事業額*100〔100,000部〕</t>
    <rPh sb="0" eb="3">
      <t>フクイケン</t>
    </rPh>
    <rPh sb="3" eb="5">
      <t>ジギョウ</t>
    </rPh>
    <rPh sb="5" eb="6">
      <t>ガク</t>
    </rPh>
    <rPh sb="18" eb="19">
      <t>ブ</t>
    </rPh>
    <phoneticPr fontId="1"/>
  </si>
  <si>
    <t>京都府事業額*宿泊者数補正値</t>
    <rPh sb="0" eb="3">
      <t>キョウトフ</t>
    </rPh>
    <rPh sb="3" eb="5">
      <t>ジギョウ</t>
    </rPh>
    <rPh sb="5" eb="6">
      <t>ガク</t>
    </rPh>
    <rPh sb="7" eb="10">
      <t>シュクハクシャ</t>
    </rPh>
    <rPh sb="10" eb="11">
      <t>スウ</t>
    </rPh>
    <rPh sb="11" eb="13">
      <t>ホセイ</t>
    </rPh>
    <rPh sb="13" eb="14">
      <t>チ</t>
    </rPh>
    <phoneticPr fontId="1"/>
  </si>
  <si>
    <t>【大阪府（大阪観光局）】多言語ｶﾞｲﾄﾞﾌﾞｯｸ〔5言語対応〕</t>
    <rPh sb="1" eb="4">
      <t>オオサカフ</t>
    </rPh>
    <rPh sb="5" eb="7">
      <t>オオサカ</t>
    </rPh>
    <rPh sb="7" eb="10">
      <t>カンコウキョク</t>
    </rPh>
    <rPh sb="12" eb="15">
      <t>タゲンゴ</t>
    </rPh>
    <rPh sb="25" eb="27">
      <t>タイオウ</t>
    </rPh>
    <rPh sb="28" eb="30">
      <t>タイオウ</t>
    </rPh>
    <phoneticPr fontId="1"/>
  </si>
  <si>
    <t>【大阪府（大阪観光局）】観光案内所運営〔2箇所〕</t>
    <rPh sb="1" eb="4">
      <t>オオサカフ</t>
    </rPh>
    <rPh sb="5" eb="7">
      <t>オオサカ</t>
    </rPh>
    <rPh sb="7" eb="10">
      <t>カンコウキョク</t>
    </rPh>
    <rPh sb="12" eb="14">
      <t>カンコウ</t>
    </rPh>
    <rPh sb="14" eb="16">
      <t>アンナイ</t>
    </rPh>
    <rPh sb="16" eb="17">
      <t>ショ</t>
    </rPh>
    <rPh sb="17" eb="19">
      <t>ウンエイ</t>
    </rPh>
    <rPh sb="21" eb="23">
      <t>カショ</t>
    </rPh>
    <phoneticPr fontId="1"/>
  </si>
  <si>
    <t>大阪観光局事業額〔2箇所〕</t>
    <rPh sb="0" eb="2">
      <t>オオサカ</t>
    </rPh>
    <rPh sb="2" eb="5">
      <t>カンコウキョク</t>
    </rPh>
    <rPh sb="5" eb="7">
      <t>ジギョウ</t>
    </rPh>
    <rPh sb="7" eb="8">
      <t>ガク</t>
    </rPh>
    <rPh sb="10" eb="12">
      <t>カショ</t>
    </rPh>
    <phoneticPr fontId="1"/>
  </si>
  <si>
    <t>（京都市事業額＋京都府事業額）*外国人宿泊者数補正値</t>
    <rPh sb="1" eb="4">
      <t>キョウトシ</t>
    </rPh>
    <rPh sb="4" eb="6">
      <t>ジギョウ</t>
    </rPh>
    <rPh sb="6" eb="7">
      <t>ガク</t>
    </rPh>
    <rPh sb="8" eb="11">
      <t>キョウトフ</t>
    </rPh>
    <rPh sb="11" eb="13">
      <t>ジギョウ</t>
    </rPh>
    <rPh sb="13" eb="14">
      <t>ガク</t>
    </rPh>
    <rPh sb="16" eb="18">
      <t>ガイコク</t>
    </rPh>
    <rPh sb="18" eb="19">
      <t>ジン</t>
    </rPh>
    <rPh sb="19" eb="22">
      <t>シュクハクシャ</t>
    </rPh>
    <rPh sb="22" eb="23">
      <t>スウ</t>
    </rPh>
    <rPh sb="23" eb="25">
      <t>ホセイ</t>
    </rPh>
    <rPh sb="25" eb="26">
      <t>チ</t>
    </rPh>
    <phoneticPr fontId="1"/>
  </si>
  <si>
    <t>○文化・生活習慣の違いについての観光客・受入側の相互の理解促進</t>
    <rPh sb="1" eb="3">
      <t>ブンカ</t>
    </rPh>
    <rPh sb="4" eb="6">
      <t>セイカツ</t>
    </rPh>
    <rPh sb="6" eb="8">
      <t>シュウカン</t>
    </rPh>
    <rPh sb="9" eb="10">
      <t>チガ</t>
    </rPh>
    <rPh sb="16" eb="19">
      <t>カンコウキャク</t>
    </rPh>
    <rPh sb="20" eb="22">
      <t>ウケイレ</t>
    </rPh>
    <rPh sb="22" eb="23">
      <t>ガワ</t>
    </rPh>
    <rPh sb="24" eb="26">
      <t>ソウゴ</t>
    </rPh>
    <rPh sb="27" eb="29">
      <t>リカイ</t>
    </rPh>
    <rPh sb="29" eb="31">
      <t>ソクシン</t>
    </rPh>
    <phoneticPr fontId="1"/>
  </si>
  <si>
    <t>○観光マーケティング・リサーチの強化</t>
    <rPh sb="1" eb="3">
      <t>カンコウ</t>
    </rPh>
    <rPh sb="16" eb="18">
      <t>キョウカ</t>
    </rPh>
    <phoneticPr fontId="1"/>
  </si>
  <si>
    <t>観光マーケティング・リサーチの実施</t>
    <rPh sb="0" eb="2">
      <t>カンコウ</t>
    </rPh>
    <rPh sb="15" eb="17">
      <t>ジッシ</t>
    </rPh>
    <phoneticPr fontId="1"/>
  </si>
  <si>
    <t>和歌山県事業額</t>
    <rPh sb="0" eb="4">
      <t>ワカヤマケン</t>
    </rPh>
    <rPh sb="4" eb="6">
      <t>ジギョウ</t>
    </rPh>
    <rPh sb="6" eb="7">
      <t>ガク</t>
    </rPh>
    <phoneticPr fontId="1"/>
  </si>
  <si>
    <t>大阪市事業額*(大阪市除く府内施設数/大阪市内施設数)</t>
    <rPh sb="0" eb="3">
      <t>オオサカシ</t>
    </rPh>
    <rPh sb="3" eb="5">
      <t>ジギョウ</t>
    </rPh>
    <rPh sb="5" eb="6">
      <t>ガク</t>
    </rPh>
    <rPh sb="8" eb="11">
      <t>オオサカシ</t>
    </rPh>
    <rPh sb="11" eb="12">
      <t>ノゾ</t>
    </rPh>
    <rPh sb="13" eb="15">
      <t>フナイ</t>
    </rPh>
    <rPh sb="15" eb="18">
      <t>シセツスウ</t>
    </rPh>
    <rPh sb="19" eb="22">
      <t>オオサカシ</t>
    </rPh>
    <rPh sb="22" eb="23">
      <t>ナイ</t>
    </rPh>
    <rPh sb="23" eb="26">
      <t>シセツスウ</t>
    </rPh>
    <phoneticPr fontId="1"/>
  </si>
  <si>
    <r>
      <t>観光客と地域住民相互の目線に立った</t>
    </r>
    <r>
      <rPr>
        <sz val="10"/>
        <color theme="1"/>
        <rFont val="ＭＳ Ｐゴシック"/>
        <family val="2"/>
        <charset val="128"/>
        <scheme val="minor"/>
      </rPr>
      <t>受入環境整備の推進</t>
    </r>
    <rPh sb="0" eb="2">
      <t>カンコウ</t>
    </rPh>
    <rPh sb="2" eb="3">
      <t>キャク</t>
    </rPh>
    <rPh sb="4" eb="6">
      <t>チイキ</t>
    </rPh>
    <rPh sb="6" eb="8">
      <t>ジュウミン</t>
    </rPh>
    <rPh sb="8" eb="10">
      <t>ソウゴ</t>
    </rPh>
    <rPh sb="11" eb="13">
      <t>メセン</t>
    </rPh>
    <rPh sb="14" eb="15">
      <t>タ</t>
    </rPh>
    <rPh sb="17" eb="19">
      <t>ウケイレ</t>
    </rPh>
    <rPh sb="19" eb="21">
      <t>カンキョウ</t>
    </rPh>
    <rPh sb="21" eb="23">
      <t>セイビ</t>
    </rPh>
    <rPh sb="24" eb="26">
      <t>スイシン</t>
    </rPh>
    <phoneticPr fontId="1"/>
  </si>
  <si>
    <r>
      <t>２　</t>
    </r>
    <r>
      <rPr>
        <sz val="10"/>
        <color theme="1"/>
        <rFont val="ＭＳ Ｐゴシック"/>
        <family val="3"/>
        <charset val="128"/>
        <scheme val="minor"/>
      </rPr>
      <t>府域における</t>
    </r>
    <r>
      <rPr>
        <sz val="10"/>
        <color theme="1"/>
        <rFont val="ＭＳ Ｐゴシック"/>
        <family val="2"/>
        <charset val="128"/>
        <scheme val="minor"/>
      </rPr>
      <t>交通アクセス等の容易化・円滑化</t>
    </r>
    <rPh sb="2" eb="3">
      <t>フ</t>
    </rPh>
    <rPh sb="3" eb="4">
      <t>イキ</t>
    </rPh>
    <phoneticPr fontId="1"/>
  </si>
  <si>
    <t>大阪府の取り組み</t>
    <rPh sb="0" eb="3">
      <t>オオサカフ</t>
    </rPh>
    <rPh sb="4" eb="5">
      <t>ト</t>
    </rPh>
    <rPh sb="6" eb="7">
      <t>ク</t>
    </rPh>
    <phoneticPr fontId="1"/>
  </si>
  <si>
    <r>
      <t>事業規模</t>
    </r>
    <r>
      <rPr>
        <sz val="11"/>
        <color theme="1"/>
        <rFont val="Meiryo UI"/>
        <family val="3"/>
        <charset val="128"/>
      </rPr>
      <t>（府が実施する場合で換算）</t>
    </r>
    <rPh sb="5" eb="6">
      <t>フ</t>
    </rPh>
    <rPh sb="7" eb="9">
      <t>ジッシ</t>
    </rPh>
    <rPh sb="11" eb="13">
      <t>バアイ</t>
    </rPh>
    <rPh sb="14" eb="16">
      <t>カンザン</t>
    </rPh>
    <phoneticPr fontId="1"/>
  </si>
  <si>
    <t>事業分析※</t>
    <rPh sb="0" eb="2">
      <t>ジギョウ</t>
    </rPh>
    <rPh sb="2" eb="4">
      <t>ブンセキ</t>
    </rPh>
    <phoneticPr fontId="1"/>
  </si>
  <si>
    <t>評価指標（「官民の役割分担」「持続可能性」「緊急性」「安全・安心」）に基づき分析</t>
    <rPh sb="0" eb="2">
      <t>ヒョウカ</t>
    </rPh>
    <rPh sb="2" eb="4">
      <t>シヒョウ</t>
    </rPh>
    <rPh sb="6" eb="8">
      <t>カンミン</t>
    </rPh>
    <rPh sb="9" eb="11">
      <t>ヤクワリ</t>
    </rPh>
    <rPh sb="11" eb="13">
      <t>ブンタン</t>
    </rPh>
    <rPh sb="15" eb="17">
      <t>ジゾク</t>
    </rPh>
    <rPh sb="17" eb="20">
      <t>カノウセイ</t>
    </rPh>
    <rPh sb="22" eb="25">
      <t>キンキュウセイ</t>
    </rPh>
    <rPh sb="27" eb="29">
      <t>アンゼン</t>
    </rPh>
    <rPh sb="30" eb="32">
      <t>アンシン</t>
    </rPh>
    <rPh sb="35" eb="36">
      <t>モト</t>
    </rPh>
    <rPh sb="38" eb="40">
      <t>ブンセキ</t>
    </rPh>
    <phoneticPr fontId="1"/>
  </si>
  <si>
    <t>○ホスピタリティの向上・人材の育成</t>
    <rPh sb="9" eb="11">
      <t>コウジョウ</t>
    </rPh>
    <rPh sb="12" eb="14">
      <t>ジンザイ</t>
    </rPh>
    <rPh sb="15" eb="17">
      <t>イクセイ</t>
    </rPh>
    <phoneticPr fontId="1"/>
  </si>
  <si>
    <t>○国内外から人を呼び込むためのプロモーションの推進</t>
    <rPh sb="1" eb="4">
      <t>コクナイガイ</t>
    </rPh>
    <rPh sb="6" eb="7">
      <t>ヒト</t>
    </rPh>
    <rPh sb="8" eb="9">
      <t>ヨ</t>
    </rPh>
    <rPh sb="10" eb="11">
      <t>コ</t>
    </rPh>
    <phoneticPr fontId="1"/>
  </si>
  <si>
    <t>観光客の受入環境整備にかかる事業及び事業規模イメージ</t>
    <rPh sb="0" eb="3">
      <t>カンコウキャク</t>
    </rPh>
    <rPh sb="4" eb="6">
      <t>ウケイレ</t>
    </rPh>
    <rPh sb="6" eb="8">
      <t>カンキョウ</t>
    </rPh>
    <rPh sb="8" eb="10">
      <t>セイビ</t>
    </rPh>
    <rPh sb="14" eb="16">
      <t>ジギョウ</t>
    </rPh>
    <rPh sb="16" eb="17">
      <t>オヨ</t>
    </rPh>
    <rPh sb="18" eb="20">
      <t>ジギョウ</t>
    </rPh>
    <rPh sb="20" eb="22">
      <t>キボ</t>
    </rPh>
    <phoneticPr fontId="1"/>
  </si>
  <si>
    <t>○国内外から集客できる魅力づくりの推進</t>
    <rPh sb="1" eb="4">
      <t>コクナイガイ</t>
    </rPh>
    <rPh sb="6" eb="8">
      <t>シュウキャク</t>
    </rPh>
    <rPh sb="11" eb="13">
      <t>ミリョク</t>
    </rPh>
    <rPh sb="17" eb="19">
      <t>スイシン</t>
    </rPh>
    <phoneticPr fontId="1"/>
  </si>
  <si>
    <r>
      <t xml:space="preserve">・大阪ミュージアム構想推進事業
</t>
    </r>
    <r>
      <rPr>
        <sz val="10"/>
        <color theme="1"/>
        <rFont val="ＭＳ Ｐゴシック"/>
        <family val="3"/>
        <charset val="128"/>
        <scheme val="minor"/>
      </rPr>
      <t>・水と光とみどりのまちづくり推進事業　等</t>
    </r>
    <rPh sb="35" eb="36">
      <t>トウ</t>
    </rPh>
    <phoneticPr fontId="1"/>
  </si>
  <si>
    <t>・観光振興事業費（大阪観光局運営のための府の分担金）　等</t>
    <rPh sb="1" eb="3">
      <t>カンコウ</t>
    </rPh>
    <rPh sb="3" eb="5">
      <t>シンコウ</t>
    </rPh>
    <rPh sb="5" eb="8">
      <t>ジギョウヒ</t>
    </rPh>
    <rPh sb="20" eb="21">
      <t>フ</t>
    </rPh>
    <rPh sb="27" eb="28">
      <t>トウ</t>
    </rPh>
    <phoneticPr fontId="1"/>
  </si>
  <si>
    <t>・大坂の陣400年天下一祭推進事業
・大阪都市魅力創造プロジェクト事業
・水辺活性化事業（水都大阪2015開催事業）
・御堂筋シンボルイヤー特別プログラム事業
・大阪・光の饗宴（御堂筋イルミネーション）事業
・大阪マラソン開催
・おおさかカンヴァス推進事業　等</t>
    <rPh sb="1" eb="3">
      <t>オオサカ</t>
    </rPh>
    <rPh sb="4" eb="5">
      <t>ジン</t>
    </rPh>
    <rPh sb="8" eb="9">
      <t>ネン</t>
    </rPh>
    <rPh sb="9" eb="11">
      <t>テンカ</t>
    </rPh>
    <rPh sb="11" eb="12">
      <t>１</t>
    </rPh>
    <rPh sb="12" eb="13">
      <t>マツ</t>
    </rPh>
    <rPh sb="13" eb="15">
      <t>スイシン</t>
    </rPh>
    <rPh sb="15" eb="17">
      <t>ジギョウ</t>
    </rPh>
    <rPh sb="19" eb="21">
      <t>オオサカ</t>
    </rPh>
    <rPh sb="21" eb="23">
      <t>トシ</t>
    </rPh>
    <rPh sb="23" eb="25">
      <t>ミリョク</t>
    </rPh>
    <rPh sb="25" eb="27">
      <t>ソウゾウ</t>
    </rPh>
    <rPh sb="37" eb="39">
      <t>ミズベ</t>
    </rPh>
    <rPh sb="39" eb="42">
      <t>カッセイカ</t>
    </rPh>
    <rPh sb="42" eb="44">
      <t>ジギョウ</t>
    </rPh>
    <rPh sb="45" eb="46">
      <t>スイ</t>
    </rPh>
    <rPh sb="46" eb="47">
      <t>ミヤコ</t>
    </rPh>
    <rPh sb="47" eb="49">
      <t>オオサカ</t>
    </rPh>
    <rPh sb="53" eb="55">
      <t>カイサイ</t>
    </rPh>
    <rPh sb="55" eb="57">
      <t>ジギョウ</t>
    </rPh>
    <rPh sb="60" eb="62">
      <t>ミドウ</t>
    </rPh>
    <rPh sb="62" eb="63">
      <t>スジ</t>
    </rPh>
    <rPh sb="70" eb="72">
      <t>トクベツ</t>
    </rPh>
    <rPh sb="81" eb="83">
      <t>オオサカ</t>
    </rPh>
    <rPh sb="84" eb="85">
      <t>ヒカリ</t>
    </rPh>
    <rPh sb="86" eb="88">
      <t>キョウエン</t>
    </rPh>
    <rPh sb="89" eb="91">
      <t>ミドウ</t>
    </rPh>
    <rPh sb="91" eb="92">
      <t>スジ</t>
    </rPh>
    <rPh sb="105" eb="107">
      <t>オオサカ</t>
    </rPh>
    <rPh sb="111" eb="113">
      <t>カイサイ</t>
    </rPh>
    <rPh sb="124" eb="126">
      <t>スイシン</t>
    </rPh>
    <rPh sb="126" eb="128">
      <t>ジギョウ</t>
    </rPh>
    <rPh sb="129" eb="13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</si>
</sst>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_ "/>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Meiryo UI"/>
      <family val="3"/>
      <charset val="128"/>
    </font>
    <font>
      <sz val="12"/>
      <color theme="1"/>
      <name val="Meiryo UI"/>
      <family val="3"/>
      <charset val="128"/>
    </font>
    <font>
      <sz val="14"/>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Meiryo UI"/>
      <family val="3"/>
      <charset val="128"/>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hair">
        <color indexed="64"/>
      </left>
      <right/>
      <top style="hair">
        <color indexed="64"/>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ck">
        <color indexed="64"/>
      </bottom>
      <diagonal/>
    </border>
    <border>
      <left style="hair">
        <color indexed="64"/>
      </left>
      <right/>
      <top/>
      <bottom/>
      <diagonal/>
    </border>
    <border>
      <left style="thin">
        <color indexed="64"/>
      </left>
      <right style="thick">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ck">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ck">
        <color indexed="64"/>
      </right>
      <top/>
      <bottom style="thin">
        <color indexed="64"/>
      </bottom>
      <diagonal/>
    </border>
    <border>
      <left/>
      <right/>
      <top style="thin">
        <color indexed="64"/>
      </top>
      <bottom/>
      <diagonal/>
    </border>
    <border>
      <left style="hair">
        <color indexed="64"/>
      </left>
      <right style="hair">
        <color indexed="64"/>
      </right>
      <top style="thick">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ck">
        <color indexed="64"/>
      </bottom>
      <diagonal/>
    </border>
    <border>
      <left style="hair">
        <color indexed="64"/>
      </left>
      <right style="thin">
        <color indexed="64"/>
      </right>
      <top/>
      <bottom/>
      <diagonal/>
    </border>
    <border>
      <left style="hair">
        <color indexed="64"/>
      </left>
      <right style="thin">
        <color indexed="64"/>
      </right>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ck">
        <color indexed="64"/>
      </right>
      <top/>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style="hair">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n">
        <color indexed="64"/>
      </bottom>
      <diagonal/>
    </border>
    <border>
      <left style="hair">
        <color indexed="64"/>
      </left>
      <right style="thick">
        <color indexed="64"/>
      </right>
      <top/>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hair">
        <color indexed="64"/>
      </right>
      <top style="hair">
        <color indexed="64"/>
      </top>
      <bottom style="thick">
        <color indexed="64"/>
      </bottom>
      <diagonal/>
    </border>
  </borders>
  <cellStyleXfs count="1">
    <xf numFmtId="0" fontId="0" fillId="0" borderId="0">
      <alignment vertical="center"/>
    </xf>
  </cellStyleXfs>
  <cellXfs count="144">
    <xf numFmtId="0" fontId="0" fillId="0" borderId="0" xfId="0">
      <alignment vertical="center"/>
    </xf>
    <xf numFmtId="0" fontId="5" fillId="0" borderId="0" xfId="0" applyFont="1">
      <alignment vertical="center"/>
    </xf>
    <xf numFmtId="0" fontId="3" fillId="0" borderId="5" xfId="0" applyFont="1" applyBorder="1" applyAlignment="1">
      <alignment vertical="center" shrinkToFit="1"/>
    </xf>
    <xf numFmtId="0" fontId="3" fillId="0" borderId="8" xfId="0" applyFont="1" applyBorder="1" applyAlignment="1">
      <alignment vertical="center" shrinkToFit="1"/>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14" xfId="0" applyFont="1" applyFill="1" applyBorder="1" applyAlignment="1">
      <alignment vertical="center" wrapText="1"/>
    </xf>
    <xf numFmtId="0" fontId="2" fillId="0" borderId="18" xfId="0" applyFont="1" applyBorder="1" applyAlignment="1">
      <alignment vertical="center" shrinkToFit="1"/>
    </xf>
    <xf numFmtId="0" fontId="3" fillId="0" borderId="17" xfId="0" applyFont="1" applyBorder="1" applyAlignment="1">
      <alignment vertical="center" shrinkToFit="1"/>
    </xf>
    <xf numFmtId="0" fontId="3" fillId="0" borderId="19" xfId="0" applyFont="1" applyBorder="1" applyAlignment="1">
      <alignment vertical="center" shrinkToFit="1"/>
    </xf>
    <xf numFmtId="177" fontId="7" fillId="0" borderId="21" xfId="0" applyNumberFormat="1" applyFont="1" applyBorder="1" applyAlignment="1">
      <alignment horizontal="right" vertical="center" wrapText="1"/>
    </xf>
    <xf numFmtId="177" fontId="7" fillId="0" borderId="21" xfId="0" applyNumberFormat="1" applyFont="1" applyFill="1" applyBorder="1" applyAlignment="1">
      <alignment horizontal="right" vertical="center" wrapText="1"/>
    </xf>
    <xf numFmtId="177" fontId="7" fillId="0" borderId="22" xfId="0" applyNumberFormat="1" applyFont="1" applyBorder="1" applyAlignment="1">
      <alignment horizontal="right" vertical="center" wrapText="1"/>
    </xf>
    <xf numFmtId="176" fontId="7" fillId="0" borderId="21" xfId="0" applyNumberFormat="1" applyFont="1" applyBorder="1" applyAlignment="1">
      <alignment horizontal="right" vertical="center" wrapText="1"/>
    </xf>
    <xf numFmtId="0" fontId="6" fillId="2" borderId="4" xfId="0" applyFont="1" applyFill="1" applyBorder="1" applyAlignment="1">
      <alignment horizontal="center" vertical="center"/>
    </xf>
    <xf numFmtId="0" fontId="2" fillId="3" borderId="2" xfId="0" applyFont="1" applyFill="1" applyBorder="1" applyAlignment="1">
      <alignment vertical="center" wrapText="1"/>
    </xf>
    <xf numFmtId="0" fontId="3" fillId="3" borderId="3" xfId="0" applyFont="1" applyFill="1" applyBorder="1">
      <alignment vertical="center"/>
    </xf>
    <xf numFmtId="0" fontId="3" fillId="3" borderId="4" xfId="0" applyFont="1" applyFill="1" applyBorder="1">
      <alignment vertical="center"/>
    </xf>
    <xf numFmtId="0" fontId="3" fillId="3" borderId="2" xfId="0" applyFont="1" applyFill="1" applyBorder="1">
      <alignment vertical="center"/>
    </xf>
    <xf numFmtId="0" fontId="3" fillId="0" borderId="6" xfId="0" applyFont="1" applyBorder="1" applyAlignment="1">
      <alignment vertical="center" shrinkToFit="1"/>
    </xf>
    <xf numFmtId="0" fontId="3" fillId="3" borderId="5" xfId="0" applyFont="1" applyFill="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24" xfId="0" applyFont="1" applyBorder="1" applyAlignment="1">
      <alignment vertical="center" wrapText="1"/>
    </xf>
    <xf numFmtId="0" fontId="3" fillId="0" borderId="24" xfId="0" applyFont="1" applyFill="1" applyBorder="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wrapText="1"/>
    </xf>
    <xf numFmtId="0" fontId="2" fillId="3" borderId="40" xfId="0" applyFont="1" applyFill="1" applyBorder="1" applyAlignment="1">
      <alignment vertical="center" wrapText="1"/>
    </xf>
    <xf numFmtId="0" fontId="3" fillId="3" borderId="24" xfId="0" applyFont="1" applyFill="1" applyBorder="1" applyAlignment="1">
      <alignment vertical="center" wrapText="1"/>
    </xf>
    <xf numFmtId="0" fontId="2" fillId="0" borderId="18" xfId="0" applyFont="1" applyBorder="1" applyAlignment="1">
      <alignment vertical="center" wrapText="1"/>
    </xf>
    <xf numFmtId="0" fontId="2" fillId="0" borderId="51" xfId="0" applyFont="1" applyBorder="1" applyAlignment="1">
      <alignment vertical="center" wrapText="1"/>
    </xf>
    <xf numFmtId="0" fontId="3" fillId="0" borderId="51" xfId="0" applyFont="1" applyFill="1" applyBorder="1" applyAlignment="1">
      <alignment vertical="center" wrapText="1"/>
    </xf>
    <xf numFmtId="0" fontId="3" fillId="0" borderId="59" xfId="0" applyFont="1" applyBorder="1" applyAlignment="1">
      <alignment vertical="center" wrapText="1"/>
    </xf>
    <xf numFmtId="0" fontId="3" fillId="0" borderId="52" xfId="0" applyFont="1" applyBorder="1" applyAlignment="1">
      <alignment vertical="center" wrapText="1"/>
    </xf>
    <xf numFmtId="178" fontId="11" fillId="0" borderId="14" xfId="0" applyNumberFormat="1" applyFont="1" applyBorder="1" applyAlignment="1">
      <alignment horizontal="right" vertical="center"/>
    </xf>
    <xf numFmtId="178" fontId="12" fillId="0" borderId="14" xfId="0" applyNumberFormat="1" applyFont="1" applyBorder="1">
      <alignment vertical="center"/>
    </xf>
    <xf numFmtId="178" fontId="12" fillId="0" borderId="15" xfId="0" applyNumberFormat="1" applyFont="1" applyBorder="1" applyAlignment="1">
      <alignment horizontal="right" vertical="center"/>
    </xf>
    <xf numFmtId="0" fontId="0" fillId="0" borderId="0" xfId="0" applyFont="1">
      <alignment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0" fillId="2" borderId="47"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56" xfId="0" applyFont="1" applyFill="1" applyBorder="1" applyAlignment="1">
      <alignment horizontal="center" vertical="top" shrinkToFit="1"/>
    </xf>
    <xf numFmtId="0" fontId="0" fillId="2" borderId="53" xfId="0" applyFont="1" applyFill="1" applyBorder="1" applyAlignment="1">
      <alignment horizontal="center" vertical="center"/>
    </xf>
    <xf numFmtId="0" fontId="0" fillId="2" borderId="33" xfId="0" applyFont="1" applyFill="1" applyBorder="1" applyAlignment="1">
      <alignment horizontal="center" vertical="center" shrinkToFit="1"/>
    </xf>
    <xf numFmtId="0" fontId="0" fillId="2" borderId="27" xfId="0" applyFont="1" applyFill="1" applyBorder="1" applyAlignment="1">
      <alignment horizontal="center" vertical="top" shrinkToFit="1"/>
    </xf>
    <xf numFmtId="0" fontId="0" fillId="2" borderId="58" xfId="0" applyFont="1" applyFill="1" applyBorder="1" applyAlignment="1">
      <alignment horizontal="center" vertical="center"/>
    </xf>
    <xf numFmtId="0" fontId="0" fillId="2" borderId="55" xfId="0" applyFont="1" applyFill="1" applyBorder="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 fillId="0" borderId="5" xfId="0" applyFont="1" applyBorder="1" applyAlignment="1">
      <alignment vertical="center" wrapText="1"/>
    </xf>
    <xf numFmtId="0" fontId="0" fillId="0" borderId="17" xfId="0" applyFont="1" applyBorder="1" applyAlignment="1">
      <alignment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 borderId="14" xfId="0" applyFont="1" applyFill="1" applyBorder="1" applyAlignment="1">
      <alignment vertical="center" wrapText="1"/>
    </xf>
    <xf numFmtId="0" fontId="0" fillId="3" borderId="16" xfId="0" applyFont="1" applyFill="1" applyBorder="1" applyAlignment="1">
      <alignment vertical="center" wrapText="1"/>
    </xf>
    <xf numFmtId="0" fontId="4" fillId="3" borderId="14" xfId="0" applyFont="1" applyFill="1" applyBorder="1" applyAlignment="1">
      <alignment vertical="center" wrapText="1"/>
    </xf>
    <xf numFmtId="0" fontId="4" fillId="3" borderId="16" xfId="0" applyFont="1" applyFill="1" applyBorder="1" applyAlignment="1">
      <alignment vertical="center" wrapText="1"/>
    </xf>
    <xf numFmtId="0" fontId="0" fillId="3" borderId="15" xfId="0" applyFont="1" applyFill="1" applyBorder="1" applyAlignment="1">
      <alignment vertical="center" wrapText="1"/>
    </xf>
    <xf numFmtId="0" fontId="0" fillId="0" borderId="39" xfId="0" applyFont="1" applyBorder="1" applyAlignment="1">
      <alignment vertical="center" shrinkToFit="1"/>
    </xf>
    <xf numFmtId="0" fontId="4" fillId="0" borderId="0" xfId="0" applyFont="1" applyBorder="1" applyAlignment="1">
      <alignment vertical="center" wrapText="1"/>
    </xf>
    <xf numFmtId="0" fontId="3" fillId="0" borderId="9" xfId="0" applyFont="1" applyBorder="1" applyAlignment="1">
      <alignment vertical="center" wrapText="1"/>
    </xf>
    <xf numFmtId="177" fontId="4" fillId="0" borderId="0" xfId="0" applyNumberFormat="1" applyFont="1" applyBorder="1" applyAlignment="1">
      <alignment horizontal="right" vertical="center" wrapText="1"/>
    </xf>
    <xf numFmtId="0" fontId="8" fillId="0" borderId="9" xfId="0" applyFont="1" applyBorder="1" applyAlignment="1">
      <alignment horizontal="center" vertical="center"/>
    </xf>
    <xf numFmtId="0" fontId="0" fillId="0" borderId="9" xfId="0" applyFont="1" applyBorder="1" applyAlignment="1">
      <alignment vertical="center" wrapText="1"/>
    </xf>
    <xf numFmtId="0" fontId="3" fillId="0" borderId="39" xfId="0" applyFont="1" applyBorder="1" applyAlignment="1">
      <alignment horizontal="center" vertical="center"/>
    </xf>
    <xf numFmtId="0" fontId="3" fillId="0" borderId="39" xfId="0" applyFont="1" applyBorder="1" applyAlignment="1">
      <alignment vertical="center" shrinkToFit="1"/>
    </xf>
    <xf numFmtId="0" fontId="4" fillId="0" borderId="9" xfId="0" applyFont="1" applyBorder="1" applyAlignment="1">
      <alignment vertical="center" wrapText="1"/>
    </xf>
    <xf numFmtId="0" fontId="3" fillId="0" borderId="34" xfId="0" applyFont="1" applyBorder="1" applyAlignment="1">
      <alignment horizontal="center" vertical="center"/>
    </xf>
    <xf numFmtId="0" fontId="0" fillId="0" borderId="0" xfId="0" applyFont="1" applyBorder="1" applyAlignment="1">
      <alignment vertical="center" shrinkToFit="1"/>
    </xf>
    <xf numFmtId="0" fontId="3" fillId="0" borderId="34" xfId="0" applyFont="1" applyBorder="1" applyAlignment="1">
      <alignment vertical="center" shrinkToFit="1"/>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vertical="center" wrapText="1"/>
    </xf>
    <xf numFmtId="178" fontId="0" fillId="0" borderId="0" xfId="0" applyNumberFormat="1" applyFont="1" applyBorder="1">
      <alignment vertical="center"/>
    </xf>
    <xf numFmtId="0" fontId="0" fillId="0" borderId="0" xfId="0" applyFont="1" applyBorder="1">
      <alignment vertical="center"/>
    </xf>
    <xf numFmtId="0" fontId="0" fillId="3" borderId="60"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horizontal="left" vertical="center" wrapText="1"/>
    </xf>
    <xf numFmtId="0" fontId="0" fillId="0" borderId="52" xfId="0" applyFont="1" applyBorder="1" applyAlignment="1">
      <alignment vertical="center" wrapText="1"/>
    </xf>
    <xf numFmtId="177" fontId="14" fillId="0" borderId="9" xfId="0" applyNumberFormat="1" applyFont="1" applyBorder="1" applyAlignment="1">
      <alignment horizontal="right" vertical="top" wrapText="1"/>
    </xf>
    <xf numFmtId="178" fontId="15" fillId="0" borderId="0" xfId="0" applyNumberFormat="1" applyFont="1" applyAlignment="1">
      <alignment vertical="top"/>
    </xf>
    <xf numFmtId="177" fontId="15" fillId="0" borderId="0" xfId="0" applyNumberFormat="1" applyFont="1" applyAlignment="1">
      <alignment vertical="top"/>
    </xf>
    <xf numFmtId="0" fontId="0" fillId="0" borderId="13" xfId="0" applyFont="1" applyFill="1" applyBorder="1" applyAlignment="1">
      <alignment vertical="center" wrapText="1"/>
    </xf>
    <xf numFmtId="0" fontId="0" fillId="0" borderId="9" xfId="0" applyFont="1" applyBorder="1" applyAlignment="1">
      <alignment horizontal="center" vertical="center"/>
    </xf>
    <xf numFmtId="0" fontId="6" fillId="2" borderId="17" xfId="0" applyFont="1" applyFill="1" applyBorder="1" applyAlignment="1">
      <alignment horizontal="center" vertical="center"/>
    </xf>
    <xf numFmtId="0" fontId="6" fillId="2" borderId="7" xfId="0" applyFont="1" applyFill="1" applyBorder="1" applyAlignment="1">
      <alignment horizontal="center" vertical="center"/>
    </xf>
    <xf numFmtId="0" fontId="9" fillId="2" borderId="29" xfId="0" applyFont="1" applyFill="1" applyBorder="1" applyAlignment="1">
      <alignment horizontal="left" vertical="center" wrapText="1" shrinkToFit="1"/>
    </xf>
    <xf numFmtId="0" fontId="0" fillId="2" borderId="53" xfId="0" applyFont="1" applyFill="1" applyBorder="1" applyAlignment="1">
      <alignment horizontal="center" vertical="center" shrinkToFit="1"/>
    </xf>
    <xf numFmtId="0" fontId="10" fillId="2" borderId="55" xfId="0" applyFont="1" applyFill="1" applyBorder="1" applyAlignment="1">
      <alignment vertical="center" wrapText="1"/>
    </xf>
    <xf numFmtId="0" fontId="4" fillId="0" borderId="62" xfId="0" applyFont="1" applyBorder="1" applyAlignment="1">
      <alignment horizontal="center" vertical="center" wrapText="1"/>
    </xf>
    <xf numFmtId="177" fontId="8" fillId="3" borderId="61" xfId="0" applyNumberFormat="1" applyFont="1" applyFill="1" applyBorder="1" applyAlignment="1">
      <alignment horizontal="right" vertical="center"/>
    </xf>
    <xf numFmtId="177" fontId="7" fillId="3" borderId="21" xfId="0" applyNumberFormat="1" applyFont="1" applyFill="1" applyBorder="1" applyAlignment="1">
      <alignment horizontal="right" vertical="center"/>
    </xf>
    <xf numFmtId="0" fontId="5"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vertical="center" shrinkToFit="1"/>
    </xf>
    <xf numFmtId="0" fontId="0" fillId="0" borderId="50" xfId="0" applyFont="1" applyBorder="1" applyAlignment="1">
      <alignment vertical="center" shrinkToFit="1"/>
    </xf>
    <xf numFmtId="0" fontId="3" fillId="0" borderId="28" xfId="0" applyFont="1" applyBorder="1" applyAlignment="1">
      <alignment vertical="center" wrapText="1"/>
    </xf>
    <xf numFmtId="0" fontId="4" fillId="0" borderId="38" xfId="0" applyFont="1" applyBorder="1" applyAlignment="1">
      <alignment vertical="center"/>
    </xf>
    <xf numFmtId="0" fontId="3" fillId="0" borderId="28" xfId="0" applyFont="1" applyBorder="1" applyAlignment="1">
      <alignment vertical="center"/>
    </xf>
    <xf numFmtId="0" fontId="0" fillId="0" borderId="50"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shrinkToFit="1"/>
    </xf>
    <xf numFmtId="0" fontId="2" fillId="0" borderId="28" xfId="0" applyFont="1" applyBorder="1" applyAlignment="1">
      <alignment vertical="center" shrinkToFit="1"/>
    </xf>
    <xf numFmtId="0" fontId="4" fillId="0" borderId="38" xfId="0" applyFont="1" applyBorder="1" applyAlignment="1">
      <alignment vertical="center" shrinkToFit="1"/>
    </xf>
    <xf numFmtId="0" fontId="9" fillId="2" borderId="29" xfId="0" applyFont="1" applyFill="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31" xfId="0" applyFont="1" applyBorder="1" applyAlignment="1">
      <alignment horizontal="left" vertical="center" wrapText="1" shrinkToFit="1"/>
    </xf>
    <xf numFmtId="0" fontId="6"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vertical="center" wrapText="1"/>
    </xf>
    <xf numFmtId="0" fontId="3" fillId="3" borderId="1" xfId="0" applyFont="1" applyFill="1" applyBorder="1" applyAlignment="1">
      <alignment horizontal="center" vertical="center" textRotation="255" shrinkToFit="1"/>
    </xf>
    <xf numFmtId="0" fontId="0" fillId="3" borderId="1" xfId="0" applyFont="1" applyFill="1" applyBorder="1" applyAlignment="1">
      <alignment horizontal="center" vertical="center" textRotation="255" shrinkToFit="1"/>
    </xf>
    <xf numFmtId="0" fontId="0" fillId="3" borderId="32" xfId="0" applyFont="1" applyFill="1" applyBorder="1" applyAlignment="1">
      <alignment horizontal="center" vertical="center"/>
    </xf>
    <xf numFmtId="0" fontId="4" fillId="0" borderId="9" xfId="0" applyFont="1" applyBorder="1" applyAlignment="1">
      <alignment horizontal="center" vertical="center"/>
    </xf>
    <xf numFmtId="0" fontId="4" fillId="3" borderId="5" xfId="0" applyFont="1" applyFill="1" applyBorder="1" applyAlignment="1">
      <alignment horizontal="center" vertical="center"/>
    </xf>
    <xf numFmtId="0" fontId="4" fillId="0" borderId="20" xfId="0" applyFont="1" applyBorder="1" applyAlignment="1">
      <alignment horizontal="center" vertical="center"/>
    </xf>
    <xf numFmtId="0" fontId="3" fillId="3" borderId="36"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177" fontId="7" fillId="3" borderId="37" xfId="0" applyNumberFormat="1" applyFont="1" applyFill="1" applyBorder="1" applyAlignment="1">
      <alignment horizontal="right" vertical="center" wrapText="1"/>
    </xf>
    <xf numFmtId="177" fontId="4" fillId="0" borderId="43" xfId="0" applyNumberFormat="1" applyFont="1" applyBorder="1" applyAlignment="1">
      <alignment horizontal="right" vertical="center"/>
    </xf>
    <xf numFmtId="177" fontId="4" fillId="0" borderId="44" xfId="0" applyNumberFormat="1" applyFont="1" applyBorder="1" applyAlignment="1">
      <alignment horizontal="right" vertical="center"/>
    </xf>
    <xf numFmtId="0" fontId="4" fillId="3" borderId="6" xfId="0" applyFont="1" applyFill="1" applyBorder="1" applyAlignment="1">
      <alignment horizontal="center" vertical="center"/>
    </xf>
    <xf numFmtId="0" fontId="4" fillId="0" borderId="3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1409699</xdr:colOff>
      <xdr:row>0</xdr:row>
      <xdr:rowOff>95250</xdr:rowOff>
    </xdr:from>
    <xdr:to>
      <xdr:col>14</xdr:col>
      <xdr:colOff>2371725</xdr:colOff>
      <xdr:row>0</xdr:row>
      <xdr:rowOff>455250</xdr:rowOff>
    </xdr:to>
    <xdr:sp macro="" textlink="">
      <xdr:nvSpPr>
        <xdr:cNvPr id="2" name="テキスト ボックス 1"/>
        <xdr:cNvSpPr txBox="1"/>
      </xdr:nvSpPr>
      <xdr:spPr>
        <a:xfrm>
          <a:off x="17078324" y="95250"/>
          <a:ext cx="962026" cy="360000"/>
        </a:xfrm>
        <a:prstGeom prst="rect">
          <a:avLst/>
        </a:prstGeom>
        <a:solidFill>
          <a:sysClr val="window" lastClr="FFFFFF"/>
        </a:solidFill>
        <a:ln w="25400" cap="flat" cmpd="sng" algn="ctr">
          <a:solidFill>
            <a:srgbClr val="4F81BD"/>
          </a:solidFill>
          <a:prstDash val="solid"/>
        </a:ln>
        <a:effectLst/>
      </xdr:spPr>
      <xdr:txBody>
        <a:bodyPr vertOverflow="clip" horzOverflow="clip" wrap="square"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323850</xdr:colOff>
      <xdr:row>26</xdr:row>
      <xdr:rowOff>219075</xdr:rowOff>
    </xdr:from>
    <xdr:to>
      <xdr:col>14</xdr:col>
      <xdr:colOff>2362201</xdr:colOff>
      <xdr:row>33</xdr:row>
      <xdr:rowOff>9525</xdr:rowOff>
    </xdr:to>
    <xdr:sp macro="" textlink="">
      <xdr:nvSpPr>
        <xdr:cNvPr id="3" name="角丸四角形 2"/>
        <xdr:cNvSpPr/>
      </xdr:nvSpPr>
      <xdr:spPr>
        <a:xfrm>
          <a:off x="12277725" y="9334500"/>
          <a:ext cx="5753101" cy="3248025"/>
        </a:xfrm>
        <a:prstGeom prst="roundRect">
          <a:avLst>
            <a:gd name="adj" fmla="val 10160"/>
          </a:avLst>
        </a:prstGeom>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u="none"/>
            <a:t>※</a:t>
          </a:r>
          <a:r>
            <a:rPr kumimoji="1" lang="ja-JP" altLang="en-US" sz="1200" b="1" u="sng"/>
            <a:t>事業分析について（評価指標の考え方）</a:t>
          </a:r>
          <a:endParaRPr kumimoji="1" lang="en-US" altLang="ja-JP" sz="1200" b="1" u="sng"/>
        </a:p>
        <a:p>
          <a:pPr algn="l"/>
          <a:endParaRPr kumimoji="1" lang="en-US" altLang="ja-JP" sz="1000"/>
        </a:p>
        <a:p>
          <a:pPr algn="l"/>
          <a:r>
            <a:rPr kumimoji="1" lang="ja-JP" altLang="en-US" sz="1100"/>
            <a:t>・</a:t>
          </a:r>
          <a:r>
            <a:rPr kumimoji="1" lang="ja-JP" altLang="en-US" sz="1100" u="sng"/>
            <a:t>「官民の役割分担」</a:t>
          </a:r>
          <a:endParaRPr kumimoji="1" lang="en-US" altLang="ja-JP" sz="1100" u="sng"/>
        </a:p>
        <a:p>
          <a:pPr algn="l"/>
          <a:r>
            <a:rPr kumimoji="1" lang="ja-JP" altLang="en-US" sz="1100"/>
            <a:t>→官・民の役割分担が、どの程度明確であるかという観点から判断</a:t>
          </a:r>
          <a:endParaRPr kumimoji="1" lang="en-US" altLang="ja-JP" sz="1100"/>
        </a:p>
        <a:p>
          <a:pPr algn="l"/>
          <a:endParaRPr kumimoji="1" lang="en-US" altLang="ja-JP" sz="1100"/>
        </a:p>
        <a:p>
          <a:pPr algn="l"/>
          <a:r>
            <a:rPr kumimoji="1" lang="ja-JP" altLang="en-US" sz="1100"/>
            <a:t>・</a:t>
          </a:r>
          <a:r>
            <a:rPr kumimoji="1" lang="ja-JP" altLang="en-US" sz="1100" u="sng"/>
            <a:t>「持続可能性」</a:t>
          </a:r>
          <a:endParaRPr kumimoji="1" lang="en-US" altLang="ja-JP" sz="1100" u="sng"/>
        </a:p>
        <a:p>
          <a:pPr algn="l"/>
          <a:r>
            <a:rPr kumimoji="1" lang="ja-JP" altLang="en-US" sz="1100"/>
            <a:t>→一度事業を実施すると、将来的にも当該事業が継続して実施される可能性があるかという観点から判断</a:t>
          </a:r>
          <a:endParaRPr kumimoji="1" lang="en-US" altLang="ja-JP" sz="1100"/>
        </a:p>
        <a:p>
          <a:pPr algn="l"/>
          <a:endParaRPr kumimoji="1" lang="en-US" altLang="ja-JP" sz="1100"/>
        </a:p>
        <a:p>
          <a:pPr algn="l"/>
          <a:r>
            <a:rPr kumimoji="1" lang="ja-JP" altLang="en-US" sz="1100"/>
            <a:t>・</a:t>
          </a:r>
          <a:r>
            <a:rPr kumimoji="1" lang="ja-JP" altLang="en-US" sz="1100" u="sng"/>
            <a:t>「緊急性」</a:t>
          </a:r>
          <a:endParaRPr kumimoji="1" lang="en-US" altLang="ja-JP" sz="1100" u="sng"/>
        </a:p>
        <a:p>
          <a:pPr algn="l"/>
          <a:r>
            <a:rPr kumimoji="1" lang="ja-JP" altLang="en-US" sz="1100"/>
            <a:t>→観光客の増加に対応するため、緊急的に実施する必要があるかという観点で判断</a:t>
          </a:r>
          <a:endParaRPr kumimoji="1" lang="en-US" altLang="ja-JP" sz="1100"/>
        </a:p>
        <a:p>
          <a:pPr algn="l"/>
          <a:endParaRPr kumimoji="1" lang="en-US" altLang="ja-JP" sz="1100"/>
        </a:p>
        <a:p>
          <a:pPr algn="l"/>
          <a:r>
            <a:rPr kumimoji="1" lang="ja-JP" altLang="en-US" sz="1100"/>
            <a:t>・</a:t>
          </a:r>
          <a:r>
            <a:rPr kumimoji="1" lang="ja-JP" altLang="en-US" sz="1100" u="sng"/>
            <a:t>「安全・安心」</a:t>
          </a:r>
          <a:endParaRPr kumimoji="1" lang="en-US" altLang="ja-JP" sz="1100" u="sng"/>
        </a:p>
        <a:p>
          <a:pPr algn="l"/>
          <a:r>
            <a:rPr kumimoji="1" lang="ja-JP" altLang="en-US" sz="1100"/>
            <a:t>→観光客の安全や安心の確保・向上に、どの程度資するかという観点で判断</a:t>
          </a:r>
        </a:p>
      </xdr:txBody>
    </xdr:sp>
    <xdr:clientData/>
  </xdr:twoCellAnchor>
  <xdr:twoCellAnchor>
    <xdr:from>
      <xdr:col>12</xdr:col>
      <xdr:colOff>28578</xdr:colOff>
      <xdr:row>25</xdr:row>
      <xdr:rowOff>38102</xdr:rowOff>
    </xdr:from>
    <xdr:to>
      <xdr:col>12</xdr:col>
      <xdr:colOff>2276475</xdr:colOff>
      <xdr:row>26</xdr:row>
      <xdr:rowOff>180980</xdr:rowOff>
    </xdr:to>
    <xdr:sp macro="" textlink="">
      <xdr:nvSpPr>
        <xdr:cNvPr id="4" name="右中かっこ 3"/>
        <xdr:cNvSpPr/>
      </xdr:nvSpPr>
      <xdr:spPr>
        <a:xfrm rot="16200000" flipH="1">
          <a:off x="12849225" y="7915280"/>
          <a:ext cx="514353" cy="2247897"/>
        </a:xfrm>
        <a:prstGeom prst="rightBrace">
          <a:avLst>
            <a:gd name="adj1" fmla="val 3186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tabSelected="1" zoomScaleNormal="100" zoomScaleSheetLayoutView="40" workbookViewId="0">
      <selection activeCell="F30" sqref="F30:F33"/>
    </sheetView>
  </sheetViews>
  <sheetFormatPr defaultRowHeight="13.5" x14ac:dyDescent="0.15"/>
  <cols>
    <col min="1" max="1" width="3" customWidth="1"/>
    <col min="2" max="2" width="7.625" customWidth="1"/>
    <col min="3" max="3" width="25.875" customWidth="1"/>
    <col min="4" max="4" width="38.25" customWidth="1"/>
    <col min="5" max="5" width="35.625" customWidth="1"/>
    <col min="6" max="6" width="36.625" customWidth="1"/>
    <col min="7" max="7" width="10.25" customWidth="1"/>
    <col min="8" max="11" width="8.625" hidden="1" customWidth="1"/>
    <col min="12" max="12" width="10.25" hidden="1" customWidth="1"/>
    <col min="13" max="13" width="30.375" customWidth="1"/>
    <col min="14" max="14" width="18.375" customWidth="1"/>
    <col min="15" max="15" width="31.25" customWidth="1"/>
  </cols>
  <sheetData>
    <row r="1" spans="2:15" ht="44.25" customHeight="1" x14ac:dyDescent="0.15">
      <c r="B1" s="1" t="s">
        <v>120</v>
      </c>
      <c r="C1" s="37"/>
      <c r="D1" s="37"/>
      <c r="E1" s="37"/>
      <c r="F1" s="37"/>
      <c r="G1" s="37"/>
      <c r="H1" s="37"/>
      <c r="I1" s="37"/>
      <c r="J1" s="37"/>
      <c r="K1" s="37"/>
      <c r="L1" s="37"/>
      <c r="M1" s="37"/>
      <c r="N1" s="37"/>
      <c r="O1" s="37"/>
    </row>
    <row r="2" spans="2:15" ht="4.5" customHeight="1" thickBot="1" x14ac:dyDescent="0.2">
      <c r="B2" s="37"/>
      <c r="C2" s="37"/>
      <c r="D2" s="37"/>
      <c r="E2" s="37"/>
      <c r="F2" s="37"/>
      <c r="G2" s="37"/>
      <c r="H2" s="37"/>
      <c r="I2" s="37"/>
      <c r="J2" s="37"/>
      <c r="K2" s="37"/>
      <c r="L2" s="37"/>
      <c r="M2" s="37"/>
      <c r="N2" s="37"/>
      <c r="O2" s="37"/>
    </row>
    <row r="3" spans="2:15" ht="37.5" customHeight="1" thickTop="1" x14ac:dyDescent="0.15">
      <c r="B3" s="115" t="s">
        <v>48</v>
      </c>
      <c r="C3" s="117" t="s">
        <v>0</v>
      </c>
      <c r="D3" s="119" t="s">
        <v>27</v>
      </c>
      <c r="E3" s="121" t="s">
        <v>3</v>
      </c>
      <c r="F3" s="122"/>
      <c r="G3" s="122"/>
      <c r="H3" s="122"/>
      <c r="I3" s="122"/>
      <c r="J3" s="122"/>
      <c r="K3" s="122"/>
      <c r="L3" s="122"/>
      <c r="M3" s="123"/>
      <c r="N3" s="97" t="s">
        <v>115</v>
      </c>
      <c r="O3" s="98"/>
    </row>
    <row r="4" spans="2:15" ht="14.25" customHeight="1" x14ac:dyDescent="0.15">
      <c r="B4" s="116"/>
      <c r="C4" s="118"/>
      <c r="D4" s="120"/>
      <c r="E4" s="38"/>
      <c r="F4" s="39" t="s">
        <v>28</v>
      </c>
      <c r="G4" s="39" t="s">
        <v>65</v>
      </c>
      <c r="H4" s="40" t="s">
        <v>67</v>
      </c>
      <c r="I4" s="41" t="s">
        <v>46</v>
      </c>
      <c r="J4" s="41" t="s">
        <v>54</v>
      </c>
      <c r="K4" s="42" t="s">
        <v>53</v>
      </c>
      <c r="L4" s="43" t="s">
        <v>61</v>
      </c>
      <c r="M4" s="92" t="s">
        <v>116</v>
      </c>
      <c r="N4" s="44"/>
      <c r="O4" s="45" t="s">
        <v>89</v>
      </c>
    </row>
    <row r="5" spans="2:15" ht="26.25" customHeight="1" x14ac:dyDescent="0.15">
      <c r="B5" s="14"/>
      <c r="C5" s="89"/>
      <c r="D5" s="90"/>
      <c r="E5" s="38"/>
      <c r="F5" s="46"/>
      <c r="G5" s="47" t="s">
        <v>66</v>
      </c>
      <c r="H5" s="112" t="s">
        <v>56</v>
      </c>
      <c r="I5" s="113"/>
      <c r="J5" s="113"/>
      <c r="K5" s="114"/>
      <c r="L5" s="91" t="s">
        <v>62</v>
      </c>
      <c r="M5" s="93" t="s">
        <v>117</v>
      </c>
      <c r="N5" s="48" t="s">
        <v>66</v>
      </c>
      <c r="O5" s="49"/>
    </row>
    <row r="6" spans="2:15" ht="30" customHeight="1" x14ac:dyDescent="0.15">
      <c r="B6" s="99" t="s">
        <v>112</v>
      </c>
      <c r="C6" s="7" t="s">
        <v>26</v>
      </c>
      <c r="D6" s="102" t="s">
        <v>75</v>
      </c>
      <c r="E6" s="5" t="s">
        <v>9</v>
      </c>
      <c r="F6" s="23" t="s">
        <v>23</v>
      </c>
      <c r="G6" s="10" t="s">
        <v>6</v>
      </c>
      <c r="H6" s="50" t="s">
        <v>55</v>
      </c>
      <c r="I6" s="51" t="s">
        <v>57</v>
      </c>
      <c r="J6" s="51" t="s">
        <v>57</v>
      </c>
      <c r="K6" s="52" t="s">
        <v>6</v>
      </c>
      <c r="L6" s="21" t="s">
        <v>58</v>
      </c>
      <c r="M6" s="81" t="s">
        <v>82</v>
      </c>
      <c r="N6" s="34" t="s">
        <v>6</v>
      </c>
      <c r="O6" s="30" t="s">
        <v>6</v>
      </c>
    </row>
    <row r="7" spans="2:15" ht="30" customHeight="1" x14ac:dyDescent="0.15">
      <c r="B7" s="100"/>
      <c r="C7" s="8"/>
      <c r="D7" s="103"/>
      <c r="E7" s="6" t="s">
        <v>21</v>
      </c>
      <c r="F7" s="24" t="s">
        <v>103</v>
      </c>
      <c r="G7" s="11">
        <v>23</v>
      </c>
      <c r="H7" s="50" t="s">
        <v>55</v>
      </c>
      <c r="I7" s="51" t="s">
        <v>57</v>
      </c>
      <c r="J7" s="51" t="s">
        <v>57</v>
      </c>
      <c r="K7" s="52" t="s">
        <v>6</v>
      </c>
      <c r="L7" s="21" t="s">
        <v>58</v>
      </c>
      <c r="M7" s="82" t="s">
        <v>82</v>
      </c>
      <c r="N7" s="35">
        <v>40</v>
      </c>
      <c r="O7" s="30" t="s">
        <v>91</v>
      </c>
    </row>
    <row r="8" spans="2:15" ht="22.5" customHeight="1" x14ac:dyDescent="0.15">
      <c r="B8" s="100"/>
      <c r="C8" s="8"/>
      <c r="D8" s="104" t="s">
        <v>76</v>
      </c>
      <c r="E8" s="6" t="s">
        <v>44</v>
      </c>
      <c r="F8" s="24" t="s">
        <v>29</v>
      </c>
      <c r="G8" s="11">
        <v>148</v>
      </c>
      <c r="H8" s="50" t="s">
        <v>6</v>
      </c>
      <c r="I8" s="51" t="s">
        <v>55</v>
      </c>
      <c r="J8" s="51" t="s">
        <v>55</v>
      </c>
      <c r="K8" s="52" t="s">
        <v>57</v>
      </c>
      <c r="L8" s="21" t="s">
        <v>58</v>
      </c>
      <c r="M8" s="81" t="s">
        <v>84</v>
      </c>
      <c r="N8" s="35">
        <v>150</v>
      </c>
      <c r="O8" s="30" t="s">
        <v>90</v>
      </c>
    </row>
    <row r="9" spans="2:15" ht="30" customHeight="1" x14ac:dyDescent="0.15">
      <c r="B9" s="100"/>
      <c r="C9" s="8"/>
      <c r="D9" s="105"/>
      <c r="E9" s="5" t="s">
        <v>20</v>
      </c>
      <c r="F9" s="23" t="s">
        <v>33</v>
      </c>
      <c r="G9" s="10">
        <v>100</v>
      </c>
      <c r="H9" s="50" t="s">
        <v>57</v>
      </c>
      <c r="I9" s="51" t="s">
        <v>57</v>
      </c>
      <c r="J9" s="51" t="s">
        <v>6</v>
      </c>
      <c r="K9" s="52" t="s">
        <v>57</v>
      </c>
      <c r="L9" s="21" t="s">
        <v>59</v>
      </c>
      <c r="M9" s="81"/>
      <c r="N9" s="35">
        <v>50</v>
      </c>
      <c r="O9" s="30" t="s">
        <v>92</v>
      </c>
    </row>
    <row r="10" spans="2:15" ht="29.25" customHeight="1" x14ac:dyDescent="0.15">
      <c r="B10" s="100"/>
      <c r="C10" s="8"/>
      <c r="D10" s="106" t="s">
        <v>77</v>
      </c>
      <c r="E10" s="6" t="s">
        <v>17</v>
      </c>
      <c r="F10" s="24" t="s">
        <v>104</v>
      </c>
      <c r="G10" s="11">
        <v>40</v>
      </c>
      <c r="H10" s="50" t="s">
        <v>57</v>
      </c>
      <c r="I10" s="51" t="s">
        <v>57</v>
      </c>
      <c r="J10" s="51" t="s">
        <v>57</v>
      </c>
      <c r="K10" s="52" t="s">
        <v>6</v>
      </c>
      <c r="L10" s="21" t="s">
        <v>59</v>
      </c>
      <c r="M10" s="81"/>
      <c r="N10" s="35">
        <v>40</v>
      </c>
      <c r="O10" s="31" t="s">
        <v>105</v>
      </c>
    </row>
    <row r="11" spans="2:15" ht="21.75" customHeight="1" x14ac:dyDescent="0.15">
      <c r="B11" s="100"/>
      <c r="C11" s="8"/>
      <c r="D11" s="107"/>
      <c r="E11" s="6" t="s">
        <v>19</v>
      </c>
      <c r="F11" s="24" t="s">
        <v>45</v>
      </c>
      <c r="G11" s="11">
        <v>100</v>
      </c>
      <c r="H11" s="50" t="s">
        <v>57</v>
      </c>
      <c r="I11" s="51" t="s">
        <v>57</v>
      </c>
      <c r="J11" s="51" t="s">
        <v>57</v>
      </c>
      <c r="K11" s="52" t="s">
        <v>6</v>
      </c>
      <c r="L11" s="21" t="s">
        <v>59</v>
      </c>
      <c r="M11" s="81"/>
      <c r="N11" s="35">
        <v>200</v>
      </c>
      <c r="O11" s="31" t="s">
        <v>93</v>
      </c>
    </row>
    <row r="12" spans="2:15" ht="30" customHeight="1" x14ac:dyDescent="0.15">
      <c r="B12" s="100"/>
      <c r="C12" s="8"/>
      <c r="D12" s="108"/>
      <c r="E12" s="5" t="s">
        <v>7</v>
      </c>
      <c r="F12" s="23" t="s">
        <v>30</v>
      </c>
      <c r="G12" s="10">
        <v>25</v>
      </c>
      <c r="H12" s="50" t="s">
        <v>6</v>
      </c>
      <c r="I12" s="51" t="s">
        <v>57</v>
      </c>
      <c r="J12" s="51" t="s">
        <v>57</v>
      </c>
      <c r="K12" s="52" t="s">
        <v>6</v>
      </c>
      <c r="L12" s="21" t="s">
        <v>59</v>
      </c>
      <c r="M12" s="81"/>
      <c r="N12" s="35">
        <v>100</v>
      </c>
      <c r="O12" s="30" t="s">
        <v>94</v>
      </c>
    </row>
    <row r="13" spans="2:15" ht="23.25" customHeight="1" x14ac:dyDescent="0.15">
      <c r="B13" s="100"/>
      <c r="C13" s="8"/>
      <c r="D13" s="102" t="s">
        <v>78</v>
      </c>
      <c r="E13" s="5" t="s">
        <v>11</v>
      </c>
      <c r="F13" s="23" t="s">
        <v>34</v>
      </c>
      <c r="G13" s="10">
        <v>50</v>
      </c>
      <c r="H13" s="50" t="s">
        <v>6</v>
      </c>
      <c r="I13" s="51" t="s">
        <v>55</v>
      </c>
      <c r="J13" s="51" t="s">
        <v>57</v>
      </c>
      <c r="K13" s="52" t="s">
        <v>6</v>
      </c>
      <c r="L13" s="21" t="s">
        <v>59</v>
      </c>
      <c r="M13" s="81" t="s">
        <v>83</v>
      </c>
      <c r="N13" s="35">
        <v>50</v>
      </c>
      <c r="O13" s="30" t="s">
        <v>95</v>
      </c>
    </row>
    <row r="14" spans="2:15" ht="23.25" customHeight="1" x14ac:dyDescent="0.15">
      <c r="B14" s="100"/>
      <c r="C14" s="8"/>
      <c r="D14" s="103"/>
      <c r="E14" s="5" t="s">
        <v>4</v>
      </c>
      <c r="F14" s="23" t="s">
        <v>35</v>
      </c>
      <c r="G14" s="10">
        <v>500</v>
      </c>
      <c r="H14" s="50" t="s">
        <v>57</v>
      </c>
      <c r="I14" s="51" t="s">
        <v>57</v>
      </c>
      <c r="J14" s="51" t="s">
        <v>57</v>
      </c>
      <c r="K14" s="52" t="s">
        <v>6</v>
      </c>
      <c r="L14" s="21" t="s">
        <v>59</v>
      </c>
      <c r="M14" s="81"/>
      <c r="N14" s="35">
        <v>500</v>
      </c>
      <c r="O14" s="30" t="s">
        <v>110</v>
      </c>
    </row>
    <row r="15" spans="2:15" ht="30" customHeight="1" x14ac:dyDescent="0.15">
      <c r="B15" s="100"/>
      <c r="C15" s="8"/>
      <c r="D15" s="109"/>
      <c r="E15" s="5" t="s">
        <v>18</v>
      </c>
      <c r="F15" s="23" t="s">
        <v>36</v>
      </c>
      <c r="G15" s="10">
        <v>4</v>
      </c>
      <c r="H15" s="50" t="s">
        <v>6</v>
      </c>
      <c r="I15" s="51" t="s">
        <v>55</v>
      </c>
      <c r="J15" s="51" t="s">
        <v>57</v>
      </c>
      <c r="K15" s="51" t="s">
        <v>6</v>
      </c>
      <c r="L15" s="21" t="s">
        <v>59</v>
      </c>
      <c r="M15" s="81" t="s">
        <v>83</v>
      </c>
      <c r="N15" s="35">
        <v>15</v>
      </c>
      <c r="O15" s="30" t="s">
        <v>98</v>
      </c>
    </row>
    <row r="16" spans="2:15" ht="30" customHeight="1" x14ac:dyDescent="0.15">
      <c r="B16" s="100"/>
      <c r="C16" s="8"/>
      <c r="D16" s="110" t="s">
        <v>79</v>
      </c>
      <c r="E16" s="5" t="s">
        <v>5</v>
      </c>
      <c r="F16" s="23" t="s">
        <v>37</v>
      </c>
      <c r="G16" s="10">
        <v>20</v>
      </c>
      <c r="H16" s="50" t="s">
        <v>6</v>
      </c>
      <c r="I16" s="51" t="s">
        <v>6</v>
      </c>
      <c r="J16" s="51" t="s">
        <v>55</v>
      </c>
      <c r="K16" s="52" t="s">
        <v>6</v>
      </c>
      <c r="L16" s="21" t="s">
        <v>59</v>
      </c>
      <c r="M16" s="81" t="s">
        <v>85</v>
      </c>
      <c r="N16" s="35">
        <v>10</v>
      </c>
      <c r="O16" s="30" t="s">
        <v>111</v>
      </c>
    </row>
    <row r="17" spans="2:15" ht="22.5" customHeight="1" x14ac:dyDescent="0.15">
      <c r="B17" s="100"/>
      <c r="C17" s="8"/>
      <c r="D17" s="109"/>
      <c r="E17" s="6" t="s">
        <v>12</v>
      </c>
      <c r="F17" s="24" t="s">
        <v>38</v>
      </c>
      <c r="G17" s="11">
        <v>10</v>
      </c>
      <c r="H17" s="50" t="s">
        <v>6</v>
      </c>
      <c r="I17" s="51" t="s">
        <v>6</v>
      </c>
      <c r="J17" s="51" t="s">
        <v>57</v>
      </c>
      <c r="K17" s="52" t="s">
        <v>6</v>
      </c>
      <c r="L17" s="21" t="s">
        <v>60</v>
      </c>
      <c r="M17" s="81"/>
      <c r="N17" s="35">
        <v>130</v>
      </c>
      <c r="O17" s="31" t="s">
        <v>96</v>
      </c>
    </row>
    <row r="18" spans="2:15" ht="30" customHeight="1" x14ac:dyDescent="0.15">
      <c r="B18" s="100"/>
      <c r="C18" s="8"/>
      <c r="D18" s="102" t="s">
        <v>118</v>
      </c>
      <c r="E18" s="6" t="s">
        <v>10</v>
      </c>
      <c r="F18" s="24" t="s">
        <v>31</v>
      </c>
      <c r="G18" s="11">
        <v>100</v>
      </c>
      <c r="H18" s="50" t="s">
        <v>57</v>
      </c>
      <c r="I18" s="51" t="s">
        <v>57</v>
      </c>
      <c r="J18" s="51" t="s">
        <v>57</v>
      </c>
      <c r="K18" s="52" t="s">
        <v>6</v>
      </c>
      <c r="L18" s="21" t="s">
        <v>59</v>
      </c>
      <c r="M18" s="81"/>
      <c r="N18" s="35">
        <v>50</v>
      </c>
      <c r="O18" s="31" t="s">
        <v>97</v>
      </c>
    </row>
    <row r="19" spans="2:15" ht="30" customHeight="1" x14ac:dyDescent="0.15">
      <c r="B19" s="100"/>
      <c r="C19" s="8"/>
      <c r="D19" s="111"/>
      <c r="E19" s="5" t="s">
        <v>8</v>
      </c>
      <c r="F19" s="23" t="s">
        <v>32</v>
      </c>
      <c r="G19" s="10">
        <v>1</v>
      </c>
      <c r="H19" s="50" t="s">
        <v>57</v>
      </c>
      <c r="I19" s="51" t="s">
        <v>55</v>
      </c>
      <c r="J19" s="51" t="s">
        <v>55</v>
      </c>
      <c r="K19" s="52" t="s">
        <v>57</v>
      </c>
      <c r="L19" s="21" t="s">
        <v>58</v>
      </c>
      <c r="M19" s="81" t="s">
        <v>84</v>
      </c>
      <c r="N19" s="35">
        <v>2</v>
      </c>
      <c r="O19" s="30" t="s">
        <v>106</v>
      </c>
    </row>
    <row r="20" spans="2:15" ht="22.5" customHeight="1" x14ac:dyDescent="0.15">
      <c r="B20" s="100"/>
      <c r="C20" s="8"/>
      <c r="D20" s="2" t="s">
        <v>80</v>
      </c>
      <c r="E20" s="5" t="s">
        <v>14</v>
      </c>
      <c r="F20" s="23" t="s">
        <v>40</v>
      </c>
      <c r="G20" s="10">
        <v>54</v>
      </c>
      <c r="H20" s="50" t="s">
        <v>57</v>
      </c>
      <c r="I20" s="51" t="s">
        <v>57</v>
      </c>
      <c r="J20" s="51" t="s">
        <v>55</v>
      </c>
      <c r="K20" s="52" t="s">
        <v>57</v>
      </c>
      <c r="L20" s="21" t="s">
        <v>58</v>
      </c>
      <c r="M20" s="81" t="s">
        <v>85</v>
      </c>
      <c r="N20" s="35">
        <v>50</v>
      </c>
      <c r="O20" s="30" t="s">
        <v>99</v>
      </c>
    </row>
    <row r="21" spans="2:15" ht="22.5" customHeight="1" x14ac:dyDescent="0.15">
      <c r="B21" s="100"/>
      <c r="C21" s="8"/>
      <c r="D21" s="3" t="s">
        <v>81</v>
      </c>
      <c r="E21" s="5" t="s">
        <v>13</v>
      </c>
      <c r="F21" s="23" t="s">
        <v>39</v>
      </c>
      <c r="G21" s="10">
        <v>150</v>
      </c>
      <c r="H21" s="50" t="s">
        <v>6</v>
      </c>
      <c r="I21" s="51" t="s">
        <v>57</v>
      </c>
      <c r="J21" s="51" t="s">
        <v>57</v>
      </c>
      <c r="K21" s="52" t="s">
        <v>55</v>
      </c>
      <c r="L21" s="21" t="s">
        <v>58</v>
      </c>
      <c r="M21" s="81" t="s">
        <v>86</v>
      </c>
      <c r="N21" s="35">
        <v>80</v>
      </c>
      <c r="O21" s="30" t="s">
        <v>97</v>
      </c>
    </row>
    <row r="22" spans="2:15" ht="30" customHeight="1" x14ac:dyDescent="0.15">
      <c r="B22" s="100"/>
      <c r="C22" s="29" t="s">
        <v>113</v>
      </c>
      <c r="D22" s="19" t="s">
        <v>74</v>
      </c>
      <c r="E22" s="4" t="s">
        <v>25</v>
      </c>
      <c r="F22" s="25" t="s">
        <v>41</v>
      </c>
      <c r="G22" s="12">
        <v>15</v>
      </c>
      <c r="H22" s="50" t="s">
        <v>6</v>
      </c>
      <c r="I22" s="51" t="s">
        <v>57</v>
      </c>
      <c r="J22" s="51" t="s">
        <v>6</v>
      </c>
      <c r="K22" s="52" t="s">
        <v>6</v>
      </c>
      <c r="L22" s="21" t="s">
        <v>60</v>
      </c>
      <c r="M22" s="81"/>
      <c r="N22" s="35">
        <v>50</v>
      </c>
      <c r="O22" s="30" t="s">
        <v>100</v>
      </c>
    </row>
    <row r="23" spans="2:15" ht="30" customHeight="1" x14ac:dyDescent="0.15">
      <c r="B23" s="100"/>
      <c r="C23" s="9" t="s">
        <v>1</v>
      </c>
      <c r="D23" s="53" t="s">
        <v>107</v>
      </c>
      <c r="E23" s="5" t="s">
        <v>15</v>
      </c>
      <c r="F23" s="23" t="s">
        <v>42</v>
      </c>
      <c r="G23" s="13">
        <v>0.2</v>
      </c>
      <c r="H23" s="50" t="s">
        <v>55</v>
      </c>
      <c r="I23" s="51" t="s">
        <v>57</v>
      </c>
      <c r="J23" s="51" t="s">
        <v>6</v>
      </c>
      <c r="K23" s="52" t="s">
        <v>6</v>
      </c>
      <c r="L23" s="21" t="s">
        <v>59</v>
      </c>
      <c r="M23" s="81" t="s">
        <v>82</v>
      </c>
      <c r="N23" s="35">
        <v>20</v>
      </c>
      <c r="O23" s="32" t="s">
        <v>101</v>
      </c>
    </row>
    <row r="24" spans="2:15" ht="29.25" customHeight="1" x14ac:dyDescent="0.15">
      <c r="B24" s="100"/>
      <c r="C24" s="7" t="s">
        <v>2</v>
      </c>
      <c r="D24" s="102" t="s">
        <v>73</v>
      </c>
      <c r="E24" s="5" t="s">
        <v>22</v>
      </c>
      <c r="F24" s="23" t="s">
        <v>43</v>
      </c>
      <c r="G24" s="10">
        <v>55</v>
      </c>
      <c r="H24" s="50" t="s">
        <v>6</v>
      </c>
      <c r="I24" s="51" t="s">
        <v>6</v>
      </c>
      <c r="J24" s="51" t="s">
        <v>55</v>
      </c>
      <c r="K24" s="52" t="s">
        <v>55</v>
      </c>
      <c r="L24" s="21" t="s">
        <v>58</v>
      </c>
      <c r="M24" s="81" t="s">
        <v>87</v>
      </c>
      <c r="N24" s="35">
        <v>100</v>
      </c>
      <c r="O24" s="30" t="s">
        <v>102</v>
      </c>
    </row>
    <row r="25" spans="2:15" ht="45" customHeight="1" thickBot="1" x14ac:dyDescent="0.2">
      <c r="B25" s="101"/>
      <c r="C25" s="54"/>
      <c r="D25" s="109"/>
      <c r="E25" s="4" t="s">
        <v>16</v>
      </c>
      <c r="F25" s="26" t="s">
        <v>24</v>
      </c>
      <c r="G25" s="12" t="s">
        <v>6</v>
      </c>
      <c r="H25" s="55" t="s">
        <v>55</v>
      </c>
      <c r="I25" s="56" t="s">
        <v>57</v>
      </c>
      <c r="J25" s="56" t="s">
        <v>57</v>
      </c>
      <c r="K25" s="57" t="s">
        <v>55</v>
      </c>
      <c r="L25" s="22" t="s">
        <v>58</v>
      </c>
      <c r="M25" s="83" t="s">
        <v>88</v>
      </c>
      <c r="N25" s="36" t="s">
        <v>6</v>
      </c>
      <c r="O25" s="33" t="s">
        <v>6</v>
      </c>
    </row>
    <row r="26" spans="2:15" ht="29.25" customHeight="1" thickTop="1" x14ac:dyDescent="0.15">
      <c r="B26" s="69"/>
      <c r="C26" s="63"/>
      <c r="D26" s="70"/>
      <c r="E26" s="71"/>
      <c r="F26" s="65"/>
      <c r="G26" s="84">
        <f>SUM(G6:G25)</f>
        <v>1395.2</v>
      </c>
      <c r="H26" s="88"/>
      <c r="I26" s="88"/>
      <c r="J26" s="88"/>
      <c r="K26" s="88"/>
      <c r="L26" s="67"/>
      <c r="M26" s="68"/>
      <c r="N26" s="85">
        <f>SUM(N6:N25)</f>
        <v>1637</v>
      </c>
      <c r="O26" s="37"/>
    </row>
    <row r="27" spans="2:15" ht="18.75" customHeight="1" thickBot="1" x14ac:dyDescent="0.2">
      <c r="B27" s="72"/>
      <c r="C27" s="73"/>
      <c r="D27" s="74"/>
      <c r="E27" s="64"/>
      <c r="F27" s="94" t="s">
        <v>114</v>
      </c>
      <c r="G27" s="66"/>
      <c r="H27" s="75"/>
      <c r="I27" s="75"/>
      <c r="J27" s="75"/>
      <c r="K27" s="75"/>
      <c r="L27" s="76"/>
      <c r="M27" s="77"/>
      <c r="N27" s="78"/>
      <c r="O27" s="79"/>
    </row>
    <row r="28" spans="2:15" ht="44.25" customHeight="1" thickTop="1" x14ac:dyDescent="0.15">
      <c r="B28" s="125" t="s">
        <v>47</v>
      </c>
      <c r="C28" s="15" t="s">
        <v>63</v>
      </c>
      <c r="D28" s="20" t="s">
        <v>68</v>
      </c>
      <c r="E28" s="80" t="s">
        <v>50</v>
      </c>
      <c r="F28" s="27" t="s">
        <v>122</v>
      </c>
      <c r="G28" s="95">
        <v>240</v>
      </c>
      <c r="H28" s="127" t="s">
        <v>72</v>
      </c>
      <c r="I28" s="128"/>
      <c r="J28" s="128"/>
      <c r="K28" s="128"/>
      <c r="L28" s="128"/>
      <c r="M28" s="87"/>
      <c r="N28" s="37"/>
      <c r="O28" s="37"/>
    </row>
    <row r="29" spans="2:15" ht="93.75" customHeight="1" x14ac:dyDescent="0.15">
      <c r="B29" s="126"/>
      <c r="C29" s="16"/>
      <c r="D29" s="20" t="s">
        <v>121</v>
      </c>
      <c r="E29" s="58" t="s">
        <v>51</v>
      </c>
      <c r="F29" s="28" t="s">
        <v>124</v>
      </c>
      <c r="G29" s="96">
        <v>720</v>
      </c>
      <c r="H29" s="129" t="s">
        <v>72</v>
      </c>
      <c r="I29" s="130"/>
      <c r="J29" s="130"/>
      <c r="K29" s="130"/>
      <c r="L29" s="130"/>
      <c r="M29" s="87"/>
      <c r="N29" s="37"/>
      <c r="O29" s="37"/>
    </row>
    <row r="30" spans="2:15" ht="30" customHeight="1" x14ac:dyDescent="0.15">
      <c r="B30" s="126"/>
      <c r="C30" s="18" t="s">
        <v>64</v>
      </c>
      <c r="D30" s="20" t="s">
        <v>119</v>
      </c>
      <c r="E30" s="59" t="s">
        <v>71</v>
      </c>
      <c r="F30" s="131" t="s">
        <v>123</v>
      </c>
      <c r="G30" s="134">
        <v>210</v>
      </c>
      <c r="H30" s="137" t="s">
        <v>72</v>
      </c>
      <c r="I30" s="138"/>
      <c r="J30" s="138"/>
      <c r="K30" s="138"/>
      <c r="L30" s="138"/>
      <c r="M30" s="124"/>
      <c r="N30" s="37"/>
      <c r="O30" s="37"/>
    </row>
    <row r="31" spans="2:15" ht="30" customHeight="1" x14ac:dyDescent="0.15">
      <c r="B31" s="126"/>
      <c r="C31" s="16"/>
      <c r="D31" s="20" t="s">
        <v>69</v>
      </c>
      <c r="E31" s="60" t="s">
        <v>70</v>
      </c>
      <c r="F31" s="132"/>
      <c r="G31" s="135"/>
      <c r="H31" s="139"/>
      <c r="I31" s="140"/>
      <c r="J31" s="140"/>
      <c r="K31" s="140"/>
      <c r="L31" s="141"/>
      <c r="M31" s="124"/>
      <c r="N31" s="37"/>
      <c r="O31" s="37"/>
    </row>
    <row r="32" spans="2:15" ht="30" customHeight="1" x14ac:dyDescent="0.15">
      <c r="B32" s="126"/>
      <c r="C32" s="16"/>
      <c r="D32" s="20" t="s">
        <v>108</v>
      </c>
      <c r="E32" s="61" t="s">
        <v>109</v>
      </c>
      <c r="F32" s="132"/>
      <c r="G32" s="135"/>
      <c r="H32" s="139"/>
      <c r="I32" s="140"/>
      <c r="J32" s="140"/>
      <c r="K32" s="140"/>
      <c r="L32" s="141"/>
      <c r="M32" s="124"/>
      <c r="N32" s="37"/>
      <c r="O32" s="37"/>
    </row>
    <row r="33" spans="2:15" ht="30" customHeight="1" thickBot="1" x14ac:dyDescent="0.2">
      <c r="B33" s="126"/>
      <c r="C33" s="17"/>
      <c r="D33" s="20" t="s">
        <v>49</v>
      </c>
      <c r="E33" s="62" t="s">
        <v>52</v>
      </c>
      <c r="F33" s="133"/>
      <c r="G33" s="136"/>
      <c r="H33" s="142"/>
      <c r="I33" s="143"/>
      <c r="J33" s="143"/>
      <c r="K33" s="143"/>
      <c r="L33" s="143"/>
      <c r="M33" s="124"/>
      <c r="N33" s="37"/>
      <c r="O33" s="37"/>
    </row>
    <row r="34" spans="2:15" ht="15" thickTop="1" x14ac:dyDescent="0.15">
      <c r="B34" s="37"/>
      <c r="C34" s="37"/>
      <c r="D34" s="37"/>
      <c r="E34" s="37"/>
      <c r="F34" s="37"/>
      <c r="G34" s="86">
        <f>SUM(G28:G33)</f>
        <v>1170</v>
      </c>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sheetData>
  <mergeCells count="21">
    <mergeCell ref="M30:M33"/>
    <mergeCell ref="B28:B33"/>
    <mergeCell ref="H28:L28"/>
    <mergeCell ref="H29:L29"/>
    <mergeCell ref="F30:F33"/>
    <mergeCell ref="G30:G33"/>
    <mergeCell ref="H30:L33"/>
    <mergeCell ref="N3:O3"/>
    <mergeCell ref="B6:B25"/>
    <mergeCell ref="D6:D7"/>
    <mergeCell ref="D8:D9"/>
    <mergeCell ref="D10:D12"/>
    <mergeCell ref="D13:D15"/>
    <mergeCell ref="D16:D17"/>
    <mergeCell ref="D18:D19"/>
    <mergeCell ref="D24:D25"/>
    <mergeCell ref="H5:K5"/>
    <mergeCell ref="B3:B4"/>
    <mergeCell ref="C3:C4"/>
    <mergeCell ref="D3:D4"/>
    <mergeCell ref="E3:M3"/>
  </mergeCells>
  <phoneticPr fontId="1"/>
  <dataValidations count="2">
    <dataValidation type="list" allowBlank="1" showInputMessage="1" showErrorMessage="1" sqref="H6:K27">
      <formula1>"◎,○,－"</formula1>
    </dataValidation>
    <dataValidation type="list" allowBlank="1" showInputMessage="1" showErrorMessage="1" sqref="L6:L27">
      <formula1>"Ａ,Ｂ,Ｃ"</formula1>
    </dataValidation>
  </dataValidations>
  <printOptions horizontalCentered="1"/>
  <pageMargins left="0.51181102362204722" right="0.51181102362204722" top="0.6692913385826772" bottom="0.35433070866141736"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vt:lpstr>
      <vt:lpstr>資料2!Print_Area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浅田　忠男</dc:creator>
  <cp:lastModifiedBy>浅田　忠男</cp:lastModifiedBy>
  <cp:lastPrinted>2015-08-18T02:10:23Z</cp:lastPrinted>
  <dcterms:created xsi:type="dcterms:W3CDTF">2015-07-09T01:16:15Z</dcterms:created>
  <dcterms:modified xsi:type="dcterms:W3CDTF">2015-08-18T02:17:18Z</dcterms:modified>
</cp:coreProperties>
</file>