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00"/>
  </bookViews>
  <sheets>
    <sheet name="2016年度4月～6月" sheetId="1" r:id="rId1"/>
    <sheet name="2012-2015" sheetId="2" r:id="rId2"/>
  </sheets>
  <externalReferences>
    <externalReference r:id="rId3"/>
    <externalReference r:id="rId4"/>
    <externalReference r:id="rId5"/>
  </externalReferences>
  <definedNames>
    <definedName name="_0001_DPCデータ08">'[1]2015年度からの表'!#REF!</definedName>
    <definedName name="_xlnm.Print_Area" localSheetId="0">'2016年度4月～6月'!$A$1:$I$43</definedName>
  </definedNames>
  <calcPr calcId="125725"/>
</workbook>
</file>

<file path=xl/calcChain.xml><?xml version="1.0" encoding="utf-8"?>
<calcChain xmlns="http://schemas.openxmlformats.org/spreadsheetml/2006/main">
  <c r="F13" i="1"/>
  <c r="F12"/>
  <c r="G10" s="1"/>
  <c r="F11"/>
  <c r="F10"/>
  <c r="F9"/>
  <c r="F8"/>
  <c r="G8" s="1"/>
  <c r="F7"/>
  <c r="G6"/>
  <c r="F6"/>
  <c r="F5"/>
  <c r="F4"/>
  <c r="G4" s="1"/>
</calcChain>
</file>

<file path=xl/sharedStrings.xml><?xml version="1.0" encoding="utf-8"?>
<sst xmlns="http://schemas.openxmlformats.org/spreadsheetml/2006/main" count="27" uniqueCount="13">
  <si>
    <t>2016年度4月～6月　病床機能別割合</t>
    <rPh sb="4" eb="6">
      <t>ネンド</t>
    </rPh>
    <rPh sb="7" eb="8">
      <t>ガツ</t>
    </rPh>
    <rPh sb="10" eb="11">
      <t>ガツ</t>
    </rPh>
    <rPh sb="12" eb="14">
      <t>ビョウショウ</t>
    </rPh>
    <rPh sb="14" eb="17">
      <t>キノウベツ</t>
    </rPh>
    <rPh sb="17" eb="19">
      <t>ワリアイ</t>
    </rPh>
    <phoneticPr fontId="4"/>
  </si>
  <si>
    <t>区分</t>
  </si>
  <si>
    <t>項目</t>
  </si>
  <si>
    <t>総計</t>
    <rPh sb="0" eb="2">
      <t>ソウケイ</t>
    </rPh>
    <phoneticPr fontId="3"/>
  </si>
  <si>
    <t>割合</t>
    <rPh sb="0" eb="2">
      <t>ワリアイ</t>
    </rPh>
    <phoneticPr fontId="3"/>
  </si>
  <si>
    <t>D1_高度急性期（3000点以上）</t>
    <rPh sb="13" eb="14">
      <t>テン</t>
    </rPh>
    <rPh sb="14" eb="16">
      <t>イジョウ</t>
    </rPh>
    <phoneticPr fontId="3"/>
  </si>
  <si>
    <t>延べ人数</t>
  </si>
  <si>
    <t>合計金額</t>
  </si>
  <si>
    <t>D2_急性期（600点～2999点）</t>
    <rPh sb="10" eb="11">
      <t>テン</t>
    </rPh>
    <rPh sb="16" eb="17">
      <t>テン</t>
    </rPh>
    <phoneticPr fontId="3"/>
  </si>
  <si>
    <t>D3_回復期（225点～599点）</t>
    <rPh sb="10" eb="11">
      <t>テン</t>
    </rPh>
    <rPh sb="15" eb="16">
      <t>テン</t>
    </rPh>
    <phoneticPr fontId="3"/>
  </si>
  <si>
    <t>D4_在宅等（～224点）</t>
    <rPh sb="11" eb="12">
      <t>テン</t>
    </rPh>
    <phoneticPr fontId="3"/>
  </si>
  <si>
    <t>2016年度4月～6月　病床機能別割合</t>
    <rPh sb="4" eb="6">
      <t>ネンド</t>
    </rPh>
    <rPh sb="7" eb="8">
      <t>ガツ</t>
    </rPh>
    <rPh sb="10" eb="11">
      <t>ガツ</t>
    </rPh>
    <rPh sb="12" eb="14">
      <t>ビョウショウ</t>
    </rPh>
    <rPh sb="14" eb="16">
      <t>キノウ</t>
    </rPh>
    <rPh sb="16" eb="17">
      <t>ベツ</t>
    </rPh>
    <rPh sb="17" eb="19">
      <t>ワリアイ</t>
    </rPh>
    <phoneticPr fontId="3"/>
  </si>
  <si>
    <t>EFファイル（DPCデータ）のデータより「診察」「入院」「食事」のデータを除いて算定したもの</t>
    <rPh sb="21" eb="23">
      <t>シンサツ</t>
    </rPh>
    <rPh sb="25" eb="27">
      <t>ニュウイン</t>
    </rPh>
    <rPh sb="29" eb="31">
      <t>ショクジ</t>
    </rPh>
    <rPh sb="37" eb="38">
      <t>ノゾ</t>
    </rPh>
    <rPh sb="40" eb="42">
      <t>サンテイ</t>
    </rPh>
    <phoneticPr fontId="3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</si>
</sst>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.0"/>
  </numFmts>
  <fonts count="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0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1" fillId="0" borderId="7" xfId="1" applyBorder="1" applyAlignment="1">
      <alignment vertical="center"/>
    </xf>
    <xf numFmtId="176" fontId="6" fillId="0" borderId="7" xfId="3" applyNumberFormat="1" applyFont="1" applyFill="1" applyBorder="1" applyAlignment="1">
      <alignment horizontal="right" vertical="center"/>
    </xf>
    <xf numFmtId="176" fontId="6" fillId="0" borderId="8" xfId="3" applyNumberFormat="1" applyFont="1" applyFill="1" applyBorder="1" applyAlignment="1">
      <alignment horizontal="right" vertical="center"/>
    </xf>
    <xf numFmtId="176" fontId="6" fillId="0" borderId="7" xfId="2" applyNumberFormat="1" applyFont="1" applyFill="1" applyBorder="1" applyAlignment="1">
      <alignment horizontal="right" vertical="center" wrapText="1"/>
    </xf>
    <xf numFmtId="0" fontId="1" fillId="0" borderId="11" xfId="1" applyBorder="1" applyAlignment="1">
      <alignment vertical="center"/>
    </xf>
    <xf numFmtId="176" fontId="6" fillId="0" borderId="11" xfId="3" applyNumberFormat="1" applyFont="1" applyFill="1" applyBorder="1" applyAlignment="1">
      <alignment horizontal="right" vertical="center"/>
    </xf>
    <xf numFmtId="176" fontId="6" fillId="0" borderId="12" xfId="3" applyNumberFormat="1" applyFont="1" applyFill="1" applyBorder="1" applyAlignment="1">
      <alignment horizontal="right" vertical="center"/>
    </xf>
    <xf numFmtId="176" fontId="6" fillId="0" borderId="11" xfId="2" applyNumberFormat="1" applyFont="1" applyFill="1" applyBorder="1" applyAlignment="1">
      <alignment horizontal="right" vertical="center" wrapText="1"/>
    </xf>
    <xf numFmtId="0" fontId="1" fillId="0" borderId="15" xfId="1" applyBorder="1" applyAlignment="1">
      <alignment vertical="center"/>
    </xf>
    <xf numFmtId="176" fontId="6" fillId="0" borderId="15" xfId="3" applyNumberFormat="1" applyFont="1" applyFill="1" applyBorder="1" applyAlignment="1">
      <alignment horizontal="right" vertical="center"/>
    </xf>
    <xf numFmtId="176" fontId="6" fillId="0" borderId="16" xfId="3" applyNumberFormat="1" applyFont="1" applyFill="1" applyBorder="1" applyAlignment="1">
      <alignment horizontal="right" vertical="center"/>
    </xf>
    <xf numFmtId="176" fontId="6" fillId="0" borderId="17" xfId="2" applyNumberFormat="1" applyFont="1" applyFill="1" applyBorder="1" applyAlignment="1">
      <alignment horizontal="right" vertical="center" wrapText="1"/>
    </xf>
    <xf numFmtId="0" fontId="1" fillId="0" borderId="19" xfId="1" applyBorder="1" applyAlignment="1">
      <alignment vertical="center"/>
    </xf>
    <xf numFmtId="176" fontId="6" fillId="0" borderId="19" xfId="3" applyNumberFormat="1" applyFont="1" applyFill="1" applyBorder="1" applyAlignment="1">
      <alignment horizontal="right" vertical="center"/>
    </xf>
    <xf numFmtId="176" fontId="6" fillId="0" borderId="13" xfId="3" applyNumberFormat="1" applyFont="1" applyFill="1" applyBorder="1" applyAlignment="1">
      <alignment horizontal="right" vertical="center"/>
    </xf>
    <xf numFmtId="0" fontId="1" fillId="0" borderId="17" xfId="1" applyBorder="1" applyAlignment="1">
      <alignment vertical="center"/>
    </xf>
    <xf numFmtId="176" fontId="6" fillId="0" borderId="17" xfId="3" applyNumberFormat="1" applyFont="1" applyFill="1" applyBorder="1" applyAlignment="1">
      <alignment horizontal="right" vertical="center"/>
    </xf>
    <xf numFmtId="176" fontId="6" fillId="0" borderId="18" xfId="3" applyNumberFormat="1" applyFont="1" applyFill="1" applyBorder="1" applyAlignment="1">
      <alignment horizontal="right" vertical="center"/>
    </xf>
    <xf numFmtId="176" fontId="6" fillId="0" borderId="21" xfId="2" applyNumberFormat="1" applyFont="1" applyFill="1" applyBorder="1" applyAlignment="1">
      <alignment horizontal="right" vertical="center" wrapText="1"/>
    </xf>
    <xf numFmtId="0" fontId="1" fillId="0" borderId="23" xfId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6" fillId="0" borderId="9" xfId="2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vertical="center"/>
    </xf>
    <xf numFmtId="0" fontId="1" fillId="0" borderId="21" xfId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6" fillId="0" borderId="25" xfId="2" applyNumberFormat="1" applyFont="1" applyFill="1" applyBorder="1" applyAlignment="1">
      <alignment horizontal="right" vertical="center" wrapText="1"/>
    </xf>
    <xf numFmtId="177" fontId="0" fillId="0" borderId="0" xfId="0" applyNumberFormat="1"/>
    <xf numFmtId="0" fontId="1" fillId="0" borderId="14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0" fontId="1" fillId="0" borderId="6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4">
    <cellStyle name="標準" xfId="0" builtinId="0"/>
    <cellStyle name="標準 2" xfId="1"/>
    <cellStyle name="標準__0001_DPCデータ08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0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'2016年度4月～6月'!$C$19</c:f>
              <c:strCache>
                <c:ptCount val="1"/>
                <c:pt idx="0">
                  <c:v>2016年度4月～6月　病床機能別割合</c:v>
                </c:pt>
              </c:strCache>
            </c:strRef>
          </c:tx>
          <c:dLbls>
            <c:dLbl>
              <c:idx val="0"/>
              <c:layout>
                <c:manualLayout>
                  <c:x val="0.13962645919356864"/>
                  <c:y val="0.12487610197190105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0.20810817318360322"/>
                  <c:y val="-3.4570541288972342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600"/>
                      <a:t>D2_</a:t>
                    </a:r>
                    <a:r>
                      <a:rPr lang="ja-JP" altLang="en-US" sz="1600"/>
                      <a:t>急性期</a:t>
                    </a:r>
                    <a:endParaRPr lang="en-US" altLang="ja-JP" sz="1600"/>
                  </a:p>
                  <a:p>
                    <a:r>
                      <a:rPr lang="ja-JP" altLang="en-US" sz="1600"/>
                      <a:t>（</a:t>
                    </a:r>
                    <a:r>
                      <a:rPr lang="en-US" altLang="ja-JP" sz="1600"/>
                      <a:t>600</a:t>
                    </a:r>
                    <a:r>
                      <a:rPr lang="ja-JP" altLang="en-US" sz="1600"/>
                      <a:t>点～</a:t>
                    </a:r>
                    <a:r>
                      <a:rPr lang="en-US" altLang="ja-JP" sz="1600"/>
                      <a:t>2999</a:t>
                    </a:r>
                    <a:r>
                      <a:rPr lang="ja-JP" altLang="en-US" sz="1600"/>
                      <a:t>点）
</a:t>
                    </a:r>
                    <a:r>
                      <a:rPr lang="en-US" altLang="ja-JP" sz="1600"/>
                      <a:t>31.3%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2540897077694296"/>
                  <c:y val="-0.14297983315724544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600"/>
                      <a:t>D3_</a:t>
                    </a:r>
                    <a:r>
                      <a:rPr lang="ja-JP" altLang="en-US" sz="1600"/>
                      <a:t>回復期</a:t>
                    </a:r>
                    <a:endParaRPr lang="en-US" altLang="ja-JP" sz="1600"/>
                  </a:p>
                  <a:p>
                    <a:r>
                      <a:rPr lang="ja-JP" altLang="en-US" sz="1600"/>
                      <a:t>（</a:t>
                    </a:r>
                    <a:r>
                      <a:rPr lang="en-US" altLang="ja-JP" sz="1600"/>
                      <a:t>225</a:t>
                    </a:r>
                    <a:r>
                      <a:rPr lang="ja-JP" altLang="en-US" sz="1600"/>
                      <a:t>点～</a:t>
                    </a:r>
                    <a:r>
                      <a:rPr lang="en-US" altLang="ja-JP" sz="1600"/>
                      <a:t>599</a:t>
                    </a:r>
                    <a:r>
                      <a:rPr lang="ja-JP" altLang="en-US" sz="1600"/>
                      <a:t>点）
</a:t>
                    </a:r>
                    <a:r>
                      <a:rPr lang="en-US" altLang="ja-JP" sz="1600"/>
                      <a:t>27.0%</a:t>
                    </a:r>
                  </a:p>
                </c:rich>
              </c:tx>
              <c:showCatName val="1"/>
              <c:showPercent val="1"/>
            </c:dLbl>
            <c:dLbl>
              <c:idx val="3"/>
              <c:layout>
                <c:manualLayout>
                  <c:x val="0.13813368635045573"/>
                  <c:y val="0.1844489167623758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600"/>
                      <a:t>D4_</a:t>
                    </a:r>
                    <a:r>
                      <a:rPr lang="ja-JP" altLang="en-US" sz="1600"/>
                      <a:t>在宅等</a:t>
                    </a:r>
                    <a:endParaRPr lang="en-US" altLang="ja-JP" sz="1600"/>
                  </a:p>
                  <a:p>
                    <a:r>
                      <a:rPr lang="ja-JP" altLang="en-US" sz="1600"/>
                      <a:t>（～</a:t>
                    </a:r>
                    <a:r>
                      <a:rPr lang="en-US" altLang="ja-JP" sz="1600"/>
                      <a:t>224</a:t>
                    </a:r>
                    <a:r>
                      <a:rPr lang="ja-JP" altLang="en-US" sz="1600"/>
                      <a:t>点）
</a:t>
                    </a:r>
                    <a:r>
                      <a:rPr lang="en-US" altLang="ja-JP" sz="1600"/>
                      <a:t>30.3%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showCatName val="1"/>
            <c:showPercent val="1"/>
            <c:showLeaderLines val="1"/>
          </c:dLbls>
          <c:cat>
            <c:strRef>
              <c:f>'2016年度4月～6月'!$B$20:$B$23</c:f>
              <c:strCache>
                <c:ptCount val="4"/>
                <c:pt idx="0">
                  <c:v>D1_高度急性期（3000点以上）</c:v>
                </c:pt>
                <c:pt idx="1">
                  <c:v>D2_急性期（600点～2999点）</c:v>
                </c:pt>
                <c:pt idx="2">
                  <c:v>D3_回復期（225点～599点）</c:v>
                </c:pt>
                <c:pt idx="3">
                  <c:v>D4_在宅等（～224点）</c:v>
                </c:pt>
              </c:strCache>
            </c:strRef>
          </c:cat>
          <c:val>
            <c:numRef>
              <c:f>'2016年度4月～6月'!$C$20:$C$23</c:f>
              <c:numCache>
                <c:formatCode>0.0</c:formatCode>
                <c:ptCount val="4"/>
                <c:pt idx="0">
                  <c:v>11.371841155234657</c:v>
                </c:pt>
                <c:pt idx="1">
                  <c:v>31.293075155891042</c:v>
                </c:pt>
                <c:pt idx="2">
                  <c:v>27.042993107975054</c:v>
                </c:pt>
                <c:pt idx="3">
                  <c:v>30.292090580899245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0"/>
  <c:chart>
    <c:title>
      <c:layout>
        <c:manualLayout>
          <c:xMode val="edge"/>
          <c:yMode val="edge"/>
          <c:x val="0.77811765511928532"/>
          <c:y val="1.5593771885084455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[2]病床機能別割合の年度別表!$D$118</c:f>
              <c:strCache>
                <c:ptCount val="1"/>
                <c:pt idx="0">
                  <c:v>2012年度</c:v>
                </c:pt>
              </c:strCache>
            </c:strRef>
          </c:tx>
          <c:dLbls>
            <c:dLbl>
              <c:idx val="0"/>
              <c:layout>
                <c:manualLayout>
                  <c:x val="0.17336257986676548"/>
                  <c:y val="0.12440242240599091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/>
                      <a:t>D1_</a:t>
                    </a:r>
                    <a:r>
                      <a:rPr lang="ja-JP" altLang="en-US" sz="1000"/>
                      <a:t>高度急性期（</a:t>
                    </a:r>
                    <a:r>
                      <a:rPr lang="en-US" altLang="ja-JP" sz="1000"/>
                      <a:t>3000</a:t>
                    </a:r>
                    <a:r>
                      <a:rPr lang="ja-JP" altLang="en-US" sz="1000"/>
                      <a:t>点以上）</a:t>
                    </a:r>
                    <a:r>
                      <a:rPr lang="en-US" altLang="ja-JP" sz="1000"/>
                      <a:t>, 9.5</a:t>
                    </a:r>
                    <a:r>
                      <a:rPr lang="ja-JP" altLang="en-US" sz="1000"/>
                      <a:t>％</a:t>
                    </a:r>
                    <a:endParaRPr lang="ja-JP" altLang="en-US"/>
                  </a:p>
                </c:rich>
              </c:tx>
              <c:showVal val="1"/>
              <c:showCatName val="1"/>
            </c:dLbl>
            <c:dLbl>
              <c:idx val="1"/>
              <c:layout>
                <c:manualLayout>
                  <c:x val="6.2291690514247162E-2"/>
                  <c:y val="0.1753823623456415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/>
                      <a:t>D2_</a:t>
                    </a:r>
                    <a:r>
                      <a:rPr lang="ja-JP" altLang="en-US" sz="1000"/>
                      <a:t>急性期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</a:t>
                    </a:r>
                    <a:r>
                      <a:rPr lang="en-US" altLang="ja-JP" sz="1000"/>
                      <a:t>600</a:t>
                    </a:r>
                    <a:r>
                      <a:rPr lang="ja-JP" altLang="en-US" sz="1000"/>
                      <a:t>点～</a:t>
                    </a:r>
                    <a:r>
                      <a:rPr lang="en-US" altLang="ja-JP" sz="1000"/>
                      <a:t>2999</a:t>
                    </a:r>
                    <a:r>
                      <a:rPr lang="ja-JP" altLang="en-US" sz="1000"/>
                      <a:t>点）</a:t>
                    </a:r>
                    <a:r>
                      <a:rPr lang="en-US" altLang="ja-JP" sz="1000"/>
                      <a:t>, 30.9</a:t>
                    </a:r>
                    <a:r>
                      <a:rPr lang="ja-JP" altLang="en-US" sz="1000"/>
                      <a:t>％</a:t>
                    </a:r>
                    <a:endParaRPr lang="ja-JP" altLang="en-US"/>
                  </a:p>
                </c:rich>
              </c:tx>
              <c:showVal val="1"/>
              <c:showCatName val="1"/>
            </c:dLbl>
            <c:dLbl>
              <c:idx val="2"/>
              <c:layout>
                <c:manualLayout>
                  <c:x val="-0.15829703627143893"/>
                  <c:y val="-2.9671206954327747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/>
                      <a:t>D3_</a:t>
                    </a:r>
                    <a:r>
                      <a:rPr lang="ja-JP" altLang="en-US" sz="1000"/>
                      <a:t>回復期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</a:t>
                    </a:r>
                    <a:r>
                      <a:rPr lang="en-US" altLang="ja-JP" sz="1000"/>
                      <a:t>225</a:t>
                    </a:r>
                    <a:r>
                      <a:rPr lang="ja-JP" altLang="en-US" sz="1000"/>
                      <a:t>点～</a:t>
                    </a:r>
                    <a:r>
                      <a:rPr lang="en-US" altLang="ja-JP" sz="1000"/>
                      <a:t>599</a:t>
                    </a:r>
                    <a:r>
                      <a:rPr lang="ja-JP" altLang="en-US" sz="1000"/>
                      <a:t>点）</a:t>
                    </a:r>
                    <a:r>
                      <a:rPr lang="en-US" altLang="ja-JP" sz="1000"/>
                      <a:t>, 30.4</a:t>
                    </a:r>
                    <a:r>
                      <a:rPr lang="ja-JP" altLang="en-US" sz="1000"/>
                      <a:t>％</a:t>
                    </a:r>
                    <a:endParaRPr lang="ja-JP" altLang="en-US"/>
                  </a:p>
                </c:rich>
              </c:tx>
              <c:showVal val="1"/>
              <c:showCatName val="1"/>
            </c:dLbl>
            <c:dLbl>
              <c:idx val="3"/>
              <c:layout>
                <c:manualLayout>
                  <c:x val="-6.1196512139915477E-2"/>
                  <c:y val="-3.8611084849846126E-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/>
                      <a:t>D4_</a:t>
                    </a:r>
                    <a:r>
                      <a:rPr lang="ja-JP" altLang="en-US" sz="1000"/>
                      <a:t>在宅等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（～</a:t>
                    </a:r>
                    <a:r>
                      <a:rPr lang="en-US" altLang="ja-JP" sz="1000"/>
                      <a:t>224</a:t>
                    </a:r>
                    <a:r>
                      <a:rPr lang="ja-JP" altLang="en-US" sz="1000"/>
                      <a:t>点）</a:t>
                    </a:r>
                    <a:r>
                      <a:rPr lang="en-US" altLang="ja-JP" sz="1000"/>
                      <a:t>, 29.3</a:t>
                    </a:r>
                    <a:r>
                      <a:rPr lang="ja-JP" altLang="en-US" sz="1000"/>
                      <a:t>％</a:t>
                    </a:r>
                    <a:endParaRPr lang="ja-JP" altLang="en-US"/>
                  </a:p>
                </c:rich>
              </c:tx>
              <c:showVal val="1"/>
              <c:showCatName val="1"/>
            </c:dLbl>
            <c:showVal val="1"/>
            <c:showCatName val="1"/>
            <c:showLeaderLines val="1"/>
          </c:dLbls>
          <c:cat>
            <c:multiLvlStrRef>
              <c:f>[2]病床機能別割合の年度別表!$B$119:$C$122</c:f>
              <c:multiLvlStrCache>
                <c:ptCount val="2"/>
                <c:lvl>
                  <c:pt idx="0">
                    <c:v>D4_在宅等（～224点）</c:v>
                  </c:pt>
                </c:lvl>
                <c:lvl>
                  <c:pt idx="0">
                    <c:v>D3_回復期（225点～599点）</c:v>
                  </c:pt>
                </c:lvl>
                <c:lvl>
                  <c:pt idx="0">
                    <c:v>D2_急性期（600点～2999点）</c:v>
                  </c:pt>
                </c:lvl>
                <c:lvl>
                  <c:pt idx="0">
                    <c:v>D1_高度急性期（3000点以上）</c:v>
                  </c:pt>
                </c:lvl>
              </c:multiLvlStrCache>
            </c:multiLvlStrRef>
          </c:cat>
          <c:val>
            <c:numRef>
              <c:f>[2]病床機能別割合の年度別表!$D$119:$D$122</c:f>
              <c:numCache>
                <c:formatCode>General</c:formatCode>
                <c:ptCount val="4"/>
                <c:pt idx="0">
                  <c:v>9.483554845880493E-2</c:v>
                </c:pt>
                <c:pt idx="1">
                  <c:v>0.30946007295042188</c:v>
                </c:pt>
                <c:pt idx="2">
                  <c:v>0.30407489159191597</c:v>
                </c:pt>
                <c:pt idx="3">
                  <c:v>0.29162948699885721</c:v>
                </c:pt>
              </c:numCache>
            </c:numRef>
          </c:val>
        </c:ser>
        <c:firstSliceAng val="0"/>
      </c:pieChart>
    </c:plotArea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0"/>
  <c:chart>
    <c:title>
      <c:layout>
        <c:manualLayout>
          <c:xMode val="edge"/>
          <c:yMode val="edge"/>
          <c:x val="0.77926340089568258"/>
          <c:y val="2.075519263569988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[2]病床機能別割合の年度別表!$D$126</c:f>
              <c:strCache>
                <c:ptCount val="1"/>
                <c:pt idx="0">
                  <c:v>2013年度</c:v>
                </c:pt>
              </c:strCache>
            </c:strRef>
          </c:tx>
          <c:dLbls>
            <c:dLbl>
              <c:idx val="0"/>
              <c:layout>
                <c:manualLayout>
                  <c:x val="0.16623903801112061"/>
                  <c:y val="0.12827854543950537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/>
                      <a:t>D1_</a:t>
                    </a:r>
                    <a:r>
                      <a:rPr lang="ja-JP" altLang="en-US" sz="1000"/>
                      <a:t>高度急性期（</a:t>
                    </a:r>
                    <a:r>
                      <a:rPr lang="en-US" altLang="ja-JP" sz="1000"/>
                      <a:t>3000</a:t>
                    </a:r>
                    <a:r>
                      <a:rPr lang="ja-JP" altLang="en-US" sz="1000"/>
                      <a:t>点以上）</a:t>
                    </a:r>
                    <a:r>
                      <a:rPr lang="en-US" altLang="ja-JP" sz="1000"/>
                      <a:t>, 11.5</a:t>
                    </a:r>
                    <a:r>
                      <a:rPr lang="ja-JP" altLang="en-US" sz="1000"/>
                      <a:t>％</a:t>
                    </a:r>
                    <a:endParaRPr lang="ja-JP" altLang="en-US"/>
                  </a:p>
                </c:rich>
              </c:tx>
              <c:showVal val="1"/>
              <c:showCatName val="1"/>
            </c:dLbl>
            <c:dLbl>
              <c:idx val="1"/>
              <c:layout>
                <c:manualLayout>
                  <c:x val="4.3082193019113736E-2"/>
                  <c:y val="0.17540286527932039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/>
                      <a:t>D2_</a:t>
                    </a:r>
                    <a:r>
                      <a:rPr lang="ja-JP" altLang="en-US" sz="1000"/>
                      <a:t>急性期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</a:t>
                    </a:r>
                    <a:r>
                      <a:rPr lang="en-US" altLang="ja-JP" sz="1000"/>
                      <a:t>600</a:t>
                    </a:r>
                    <a:r>
                      <a:rPr lang="ja-JP" altLang="en-US" sz="1000"/>
                      <a:t>点～</a:t>
                    </a:r>
                    <a:r>
                      <a:rPr lang="en-US" altLang="ja-JP" sz="1000"/>
                      <a:t>2999</a:t>
                    </a:r>
                    <a:r>
                      <a:rPr lang="ja-JP" altLang="en-US" sz="1000"/>
                      <a:t>点）</a:t>
                    </a:r>
                    <a:r>
                      <a:rPr lang="en-US" altLang="ja-JP" sz="1000"/>
                      <a:t>, 31.5</a:t>
                    </a:r>
                    <a:r>
                      <a:rPr lang="ja-JP" altLang="en-US" sz="1000"/>
                      <a:t>％</a:t>
                    </a:r>
                    <a:endParaRPr lang="ja-JP" altLang="en-US"/>
                  </a:p>
                </c:rich>
              </c:tx>
              <c:showVal val="1"/>
              <c:showCatName val="1"/>
            </c:dLbl>
            <c:dLbl>
              <c:idx val="2"/>
              <c:layout>
                <c:manualLayout>
                  <c:x val="-0.1514996164953348"/>
                  <c:y val="-5.9119042782121274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/>
                      <a:t>D3_</a:t>
                    </a:r>
                    <a:r>
                      <a:rPr lang="ja-JP" altLang="en-US" sz="1000"/>
                      <a:t>回復期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</a:t>
                    </a:r>
                    <a:r>
                      <a:rPr lang="en-US" altLang="ja-JP" sz="1000"/>
                      <a:t>225</a:t>
                    </a:r>
                    <a:r>
                      <a:rPr lang="ja-JP" altLang="en-US" sz="1000"/>
                      <a:t>点～</a:t>
                    </a:r>
                    <a:r>
                      <a:rPr lang="en-US" altLang="ja-JP" sz="1000"/>
                      <a:t>599</a:t>
                    </a:r>
                    <a:r>
                      <a:rPr lang="ja-JP" altLang="en-US" sz="1000"/>
                      <a:t>点）</a:t>
                    </a:r>
                    <a:r>
                      <a:rPr lang="en-US" altLang="ja-JP" sz="1000"/>
                      <a:t>, 28.7</a:t>
                    </a:r>
                    <a:r>
                      <a:rPr lang="ja-JP" altLang="en-US" sz="1000"/>
                      <a:t>％</a:t>
                    </a:r>
                    <a:endParaRPr lang="ja-JP" altLang="en-US"/>
                  </a:p>
                </c:rich>
              </c:tx>
              <c:showVal val="1"/>
              <c:showCatName val="1"/>
            </c:dLbl>
            <c:dLbl>
              <c:idx val="3"/>
              <c:layout>
                <c:manualLayout>
                  <c:x val="-4.7351968342110695E-2"/>
                  <c:y val="-2.0711356622293814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/>
                      <a:t>D4_</a:t>
                    </a:r>
                    <a:r>
                      <a:rPr lang="ja-JP" altLang="en-US" sz="1000"/>
                      <a:t>在宅等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（～</a:t>
                    </a:r>
                    <a:r>
                      <a:rPr lang="en-US" altLang="ja-JP" sz="1000"/>
                      <a:t>224</a:t>
                    </a:r>
                    <a:r>
                      <a:rPr lang="ja-JP" altLang="en-US" sz="1000"/>
                      <a:t>点）</a:t>
                    </a:r>
                    <a:r>
                      <a:rPr lang="en-US" altLang="ja-JP" sz="1000"/>
                      <a:t>,</a:t>
                    </a:r>
                  </a:p>
                  <a:p>
                    <a:r>
                      <a:rPr lang="en-US" altLang="ja-JP" sz="1000"/>
                      <a:t> 28.3</a:t>
                    </a:r>
                    <a:r>
                      <a:rPr lang="ja-JP" altLang="en-US" sz="1000"/>
                      <a:t>％</a:t>
                    </a:r>
                    <a:endParaRPr lang="ja-JP" altLang="en-US"/>
                  </a:p>
                </c:rich>
              </c:tx>
              <c:showVal val="1"/>
              <c:showCatName val="1"/>
            </c:dLbl>
            <c:showVal val="1"/>
            <c:showCatName val="1"/>
            <c:showLeaderLines val="1"/>
          </c:dLbls>
          <c:cat>
            <c:multiLvlStrRef>
              <c:f>[2]病床機能別割合の年度別表!$B$127:$C$130</c:f>
              <c:multiLvlStrCache>
                <c:ptCount val="2"/>
                <c:lvl>
                  <c:pt idx="0">
                    <c:v>D4_在宅等（～224点）</c:v>
                  </c:pt>
                </c:lvl>
                <c:lvl>
                  <c:pt idx="0">
                    <c:v>D3_回復期（225点～599点）</c:v>
                  </c:pt>
                </c:lvl>
                <c:lvl>
                  <c:pt idx="0">
                    <c:v>D2_急性期（600点～2999点）</c:v>
                  </c:pt>
                </c:lvl>
                <c:lvl>
                  <c:pt idx="0">
                    <c:v>D1_高度急性期（3000点以上）</c:v>
                  </c:pt>
                </c:lvl>
              </c:multiLvlStrCache>
            </c:multiLvlStrRef>
          </c:cat>
          <c:val>
            <c:numRef>
              <c:f>[2]病床機能別割合の年度別表!$D$127:$D$130</c:f>
              <c:numCache>
                <c:formatCode>General</c:formatCode>
                <c:ptCount val="4"/>
                <c:pt idx="0">
                  <c:v>0.11565466772151899</c:v>
                </c:pt>
                <c:pt idx="1">
                  <c:v>0.31241758966244726</c:v>
                </c:pt>
                <c:pt idx="2">
                  <c:v>0.28652426160337552</c:v>
                </c:pt>
                <c:pt idx="3">
                  <c:v>0.28540348101265822</c:v>
                </c:pt>
              </c:numCache>
            </c:numRef>
          </c:val>
        </c:ser>
        <c:firstSliceAng val="0"/>
      </c:pieChart>
    </c:plotArea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0"/>
  <c:chart>
    <c:title>
      <c:layout>
        <c:manualLayout>
          <c:xMode val="edge"/>
          <c:yMode val="edge"/>
          <c:x val="0.77888271059086878"/>
          <c:y val="2.5384677531011934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[2]病床機能別割合の年度別表!$D$133</c:f>
              <c:strCache>
                <c:ptCount val="1"/>
                <c:pt idx="0">
                  <c:v>2014年度</c:v>
                </c:pt>
              </c:strCache>
            </c:strRef>
          </c:tx>
          <c:dLbls>
            <c:dLbl>
              <c:idx val="0"/>
              <c:layout>
                <c:manualLayout>
                  <c:x val="0.16356616723208073"/>
                  <c:y val="0.14182249083532961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/>
                      <a:t>D1_</a:t>
                    </a:r>
                    <a:r>
                      <a:rPr lang="ja-JP" altLang="en-US" sz="1000"/>
                      <a:t>高度急性期（</a:t>
                    </a:r>
                    <a:r>
                      <a:rPr lang="en-US" altLang="ja-JP" sz="1000"/>
                      <a:t>3000</a:t>
                    </a:r>
                    <a:r>
                      <a:rPr lang="ja-JP" altLang="en-US" sz="1000"/>
                      <a:t>点以上）</a:t>
                    </a:r>
                    <a:r>
                      <a:rPr lang="en-US" altLang="ja-JP" sz="1000"/>
                      <a:t>, 11.3</a:t>
                    </a:r>
                    <a:r>
                      <a:rPr lang="ja-JP" altLang="en-US" sz="1000"/>
                      <a:t>％</a:t>
                    </a:r>
                    <a:endParaRPr lang="ja-JP" altLang="en-US"/>
                  </a:p>
                </c:rich>
              </c:tx>
              <c:showVal val="1"/>
              <c:showCatName val="1"/>
            </c:dLbl>
            <c:dLbl>
              <c:idx val="1"/>
              <c:layout>
                <c:manualLayout>
                  <c:x val="3.5961462580422952E-2"/>
                  <c:y val="0.17664624693604455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/>
                      <a:t>D2_</a:t>
                    </a:r>
                    <a:r>
                      <a:rPr lang="ja-JP" altLang="en-US" sz="1000"/>
                      <a:t>急性期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</a:t>
                    </a:r>
                    <a:r>
                      <a:rPr lang="en-US" altLang="ja-JP" sz="1000"/>
                      <a:t>600</a:t>
                    </a:r>
                    <a:r>
                      <a:rPr lang="ja-JP" altLang="en-US" sz="1000"/>
                      <a:t>点～</a:t>
                    </a:r>
                    <a:r>
                      <a:rPr lang="en-US" altLang="ja-JP" sz="1000"/>
                      <a:t>2999</a:t>
                    </a:r>
                    <a:r>
                      <a:rPr lang="ja-JP" altLang="en-US" sz="1000"/>
                      <a:t>点）</a:t>
                    </a:r>
                    <a:r>
                      <a:rPr lang="en-US" altLang="ja-JP" sz="1000"/>
                      <a:t>, 31.8</a:t>
                    </a:r>
                    <a:r>
                      <a:rPr lang="ja-JP" altLang="en-US" sz="1000"/>
                      <a:t>％</a:t>
                    </a:r>
                    <a:endParaRPr lang="ja-JP" altLang="en-US"/>
                  </a:p>
                </c:rich>
              </c:tx>
              <c:showVal val="1"/>
              <c:showCatName val="1"/>
            </c:dLbl>
            <c:dLbl>
              <c:idx val="2"/>
              <c:layout>
                <c:manualLayout>
                  <c:x val="-0.13832191399537155"/>
                  <c:y val="-9.7335649564695426E-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/>
                      <a:t>D3_</a:t>
                    </a:r>
                    <a:r>
                      <a:rPr lang="ja-JP" altLang="en-US" sz="1000"/>
                      <a:t>回復期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</a:t>
                    </a:r>
                    <a:r>
                      <a:rPr lang="en-US" altLang="ja-JP" sz="1000"/>
                      <a:t>225</a:t>
                    </a:r>
                    <a:r>
                      <a:rPr lang="ja-JP" altLang="en-US" sz="1000"/>
                      <a:t>点～</a:t>
                    </a:r>
                    <a:r>
                      <a:rPr lang="en-US" altLang="ja-JP" sz="1000"/>
                      <a:t>599</a:t>
                    </a:r>
                    <a:r>
                      <a:rPr lang="ja-JP" altLang="en-US" sz="1000"/>
                      <a:t>点）</a:t>
                    </a:r>
                    <a:r>
                      <a:rPr lang="en-US" altLang="ja-JP" sz="1000"/>
                      <a:t>, 28.6</a:t>
                    </a:r>
                    <a:r>
                      <a:rPr lang="ja-JP" altLang="en-US" sz="1000"/>
                      <a:t>％</a:t>
                    </a:r>
                    <a:endParaRPr lang="ja-JP" altLang="en-US"/>
                  </a:p>
                </c:rich>
              </c:tx>
              <c:showVal val="1"/>
              <c:showCatName val="1"/>
            </c:dLbl>
            <c:dLbl>
              <c:idx val="3"/>
              <c:layout>
                <c:manualLayout>
                  <c:x val="-9.6733117528351273E-2"/>
                  <c:y val="-1.4350297409377549E-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/>
                      <a:t>D4_</a:t>
                    </a:r>
                    <a:r>
                      <a:rPr lang="ja-JP" altLang="en-US" sz="1000"/>
                      <a:t>在宅等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（～</a:t>
                    </a:r>
                    <a:r>
                      <a:rPr lang="en-US" altLang="ja-JP" sz="1000"/>
                      <a:t>224</a:t>
                    </a:r>
                    <a:r>
                      <a:rPr lang="ja-JP" altLang="en-US" sz="1000"/>
                      <a:t>点）</a:t>
                    </a:r>
                    <a:r>
                      <a:rPr lang="en-US" altLang="ja-JP" sz="1000"/>
                      <a:t>, 28.3</a:t>
                    </a:r>
                    <a:r>
                      <a:rPr lang="ja-JP" altLang="en-US" sz="1000"/>
                      <a:t>％</a:t>
                    </a:r>
                    <a:endParaRPr lang="ja-JP" altLang="en-US"/>
                  </a:p>
                </c:rich>
              </c:tx>
              <c:showVal val="1"/>
              <c:showCatName val="1"/>
            </c:dLbl>
            <c:showVal val="1"/>
            <c:showCatName val="1"/>
            <c:showLeaderLines val="1"/>
          </c:dLbls>
          <c:cat>
            <c:multiLvlStrRef>
              <c:f>[2]病床機能別割合の年度別表!$B$134:$C$137</c:f>
              <c:multiLvlStrCache>
                <c:ptCount val="2"/>
                <c:lvl>
                  <c:pt idx="0">
                    <c:v>D4_在宅等（～224点）</c:v>
                  </c:pt>
                </c:lvl>
                <c:lvl>
                  <c:pt idx="0">
                    <c:v>D3_回復期（225点～599点）</c:v>
                  </c:pt>
                </c:lvl>
                <c:lvl>
                  <c:pt idx="0">
                    <c:v>D2_急性期（600点～2999点）</c:v>
                  </c:pt>
                </c:lvl>
                <c:lvl>
                  <c:pt idx="0">
                    <c:v>D1_高度急性期（3000点以上）</c:v>
                  </c:pt>
                </c:lvl>
              </c:multiLvlStrCache>
            </c:multiLvlStrRef>
          </c:cat>
          <c:val>
            <c:numRef>
              <c:f>[2]病床機能別割合の年度別表!$D$134:$D$137</c:f>
              <c:numCache>
                <c:formatCode>General</c:formatCode>
                <c:ptCount val="4"/>
                <c:pt idx="0">
                  <c:v>0.11260911434873101</c:v>
                </c:pt>
                <c:pt idx="1">
                  <c:v>0.31774408996303316</c:v>
                </c:pt>
                <c:pt idx="2">
                  <c:v>0.28661737752788047</c:v>
                </c:pt>
                <c:pt idx="3">
                  <c:v>0.28302941816035537</c:v>
                </c:pt>
              </c:numCache>
            </c:numRef>
          </c:val>
        </c:ser>
        <c:firstSliceAng val="0"/>
      </c:pieChart>
    </c:plotArea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0"/>
  <c:chart>
    <c:title>
      <c:layout>
        <c:manualLayout>
          <c:xMode val="edge"/>
          <c:yMode val="edge"/>
          <c:x val="0.76910422576350335"/>
          <c:y val="3.1400900099859123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[3]Sheet1!$B$27</c:f>
              <c:strCache>
                <c:ptCount val="1"/>
                <c:pt idx="0">
                  <c:v>2015年度</c:v>
                </c:pt>
              </c:strCache>
            </c:strRef>
          </c:tx>
          <c:dLbls>
            <c:dLbl>
              <c:idx val="0"/>
              <c:layout>
                <c:manualLayout>
                  <c:x val="0.11329132538516108"/>
                  <c:y val="0.11573142176709322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4.3136617601227265E-2"/>
                  <c:y val="0.13843524108206048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/>
                      <a:t>D2_</a:t>
                    </a:r>
                    <a:r>
                      <a:rPr lang="ja-JP" altLang="en-US" sz="1000"/>
                      <a:t>急性期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</a:t>
                    </a:r>
                    <a:r>
                      <a:rPr lang="en-US" altLang="ja-JP" sz="1000"/>
                      <a:t>600</a:t>
                    </a:r>
                    <a:r>
                      <a:rPr lang="ja-JP" altLang="en-US" sz="1000"/>
                      <a:t>点～</a:t>
                    </a:r>
                    <a:endParaRPr lang="en-US" altLang="ja-JP" sz="1000"/>
                  </a:p>
                  <a:p>
                    <a:r>
                      <a:rPr lang="en-US" altLang="ja-JP" sz="1000"/>
                      <a:t>2999</a:t>
                    </a:r>
                    <a:r>
                      <a:rPr lang="ja-JP" altLang="en-US" sz="1000"/>
                      <a:t>点）</a:t>
                    </a:r>
                    <a:endParaRPr lang="en-US" altLang="ja-JP" sz="1000"/>
                  </a:p>
                  <a:p>
                    <a:r>
                      <a:rPr lang="en-US" altLang="ja-JP" sz="1000"/>
                      <a:t>, 31.9%</a:t>
                    </a:r>
                    <a:endParaRPr lang="en-US" altLang="ja-JP"/>
                  </a:p>
                </c:rich>
              </c:tx>
              <c:dLblPos val="bestFit"/>
              <c:showVal val="1"/>
              <c:showCatName val="1"/>
            </c:dLbl>
            <c:dLbl>
              <c:idx val="2"/>
              <c:layout>
                <c:manualLayout>
                  <c:x val="-0.11737533196520826"/>
                  <c:y val="-4.5943776262689216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/>
                      <a:t>D3_</a:t>
                    </a:r>
                    <a:r>
                      <a:rPr lang="ja-JP" altLang="en-US" sz="1000"/>
                      <a:t>回復期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</a:t>
                    </a:r>
                    <a:r>
                      <a:rPr lang="en-US" altLang="ja-JP" sz="1000"/>
                      <a:t>225</a:t>
                    </a:r>
                    <a:r>
                      <a:rPr lang="ja-JP" altLang="en-US" sz="1000"/>
                      <a:t>点～</a:t>
                    </a:r>
                    <a:r>
                      <a:rPr lang="en-US" altLang="ja-JP" sz="1000"/>
                      <a:t>599</a:t>
                    </a:r>
                    <a:r>
                      <a:rPr lang="ja-JP" altLang="en-US" sz="1000"/>
                      <a:t>点）</a:t>
                    </a:r>
                    <a:r>
                      <a:rPr lang="en-US" altLang="ja-JP" sz="1000"/>
                      <a:t>, 27.7%</a:t>
                    </a:r>
                    <a:endParaRPr lang="en-US" altLang="ja-JP"/>
                  </a:p>
                </c:rich>
              </c:tx>
              <c:dLblPos val="bestFit"/>
              <c:showVal val="1"/>
              <c:showCatName val="1"/>
            </c:dLbl>
            <c:dLbl>
              <c:idx val="3"/>
              <c:layout>
                <c:manualLayout>
                  <c:x val="-4.2309712685133213E-2"/>
                  <c:y val="-8.3534138659434997E-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/>
                      <a:t>D4_</a:t>
                    </a:r>
                    <a:r>
                      <a:rPr lang="ja-JP" altLang="en-US" sz="1000"/>
                      <a:t>在宅等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（～</a:t>
                    </a:r>
                    <a:r>
                      <a:rPr lang="en-US" altLang="ja-JP" sz="1000"/>
                      <a:t>224</a:t>
                    </a:r>
                    <a:r>
                      <a:rPr lang="ja-JP" altLang="en-US" sz="1000"/>
                      <a:t>点）</a:t>
                    </a:r>
                    <a:r>
                      <a:rPr lang="en-US" altLang="ja-JP" sz="1000"/>
                      <a:t>,</a:t>
                    </a:r>
                  </a:p>
                  <a:p>
                    <a:r>
                      <a:rPr lang="en-US" altLang="ja-JP" sz="1000"/>
                      <a:t> 29.0%</a:t>
                    </a:r>
                    <a:endParaRPr lang="en-US" altLang="ja-JP"/>
                  </a:p>
                </c:rich>
              </c:tx>
              <c:dLblPos val="bestFit"/>
              <c:showVal val="1"/>
              <c:showCatName val="1"/>
            </c:dLbl>
            <c:dLblPos val="outEnd"/>
            <c:showVal val="1"/>
            <c:showCatName val="1"/>
            <c:showLeaderLines val="1"/>
          </c:dLbls>
          <c:cat>
            <c:strRef>
              <c:f>[3]Sheet1!$A$28:$A$31</c:f>
              <c:strCache>
                <c:ptCount val="4"/>
                <c:pt idx="0">
                  <c:v>D1_高度急性期（3000点以上）</c:v>
                </c:pt>
                <c:pt idx="1">
                  <c:v>D2_急性期（600点～2999点）</c:v>
                </c:pt>
                <c:pt idx="2">
                  <c:v>D3_回復期（225点～599点）</c:v>
                </c:pt>
                <c:pt idx="3">
                  <c:v>D4_在宅等（～224点）</c:v>
                </c:pt>
              </c:strCache>
            </c:strRef>
          </c:cat>
          <c:val>
            <c:numRef>
              <c:f>[3]Sheet1!$B$28:$B$31</c:f>
              <c:numCache>
                <c:formatCode>General</c:formatCode>
                <c:ptCount val="4"/>
                <c:pt idx="0">
                  <c:v>0.11426715983849564</c:v>
                </c:pt>
                <c:pt idx="1">
                  <c:v>0.31901346810853543</c:v>
                </c:pt>
                <c:pt idx="2">
                  <c:v>0.27661857300166587</c:v>
                </c:pt>
                <c:pt idx="3">
                  <c:v>0.29010079905130304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395287</xdr:colOff>
      <xdr:row>14</xdr:row>
      <xdr:rowOff>14287</xdr:rowOff>
    </xdr:from>
    <xdr:to>
      <xdr:col>6</xdr:col>
      <xdr:colOff>1028700</xdr:colOff>
      <xdr:row>40</xdr:row>
      <xdr:rowOff>152401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0" y="28575"/>
    <xdr:ext cx="4828761" cy="3379304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810125" y="19050"/>
    <xdr:ext cx="4828761" cy="3387586"/>
    <xdr:graphicFrame macro="">
      <xdr:nvGraphicFramePr>
        <xdr:cNvPr id="3" name="グラフ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0" y="3400425"/>
    <xdr:ext cx="4845326" cy="3379304"/>
    <xdr:graphicFrame macro="">
      <xdr:nvGraphicFramePr>
        <xdr:cNvPr id="4" name="グラフ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4810125" y="3400425"/>
    <xdr:ext cx="4828762" cy="3362738"/>
    <xdr:graphicFrame macro="">
      <xdr:nvGraphicFramePr>
        <xdr:cNvPr id="5" name="グラフ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0901&#35386;&#30274;&#24773;&#22577;&#31649;&#29702;&#23460;/&#30149;&#24202;&#27231;&#33021;&#21029;&#21106;&#21512;/&#30149;&#24202;&#27231;&#33021;&#21029;&#21106;&#21512;_201504&#24180;&#24230;&#1242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0901&#35386;&#30274;&#24773;&#22577;&#31649;&#29702;&#23460;/&#30149;&#24202;&#27231;&#33021;&#21029;&#21106;&#21512;/&#30149;&#24202;&#27231;&#33021;&#21029;&#21106;&#21512;_200905_2015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0901&#35386;&#30274;&#24773;&#22577;&#31649;&#29702;&#23460;/EVE&#20998;&#26512;&#12487;&#12540;&#12479;/&#30149;&#30151;&#27231;&#33021;&#21029;&#21106;&#21512;/&#30149;&#24202;&#27231;&#33021;&#21029;&#21106;&#21512;_201504_2016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年度からの表"/>
      <sheetName val="2015年度グラフ"/>
      <sheetName val="2012-2015"/>
      <sheetName val="2016年度4月～6月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0001_DPCデータ08"/>
      <sheetName val="Graph1"/>
      <sheetName val="Graph2"/>
      <sheetName val="Graph3"/>
      <sheetName val="Graph4"/>
      <sheetName val="Graph5"/>
      <sheetName val="Graph6"/>
      <sheetName val="Graph7"/>
      <sheetName val="Graph8"/>
      <sheetName val="病床機能別割合の年度別表"/>
      <sheetName val="2012-20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18">
          <cell r="D118" t="str">
            <v>2012年度</v>
          </cell>
        </row>
        <row r="119">
          <cell r="B119" t="str">
            <v>D1_高度急性期（3000点以上）</v>
          </cell>
          <cell r="D119">
            <v>9.483554845880493E-2</v>
          </cell>
        </row>
        <row r="120">
          <cell r="B120" t="str">
            <v>D2_急性期（600点～2999点）</v>
          </cell>
          <cell r="D120">
            <v>0.30946007295042188</v>
          </cell>
        </row>
        <row r="121">
          <cell r="B121" t="str">
            <v>D3_回復期（225点～599点）</v>
          </cell>
          <cell r="D121">
            <v>0.30407489159191597</v>
          </cell>
        </row>
        <row r="122">
          <cell r="B122" t="str">
            <v>D4_在宅等（～224点）</v>
          </cell>
          <cell r="D122">
            <v>0.29162948699885721</v>
          </cell>
        </row>
        <row r="126">
          <cell r="D126" t="str">
            <v>2013年度</v>
          </cell>
        </row>
        <row r="127">
          <cell r="B127" t="str">
            <v>D1_高度急性期（3000点以上）</v>
          </cell>
          <cell r="D127">
            <v>0.11565466772151899</v>
          </cell>
        </row>
        <row r="128">
          <cell r="B128" t="str">
            <v>D2_急性期（600点～2999点）</v>
          </cell>
          <cell r="D128">
            <v>0.31241758966244726</v>
          </cell>
        </row>
        <row r="129">
          <cell r="B129" t="str">
            <v>D3_回復期（225点～599点）</v>
          </cell>
          <cell r="D129">
            <v>0.28652426160337552</v>
          </cell>
        </row>
        <row r="130">
          <cell r="B130" t="str">
            <v>D4_在宅等（～224点）</v>
          </cell>
          <cell r="D130">
            <v>0.28540348101265822</v>
          </cell>
        </row>
        <row r="133">
          <cell r="D133" t="str">
            <v>2014年度</v>
          </cell>
        </row>
        <row r="134">
          <cell r="B134" t="str">
            <v>D1_高度急性期（3000点以上）</v>
          </cell>
          <cell r="D134">
            <v>0.11260911434873101</v>
          </cell>
        </row>
        <row r="135">
          <cell r="B135" t="str">
            <v>D2_急性期（600点～2999点）</v>
          </cell>
          <cell r="D135">
            <v>0.31774408996303316</v>
          </cell>
        </row>
        <row r="136">
          <cell r="B136" t="str">
            <v>D3_回復期（225点～599点）</v>
          </cell>
          <cell r="D136">
            <v>0.28661737752788047</v>
          </cell>
        </row>
        <row r="137">
          <cell r="B137" t="str">
            <v>D4_在宅等（～224点）</v>
          </cell>
          <cell r="D137">
            <v>0.28302941816035537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2"/>
      <sheetName val="Sheet1"/>
      <sheetName val="Sheet2"/>
    </sheetNames>
    <sheetDataSet>
      <sheetData sheetId="0" refreshError="1"/>
      <sheetData sheetId="1">
        <row r="27">
          <cell r="B27" t="str">
            <v>2015年度</v>
          </cell>
        </row>
        <row r="28">
          <cell r="A28" t="str">
            <v>D1_高度急性期（3000点以上）</v>
          </cell>
          <cell r="B28">
            <v>0.11426715983849564</v>
          </cell>
        </row>
        <row r="29">
          <cell r="A29" t="str">
            <v>D2_急性期（600点～2999点）</v>
          </cell>
          <cell r="B29">
            <v>0.31901346810853543</v>
          </cell>
        </row>
        <row r="30">
          <cell r="A30" t="str">
            <v>D3_回復期（225点～599点）</v>
          </cell>
          <cell r="B30">
            <v>0.27661857300166587</v>
          </cell>
        </row>
        <row r="31">
          <cell r="A31" t="str">
            <v>D4_在宅等（～224点）</v>
          </cell>
          <cell r="B31">
            <v>0.29010079905130304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I13" sqref="I13"/>
    </sheetView>
  </sheetViews>
  <sheetFormatPr defaultRowHeight="13.5"/>
  <cols>
    <col min="1" max="1" width="35.125" customWidth="1"/>
    <col min="2" max="2" width="11.25" customWidth="1"/>
    <col min="3" max="7" width="14.125" customWidth="1"/>
  </cols>
  <sheetData>
    <row r="1" spans="1:7" ht="18.75">
      <c r="A1" s="1" t="s">
        <v>0</v>
      </c>
      <c r="B1" s="2"/>
      <c r="C1" s="2"/>
      <c r="D1" s="2"/>
      <c r="E1" s="2"/>
      <c r="F1" s="2"/>
      <c r="G1" s="2"/>
    </row>
    <row r="2" spans="1:7" ht="14.25" thickBot="1">
      <c r="A2" s="45" t="s">
        <v>12</v>
      </c>
      <c r="B2" s="45"/>
      <c r="C2" s="45"/>
      <c r="D2" s="45"/>
      <c r="E2" s="45"/>
      <c r="F2" s="45"/>
      <c r="G2" s="45"/>
    </row>
    <row r="3" spans="1:7" ht="18.75" customHeight="1" thickBot="1">
      <c r="A3" s="3" t="s">
        <v>1</v>
      </c>
      <c r="B3" s="4" t="s">
        <v>2</v>
      </c>
      <c r="C3" s="5">
        <v>201604</v>
      </c>
      <c r="D3" s="5">
        <v>201605</v>
      </c>
      <c r="E3" s="5">
        <v>201606</v>
      </c>
      <c r="F3" s="6" t="s">
        <v>3</v>
      </c>
      <c r="G3" s="7" t="s">
        <v>4</v>
      </c>
    </row>
    <row r="4" spans="1:7" ht="17.25" customHeight="1">
      <c r="A4" s="41" t="s">
        <v>5</v>
      </c>
      <c r="B4" s="8" t="s">
        <v>6</v>
      </c>
      <c r="C4" s="9">
        <v>688</v>
      </c>
      <c r="D4" s="9">
        <v>612</v>
      </c>
      <c r="E4" s="10">
        <v>779</v>
      </c>
      <c r="F4" s="11">
        <f>SUM(C4:E4)</f>
        <v>2079</v>
      </c>
      <c r="G4" s="43">
        <f>F4/F12*100</f>
        <v>11.371841155234657</v>
      </c>
    </row>
    <row r="5" spans="1:7" ht="17.25" customHeight="1">
      <c r="A5" s="42"/>
      <c r="B5" s="12" t="s">
        <v>7</v>
      </c>
      <c r="C5" s="13">
        <v>108331314</v>
      </c>
      <c r="D5" s="13">
        <v>104782932</v>
      </c>
      <c r="E5" s="14">
        <v>125293818</v>
      </c>
      <c r="F5" s="15">
        <f t="shared" ref="F5:F13" si="0">SUM(C5:E5)</f>
        <v>338408064</v>
      </c>
      <c r="G5" s="44"/>
    </row>
    <row r="6" spans="1:7" ht="17.25" customHeight="1">
      <c r="A6" s="37" t="s">
        <v>8</v>
      </c>
      <c r="B6" s="16" t="s">
        <v>6</v>
      </c>
      <c r="C6" s="17">
        <v>1904</v>
      </c>
      <c r="D6" s="17">
        <v>1726</v>
      </c>
      <c r="E6" s="18">
        <v>2091</v>
      </c>
      <c r="F6" s="19">
        <f t="shared" si="0"/>
        <v>5721</v>
      </c>
      <c r="G6" s="39">
        <f>F6/F12*100</f>
        <v>31.293075155891042</v>
      </c>
    </row>
    <row r="7" spans="1:7" ht="17.25" customHeight="1">
      <c r="A7" s="42"/>
      <c r="B7" s="20" t="s">
        <v>7</v>
      </c>
      <c r="C7" s="21">
        <v>25020662</v>
      </c>
      <c r="D7" s="21">
        <v>22875725</v>
      </c>
      <c r="E7" s="22">
        <v>29092697</v>
      </c>
      <c r="F7" s="15">
        <f t="shared" si="0"/>
        <v>76989084</v>
      </c>
      <c r="G7" s="44"/>
    </row>
    <row r="8" spans="1:7" ht="17.25" customHeight="1">
      <c r="A8" s="37" t="s">
        <v>9</v>
      </c>
      <c r="B8" s="23" t="s">
        <v>6</v>
      </c>
      <c r="C8" s="24">
        <v>1709</v>
      </c>
      <c r="D8" s="24">
        <v>1471</v>
      </c>
      <c r="E8" s="25">
        <v>1764</v>
      </c>
      <c r="F8" s="19">
        <f t="shared" si="0"/>
        <v>4944</v>
      </c>
      <c r="G8" s="39">
        <f>F8/F12*100</f>
        <v>27.042993107975054</v>
      </c>
    </row>
    <row r="9" spans="1:7" ht="17.25" customHeight="1">
      <c r="A9" s="42"/>
      <c r="B9" s="12" t="s">
        <v>7</v>
      </c>
      <c r="C9" s="13">
        <v>6543433</v>
      </c>
      <c r="D9" s="13">
        <v>5557491</v>
      </c>
      <c r="E9" s="14">
        <v>6743664</v>
      </c>
      <c r="F9" s="15">
        <f t="shared" si="0"/>
        <v>18844588</v>
      </c>
      <c r="G9" s="44"/>
    </row>
    <row r="10" spans="1:7" ht="17.25" customHeight="1">
      <c r="A10" s="37" t="s">
        <v>10</v>
      </c>
      <c r="B10" s="16" t="s">
        <v>6</v>
      </c>
      <c r="C10" s="17">
        <v>1790</v>
      </c>
      <c r="D10" s="17">
        <v>1926</v>
      </c>
      <c r="E10" s="18">
        <v>1822</v>
      </c>
      <c r="F10" s="19">
        <f t="shared" si="0"/>
        <v>5538</v>
      </c>
      <c r="G10" s="39">
        <f>F10/F12*100</f>
        <v>30.292090580899245</v>
      </c>
    </row>
    <row r="11" spans="1:7" ht="17.25" customHeight="1" thickBot="1">
      <c r="A11" s="38"/>
      <c r="B11" s="8" t="s">
        <v>7</v>
      </c>
      <c r="C11" s="9">
        <v>1784786</v>
      </c>
      <c r="D11" s="9">
        <v>1763704</v>
      </c>
      <c r="E11" s="10">
        <v>1763028</v>
      </c>
      <c r="F11" s="26">
        <f t="shared" si="0"/>
        <v>5311518</v>
      </c>
      <c r="G11" s="40"/>
    </row>
    <row r="12" spans="1:7" ht="17.25" customHeight="1">
      <c r="A12" s="41" t="s">
        <v>3</v>
      </c>
      <c r="B12" s="27" t="s">
        <v>6</v>
      </c>
      <c r="C12" s="28">
        <v>6091</v>
      </c>
      <c r="D12" s="28">
        <v>5735</v>
      </c>
      <c r="E12" s="29">
        <v>6456</v>
      </c>
      <c r="F12" s="30">
        <f t="shared" si="0"/>
        <v>18282</v>
      </c>
      <c r="G12" s="31"/>
    </row>
    <row r="13" spans="1:7" ht="17.25" customHeight="1" thickBot="1">
      <c r="A13" s="38"/>
      <c r="B13" s="32" t="s">
        <v>7</v>
      </c>
      <c r="C13" s="33">
        <v>141680195</v>
      </c>
      <c r="D13" s="33">
        <v>134979852</v>
      </c>
      <c r="E13" s="34">
        <v>162893207</v>
      </c>
      <c r="F13" s="35">
        <f t="shared" si="0"/>
        <v>439553254</v>
      </c>
      <c r="G13" s="2"/>
    </row>
    <row r="18" spans="2:3" ht="14.25" thickBot="1"/>
    <row r="19" spans="2:3" ht="14.25" thickBot="1">
      <c r="B19" s="3" t="s">
        <v>1</v>
      </c>
      <c r="C19" s="7" t="s">
        <v>11</v>
      </c>
    </row>
    <row r="20" spans="2:3">
      <c r="B20" t="s">
        <v>5</v>
      </c>
      <c r="C20" s="36">
        <v>11.371841155234657</v>
      </c>
    </row>
    <row r="21" spans="2:3">
      <c r="B21" t="s">
        <v>8</v>
      </c>
      <c r="C21" s="36">
        <v>31.293075155891042</v>
      </c>
    </row>
    <row r="22" spans="2:3">
      <c r="B22" t="s">
        <v>9</v>
      </c>
      <c r="C22" s="36">
        <v>27.042993107975054</v>
      </c>
    </row>
    <row r="23" spans="2:3">
      <c r="B23" t="s">
        <v>10</v>
      </c>
      <c r="C23" s="36">
        <v>30.292090580899245</v>
      </c>
    </row>
  </sheetData>
  <mergeCells count="10">
    <mergeCell ref="A2:G2"/>
    <mergeCell ref="A10:A11"/>
    <mergeCell ref="G10:G11"/>
    <mergeCell ref="A12:A13"/>
    <mergeCell ref="A4:A5"/>
    <mergeCell ref="G4:G5"/>
    <mergeCell ref="A6:A7"/>
    <mergeCell ref="G6:G7"/>
    <mergeCell ref="A8:A9"/>
    <mergeCell ref="G8:G9"/>
  </mergeCells>
  <phoneticPr fontId="3"/>
  <pageMargins left="0.82677165354330717" right="0.23622047244094491" top="0.35433070866141736" bottom="0.35433070866141736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S11" sqref="S11"/>
    </sheetView>
  </sheetViews>
  <sheetFormatPr defaultRowHeight="13.5"/>
  <sheetData/>
  <phoneticPr fontId="3"/>
  <pageMargins left="0.35433070866141736" right="0.23622047244094491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2016年度4月～6月</vt:lpstr>
      <vt:lpstr>2012-2015</vt:lpstr>
      <vt:lpstr>'2016年度4月～6月'!Print_Area</vt:lpstr>
    </vt:vector>
  </TitlesOfParts>
  <Company>市立ひらかた病院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egmaingx</dc:creator>
  <cp:lastModifiedBy>20070394</cp:lastModifiedBy>
  <cp:lastPrinted>2017-08-23T11:11:53Z</cp:lastPrinted>
  <dcterms:created xsi:type="dcterms:W3CDTF">2017-08-21T01:44:03Z</dcterms:created>
  <dcterms:modified xsi:type="dcterms:W3CDTF">2017-08-24T08:50:53Z</dcterms:modified>
</cp:coreProperties>
</file>