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20" activeTab="0"/>
  </bookViews>
  <sheets>
    <sheet name="様式1　所要額調書" sheetId="1" r:id="rId1"/>
    <sheet name="様式2　算出内訳(1)" sheetId="2" r:id="rId2"/>
    <sheet name="様式2　算出内訳(2)" sheetId="3" r:id="rId3"/>
  </sheets>
  <externalReferences>
    <externalReference r:id="rId6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'様式2　算出内訳(1)'!$A$1:$G$48</definedName>
  </definedNames>
  <calcPr fullCalcOnLoad="1"/>
</workbook>
</file>

<file path=xl/sharedStrings.xml><?xml version="1.0" encoding="utf-8"?>
<sst xmlns="http://schemas.openxmlformats.org/spreadsheetml/2006/main" count="84" uniqueCount="61">
  <si>
    <t>区分</t>
  </si>
  <si>
    <t>総事業費</t>
  </si>
  <si>
    <t>選定額</t>
  </si>
  <si>
    <t>対 象 経 費 の 支 出 予 定 額 算 出 内 訳</t>
  </si>
  <si>
    <t>支出予定額</t>
  </si>
  <si>
    <t>積算内訳</t>
  </si>
  <si>
    <t>円　</t>
  </si>
  <si>
    <t>消耗品費</t>
  </si>
  <si>
    <t>合計</t>
  </si>
  <si>
    <t>賃金</t>
  </si>
  <si>
    <t>需用費</t>
  </si>
  <si>
    <t>印刷製本費</t>
  </si>
  <si>
    <t>会議費</t>
  </si>
  <si>
    <t>役務費</t>
  </si>
  <si>
    <t>通信運搬費</t>
  </si>
  <si>
    <t>使用料及び賃借料</t>
  </si>
  <si>
    <t>報償費</t>
  </si>
  <si>
    <t>旅費</t>
  </si>
  <si>
    <t>委託料</t>
  </si>
  <si>
    <t>区　　　　　分</t>
  </si>
  <si>
    <t>差引事業費</t>
  </si>
  <si>
    <t>備　　　　　　考</t>
  </si>
  <si>
    <t>円</t>
  </si>
  <si>
    <t>（注）</t>
  </si>
  <si>
    <t>１．「区分」欄には、該当する項目のみ記入すること。</t>
  </si>
  <si>
    <t>報酬</t>
  </si>
  <si>
    <t>様式　１</t>
  </si>
  <si>
    <t>様式　１－２</t>
  </si>
  <si>
    <t>補助率</t>
  </si>
  <si>
    <t>訪問看護実践研修事業経費</t>
  </si>
  <si>
    <t>大阪府訪問看護実践研修事業所要額調書　　</t>
  </si>
  <si>
    <t>寄付金
その他の
収入額</t>
  </si>
  <si>
    <t>対象経費の
支出予定額</t>
  </si>
  <si>
    <t>所要額</t>
  </si>
  <si>
    <t>(Ａ)</t>
  </si>
  <si>
    <t>(B)</t>
  </si>
  <si>
    <t>(A)-(B）=(C)</t>
  </si>
  <si>
    <t>(D)</t>
  </si>
  <si>
    <t>(E)</t>
  </si>
  <si>
    <t>10/10</t>
  </si>
  <si>
    <t>内訳は別紙のとおり</t>
  </si>
  <si>
    <t>実践研修委託事業経費</t>
  </si>
  <si>
    <t>新任訪問看護師支援（間接補助）事業経費</t>
  </si>
  <si>
    <t>1/2</t>
  </si>
  <si>
    <t>計</t>
  </si>
  <si>
    <t>支払手数料</t>
  </si>
  <si>
    <t>様式　２－２</t>
  </si>
  <si>
    <t>通信運搬費</t>
  </si>
  <si>
    <t>支払手数料</t>
  </si>
  <si>
    <t>委託費</t>
  </si>
  <si>
    <t>収入印紙</t>
  </si>
  <si>
    <t>研修室使用料</t>
  </si>
  <si>
    <t>その他賃借料</t>
  </si>
  <si>
    <t>基準額</t>
  </si>
  <si>
    <t>(F)</t>
  </si>
  <si>
    <t>(G)</t>
  </si>
  <si>
    <t>(H)</t>
  </si>
  <si>
    <t>２．F欄には、D欄の金額とE欄の金額を比較して少ない方の額を記入すること。</t>
  </si>
  <si>
    <t>対象経費の実支出額算出内訳</t>
  </si>
  <si>
    <t>支出予定額</t>
  </si>
  <si>
    <t>（令和　　年度大阪府訪問看護実践研修事業経費）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</si>
</sst>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u val="single"/>
      <sz val="11"/>
      <name val="メイリオ"/>
      <family val="3"/>
    </font>
    <font>
      <sz val="12"/>
      <name val="メイリオ"/>
      <family val="3"/>
    </font>
    <font>
      <sz val="12"/>
      <name val="游明朝"/>
      <family val="1"/>
    </font>
    <font>
      <sz val="11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12"/>
      <color indexed="10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sz val="12"/>
      <color rgb="FFFF0000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1" fontId="6" fillId="0" borderId="0">
      <alignment/>
      <protection/>
    </xf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2" fillId="0" borderId="0" xfId="62" applyFont="1">
      <alignment/>
      <protection/>
    </xf>
    <xf numFmtId="38" fontId="7" fillId="0" borderId="10" xfId="49" applyFont="1" applyBorder="1" applyAlignment="1">
      <alignment/>
    </xf>
    <xf numFmtId="38" fontId="12" fillId="0" borderId="0" xfId="49" applyFont="1" applyAlignment="1">
      <alignment/>
    </xf>
    <xf numFmtId="38" fontId="12" fillId="0" borderId="0" xfId="49" applyFont="1" applyAlignment="1">
      <alignment vertical="center"/>
    </xf>
    <xf numFmtId="38" fontId="7" fillId="0" borderId="11" xfId="49" applyFont="1" applyBorder="1" applyAlignment="1">
      <alignment horizontal="right"/>
    </xf>
    <xf numFmtId="38" fontId="7" fillId="0" borderId="0" xfId="49" applyFont="1" applyFill="1" applyAlignment="1">
      <alignment/>
    </xf>
    <xf numFmtId="38" fontId="0" fillId="0" borderId="0" xfId="49" applyFont="1" applyAlignment="1">
      <alignment/>
    </xf>
    <xf numFmtId="38" fontId="7" fillId="0" borderId="0" xfId="49" applyFont="1" applyAlignment="1">
      <alignment horizontal="centerContinuous"/>
    </xf>
    <xf numFmtId="38" fontId="8" fillId="0" borderId="0" xfId="49" applyFont="1" applyAlignment="1">
      <alignment/>
    </xf>
    <xf numFmtId="38" fontId="7" fillId="0" borderId="0" xfId="49" applyFont="1" applyAlignment="1">
      <alignment horizontal="center"/>
    </xf>
    <xf numFmtId="38" fontId="8" fillId="0" borderId="11" xfId="49" applyFont="1" applyBorder="1" applyAlignment="1">
      <alignment horizontal="center" vertical="center"/>
    </xf>
    <xf numFmtId="38" fontId="8" fillId="0" borderId="11" xfId="49" applyFont="1" applyBorder="1" applyAlignment="1">
      <alignment/>
    </xf>
    <xf numFmtId="38" fontId="9" fillId="0" borderId="12" xfId="49" applyFont="1" applyBorder="1" applyAlignment="1">
      <alignment horizontal="right" vertical="top"/>
    </xf>
    <xf numFmtId="38" fontId="9" fillId="0" borderId="12" xfId="49" applyFont="1" applyBorder="1" applyAlignment="1">
      <alignment vertical="top"/>
    </xf>
    <xf numFmtId="38" fontId="10" fillId="0" borderId="11" xfId="49" applyFont="1" applyBorder="1" applyAlignment="1">
      <alignment horizontal="center" vertical="center"/>
    </xf>
    <xf numFmtId="38" fontId="7" fillId="0" borderId="13" xfId="49" applyFont="1" applyBorder="1" applyAlignment="1">
      <alignment horizontal="justify" vertical="center" wrapText="1"/>
    </xf>
    <xf numFmtId="38" fontId="7" fillId="0" borderId="11" xfId="49" applyFont="1" applyBorder="1" applyAlignment="1">
      <alignment/>
    </xf>
    <xf numFmtId="38" fontId="8" fillId="0" borderId="0" xfId="49" applyFont="1" applyBorder="1" applyAlignment="1">
      <alignment horizontal="center"/>
    </xf>
    <xf numFmtId="38" fontId="7" fillId="0" borderId="0" xfId="49" applyFont="1" applyBorder="1" applyAlignment="1">
      <alignment/>
    </xf>
    <xf numFmtId="38" fontId="7" fillId="0" borderId="0" xfId="49" applyFont="1" applyAlignment="1">
      <alignment/>
    </xf>
    <xf numFmtId="38" fontId="11" fillId="0" borderId="0" xfId="49" applyFont="1" applyAlignment="1">
      <alignment/>
    </xf>
    <xf numFmtId="38" fontId="12" fillId="0" borderId="0" xfId="49" applyFont="1" applyFill="1" applyBorder="1" applyAlignment="1">
      <alignment/>
    </xf>
    <xf numFmtId="38" fontId="9" fillId="33" borderId="12" xfId="49" applyFont="1" applyFill="1" applyBorder="1" applyAlignment="1">
      <alignment horizontal="right" vertical="top"/>
    </xf>
    <xf numFmtId="38" fontId="51" fillId="33" borderId="11" xfId="49" applyFont="1" applyFill="1" applyBorder="1" applyAlignment="1">
      <alignment horizontal="right"/>
    </xf>
    <xf numFmtId="38" fontId="51" fillId="33" borderId="10" xfId="49" applyFont="1" applyFill="1" applyBorder="1" applyAlignment="1">
      <alignment/>
    </xf>
    <xf numFmtId="0" fontId="13" fillId="0" borderId="14" xfId="62" applyFont="1" applyBorder="1">
      <alignment/>
      <protection/>
    </xf>
    <xf numFmtId="0" fontId="13" fillId="0" borderId="15" xfId="62" applyFont="1" applyBorder="1">
      <alignment/>
      <protection/>
    </xf>
    <xf numFmtId="38" fontId="13" fillId="0" borderId="10" xfId="49" applyFont="1" applyBorder="1" applyAlignment="1">
      <alignment horizontal="distributed" vertical="center"/>
    </xf>
    <xf numFmtId="0" fontId="13" fillId="0" borderId="16" xfId="62" applyFont="1" applyBorder="1">
      <alignment/>
      <protection/>
    </xf>
    <xf numFmtId="0" fontId="13" fillId="0" borderId="17" xfId="62" applyFont="1" applyBorder="1">
      <alignment/>
      <protection/>
    </xf>
    <xf numFmtId="0" fontId="13" fillId="0" borderId="17" xfId="62" applyFont="1" applyBorder="1" applyAlignment="1">
      <alignment horizontal="distributed"/>
      <protection/>
    </xf>
    <xf numFmtId="0" fontId="13" fillId="0" borderId="18" xfId="62" applyFont="1" applyBorder="1">
      <alignment/>
      <protection/>
    </xf>
    <xf numFmtId="38" fontId="13" fillId="0" borderId="12" xfId="49" applyFont="1" applyBorder="1" applyAlignment="1">
      <alignment horizontal="right"/>
    </xf>
    <xf numFmtId="0" fontId="13" fillId="0" borderId="19" xfId="62" applyFont="1" applyBorder="1">
      <alignment/>
      <protection/>
    </xf>
    <xf numFmtId="0" fontId="13" fillId="0" borderId="0" xfId="62" applyFont="1" applyBorder="1" applyAlignment="1">
      <alignment horizontal="distributed" vertical="center"/>
      <protection/>
    </xf>
    <xf numFmtId="0" fontId="14" fillId="0" borderId="0" xfId="0" applyFont="1" applyAlignment="1">
      <alignment/>
    </xf>
    <xf numFmtId="38" fontId="13" fillId="0" borderId="13" xfId="49" applyFont="1" applyBorder="1" applyAlignment="1">
      <alignment/>
    </xf>
    <xf numFmtId="0" fontId="13" fillId="0" borderId="0" xfId="62" applyFont="1" applyAlignment="1">
      <alignment horizontal="distributed" vertical="center"/>
      <protection/>
    </xf>
    <xf numFmtId="38" fontId="52" fillId="0" borderId="13" xfId="49" applyFont="1" applyBorder="1" applyAlignment="1">
      <alignment/>
    </xf>
    <xf numFmtId="0" fontId="13" fillId="0" borderId="13" xfId="62" applyFont="1" applyBorder="1">
      <alignment/>
      <protection/>
    </xf>
    <xf numFmtId="0" fontId="13" fillId="0" borderId="0" xfId="62" applyFont="1" applyBorder="1" applyAlignment="1">
      <alignment horizontal="distributed"/>
      <protection/>
    </xf>
    <xf numFmtId="0" fontId="13" fillId="0" borderId="20" xfId="62" applyFont="1" applyBorder="1">
      <alignment/>
      <protection/>
    </xf>
    <xf numFmtId="38" fontId="13" fillId="0" borderId="10" xfId="49" applyFont="1" applyBorder="1" applyAlignment="1">
      <alignment/>
    </xf>
    <xf numFmtId="38" fontId="13" fillId="0" borderId="0" xfId="49" applyFont="1" applyBorder="1" applyAlignment="1">
      <alignment/>
    </xf>
    <xf numFmtId="0" fontId="13" fillId="0" borderId="0" xfId="62" applyFont="1">
      <alignment/>
      <protection/>
    </xf>
    <xf numFmtId="38" fontId="13" fillId="0" borderId="0" xfId="49" applyFont="1" applyAlignment="1">
      <alignment/>
    </xf>
    <xf numFmtId="0" fontId="13" fillId="0" borderId="0" xfId="62" applyFont="1" applyAlignment="1">
      <alignment vertical="center"/>
      <protection/>
    </xf>
    <xf numFmtId="38" fontId="13" fillId="0" borderId="0" xfId="49" applyFont="1" applyAlignment="1">
      <alignment vertical="center"/>
    </xf>
    <xf numFmtId="0" fontId="14" fillId="0" borderId="0" xfId="62" applyFont="1">
      <alignment/>
      <protection/>
    </xf>
    <xf numFmtId="0" fontId="13" fillId="0" borderId="0" xfId="62" applyFont="1" applyAlignment="1">
      <alignment horizontal="centerContinuous" vertical="center"/>
      <protection/>
    </xf>
    <xf numFmtId="38" fontId="13" fillId="0" borderId="0" xfId="49" applyFont="1" applyAlignment="1">
      <alignment horizontal="centerContinuous" vertical="center"/>
    </xf>
    <xf numFmtId="0" fontId="0" fillId="0" borderId="0" xfId="0" applyBorder="1" applyAlignment="1">
      <alignment/>
    </xf>
    <xf numFmtId="0" fontId="14" fillId="0" borderId="0" xfId="62" applyFont="1" applyAlignment="1">
      <alignment horizontal="right"/>
      <protection/>
    </xf>
    <xf numFmtId="38" fontId="13" fillId="0" borderId="0" xfId="49" applyFont="1" applyAlignment="1">
      <alignment horizontal="left" vertical="center"/>
    </xf>
    <xf numFmtId="0" fontId="13" fillId="0" borderId="10" xfId="62" applyFont="1" applyBorder="1" applyAlignment="1">
      <alignment horizontal="distributed" vertical="center"/>
      <protection/>
    </xf>
    <xf numFmtId="0" fontId="13" fillId="0" borderId="12" xfId="62" applyFont="1" applyBorder="1">
      <alignment/>
      <protection/>
    </xf>
    <xf numFmtId="0" fontId="13" fillId="0" borderId="21" xfId="62" applyFont="1" applyBorder="1">
      <alignment/>
      <protection/>
    </xf>
    <xf numFmtId="0" fontId="13" fillId="0" borderId="0" xfId="62" applyFont="1" applyBorder="1" applyAlignment="1">
      <alignment vertical="center"/>
      <protection/>
    </xf>
    <xf numFmtId="38" fontId="13" fillId="9" borderId="13" xfId="49" applyFont="1" applyFill="1" applyBorder="1" applyAlignment="1">
      <alignment/>
    </xf>
    <xf numFmtId="38" fontId="14" fillId="9" borderId="13" xfId="49" applyFont="1" applyFill="1" applyBorder="1" applyAlignment="1">
      <alignment vertical="center"/>
    </xf>
    <xf numFmtId="38" fontId="14" fillId="0" borderId="0" xfId="49" applyFont="1" applyBorder="1" applyAlignment="1">
      <alignment vertical="center"/>
    </xf>
    <xf numFmtId="38" fontId="14" fillId="0" borderId="13" xfId="49" applyFont="1" applyFill="1" applyBorder="1" applyAlignment="1">
      <alignment vertical="center"/>
    </xf>
    <xf numFmtId="38" fontId="14" fillId="0" borderId="13" xfId="49" applyFont="1" applyBorder="1" applyAlignment="1">
      <alignment vertical="center"/>
    </xf>
    <xf numFmtId="0" fontId="13" fillId="0" borderId="0" xfId="62" applyFont="1" applyBorder="1">
      <alignment/>
      <protection/>
    </xf>
    <xf numFmtId="0" fontId="13" fillId="0" borderId="10" xfId="62" applyFont="1" applyBorder="1">
      <alignment/>
      <protection/>
    </xf>
    <xf numFmtId="0" fontId="7" fillId="0" borderId="0" xfId="0" applyFont="1" applyAlignment="1">
      <alignment/>
    </xf>
    <xf numFmtId="38" fontId="12" fillId="0" borderId="0" xfId="49" applyFont="1" applyAlignment="1">
      <alignment horizontal="centerContinuous" vertical="center"/>
    </xf>
    <xf numFmtId="38" fontId="12" fillId="0" borderId="10" xfId="49" applyFont="1" applyBorder="1" applyAlignment="1">
      <alignment horizontal="distributed" vertical="center"/>
    </xf>
    <xf numFmtId="38" fontId="12" fillId="0" borderId="12" xfId="49" applyFont="1" applyBorder="1" applyAlignment="1">
      <alignment/>
    </xf>
    <xf numFmtId="38" fontId="12" fillId="0" borderId="13" xfId="49" applyFont="1" applyBorder="1" applyAlignment="1">
      <alignment/>
    </xf>
    <xf numFmtId="0" fontId="7" fillId="0" borderId="13" xfId="0" applyFont="1" applyBorder="1" applyAlignment="1">
      <alignment/>
    </xf>
    <xf numFmtId="0" fontId="12" fillId="0" borderId="13" xfId="62" applyFont="1" applyBorder="1">
      <alignment/>
      <protection/>
    </xf>
    <xf numFmtId="38" fontId="12" fillId="0" borderId="10" xfId="49" applyFont="1" applyBorder="1" applyAlignment="1">
      <alignment/>
    </xf>
    <xf numFmtId="38" fontId="12" fillId="0" borderId="0" xfId="49" applyFont="1" applyBorder="1" applyAlignment="1">
      <alignment/>
    </xf>
    <xf numFmtId="38" fontId="7" fillId="0" borderId="0" xfId="49" applyFont="1" applyAlignment="1">
      <alignment horizontal="right"/>
    </xf>
    <xf numFmtId="0" fontId="14" fillId="0" borderId="0" xfId="0" applyFont="1" applyBorder="1" applyAlignment="1">
      <alignment/>
    </xf>
    <xf numFmtId="0" fontId="7" fillId="0" borderId="21" xfId="0" applyFont="1" applyBorder="1" applyAlignment="1">
      <alignment/>
    </xf>
    <xf numFmtId="38" fontId="0" fillId="0" borderId="19" xfId="49" applyFont="1" applyBorder="1" applyAlignment="1">
      <alignment/>
    </xf>
    <xf numFmtId="38" fontId="13" fillId="0" borderId="13" xfId="49" applyFont="1" applyFill="1" applyBorder="1" applyAlignment="1">
      <alignment/>
    </xf>
    <xf numFmtId="38" fontId="8" fillId="0" borderId="10" xfId="49" applyFont="1" applyBorder="1" applyAlignment="1">
      <alignment horizontal="distributed" vertical="center" wrapText="1"/>
    </xf>
    <xf numFmtId="38" fontId="8" fillId="0" borderId="12" xfId="49" applyFont="1" applyBorder="1" applyAlignment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10" xfId="49" applyFont="1" applyBorder="1" applyAlignment="1">
      <alignment horizontal="distributed" vertical="center" wrapText="1" indent="2"/>
    </xf>
    <xf numFmtId="38" fontId="7" fillId="0" borderId="10" xfId="49" applyFont="1" applyBorder="1" applyAlignment="1">
      <alignment horizontal="distributed" vertical="center" wrapText="1"/>
    </xf>
    <xf numFmtId="38" fontId="8" fillId="0" borderId="22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33" borderId="12" xfId="49" applyFont="1" applyFill="1" applyBorder="1" applyAlignment="1">
      <alignment horizontal="distributed" vertical="center"/>
    </xf>
    <xf numFmtId="38" fontId="8" fillId="33" borderId="13" xfId="49" applyFont="1" applyFill="1" applyBorder="1" applyAlignment="1">
      <alignment horizontal="distributed" vertical="center"/>
    </xf>
    <xf numFmtId="38" fontId="8" fillId="0" borderId="12" xfId="49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38" fontId="9" fillId="0" borderId="16" xfId="49" applyFont="1" applyBorder="1" applyAlignment="1">
      <alignment vertical="top"/>
    </xf>
    <xf numFmtId="38" fontId="7" fillId="0" borderId="18" xfId="49" applyFont="1" applyBorder="1" applyAlignment="1">
      <alignment vertical="top"/>
    </xf>
    <xf numFmtId="38" fontId="8" fillId="0" borderId="11" xfId="49" applyFont="1" applyBorder="1" applyAlignment="1">
      <alignment horizontal="distributed" vertical="center" wrapText="1" indent="2"/>
    </xf>
    <xf numFmtId="38" fontId="7" fillId="0" borderId="11" xfId="49" applyFont="1" applyBorder="1" applyAlignment="1">
      <alignment horizontal="distributed" vertical="center" wrapText="1"/>
    </xf>
    <xf numFmtId="38" fontId="8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0" fontId="13" fillId="0" borderId="0" xfId="62" applyFont="1" applyBorder="1" applyAlignment="1">
      <alignment horizontal="distributed" vertical="center"/>
      <protection/>
    </xf>
    <xf numFmtId="0" fontId="13" fillId="0" borderId="20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distributed" vertical="center"/>
      <protection/>
    </xf>
    <xf numFmtId="38" fontId="8" fillId="33" borderId="11" xfId="49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7.125" style="7" customWidth="1"/>
    <col min="2" max="2" width="18.75390625" style="7" customWidth="1"/>
    <col min="3" max="3" width="12.125" style="7" bestFit="1" customWidth="1"/>
    <col min="4" max="4" width="10.875" style="7" bestFit="1" customWidth="1"/>
    <col min="5" max="5" width="12.50390625" style="7" bestFit="1" customWidth="1"/>
    <col min="6" max="8" width="12.125" style="7" bestFit="1" customWidth="1"/>
    <col min="9" max="9" width="9.625" style="7" bestFit="1" customWidth="1"/>
    <col min="10" max="10" width="16.50390625" style="7" customWidth="1"/>
    <col min="11" max="11" width="20.75390625" style="7" bestFit="1" customWidth="1"/>
    <col min="12" max="16384" width="9.00390625" style="7" customWidth="1"/>
  </cols>
  <sheetData>
    <row r="1" ht="18.75">
      <c r="A1" s="6" t="s">
        <v>26</v>
      </c>
    </row>
    <row r="2" spans="1:11" ht="18.75">
      <c r="A2" s="7" t="s">
        <v>30</v>
      </c>
      <c r="B2" s="8"/>
      <c r="C2" s="8"/>
      <c r="D2" s="8"/>
      <c r="E2" s="8"/>
      <c r="F2" s="8"/>
      <c r="G2" s="10"/>
      <c r="H2" s="10"/>
      <c r="I2" s="8"/>
      <c r="J2" s="8"/>
      <c r="K2" s="8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29.25" customHeight="1">
      <c r="A4" s="96" t="s">
        <v>19</v>
      </c>
      <c r="B4" s="97"/>
      <c r="C4" s="82" t="s">
        <v>1</v>
      </c>
      <c r="D4" s="80" t="s">
        <v>31</v>
      </c>
      <c r="E4" s="82" t="s">
        <v>20</v>
      </c>
      <c r="F4" s="80" t="s">
        <v>32</v>
      </c>
      <c r="G4" s="88" t="s">
        <v>53</v>
      </c>
      <c r="H4" s="81" t="s">
        <v>2</v>
      </c>
      <c r="I4" s="82" t="s">
        <v>28</v>
      </c>
      <c r="J4" s="80" t="s">
        <v>33</v>
      </c>
      <c r="K4" s="90" t="s">
        <v>21</v>
      </c>
    </row>
    <row r="5" spans="1:11" ht="29.25" customHeight="1">
      <c r="A5" s="96"/>
      <c r="B5" s="97"/>
      <c r="C5" s="81"/>
      <c r="D5" s="81"/>
      <c r="E5" s="81"/>
      <c r="F5" s="81"/>
      <c r="G5" s="89"/>
      <c r="H5" s="83"/>
      <c r="I5" s="81"/>
      <c r="J5" s="81"/>
      <c r="K5" s="91"/>
    </row>
    <row r="6" spans="1:11" ht="17.25">
      <c r="A6" s="96"/>
      <c r="B6" s="97"/>
      <c r="C6" s="11" t="s">
        <v>34</v>
      </c>
      <c r="D6" s="11" t="s">
        <v>35</v>
      </c>
      <c r="E6" s="11" t="s">
        <v>36</v>
      </c>
      <c r="F6" s="11" t="s">
        <v>37</v>
      </c>
      <c r="G6" s="101" t="s">
        <v>38</v>
      </c>
      <c r="H6" s="11" t="s">
        <v>54</v>
      </c>
      <c r="I6" s="11" t="s">
        <v>55</v>
      </c>
      <c r="J6" s="11" t="s">
        <v>56</v>
      </c>
      <c r="K6" s="12"/>
    </row>
    <row r="7" spans="1:11" ht="18.75">
      <c r="A7" s="92"/>
      <c r="B7" s="93"/>
      <c r="C7" s="13" t="s">
        <v>22</v>
      </c>
      <c r="D7" s="13" t="s">
        <v>22</v>
      </c>
      <c r="E7" s="13" t="s">
        <v>22</v>
      </c>
      <c r="F7" s="13" t="s">
        <v>22</v>
      </c>
      <c r="G7" s="23" t="s">
        <v>22</v>
      </c>
      <c r="H7" s="13" t="s">
        <v>22</v>
      </c>
      <c r="I7" s="13" t="s">
        <v>22</v>
      </c>
      <c r="J7" s="13" t="s">
        <v>22</v>
      </c>
      <c r="K7" s="14"/>
    </row>
    <row r="8" spans="1:11" ht="67.5" customHeight="1">
      <c r="A8" s="94" t="s">
        <v>29</v>
      </c>
      <c r="B8" s="95"/>
      <c r="C8" s="5"/>
      <c r="D8" s="5"/>
      <c r="E8" s="5">
        <f>C8-D8</f>
        <v>0</v>
      </c>
      <c r="F8" s="5"/>
      <c r="G8" s="24"/>
      <c r="H8" s="5">
        <f>G8</f>
        <v>0</v>
      </c>
      <c r="I8" s="15" t="s">
        <v>39</v>
      </c>
      <c r="J8" s="5">
        <f>H8*1</f>
        <v>0</v>
      </c>
      <c r="K8" s="16" t="s">
        <v>40</v>
      </c>
    </row>
    <row r="9" spans="1:11" ht="36" customHeight="1">
      <c r="A9" s="84" t="s">
        <v>41</v>
      </c>
      <c r="B9" s="85"/>
      <c r="C9" s="5"/>
      <c r="D9" s="5">
        <v>0</v>
      </c>
      <c r="E9" s="5">
        <f>C9-D9</f>
        <v>0</v>
      </c>
      <c r="F9" s="5"/>
      <c r="G9" s="24"/>
      <c r="H9" s="5">
        <f>G9</f>
        <v>0</v>
      </c>
      <c r="I9" s="15" t="s">
        <v>39</v>
      </c>
      <c r="J9" s="5">
        <f>H9*1</f>
        <v>0</v>
      </c>
      <c r="K9" s="16" t="s">
        <v>40</v>
      </c>
    </row>
    <row r="10" spans="1:11" ht="46.5" customHeight="1">
      <c r="A10" s="84" t="s">
        <v>42</v>
      </c>
      <c r="B10" s="85"/>
      <c r="C10" s="5"/>
      <c r="D10" s="5">
        <v>0</v>
      </c>
      <c r="E10" s="5">
        <f>C10-D10</f>
        <v>0</v>
      </c>
      <c r="F10" s="5"/>
      <c r="G10" s="24"/>
      <c r="H10" s="5"/>
      <c r="I10" s="15" t="s">
        <v>43</v>
      </c>
      <c r="J10" s="5">
        <f>H10*1/2</f>
        <v>0</v>
      </c>
      <c r="K10" s="16"/>
    </row>
    <row r="11" spans="1:11" ht="33.75" customHeight="1">
      <c r="A11" s="86" t="s">
        <v>44</v>
      </c>
      <c r="B11" s="87"/>
      <c r="C11" s="2">
        <f>SUM(C8:C10)</f>
        <v>0</v>
      </c>
      <c r="D11" s="2">
        <f>SUM(D8:D10)</f>
        <v>0</v>
      </c>
      <c r="E11" s="5">
        <f>C11-D11</f>
        <v>0</v>
      </c>
      <c r="F11" s="2"/>
      <c r="G11" s="25"/>
      <c r="H11" s="2">
        <f>SUM(H8:H10)</f>
        <v>0</v>
      </c>
      <c r="I11" s="2"/>
      <c r="J11" s="2">
        <f>SUM(J8:J10)</f>
        <v>0</v>
      </c>
      <c r="K11" s="17"/>
    </row>
    <row r="12" spans="2:11" ht="18.75">
      <c r="B12" s="18"/>
      <c r="C12" s="19"/>
      <c r="D12" s="19"/>
      <c r="E12" s="19"/>
      <c r="F12" s="19"/>
      <c r="G12" s="19"/>
      <c r="H12" s="19"/>
      <c r="I12" s="19"/>
      <c r="J12" s="19"/>
      <c r="K12" s="19"/>
    </row>
    <row r="13" ht="18.75">
      <c r="A13" s="20" t="s">
        <v>23</v>
      </c>
    </row>
    <row r="14" ht="18.75">
      <c r="A14" s="20" t="s">
        <v>24</v>
      </c>
    </row>
    <row r="15" ht="18.75">
      <c r="A15" s="20" t="s">
        <v>57</v>
      </c>
    </row>
    <row r="16" ht="18.75">
      <c r="A16" s="21"/>
    </row>
    <row r="18" ht="13.5">
      <c r="G18" s="7">
        <f>810000/220000</f>
        <v>3.6818181818181817</v>
      </c>
    </row>
  </sheetData>
  <sheetProtection/>
  <mergeCells count="15">
    <mergeCell ref="I4:I5"/>
    <mergeCell ref="J4:J5"/>
    <mergeCell ref="K4:K5"/>
    <mergeCell ref="A7:B7"/>
    <mergeCell ref="A8:B8"/>
    <mergeCell ref="A9:B9"/>
    <mergeCell ref="A4:B6"/>
    <mergeCell ref="C4:C5"/>
    <mergeCell ref="D4:D5"/>
    <mergeCell ref="E4:E5"/>
    <mergeCell ref="F4:F5"/>
    <mergeCell ref="H4:H5"/>
    <mergeCell ref="A10:B10"/>
    <mergeCell ref="A11:B11"/>
    <mergeCell ref="G4:G5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64"/>
  <sheetViews>
    <sheetView zoomScalePageLayoutView="0" workbookViewId="0" topLeftCell="A1">
      <selection activeCell="G1" sqref="G1"/>
    </sheetView>
  </sheetViews>
  <sheetFormatPr defaultColWidth="9.00390625" defaultRowHeight="13.5"/>
  <cols>
    <col min="2" max="2" width="3.25390625" style="0" customWidth="1"/>
    <col min="4" max="4" width="16.25390625" style="0" customWidth="1"/>
    <col min="6" max="6" width="28.75390625" style="0" customWidth="1"/>
    <col min="7" max="7" width="45.125" style="66" customWidth="1"/>
    <col min="8" max="8" width="12.125" style="0" bestFit="1" customWidth="1"/>
  </cols>
  <sheetData>
    <row r="1" spans="1:7" ht="18">
      <c r="A1" s="49" t="s">
        <v>27</v>
      </c>
      <c r="B1" s="36"/>
      <c r="C1" s="36"/>
      <c r="D1" s="36"/>
      <c r="E1" s="36"/>
      <c r="F1" s="36"/>
      <c r="G1" s="49" t="s">
        <v>60</v>
      </c>
    </row>
    <row r="2" spans="1:6" ht="19.5">
      <c r="A2" s="36"/>
      <c r="B2" s="36"/>
      <c r="C2" s="36"/>
      <c r="D2" s="36"/>
      <c r="E2" s="36"/>
      <c r="F2" s="36"/>
    </row>
    <row r="3" spans="1:8" ht="20.25">
      <c r="A3" s="45"/>
      <c r="B3" s="45"/>
      <c r="C3" s="45"/>
      <c r="D3" s="46"/>
      <c r="E3" s="45"/>
      <c r="F3" s="46"/>
      <c r="G3" s="3"/>
      <c r="H3" s="3"/>
    </row>
    <row r="4" spans="1:8" ht="19.5">
      <c r="A4" s="50" t="s">
        <v>3</v>
      </c>
      <c r="B4" s="50"/>
      <c r="C4" s="50"/>
      <c r="D4" s="50"/>
      <c r="E4" s="50"/>
      <c r="F4" s="51"/>
      <c r="G4" s="67"/>
      <c r="H4" s="4"/>
    </row>
    <row r="5" spans="1:8" ht="20.25">
      <c r="A5" s="1"/>
      <c r="B5" s="26"/>
      <c r="C5" s="99" t="s">
        <v>0</v>
      </c>
      <c r="D5" s="99"/>
      <c r="E5" s="27"/>
      <c r="F5" s="28" t="s">
        <v>4</v>
      </c>
      <c r="G5" s="68" t="s">
        <v>5</v>
      </c>
      <c r="H5" s="3"/>
    </row>
    <row r="6" spans="1:8" ht="20.25">
      <c r="A6" s="1"/>
      <c r="B6" s="29"/>
      <c r="C6" s="30"/>
      <c r="D6" s="31"/>
      <c r="E6" s="32"/>
      <c r="F6" s="33" t="s">
        <v>6</v>
      </c>
      <c r="G6" s="69"/>
      <c r="H6" s="3"/>
    </row>
    <row r="7" spans="1:8" ht="20.25">
      <c r="A7" s="1"/>
      <c r="B7" s="34"/>
      <c r="C7" s="98" t="s">
        <v>25</v>
      </c>
      <c r="D7" s="98"/>
      <c r="E7" s="76"/>
      <c r="F7" s="37"/>
      <c r="G7" s="70"/>
      <c r="H7" s="3"/>
    </row>
    <row r="8" spans="1:8" ht="20.25">
      <c r="A8" s="1"/>
      <c r="B8" s="34"/>
      <c r="C8" s="76"/>
      <c r="D8" s="76"/>
      <c r="E8" s="76"/>
      <c r="F8" s="37"/>
      <c r="G8" s="70"/>
      <c r="H8" s="3"/>
    </row>
    <row r="9" spans="1:8" ht="20.25">
      <c r="A9" s="1"/>
      <c r="B9" s="34"/>
      <c r="C9" s="76"/>
      <c r="D9" s="76"/>
      <c r="E9" s="76"/>
      <c r="F9" s="37"/>
      <c r="G9" s="70"/>
      <c r="H9" s="3"/>
    </row>
    <row r="10" spans="1:8" ht="20.25">
      <c r="A10" s="1"/>
      <c r="B10" s="34"/>
      <c r="C10" s="98" t="s">
        <v>9</v>
      </c>
      <c r="D10" s="98"/>
      <c r="E10" s="76"/>
      <c r="F10" s="39"/>
      <c r="G10" s="71"/>
      <c r="H10" s="3"/>
    </row>
    <row r="11" spans="1:8" ht="20.25">
      <c r="A11" s="1"/>
      <c r="B11" s="34"/>
      <c r="C11" s="76"/>
      <c r="D11" s="76"/>
      <c r="E11" s="76"/>
      <c r="F11" s="37"/>
      <c r="G11" s="71"/>
      <c r="H11" s="3"/>
    </row>
    <row r="12" spans="1:8" ht="20.25">
      <c r="A12" s="1"/>
      <c r="B12" s="34"/>
      <c r="C12" s="76"/>
      <c r="D12" s="76"/>
      <c r="E12" s="76"/>
      <c r="F12" s="37"/>
      <c r="G12" s="71"/>
      <c r="H12" s="3"/>
    </row>
    <row r="13" spans="1:8" ht="20.25">
      <c r="A13" s="1"/>
      <c r="B13" s="34"/>
      <c r="C13" s="98" t="s">
        <v>16</v>
      </c>
      <c r="D13" s="98"/>
      <c r="E13" s="76"/>
      <c r="F13" s="37"/>
      <c r="G13" s="70"/>
      <c r="H13" s="3"/>
    </row>
    <row r="14" spans="1:8" ht="20.25">
      <c r="A14" s="1"/>
      <c r="B14" s="34"/>
      <c r="C14" s="76"/>
      <c r="D14" s="76"/>
      <c r="E14" s="76"/>
      <c r="F14" s="37"/>
      <c r="G14" s="70"/>
      <c r="H14" s="3"/>
    </row>
    <row r="15" spans="1:8" ht="20.25">
      <c r="A15" s="1"/>
      <c r="B15" s="34"/>
      <c r="C15" s="76"/>
      <c r="D15" s="76"/>
      <c r="E15" s="76"/>
      <c r="F15" s="37"/>
      <c r="G15" s="70"/>
      <c r="H15" s="3"/>
    </row>
    <row r="16" spans="1:8" ht="20.25">
      <c r="A16" s="1"/>
      <c r="B16" s="34"/>
      <c r="C16" s="76"/>
      <c r="D16" s="76"/>
      <c r="E16" s="76"/>
      <c r="F16" s="78"/>
      <c r="G16" s="71"/>
      <c r="H16" s="3"/>
    </row>
    <row r="17" spans="1:8" ht="20.25">
      <c r="A17" s="1"/>
      <c r="B17" s="34"/>
      <c r="C17" s="76"/>
      <c r="D17" s="76"/>
      <c r="E17" s="76"/>
      <c r="F17" s="37"/>
      <c r="G17" s="70"/>
      <c r="H17" s="3"/>
    </row>
    <row r="18" spans="1:11" ht="20.25">
      <c r="A18" s="1"/>
      <c r="B18" s="34"/>
      <c r="C18" s="76"/>
      <c r="D18" s="76"/>
      <c r="E18" s="76"/>
      <c r="F18" s="37"/>
      <c r="G18" s="70"/>
      <c r="H18" s="3"/>
      <c r="K18" s="22"/>
    </row>
    <row r="19" spans="1:8" ht="20.25">
      <c r="A19" s="1"/>
      <c r="B19" s="34"/>
      <c r="C19" s="76"/>
      <c r="D19" s="76"/>
      <c r="E19" s="76"/>
      <c r="F19" s="37"/>
      <c r="G19" s="70"/>
      <c r="H19" s="3"/>
    </row>
    <row r="20" spans="2:8" ht="20.25">
      <c r="B20" s="34"/>
      <c r="C20" s="98" t="s">
        <v>17</v>
      </c>
      <c r="D20" s="98"/>
      <c r="E20" s="76"/>
      <c r="F20" s="37"/>
      <c r="G20" s="70"/>
      <c r="H20" s="3"/>
    </row>
    <row r="21" spans="2:8" ht="20.25">
      <c r="B21" s="34"/>
      <c r="C21" s="76"/>
      <c r="D21" s="76"/>
      <c r="E21" s="76"/>
      <c r="F21" s="37"/>
      <c r="G21" s="70"/>
      <c r="H21" s="3"/>
    </row>
    <row r="22" spans="2:8" ht="20.25">
      <c r="B22" s="34"/>
      <c r="C22" s="76"/>
      <c r="D22" s="76"/>
      <c r="E22" s="76"/>
      <c r="F22" s="37"/>
      <c r="G22" s="77"/>
      <c r="H22" s="3"/>
    </row>
    <row r="23" spans="2:8" ht="20.25">
      <c r="B23" s="34"/>
      <c r="C23" s="98" t="s">
        <v>10</v>
      </c>
      <c r="D23" s="98"/>
      <c r="E23" s="76"/>
      <c r="F23" s="37"/>
      <c r="G23" s="70"/>
      <c r="H23" s="3"/>
    </row>
    <row r="24" spans="2:8" ht="20.25">
      <c r="B24" s="34"/>
      <c r="C24" s="76"/>
      <c r="D24" s="76"/>
      <c r="E24" s="76"/>
      <c r="F24" s="37"/>
      <c r="G24" s="70"/>
      <c r="H24" s="3"/>
    </row>
    <row r="25" spans="2:8" ht="20.25">
      <c r="B25" s="34"/>
      <c r="C25" s="76"/>
      <c r="D25" s="76"/>
      <c r="E25" s="76"/>
      <c r="F25" s="37"/>
      <c r="G25" s="70"/>
      <c r="H25" s="3"/>
    </row>
    <row r="26" spans="2:8" ht="20.25">
      <c r="B26" s="34"/>
      <c r="C26" s="76"/>
      <c r="D26" s="76" t="s">
        <v>7</v>
      </c>
      <c r="E26" s="76"/>
      <c r="F26" s="37"/>
      <c r="G26" s="70"/>
      <c r="H26" s="3"/>
    </row>
    <row r="27" spans="2:8" ht="20.25">
      <c r="B27" s="34"/>
      <c r="C27" s="76"/>
      <c r="D27" s="76"/>
      <c r="E27" s="76"/>
      <c r="F27" s="37"/>
      <c r="G27" s="70"/>
      <c r="H27" s="3"/>
    </row>
    <row r="28" spans="2:8" ht="20.25">
      <c r="B28" s="34"/>
      <c r="C28" s="76"/>
      <c r="D28" s="76"/>
      <c r="E28" s="76"/>
      <c r="F28" s="37"/>
      <c r="G28" s="70"/>
      <c r="H28" s="3"/>
    </row>
    <row r="29" spans="2:8" ht="20.25">
      <c r="B29" s="34"/>
      <c r="C29" s="76"/>
      <c r="D29" s="76" t="s">
        <v>11</v>
      </c>
      <c r="E29" s="76"/>
      <c r="F29" s="37"/>
      <c r="G29" s="70"/>
      <c r="H29" s="3"/>
    </row>
    <row r="30" spans="2:8" ht="20.25">
      <c r="B30" s="34"/>
      <c r="C30" s="76"/>
      <c r="D30" s="76"/>
      <c r="E30" s="76"/>
      <c r="F30" s="37"/>
      <c r="G30" s="70"/>
      <c r="H30" s="3"/>
    </row>
    <row r="31" spans="2:8" ht="20.25">
      <c r="B31" s="34"/>
      <c r="C31" s="76"/>
      <c r="D31" s="76"/>
      <c r="E31" s="76"/>
      <c r="F31" s="37"/>
      <c r="G31" s="70"/>
      <c r="H31" s="3"/>
    </row>
    <row r="32" spans="2:8" ht="20.25">
      <c r="B32" s="34"/>
      <c r="C32" s="76"/>
      <c r="D32" s="76" t="s">
        <v>12</v>
      </c>
      <c r="E32" s="76"/>
      <c r="F32" s="37"/>
      <c r="G32" s="70"/>
      <c r="H32" s="3"/>
    </row>
    <row r="33" spans="2:8" ht="20.25">
      <c r="B33" s="34"/>
      <c r="C33" s="76"/>
      <c r="D33" s="76"/>
      <c r="E33" s="76"/>
      <c r="F33" s="37"/>
      <c r="G33" s="70"/>
      <c r="H33" s="3"/>
    </row>
    <row r="34" spans="2:8" ht="20.25">
      <c r="B34" s="34"/>
      <c r="C34" s="76"/>
      <c r="D34" s="76"/>
      <c r="E34" s="76"/>
      <c r="F34" s="37"/>
      <c r="G34" s="70"/>
      <c r="H34" s="3"/>
    </row>
    <row r="35" spans="2:8" ht="20.25">
      <c r="B35" s="34"/>
      <c r="C35" s="98" t="s">
        <v>13</v>
      </c>
      <c r="D35" s="98"/>
      <c r="E35" s="76"/>
      <c r="F35" s="37"/>
      <c r="G35" s="70"/>
      <c r="H35" s="3"/>
    </row>
    <row r="36" spans="2:8" ht="20.25">
      <c r="B36" s="34"/>
      <c r="C36" s="76"/>
      <c r="D36" s="76"/>
      <c r="E36" s="76"/>
      <c r="F36" s="37"/>
      <c r="G36" s="70"/>
      <c r="H36" s="3"/>
    </row>
    <row r="37" spans="2:8" ht="20.25">
      <c r="B37" s="34"/>
      <c r="C37" s="76"/>
      <c r="D37" s="76"/>
      <c r="E37" s="76"/>
      <c r="F37" s="37"/>
      <c r="G37" s="70"/>
      <c r="H37" s="3"/>
    </row>
    <row r="38" spans="2:8" ht="20.25">
      <c r="B38" s="34"/>
      <c r="C38" s="76"/>
      <c r="D38" s="76" t="s">
        <v>14</v>
      </c>
      <c r="E38" s="76"/>
      <c r="F38" s="37"/>
      <c r="G38" s="70"/>
      <c r="H38" s="3"/>
    </row>
    <row r="39" spans="2:8" ht="20.25">
      <c r="B39" s="34"/>
      <c r="C39" s="76"/>
      <c r="D39" s="76" t="s">
        <v>45</v>
      </c>
      <c r="E39" s="76"/>
      <c r="F39" s="37"/>
      <c r="G39" s="70"/>
      <c r="H39" s="3"/>
    </row>
    <row r="40" spans="2:8" ht="20.25">
      <c r="B40" s="34"/>
      <c r="C40" s="76"/>
      <c r="D40" s="76"/>
      <c r="E40" s="76"/>
      <c r="F40" s="37"/>
      <c r="G40" s="70"/>
      <c r="H40" s="3"/>
    </row>
    <row r="41" spans="2:8" ht="20.25">
      <c r="B41" s="34"/>
      <c r="C41" s="98" t="s">
        <v>15</v>
      </c>
      <c r="D41" s="98"/>
      <c r="E41" s="76"/>
      <c r="F41" s="37"/>
      <c r="G41" s="70"/>
      <c r="H41" s="3"/>
    </row>
    <row r="42" spans="2:8" ht="20.25">
      <c r="B42" s="34"/>
      <c r="C42" s="76"/>
      <c r="D42" s="76"/>
      <c r="E42" s="76"/>
      <c r="F42" s="37"/>
      <c r="G42" s="70"/>
      <c r="H42" s="3"/>
    </row>
    <row r="43" spans="2:8" ht="20.25">
      <c r="B43" s="34"/>
      <c r="C43" s="76"/>
      <c r="D43" s="76"/>
      <c r="E43" s="76"/>
      <c r="F43" s="37"/>
      <c r="G43" s="77"/>
      <c r="H43" s="3"/>
    </row>
    <row r="44" spans="2:7" ht="20.25">
      <c r="B44" s="34"/>
      <c r="C44" s="76"/>
      <c r="D44" s="76"/>
      <c r="E44" s="76"/>
      <c r="F44" s="37"/>
      <c r="G44" s="70"/>
    </row>
    <row r="45" spans="2:9" ht="20.25">
      <c r="B45" s="34"/>
      <c r="C45" s="98" t="s">
        <v>18</v>
      </c>
      <c r="D45" s="98"/>
      <c r="E45" s="76"/>
      <c r="F45" s="37"/>
      <c r="G45" s="72"/>
      <c r="H45" s="74"/>
      <c r="I45" s="52"/>
    </row>
    <row r="46" spans="2:8" ht="20.25">
      <c r="B46" s="34"/>
      <c r="C46" s="76"/>
      <c r="D46" s="41"/>
      <c r="E46" s="76"/>
      <c r="F46" s="37"/>
      <c r="G46" s="70"/>
      <c r="H46" s="3"/>
    </row>
    <row r="47" spans="2:8" ht="20.25">
      <c r="B47" s="34"/>
      <c r="C47" s="76"/>
      <c r="D47" s="41"/>
      <c r="E47" s="76"/>
      <c r="F47" s="37"/>
      <c r="G47" s="70"/>
      <c r="H47" s="3"/>
    </row>
    <row r="48" spans="2:8" ht="20.25">
      <c r="B48" s="26"/>
      <c r="C48" s="99" t="s">
        <v>8</v>
      </c>
      <c r="D48" s="99"/>
      <c r="E48" s="42"/>
      <c r="F48" s="43">
        <f>F10+F13+F20+F23+F35+F41+F45</f>
        <v>0</v>
      </c>
      <c r="G48" s="73"/>
      <c r="H48" s="3"/>
    </row>
    <row r="49" spans="2:8" ht="20.25">
      <c r="B49" s="36"/>
      <c r="C49" s="36"/>
      <c r="D49" s="36"/>
      <c r="E49" s="36"/>
      <c r="F49" s="44"/>
      <c r="G49" s="74"/>
      <c r="H49" s="3"/>
    </row>
    <row r="50" spans="2:8" ht="20.25">
      <c r="B50" s="36"/>
      <c r="C50" s="36"/>
      <c r="D50" s="36"/>
      <c r="E50" s="36"/>
      <c r="F50" s="44"/>
      <c r="G50" s="74"/>
      <c r="H50" s="3"/>
    </row>
    <row r="51" spans="2:8" ht="20.25">
      <c r="B51" s="45"/>
      <c r="C51" s="45"/>
      <c r="D51" s="45"/>
      <c r="E51" s="45"/>
      <c r="F51" s="46"/>
      <c r="G51" s="3"/>
      <c r="H51" s="3"/>
    </row>
    <row r="52" spans="2:6" ht="19.5">
      <c r="B52" s="36"/>
      <c r="C52" s="36"/>
      <c r="D52" s="36"/>
      <c r="E52" s="36"/>
      <c r="F52" s="36"/>
    </row>
    <row r="53" spans="2:7" ht="19.5">
      <c r="B53" s="36"/>
      <c r="C53" s="36"/>
      <c r="D53" s="36"/>
      <c r="E53" s="36"/>
      <c r="F53" s="36"/>
      <c r="G53" s="75"/>
    </row>
    <row r="54" spans="2:6" ht="19.5">
      <c r="B54" s="36"/>
      <c r="C54" s="36"/>
      <c r="D54" s="36"/>
      <c r="E54" s="36"/>
      <c r="F54" s="36"/>
    </row>
    <row r="55" spans="2:6" ht="19.5">
      <c r="B55" s="36"/>
      <c r="C55" s="36"/>
      <c r="D55" s="36"/>
      <c r="E55" s="36"/>
      <c r="F55" s="36"/>
    </row>
    <row r="56" spans="2:6" ht="19.5">
      <c r="B56" s="36"/>
      <c r="C56" s="36"/>
      <c r="D56" s="36"/>
      <c r="E56" s="36"/>
      <c r="F56" s="36"/>
    </row>
    <row r="57" spans="2:6" ht="19.5">
      <c r="B57" s="36"/>
      <c r="C57" s="36"/>
      <c r="D57" s="36"/>
      <c r="E57" s="36"/>
      <c r="F57" s="36"/>
    </row>
    <row r="58" spans="2:8" ht="20.25">
      <c r="B58" s="45"/>
      <c r="C58" s="45"/>
      <c r="D58" s="45"/>
      <c r="E58" s="45"/>
      <c r="F58" s="46"/>
      <c r="G58" s="3"/>
      <c r="H58" s="3"/>
    </row>
    <row r="59" spans="2:8" ht="19.5">
      <c r="B59" s="47"/>
      <c r="C59" s="47"/>
      <c r="D59" s="47"/>
      <c r="E59" s="47"/>
      <c r="F59" s="48"/>
      <c r="G59" s="4"/>
      <c r="H59" s="4"/>
    </row>
    <row r="60" spans="2:8" ht="20.25">
      <c r="B60" s="45"/>
      <c r="C60" s="45"/>
      <c r="D60" s="45"/>
      <c r="E60" s="45"/>
      <c r="F60" s="46"/>
      <c r="G60" s="3"/>
      <c r="H60" s="3"/>
    </row>
    <row r="61" spans="2:8" ht="20.25">
      <c r="B61" s="45"/>
      <c r="C61" s="45"/>
      <c r="D61" s="45"/>
      <c r="E61" s="45"/>
      <c r="F61" s="46"/>
      <c r="G61" s="3"/>
      <c r="H61" s="3"/>
    </row>
    <row r="62" spans="2:8" ht="20.25">
      <c r="B62" s="45"/>
      <c r="C62" s="45"/>
      <c r="D62" s="45"/>
      <c r="E62" s="45"/>
      <c r="F62" s="46"/>
      <c r="G62" s="3"/>
      <c r="H62" s="3"/>
    </row>
    <row r="63" spans="2:8" ht="20.25">
      <c r="B63" s="45"/>
      <c r="C63" s="45"/>
      <c r="D63" s="45"/>
      <c r="E63" s="45"/>
      <c r="F63" s="46"/>
      <c r="G63" s="3"/>
      <c r="H63" s="3"/>
    </row>
    <row r="64" spans="2:8" ht="20.25">
      <c r="B64" s="45"/>
      <c r="C64" s="45"/>
      <c r="D64" s="45"/>
      <c r="E64" s="45"/>
      <c r="F64" s="46"/>
      <c r="G64" s="3"/>
      <c r="H64" s="3"/>
    </row>
  </sheetData>
  <sheetProtection/>
  <mergeCells count="10">
    <mergeCell ref="C35:D35"/>
    <mergeCell ref="C41:D41"/>
    <mergeCell ref="C45:D45"/>
    <mergeCell ref="C48:D48"/>
    <mergeCell ref="C5:D5"/>
    <mergeCell ref="C7:D7"/>
    <mergeCell ref="C10:D10"/>
    <mergeCell ref="C13:D13"/>
    <mergeCell ref="C20:D20"/>
    <mergeCell ref="C23:D23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zoomScalePageLayoutView="0" workbookViewId="0" topLeftCell="A31">
      <selection activeCell="G2" sqref="G2"/>
    </sheetView>
  </sheetViews>
  <sheetFormatPr defaultColWidth="9.00390625" defaultRowHeight="13.5"/>
  <cols>
    <col min="1" max="1" width="9.00390625" style="36" customWidth="1"/>
    <col min="2" max="2" width="3.375" style="36" customWidth="1"/>
    <col min="3" max="3" width="2.125" style="36" customWidth="1"/>
    <col min="4" max="4" width="16.875" style="36" customWidth="1"/>
    <col min="5" max="5" width="2.00390625" style="36" customWidth="1"/>
    <col min="6" max="6" width="29.375" style="36" customWidth="1"/>
    <col min="7" max="7" width="62.00390625" style="36" bestFit="1" customWidth="1"/>
    <col min="8" max="16384" width="9.00390625" style="36" customWidth="1"/>
  </cols>
  <sheetData>
    <row r="1" spans="1:7" ht="18">
      <c r="A1" s="49" t="s">
        <v>46</v>
      </c>
      <c r="G1" s="53" t="s">
        <v>60</v>
      </c>
    </row>
    <row r="2" spans="1:7" ht="19.5">
      <c r="A2" s="50"/>
      <c r="B2" s="50"/>
      <c r="C2" s="50"/>
      <c r="D2" s="50"/>
      <c r="E2" s="50"/>
      <c r="F2" s="54" t="s">
        <v>58</v>
      </c>
      <c r="G2" s="50"/>
    </row>
    <row r="3" spans="1:7" ht="19.5">
      <c r="A3" s="45"/>
      <c r="B3" s="26"/>
      <c r="C3" s="99"/>
      <c r="D3" s="99"/>
      <c r="E3" s="27"/>
      <c r="F3" s="28" t="s">
        <v>59</v>
      </c>
      <c r="G3" s="55" t="s">
        <v>5</v>
      </c>
    </row>
    <row r="4" spans="1:7" ht="19.5">
      <c r="A4" s="45"/>
      <c r="B4" s="29"/>
      <c r="C4" s="30"/>
      <c r="D4" s="31"/>
      <c r="E4" s="32"/>
      <c r="F4" s="33"/>
      <c r="G4" s="56"/>
    </row>
    <row r="5" spans="1:7" ht="19.5">
      <c r="A5" s="45"/>
      <c r="B5" s="34"/>
      <c r="C5" s="98" t="s">
        <v>25</v>
      </c>
      <c r="D5" s="98"/>
      <c r="E5" s="57"/>
      <c r="F5" s="37"/>
      <c r="G5" s="40"/>
    </row>
    <row r="6" spans="1:7" ht="19.5">
      <c r="A6" s="45"/>
      <c r="B6" s="34"/>
      <c r="C6" s="58"/>
      <c r="D6" s="35"/>
      <c r="E6" s="57"/>
      <c r="F6" s="37"/>
      <c r="G6" s="40"/>
    </row>
    <row r="7" spans="1:7" ht="19.5">
      <c r="A7" s="45"/>
      <c r="B7" s="34"/>
      <c r="C7" s="58"/>
      <c r="D7" s="35"/>
      <c r="E7" s="57"/>
      <c r="F7" s="37"/>
      <c r="G7" s="40"/>
    </row>
    <row r="8" spans="1:7" ht="19.5">
      <c r="A8" s="45"/>
      <c r="B8" s="34"/>
      <c r="C8" s="100" t="s">
        <v>9</v>
      </c>
      <c r="D8" s="100"/>
      <c r="E8" s="57"/>
      <c r="F8" s="59"/>
      <c r="G8" s="79"/>
    </row>
    <row r="9" spans="1:7" ht="19.5">
      <c r="A9" s="45"/>
      <c r="B9" s="34"/>
      <c r="C9" s="58"/>
      <c r="D9" s="38"/>
      <c r="E9" s="57"/>
      <c r="F9" s="37"/>
      <c r="G9" s="40"/>
    </row>
    <row r="10" spans="1:7" ht="19.5">
      <c r="A10" s="45"/>
      <c r="B10" s="34"/>
      <c r="C10" s="58"/>
      <c r="D10" s="38"/>
      <c r="E10" s="57"/>
      <c r="F10" s="37"/>
      <c r="G10" s="40"/>
    </row>
    <row r="11" spans="1:7" ht="19.5">
      <c r="A11" s="45"/>
      <c r="B11" s="34"/>
      <c r="C11" s="98" t="s">
        <v>16</v>
      </c>
      <c r="D11" s="98"/>
      <c r="E11" s="57"/>
      <c r="F11" s="60"/>
      <c r="G11" s="40"/>
    </row>
    <row r="12" spans="1:7" ht="19.5">
      <c r="A12" s="45"/>
      <c r="B12" s="34"/>
      <c r="C12" s="58"/>
      <c r="D12" s="61"/>
      <c r="E12" s="57"/>
      <c r="F12" s="62"/>
      <c r="G12" s="40"/>
    </row>
    <row r="13" spans="1:7" ht="19.5">
      <c r="A13" s="45"/>
      <c r="B13" s="34"/>
      <c r="C13" s="58"/>
      <c r="D13" s="61"/>
      <c r="E13" s="57"/>
      <c r="F13" s="62"/>
      <c r="G13" s="40"/>
    </row>
    <row r="14" spans="1:7" ht="19.5">
      <c r="A14" s="45"/>
      <c r="B14" s="34"/>
      <c r="C14" s="58"/>
      <c r="D14" s="61"/>
      <c r="E14" s="57"/>
      <c r="F14" s="62"/>
      <c r="G14" s="40"/>
    </row>
    <row r="15" spans="1:7" ht="19.5">
      <c r="A15" s="45"/>
      <c r="B15" s="34"/>
      <c r="C15" s="58"/>
      <c r="D15" s="61"/>
      <c r="E15" s="57"/>
      <c r="F15" s="62"/>
      <c r="G15" s="40"/>
    </row>
    <row r="16" spans="1:7" ht="19.5">
      <c r="A16" s="45"/>
      <c r="B16" s="34"/>
      <c r="C16" s="98" t="s">
        <v>17</v>
      </c>
      <c r="D16" s="98"/>
      <c r="E16" s="57"/>
      <c r="F16" s="60"/>
      <c r="G16" s="62"/>
    </row>
    <row r="17" spans="1:7" ht="19.5">
      <c r="A17" s="45"/>
      <c r="B17" s="34"/>
      <c r="C17" s="58"/>
      <c r="D17" s="35"/>
      <c r="E17" s="57"/>
      <c r="F17" s="62"/>
      <c r="G17" s="63"/>
    </row>
    <row r="18" spans="1:7" ht="19.5">
      <c r="A18" s="45"/>
      <c r="B18" s="34"/>
      <c r="C18" s="58"/>
      <c r="D18" s="35"/>
      <c r="E18" s="57"/>
      <c r="F18" s="37"/>
      <c r="G18" s="40"/>
    </row>
    <row r="19" spans="2:7" ht="19.5">
      <c r="B19" s="34"/>
      <c r="C19" s="98" t="s">
        <v>10</v>
      </c>
      <c r="D19" s="98"/>
      <c r="E19" s="57"/>
      <c r="F19" s="60"/>
      <c r="G19" s="40"/>
    </row>
    <row r="20" spans="2:7" ht="19.5">
      <c r="B20" s="34"/>
      <c r="C20" s="58"/>
      <c r="D20" s="61" t="s">
        <v>7</v>
      </c>
      <c r="E20" s="57"/>
      <c r="F20" s="62"/>
      <c r="G20" s="40"/>
    </row>
    <row r="21" spans="2:7" ht="19.5">
      <c r="B21" s="34"/>
      <c r="C21" s="58"/>
      <c r="D21" s="61" t="s">
        <v>11</v>
      </c>
      <c r="E21" s="57"/>
      <c r="F21" s="62"/>
      <c r="G21" s="40"/>
    </row>
    <row r="22" spans="2:7" ht="19.5">
      <c r="B22" s="34"/>
      <c r="C22" s="58"/>
      <c r="D22" s="61" t="s">
        <v>12</v>
      </c>
      <c r="E22" s="57"/>
      <c r="F22" s="62"/>
      <c r="G22" s="40"/>
    </row>
    <row r="23" spans="2:7" ht="19.5">
      <c r="B23" s="34"/>
      <c r="C23" s="58"/>
      <c r="D23" s="35"/>
      <c r="E23" s="57"/>
      <c r="F23" s="62"/>
      <c r="G23" s="40"/>
    </row>
    <row r="24" spans="2:7" ht="19.5">
      <c r="B24" s="34"/>
      <c r="C24" s="58"/>
      <c r="D24" s="35"/>
      <c r="E24" s="57"/>
      <c r="F24" s="37"/>
      <c r="G24" s="40"/>
    </row>
    <row r="25" spans="2:7" ht="19.5">
      <c r="B25" s="34"/>
      <c r="C25" s="100" t="s">
        <v>13</v>
      </c>
      <c r="D25" s="100"/>
      <c r="E25" s="57"/>
      <c r="F25" s="59"/>
      <c r="G25" s="40"/>
    </row>
    <row r="26" spans="2:7" ht="19.5">
      <c r="B26" s="34"/>
      <c r="C26" s="58"/>
      <c r="D26" s="61" t="s">
        <v>47</v>
      </c>
      <c r="E26" s="57"/>
      <c r="F26" s="37"/>
      <c r="G26" s="40"/>
    </row>
    <row r="27" spans="2:7" ht="19.5">
      <c r="B27" s="34"/>
      <c r="C27" s="58"/>
      <c r="D27" s="61" t="s">
        <v>48</v>
      </c>
      <c r="E27" s="57"/>
      <c r="F27" s="37"/>
      <c r="G27" s="40"/>
    </row>
    <row r="28" spans="2:7" ht="19.5">
      <c r="B28" s="34"/>
      <c r="C28" s="58"/>
      <c r="D28" s="61" t="s">
        <v>49</v>
      </c>
      <c r="E28" s="57"/>
      <c r="F28" s="37"/>
      <c r="G28" s="40"/>
    </row>
    <row r="29" spans="2:7" ht="19.5">
      <c r="B29" s="34"/>
      <c r="C29" s="58"/>
      <c r="D29" s="61" t="s">
        <v>50</v>
      </c>
      <c r="E29" s="57"/>
      <c r="F29" s="37"/>
      <c r="G29" s="40"/>
    </row>
    <row r="30" spans="2:7" ht="19.5">
      <c r="B30" s="34"/>
      <c r="C30" s="58"/>
      <c r="D30" s="38"/>
      <c r="E30" s="57"/>
      <c r="F30" s="37"/>
      <c r="G30" s="40"/>
    </row>
    <row r="31" spans="2:7" ht="19.5">
      <c r="B31" s="34"/>
      <c r="C31" s="98" t="s">
        <v>15</v>
      </c>
      <c r="D31" s="98"/>
      <c r="E31" s="57"/>
      <c r="F31" s="59"/>
      <c r="G31" s="40"/>
    </row>
    <row r="32" spans="2:7" ht="19.5">
      <c r="B32" s="34"/>
      <c r="C32" s="35"/>
      <c r="D32" s="61" t="s">
        <v>51</v>
      </c>
      <c r="E32" s="57"/>
      <c r="F32" s="37"/>
      <c r="G32" s="40"/>
    </row>
    <row r="33" spans="2:7" ht="19.5">
      <c r="B33" s="34"/>
      <c r="C33" s="35"/>
      <c r="D33" s="61" t="s">
        <v>52</v>
      </c>
      <c r="E33" s="57"/>
      <c r="F33" s="37"/>
      <c r="G33" s="40"/>
    </row>
    <row r="34" spans="2:7" ht="19.5">
      <c r="B34" s="34"/>
      <c r="C34" s="35"/>
      <c r="D34" s="61"/>
      <c r="E34" s="57"/>
      <c r="F34" s="40"/>
      <c r="G34" s="40"/>
    </row>
    <row r="35" spans="2:7" ht="19.5">
      <c r="B35" s="34"/>
      <c r="C35" s="35"/>
      <c r="D35" s="61"/>
      <c r="E35" s="57"/>
      <c r="F35" s="37"/>
      <c r="G35" s="40"/>
    </row>
    <row r="36" spans="2:7" ht="19.5">
      <c r="B36" s="34"/>
      <c r="C36" s="35"/>
      <c r="D36" s="35"/>
      <c r="E36" s="57"/>
      <c r="F36" s="37"/>
      <c r="G36" s="40"/>
    </row>
    <row r="37" spans="2:7" ht="19.5">
      <c r="B37" s="34"/>
      <c r="C37" s="35"/>
      <c r="D37" s="35"/>
      <c r="E37" s="57"/>
      <c r="F37" s="37"/>
      <c r="G37" s="40"/>
    </row>
    <row r="38" spans="2:7" ht="19.5">
      <c r="B38" s="34"/>
      <c r="C38" s="35"/>
      <c r="D38" s="35"/>
      <c r="E38" s="57"/>
      <c r="F38" s="37"/>
      <c r="G38" s="40"/>
    </row>
    <row r="39" spans="2:7" ht="19.5">
      <c r="B39" s="34"/>
      <c r="C39" s="100" t="s">
        <v>18</v>
      </c>
      <c r="D39" s="100"/>
      <c r="E39" s="57"/>
      <c r="F39" s="59"/>
      <c r="G39" s="40"/>
    </row>
    <row r="40" spans="2:7" ht="19.5">
      <c r="B40" s="34"/>
      <c r="C40" s="64"/>
      <c r="D40" s="41"/>
      <c r="E40" s="57"/>
      <c r="F40" s="37"/>
      <c r="G40" s="40"/>
    </row>
    <row r="41" spans="2:7" ht="19.5">
      <c r="B41" s="34"/>
      <c r="C41" s="64"/>
      <c r="D41" s="41"/>
      <c r="E41" s="57"/>
      <c r="F41" s="37"/>
      <c r="G41" s="40"/>
    </row>
    <row r="42" spans="2:7" ht="19.5">
      <c r="B42" s="34"/>
      <c r="C42" s="64"/>
      <c r="D42" s="41"/>
      <c r="E42" s="57"/>
      <c r="F42" s="37"/>
      <c r="G42" s="40"/>
    </row>
    <row r="43" spans="2:7" ht="19.5">
      <c r="B43" s="26"/>
      <c r="C43" s="99" t="s">
        <v>8</v>
      </c>
      <c r="D43" s="99"/>
      <c r="E43" s="27"/>
      <c r="F43" s="43">
        <f>F39+F31+F25+F19+F16+F11</f>
        <v>0</v>
      </c>
      <c r="G43" s="65"/>
    </row>
    <row r="44" spans="2:7" ht="19.5">
      <c r="B44" s="64"/>
      <c r="C44" s="64"/>
      <c r="D44" s="35"/>
      <c r="E44" s="64"/>
      <c r="F44" s="44"/>
      <c r="G44" s="64"/>
    </row>
    <row r="45" spans="2:7" ht="19.5">
      <c r="B45" s="64"/>
      <c r="C45" s="64"/>
      <c r="D45" s="35"/>
      <c r="E45" s="64"/>
      <c r="F45" s="44"/>
      <c r="G45" s="64"/>
    </row>
  </sheetData>
  <sheetProtection/>
  <mergeCells count="10">
    <mergeCell ref="C25:D25"/>
    <mergeCell ref="C31:D31"/>
    <mergeCell ref="C39:D39"/>
    <mergeCell ref="C43:D43"/>
    <mergeCell ref="C3:D3"/>
    <mergeCell ref="C5:D5"/>
    <mergeCell ref="C8:D8"/>
    <mergeCell ref="C11:D11"/>
    <mergeCell ref="C16:D16"/>
    <mergeCell ref="C19:D19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大阪府</cp:lastModifiedBy>
  <cp:lastPrinted>2019-07-22T05:25:43Z</cp:lastPrinted>
  <dcterms:created xsi:type="dcterms:W3CDTF">2002-04-23T00:44:17Z</dcterms:created>
  <dcterms:modified xsi:type="dcterms:W3CDTF">2020-06-03T04:46:26Z</dcterms:modified>
  <cp:category/>
  <cp:version/>
  <cp:contentType/>
  <cp:contentStatus/>
</cp:coreProperties>
</file>