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豊能町" sheetId="1" r:id="rId1"/>
  </sheets>
  <definedNames>
    <definedName name="_xlnm.Print_Area" localSheetId="0">'豊能町'!$A$1:$K$69</definedName>
  </definedNames>
  <calcPr fullCalcOnLoad="1"/>
</workbook>
</file>

<file path=xl/sharedStrings.xml><?xml version="1.0" encoding="utf-8"?>
<sst xmlns="http://schemas.openxmlformats.org/spreadsheetml/2006/main" count="113" uniqueCount="91">
  <si>
    <t>会計名</t>
  </si>
  <si>
    <t>一般会計等</t>
  </si>
  <si>
    <t>１．一般会計等の財政状況</t>
  </si>
  <si>
    <t>歳入</t>
  </si>
  <si>
    <t>歳出</t>
  </si>
  <si>
    <t>形式収支</t>
  </si>
  <si>
    <t>実質収支</t>
  </si>
  <si>
    <t>地方債現在高</t>
  </si>
  <si>
    <t>備考</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</si>
  <si>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</si>
  <si>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</si>
  <si>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</si>
  <si>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</si>
  <si>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</si>
  <si>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</si>
  <si>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</si>
  <si>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</si>
  <si>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</si>
  <si>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</si>
  <si>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</si>
  <si>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</si>
  <si>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</si>
  <si>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</si>
  <si>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</si>
  <si>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</si>
  <si>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</si>
  <si>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</si>
  <si>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</si>
  <si>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</si>
  <si>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</si>
  <si>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</si>
  <si>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</si>
  <si>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</si>
  <si>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</si>
  <si>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</si>
  <si>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</si>
  <si>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</si>
  <si>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</si>
  <si>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</si>
  <si>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</si>
  <si>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</si>
  <si>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</si>
  <si>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</si>
  <si>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</si>
  <si>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</si>
  <si>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</si>
  <si>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</si>
  <si>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</si>
  <si>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</si>
  <si>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</si>
  <si>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</si>
  <si>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</si>
  <si>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</si>
  <si>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</si>
  <si>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</si>
  <si>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</si>
  <si>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</si>
  <si>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</si>
  <si>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</si>
  <si>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</si>
  <si>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</si>
  <si>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</si>
  <si>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</si>
  <si>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</si>
  <si>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</si>
  <si>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t>
  </si>
  <si>
    <t>　　　　　２．「資金不足比率」の早期健全化基準に相当する「経営健全化基準」は、公営競技を除き、一律 △20％である（公営競技は0％）。</t>
  </si>
  <si>
    <t>一般会計</t>
  </si>
  <si>
    <t>土地取得特別会計</t>
  </si>
  <si>
    <t>野間口地域下水道特別会計</t>
  </si>
  <si>
    <t>上水道事業会計</t>
  </si>
  <si>
    <t>下水道事業特別会計</t>
  </si>
  <si>
    <t>国民健康保険事業会計（事業会計）</t>
  </si>
  <si>
    <t>国民健康保険事業会計（直診会計）</t>
  </si>
  <si>
    <t>老人保健医療事業会計</t>
  </si>
  <si>
    <t>介護保険事業会計（保険事業会計）</t>
  </si>
  <si>
    <t>豊能郡環境施設組合</t>
  </si>
  <si>
    <t>猪名川上流広域
ごみ処理施設組合</t>
  </si>
  <si>
    <t>上水道事業会計</t>
  </si>
  <si>
    <t>下水道事業特別会計</t>
  </si>
  <si>
    <t>生活排水処理事業特別会計</t>
  </si>
  <si>
    <t>豊能町</t>
  </si>
  <si>
    <t>基金から165百万円繰入</t>
  </si>
  <si>
    <t>下水道事業(個別排水処理事業)</t>
  </si>
  <si>
    <t>基金から110百万円繰入</t>
  </si>
  <si>
    <t>基金から20百万円繰入</t>
  </si>
  <si>
    <t>基金から44百万円繰入</t>
  </si>
  <si>
    <t>大阪府後期高齢者医療広域連合</t>
  </si>
  <si>
    <t>　（注）　損益計算書を作成していない民法法人は「経常損益」の欄には当期正味財産増減額（新公益法人会計基準に移行している民法法人については当期経常増減額）</t>
  </si>
  <si>
    <t xml:space="preserve">           を記入している。</t>
  </si>
  <si>
    <t>法適用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</si>
</sst>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 numFmtId="183" formatCode="_ #,##0;[Red]_ \-#,##0"/>
    <numFmt numFmtId="184" formatCode="_ #,##0.0;[Red]_ \-#,##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double"/>
      <bottom style="hair"/>
    </border>
    <border>
      <left style="hair"/>
      <right style="hair"/>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thin"/>
      <bottom style="thin"/>
    </border>
    <border>
      <left style="hair"/>
      <right style="hair"/>
      <top style="thin"/>
      <bottom style="thin"/>
    </border>
    <border>
      <left style="hair"/>
      <right style="hair"/>
      <top style="hair"/>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thin"/>
      <bottom style="thin"/>
    </border>
    <border>
      <left style="thin"/>
      <right style="thin"/>
      <top style="hair"/>
      <bottom style="thin"/>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hair"/>
      <right style="thin"/>
      <top style="thin"/>
      <bottom style="double"/>
    </border>
    <border>
      <left>
        <color indexed="63"/>
      </left>
      <right style="hair"/>
      <top style="thin"/>
      <bottom style="double"/>
    </border>
    <border>
      <left>
        <color indexed="63"/>
      </left>
      <right>
        <color indexed="63"/>
      </right>
      <top>
        <color indexed="63"/>
      </top>
      <bottom style="thin"/>
    </border>
    <border>
      <left style="thin"/>
      <right style="thin"/>
      <top style="hair"/>
      <bottom>
        <color indexed="63"/>
      </bottom>
    </border>
    <border>
      <left style="hair"/>
      <right style="thin"/>
      <top style="hair"/>
      <bottom>
        <color indexed="63"/>
      </bottom>
    </border>
    <border>
      <left style="thin"/>
      <right style="hair"/>
      <top>
        <color indexed="63"/>
      </top>
      <bottom style="thin"/>
    </border>
    <border>
      <left style="hair"/>
      <right style="hair"/>
      <top>
        <color indexed="63"/>
      </top>
      <bottom style="thin"/>
    </border>
    <border>
      <left style="hair"/>
      <right style="thin"/>
      <top style="double"/>
      <bottom style="hair"/>
    </border>
    <border>
      <left style="thin"/>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style="hair"/>
      <bottom style="thin"/>
    </border>
    <border>
      <left style="hair"/>
      <right style="thin"/>
      <top style="hair"/>
      <bottom style="thin"/>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hair"/>
      <top style="thin"/>
      <bottom>
        <color indexed="63"/>
      </bottom>
    </border>
    <border>
      <left style="hair"/>
      <right style="hair"/>
      <top>
        <color indexed="63"/>
      </top>
      <bottom style="double"/>
    </border>
    <border>
      <left style="thin"/>
      <right style="hair"/>
      <top style="thin"/>
      <bottom>
        <color indexed="63"/>
      </bottom>
    </border>
    <border>
      <left style="thin"/>
      <right style="hair"/>
      <top>
        <color indexed="63"/>
      </top>
      <bottom style="double"/>
    </border>
    <border>
      <left style="thin"/>
      <right style="thin"/>
      <top style="thin"/>
      <bottom>
        <color indexed="63"/>
      </bottom>
    </border>
    <border>
      <left style="thin"/>
      <right style="thin"/>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1">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4" fillId="24" borderId="0" xfId="0" applyFont="1" applyFill="1" applyAlignment="1">
      <alignment horizontal="left" vertical="center"/>
    </xf>
    <xf numFmtId="176" fontId="2" fillId="24" borderId="10" xfId="48" applyNumberFormat="1" applyFont="1" applyFill="1" applyBorder="1" applyAlignment="1">
      <alignment vertical="center" shrinkToFit="1"/>
    </xf>
    <xf numFmtId="176" fontId="2" fillId="24" borderId="11" xfId="48" applyNumberFormat="1" applyFont="1" applyFill="1" applyBorder="1" applyAlignment="1">
      <alignment vertical="center" shrinkToFi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0" fontId="2" fillId="24" borderId="16" xfId="0" applyFont="1" applyFill="1" applyBorder="1" applyAlignment="1">
      <alignment vertical="center" shrinkToFit="1"/>
    </xf>
    <xf numFmtId="176" fontId="2" fillId="24" borderId="17" xfId="48" applyNumberFormat="1" applyFont="1" applyFill="1" applyBorder="1" applyAlignment="1">
      <alignment vertical="center" shrinkToFit="1"/>
    </xf>
    <xf numFmtId="176" fontId="2" fillId="24" borderId="18" xfId="48" applyNumberFormat="1" applyFont="1" applyFill="1" applyBorder="1" applyAlignment="1">
      <alignment vertical="center" shrinkToFit="1"/>
    </xf>
    <xf numFmtId="0" fontId="2" fillId="24" borderId="19" xfId="0"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16"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48" applyNumberFormat="1" applyFont="1" applyFill="1" applyBorder="1" applyAlignment="1">
      <alignment vertical="center" shrinkToFit="1"/>
    </xf>
    <xf numFmtId="176" fontId="2" fillId="24" borderId="27" xfId="48"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9" xfId="0"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2"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0" fontId="2" fillId="24" borderId="34" xfId="0" applyFont="1" applyFill="1" applyBorder="1" applyAlignment="1">
      <alignment vertical="center" shrinkToFit="1"/>
    </xf>
    <xf numFmtId="176" fontId="2" fillId="24" borderId="34" xfId="0" applyNumberFormat="1" applyFont="1" applyFill="1" applyBorder="1" applyAlignment="1">
      <alignment vertical="center" shrinkToFit="1"/>
    </xf>
    <xf numFmtId="0" fontId="2" fillId="24" borderId="35" xfId="0" applyFont="1" applyFill="1" applyBorder="1" applyAlignment="1">
      <alignment horizontal="center" vertical="center" shrinkToFit="1"/>
    </xf>
    <xf numFmtId="0" fontId="2" fillId="24" borderId="36" xfId="0" applyFont="1" applyFill="1" applyBorder="1" applyAlignment="1">
      <alignment horizontal="center" vertical="center" shrinkToFit="1"/>
    </xf>
    <xf numFmtId="0" fontId="2" fillId="24" borderId="37" xfId="0" applyFont="1" applyFill="1" applyBorder="1" applyAlignment="1">
      <alignment horizontal="center" vertical="center"/>
    </xf>
    <xf numFmtId="176" fontId="2" fillId="24" borderId="30" xfId="0" applyNumberFormat="1" applyFont="1" applyFill="1" applyBorder="1" applyAlignment="1">
      <alignment horizontal="center" vertical="center" shrinkToFit="1"/>
    </xf>
    <xf numFmtId="176" fontId="2" fillId="24" borderId="31" xfId="0" applyNumberFormat="1" applyFont="1" applyFill="1" applyBorder="1" applyAlignment="1">
      <alignment horizontal="center" vertical="center" shrinkToFit="1"/>
    </xf>
    <xf numFmtId="0" fontId="2" fillId="24" borderId="37" xfId="0" applyFont="1" applyFill="1" applyBorder="1" applyAlignment="1">
      <alignment horizontal="center" vertical="center" shrinkToFit="1"/>
    </xf>
    <xf numFmtId="0" fontId="2" fillId="24" borderId="35" xfId="0" applyFont="1" applyFill="1" applyBorder="1" applyAlignment="1">
      <alignment horizontal="distributed" vertical="center" indent="1"/>
    </xf>
    <xf numFmtId="0" fontId="2" fillId="24" borderId="36" xfId="0" applyFont="1" applyFill="1" applyBorder="1" applyAlignment="1">
      <alignment horizontal="distributed" vertical="center" indent="1"/>
    </xf>
    <xf numFmtId="0" fontId="2" fillId="24" borderId="38" xfId="0" applyFont="1" applyFill="1" applyBorder="1" applyAlignment="1">
      <alignment horizontal="center" vertical="center"/>
    </xf>
    <xf numFmtId="0" fontId="2" fillId="24" borderId="37"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178" fontId="2" fillId="24" borderId="39" xfId="0" applyNumberFormat="1" applyFont="1" applyFill="1" applyBorder="1" applyAlignment="1">
      <alignment horizontal="center" vertical="center" shrinkToFit="1"/>
    </xf>
    <xf numFmtId="178" fontId="2" fillId="24" borderId="15" xfId="0" applyNumberFormat="1" applyFont="1" applyFill="1" applyBorder="1" applyAlignment="1">
      <alignment horizontal="center" vertical="center" shrinkToFit="1"/>
    </xf>
    <xf numFmtId="182" fontId="2" fillId="24" borderId="15" xfId="0" applyNumberFormat="1" applyFont="1" applyFill="1" applyBorder="1" applyAlignment="1">
      <alignment horizontal="center" vertical="center"/>
    </xf>
    <xf numFmtId="182" fontId="2" fillId="24" borderId="16" xfId="0" applyNumberFormat="1" applyFont="1" applyFill="1" applyBorder="1" applyAlignment="1">
      <alignment horizontal="center" vertical="center"/>
    </xf>
    <xf numFmtId="178" fontId="2" fillId="24" borderId="22" xfId="0" applyNumberFormat="1" applyFont="1" applyFill="1" applyBorder="1" applyAlignment="1">
      <alignment horizontal="center" vertical="center" shrinkToFit="1"/>
    </xf>
    <xf numFmtId="179" fontId="2" fillId="24" borderId="21" xfId="0" applyNumberFormat="1" applyFont="1" applyFill="1" applyBorder="1" applyAlignment="1">
      <alignment horizontal="center" vertical="center" shrinkToFit="1"/>
    </xf>
    <xf numFmtId="178" fontId="2" fillId="24" borderId="23" xfId="0" applyNumberFormat="1" applyFont="1" applyFill="1" applyBorder="1" applyAlignment="1">
      <alignment horizontal="center" vertical="center" shrinkToFit="1"/>
    </xf>
    <xf numFmtId="178" fontId="2" fillId="24" borderId="24" xfId="0" applyNumberFormat="1" applyFont="1" applyFill="1" applyBorder="1" applyAlignment="1">
      <alignment horizontal="center" vertical="center" shrinkToFit="1"/>
    </xf>
    <xf numFmtId="178" fontId="2" fillId="24" borderId="18" xfId="0" applyNumberFormat="1" applyFont="1" applyFill="1" applyBorder="1" applyAlignment="1">
      <alignment horizontal="center" vertical="center" shrinkToFit="1"/>
    </xf>
    <xf numFmtId="178" fontId="2" fillId="24" borderId="40" xfId="0" applyNumberFormat="1" applyFont="1" applyFill="1" applyBorder="1" applyAlignment="1">
      <alignment horizontal="center" vertical="center" shrinkToFit="1"/>
    </xf>
    <xf numFmtId="182" fontId="2" fillId="24" borderId="18" xfId="0" applyNumberFormat="1" applyFont="1" applyFill="1" applyBorder="1" applyAlignment="1">
      <alignment horizontal="center" vertical="center"/>
    </xf>
    <xf numFmtId="182" fontId="2" fillId="24" borderId="19" xfId="0" applyNumberFormat="1" applyFont="1" applyFill="1" applyBorder="1" applyAlignment="1">
      <alignment horizontal="center" vertical="center"/>
    </xf>
    <xf numFmtId="179" fontId="2" fillId="24" borderId="18"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9" fontId="2" fillId="24" borderId="41" xfId="0" applyNumberFormat="1" applyFont="1" applyFill="1" applyBorder="1" applyAlignment="1">
      <alignment horizontal="center" vertical="center" shrinkToFit="1"/>
    </xf>
    <xf numFmtId="181" fontId="2" fillId="24" borderId="18" xfId="0" applyNumberFormat="1" applyFont="1" applyFill="1" applyBorder="1" applyAlignment="1">
      <alignment horizontal="center" vertical="center"/>
    </xf>
    <xf numFmtId="181" fontId="2" fillId="24" borderId="19" xfId="0" applyNumberFormat="1" applyFont="1" applyFill="1" applyBorder="1" applyAlignment="1">
      <alignment horizontal="center" vertical="center"/>
    </xf>
    <xf numFmtId="179" fontId="2" fillId="24" borderId="24" xfId="0" applyNumberFormat="1" applyFont="1" applyFill="1" applyBorder="1" applyAlignment="1">
      <alignment horizontal="center" vertical="center" shrinkToFit="1"/>
    </xf>
    <xf numFmtId="179" fontId="2" fillId="24" borderId="40" xfId="0" applyNumberFormat="1" applyFont="1" applyFill="1" applyBorder="1" applyAlignment="1">
      <alignment horizontal="center" vertical="center" shrinkToFit="1"/>
    </xf>
    <xf numFmtId="181" fontId="2" fillId="24" borderId="25" xfId="0" applyNumberFormat="1" applyFont="1" applyFill="1" applyBorder="1" applyAlignment="1">
      <alignment horizontal="center" vertical="center"/>
    </xf>
    <xf numFmtId="181" fontId="2" fillId="24" borderId="40" xfId="0" applyNumberFormat="1" applyFont="1" applyFill="1" applyBorder="1" applyAlignment="1">
      <alignment vertical="center"/>
    </xf>
    <xf numFmtId="181" fontId="2" fillId="24" borderId="25" xfId="0" applyNumberFormat="1" applyFont="1" applyFill="1" applyBorder="1" applyAlignment="1">
      <alignment vertical="center"/>
    </xf>
    <xf numFmtId="0" fontId="2" fillId="24" borderId="38" xfId="0" applyFont="1" applyFill="1" applyBorder="1" applyAlignment="1">
      <alignment horizontal="distributed" vertical="center" indent="1"/>
    </xf>
    <xf numFmtId="179" fontId="2" fillId="24" borderId="42" xfId="0" applyNumberFormat="1" applyFont="1" applyFill="1" applyBorder="1" applyAlignment="1">
      <alignment horizontal="center" vertical="center" shrinkToFit="1"/>
    </xf>
    <xf numFmtId="179" fontId="2" fillId="24" borderId="28" xfId="0" applyNumberFormat="1" applyFont="1" applyFill="1" applyBorder="1" applyAlignment="1">
      <alignment horizontal="center" vertical="center" shrinkToFit="1"/>
    </xf>
    <xf numFmtId="181" fontId="2" fillId="24" borderId="43" xfId="0" applyNumberFormat="1" applyFont="1" applyFill="1" applyBorder="1" applyAlignment="1">
      <alignment vertical="center"/>
    </xf>
    <xf numFmtId="181" fontId="2" fillId="24" borderId="33" xfId="0" applyNumberFormat="1" applyFont="1" applyFill="1" applyBorder="1" applyAlignment="1">
      <alignment vertical="center"/>
    </xf>
    <xf numFmtId="178" fontId="2" fillId="24" borderId="32" xfId="0" applyNumberFormat="1" applyFont="1" applyFill="1" applyBorder="1" applyAlignment="1">
      <alignment horizontal="center" vertical="center" shrinkToFit="1"/>
    </xf>
    <xf numFmtId="178" fontId="2" fillId="24" borderId="33" xfId="0" applyNumberFormat="1" applyFont="1" applyFill="1" applyBorder="1" applyAlignment="1">
      <alignment horizontal="center" vertical="center" shrinkToFit="1"/>
    </xf>
    <xf numFmtId="178" fontId="2" fillId="24" borderId="41" xfId="0" applyNumberFormat="1" applyFont="1" applyFill="1" applyBorder="1" applyAlignment="1">
      <alignment horizontal="center" vertical="center" shrinkToFit="1"/>
    </xf>
    <xf numFmtId="0" fontId="1" fillId="25" borderId="44" xfId="0" applyFont="1" applyFill="1" applyBorder="1" applyAlignment="1">
      <alignment horizontal="center" vertical="center" wrapText="1"/>
    </xf>
    <xf numFmtId="0" fontId="1" fillId="25" borderId="45" xfId="0" applyFont="1" applyFill="1" applyBorder="1" applyAlignment="1">
      <alignment horizontal="center" vertical="center" wrapText="1"/>
    </xf>
    <xf numFmtId="0" fontId="1" fillId="25" borderId="46" xfId="0" applyFont="1" applyFill="1" applyBorder="1" applyAlignment="1">
      <alignment horizontal="center" vertical="center" wrapText="1"/>
    </xf>
    <xf numFmtId="0" fontId="1" fillId="25" borderId="47" xfId="0" applyFont="1" applyFill="1" applyBorder="1" applyAlignment="1">
      <alignment horizontal="center" vertical="center" wrapText="1"/>
    </xf>
    <xf numFmtId="0" fontId="2" fillId="25" borderId="47" xfId="0" applyFont="1" applyFill="1" applyBorder="1" applyAlignment="1">
      <alignment horizontal="center" vertical="center"/>
    </xf>
    <xf numFmtId="0" fontId="2" fillId="25" borderId="44" xfId="0" applyFont="1" applyFill="1" applyBorder="1" applyAlignment="1">
      <alignment horizontal="center" vertical="center" wrapText="1"/>
    </xf>
    <xf numFmtId="0" fontId="2" fillId="25" borderId="45" xfId="0" applyFont="1" applyFill="1" applyBorder="1" applyAlignment="1">
      <alignment horizontal="center" vertical="center" wrapText="1"/>
    </xf>
    <xf numFmtId="0" fontId="2" fillId="25" borderId="48" xfId="0" applyFont="1" applyFill="1" applyBorder="1" applyAlignment="1">
      <alignment horizontal="center" vertical="center" wrapText="1"/>
    </xf>
    <xf numFmtId="0" fontId="2" fillId="25" borderId="49" xfId="0" applyFont="1" applyFill="1" applyBorder="1" applyAlignment="1">
      <alignment horizontal="center" vertical="center" wrapText="1"/>
    </xf>
    <xf numFmtId="0" fontId="3" fillId="24" borderId="50" xfId="0" applyFont="1" applyFill="1" applyBorder="1" applyAlignment="1">
      <alignment horizontal="left" vertical="center"/>
    </xf>
    <xf numFmtId="176" fontId="2" fillId="24" borderId="31" xfId="48" applyNumberFormat="1" applyFont="1" applyFill="1" applyBorder="1" applyAlignment="1">
      <alignment vertical="center" shrinkToFit="1"/>
    </xf>
    <xf numFmtId="176" fontId="2" fillId="24" borderId="14" xfId="0" applyNumberFormat="1" applyFont="1" applyFill="1" applyBorder="1" applyAlignment="1">
      <alignment vertical="center" shrinkToFit="1"/>
    </xf>
    <xf numFmtId="176" fontId="2" fillId="24" borderId="15" xfId="0" applyNumberFormat="1" applyFont="1" applyFill="1" applyBorder="1" applyAlignment="1">
      <alignment vertical="center" shrinkToFit="1"/>
    </xf>
    <xf numFmtId="0" fontId="2" fillId="24" borderId="51" xfId="0" applyFont="1" applyFill="1" applyBorder="1" applyAlignment="1">
      <alignment horizontal="center" vertical="center" shrinkToFit="1"/>
    </xf>
    <xf numFmtId="176" fontId="2" fillId="24" borderId="52" xfId="0"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0" fontId="1" fillId="24" borderId="36" xfId="0" applyFont="1" applyFill="1" applyBorder="1" applyAlignment="1">
      <alignment horizontal="distributed" vertical="center" indent="1"/>
    </xf>
    <xf numFmtId="0" fontId="2" fillId="0" borderId="35" xfId="0" applyFont="1" applyFill="1" applyBorder="1" applyAlignment="1">
      <alignment horizontal="center" vertical="center" shrinkToFit="1"/>
    </xf>
    <xf numFmtId="176" fontId="2" fillId="0" borderId="20" xfId="0" applyNumberFormat="1" applyFont="1" applyFill="1" applyBorder="1" applyAlignment="1">
      <alignment vertical="center" shrinkToFit="1"/>
    </xf>
    <xf numFmtId="176" fontId="2" fillId="0" borderId="21" xfId="0" applyNumberFormat="1" applyFont="1" applyFill="1" applyBorder="1" applyAlignment="1">
      <alignment vertical="center" shrinkToFit="1"/>
    </xf>
    <xf numFmtId="176" fontId="2" fillId="0" borderId="55" xfId="0" applyNumberFormat="1" applyFont="1" applyFill="1" applyBorder="1" applyAlignment="1">
      <alignment vertical="center" shrinkToFit="1"/>
    </xf>
    <xf numFmtId="0" fontId="2" fillId="0" borderId="56" xfId="0" applyFont="1" applyFill="1" applyBorder="1" applyAlignment="1">
      <alignment horizontal="center" vertical="center" shrinkToFit="1"/>
    </xf>
    <xf numFmtId="176" fontId="2" fillId="0" borderId="57" xfId="0" applyNumberFormat="1" applyFont="1" applyFill="1" applyBorder="1" applyAlignment="1">
      <alignment vertical="center" shrinkToFit="1"/>
    </xf>
    <xf numFmtId="176" fontId="2" fillId="0" borderId="58" xfId="0" applyNumberFormat="1" applyFont="1" applyFill="1" applyBorder="1" applyAlignment="1">
      <alignment vertical="center" shrinkToFit="1"/>
    </xf>
    <xf numFmtId="176" fontId="2" fillId="0" borderId="59" xfId="0" applyNumberFormat="1" applyFont="1" applyFill="1" applyBorder="1" applyAlignment="1">
      <alignment vertical="center" shrinkToFit="1"/>
    </xf>
    <xf numFmtId="0" fontId="2" fillId="0" borderId="38" xfId="0" applyFont="1" applyFill="1" applyBorder="1" applyAlignment="1">
      <alignment horizontal="center" vertical="center" shrinkToFit="1"/>
    </xf>
    <xf numFmtId="176" fontId="2" fillId="0" borderId="60"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61" xfId="0" applyNumberFormat="1" applyFont="1" applyFill="1" applyBorder="1" applyAlignment="1">
      <alignment vertical="center" shrinkToFit="1"/>
    </xf>
    <xf numFmtId="0" fontId="2" fillId="0" borderId="37" xfId="0" applyFont="1" applyFill="1" applyBorder="1" applyAlignment="1">
      <alignment horizontal="center" vertical="center"/>
    </xf>
    <xf numFmtId="176" fontId="2" fillId="0" borderId="30" xfId="0" applyNumberFormat="1" applyFont="1" applyFill="1" applyBorder="1" applyAlignment="1">
      <alignment horizontal="center" vertical="center" shrinkToFit="1"/>
    </xf>
    <xf numFmtId="176" fontId="2" fillId="0" borderId="31" xfId="0" applyNumberFormat="1" applyFont="1" applyFill="1" applyBorder="1" applyAlignment="1">
      <alignment horizontal="center" vertical="center" shrinkToFit="1"/>
    </xf>
    <xf numFmtId="176" fontId="2" fillId="0" borderId="27" xfId="0" applyNumberFormat="1" applyFont="1" applyFill="1" applyBorder="1" applyAlignment="1">
      <alignment vertical="center" shrinkToFit="1"/>
    </xf>
    <xf numFmtId="176" fontId="2" fillId="0" borderId="31" xfId="0" applyNumberFormat="1" applyFont="1" applyFill="1" applyBorder="1" applyAlignment="1">
      <alignment vertical="center" shrinkToFit="1"/>
    </xf>
    <xf numFmtId="176" fontId="2" fillId="0" borderId="34" xfId="0" applyNumberFormat="1" applyFont="1" applyFill="1" applyBorder="1" applyAlignment="1">
      <alignment horizontal="center" vertical="center" shrinkToFit="1"/>
    </xf>
    <xf numFmtId="176" fontId="2" fillId="24" borderId="19" xfId="0" applyNumberFormat="1" applyFont="1" applyFill="1" applyBorder="1" applyAlignment="1">
      <alignment vertical="center" shrinkToFit="1"/>
    </xf>
    <xf numFmtId="0" fontId="2" fillId="25" borderId="62" xfId="0" applyFont="1" applyFill="1" applyBorder="1" applyAlignment="1">
      <alignment horizontal="center" vertical="center"/>
    </xf>
    <xf numFmtId="0" fontId="2" fillId="25" borderId="63" xfId="0" applyFont="1" applyFill="1" applyBorder="1" applyAlignment="1">
      <alignment horizontal="center" vertical="center"/>
    </xf>
    <xf numFmtId="0" fontId="2" fillId="25" borderId="64" xfId="0" applyFont="1" applyFill="1" applyBorder="1" applyAlignment="1">
      <alignment horizontal="center" vertical="center" wrapText="1"/>
    </xf>
    <xf numFmtId="0" fontId="2" fillId="25" borderId="65" xfId="0" applyFont="1" applyFill="1" applyBorder="1" applyAlignment="1">
      <alignment horizontal="center" vertical="center"/>
    </xf>
    <xf numFmtId="0" fontId="2" fillId="24" borderId="66" xfId="0" applyFont="1" applyFill="1" applyBorder="1" applyAlignment="1">
      <alignment horizontal="center" vertical="center" shrinkToFit="1"/>
    </xf>
    <xf numFmtId="0" fontId="2" fillId="24" borderId="67" xfId="0" applyFont="1" applyFill="1" applyBorder="1" applyAlignment="1">
      <alignment horizontal="center" vertical="center" shrinkToFit="1"/>
    </xf>
    <xf numFmtId="0" fontId="2" fillId="24" borderId="68" xfId="0" applyFont="1" applyFill="1" applyBorder="1" applyAlignment="1">
      <alignment horizontal="center" vertical="center" shrinkToFit="1"/>
    </xf>
    <xf numFmtId="0" fontId="2" fillId="24" borderId="69" xfId="0" applyFont="1" applyFill="1" applyBorder="1" applyAlignment="1">
      <alignment horizontal="center" vertical="center" shrinkToFit="1"/>
    </xf>
    <xf numFmtId="0" fontId="2" fillId="24" borderId="70" xfId="0" applyFont="1" applyFill="1" applyBorder="1" applyAlignment="1">
      <alignment horizontal="center" vertical="center" shrinkToFit="1"/>
    </xf>
    <xf numFmtId="0" fontId="2" fillId="24" borderId="71" xfId="0" applyFont="1" applyFill="1" applyBorder="1" applyAlignment="1">
      <alignment horizontal="center" vertical="center" shrinkToFit="1"/>
    </xf>
    <xf numFmtId="0" fontId="2" fillId="25" borderId="72" xfId="0" applyFont="1" applyFill="1" applyBorder="1" applyAlignment="1">
      <alignment horizontal="center" vertical="center"/>
    </xf>
    <xf numFmtId="0" fontId="2" fillId="25" borderId="73" xfId="0" applyFont="1" applyFill="1" applyBorder="1" applyAlignment="1">
      <alignment horizontal="center" vertical="center"/>
    </xf>
    <xf numFmtId="0" fontId="2" fillId="25" borderId="74" xfId="0" applyFont="1" applyFill="1" applyBorder="1" applyAlignment="1">
      <alignment horizontal="center" vertical="center"/>
    </xf>
    <xf numFmtId="0" fontId="2" fillId="25" borderId="75"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wrapText="1"/>
    </xf>
    <xf numFmtId="0" fontId="1" fillId="25" borderId="72" xfId="0" applyFont="1" applyFill="1" applyBorder="1" applyAlignment="1">
      <alignment horizontal="center" vertical="center" wrapText="1"/>
    </xf>
    <xf numFmtId="0" fontId="1" fillId="25" borderId="73" xfId="0" applyFont="1" applyFill="1" applyBorder="1" applyAlignment="1">
      <alignment horizontal="center" vertical="center" wrapText="1"/>
    </xf>
    <xf numFmtId="0" fontId="2" fillId="25" borderId="74" xfId="0" applyFont="1" applyFill="1" applyBorder="1" applyAlignment="1">
      <alignment horizontal="center" vertical="center" wrapText="1"/>
    </xf>
    <xf numFmtId="0" fontId="1" fillId="25" borderId="73" xfId="0" applyFont="1" applyFill="1" applyBorder="1" applyAlignment="1">
      <alignment horizontal="center" vertical="center"/>
    </xf>
    <xf numFmtId="0" fontId="2" fillId="25" borderId="76" xfId="0" applyFont="1" applyFill="1" applyBorder="1" applyAlignment="1">
      <alignment horizontal="center" vertical="center" shrinkToFit="1"/>
    </xf>
    <xf numFmtId="0" fontId="2" fillId="25" borderId="77" xfId="0" applyFont="1" applyFill="1" applyBorder="1" applyAlignment="1">
      <alignment horizontal="center" vertical="center" shrinkToFit="1"/>
    </xf>
    <xf numFmtId="0" fontId="3" fillId="24" borderId="50" xfId="0" applyFont="1" applyFill="1" applyBorder="1" applyAlignment="1">
      <alignment horizontal="left" vertical="center"/>
    </xf>
    <xf numFmtId="0" fontId="2" fillId="25" borderId="76" xfId="0" applyFont="1" applyFill="1" applyBorder="1" applyAlignment="1">
      <alignment horizontal="center" vertical="center"/>
    </xf>
    <xf numFmtId="0" fontId="2" fillId="25" borderId="77"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44</xdr:row>
      <xdr:rowOff>19050</xdr:rowOff>
    </xdr:from>
    <xdr:to>
      <xdr:col>9</xdr:col>
      <xdr:colOff>676275</xdr:colOff>
      <xdr:row>44</xdr:row>
      <xdr:rowOff>161925</xdr:rowOff>
    </xdr:to>
    <xdr:sp>
      <xdr:nvSpPr>
        <xdr:cNvPr id="1" name="Line 2"/>
        <xdr:cNvSpPr>
          <a:spLocks/>
        </xdr:cNvSpPr>
      </xdr:nvSpPr>
      <xdr:spPr>
        <a:xfrm flipV="1">
          <a:off x="9525" y="8210550"/>
          <a:ext cx="7419975" cy="1428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69"/>
  <sheetViews>
    <sheetView showGridLines="0" tabSelected="1" zoomScale="115" zoomScaleNormal="115" zoomScaleSheetLayoutView="130" zoomScalePageLayoutView="0" workbookViewId="0" topLeftCell="A1">
      <selection activeCell="A1" sqref="A1"/>
    </sheetView>
  </sheetViews>
  <sheetFormatPr defaultColWidth="9.00390625" defaultRowHeight="13.5" customHeight="1"/>
  <cols>
    <col min="1" max="1" width="16.625" style="1" customWidth="1"/>
    <col min="2" max="16384" width="9.00390625" style="1" customWidth="1"/>
  </cols>
  <sheetData>
    <row r="1" spans="1:13" ht="21" customHeight="1">
      <c r="A1" s="5" t="s">
        <v>34</v>
      </c>
      <c r="B1" s="4"/>
      <c r="C1" s="4"/>
      <c r="D1" s="4"/>
      <c r="E1" s="4"/>
      <c r="F1" s="4"/>
      <c r="G1" s="4"/>
      <c r="H1" s="4"/>
      <c r="I1" s="4"/>
      <c r="J1" s="4"/>
      <c r="K1" s="4"/>
      <c r="L1" s="7"/>
      <c r="M1" s="4"/>
    </row>
    <row r="2" spans="1:13" ht="13.5" customHeight="1">
      <c r="A2" s="5"/>
      <c r="B2" s="4"/>
      <c r="C2" s="4"/>
      <c r="D2" s="4"/>
      <c r="E2" s="4"/>
      <c r="F2" s="4"/>
      <c r="G2" s="4"/>
      <c r="H2" s="4"/>
      <c r="I2" s="4"/>
      <c r="J2" s="4"/>
      <c r="K2" s="4"/>
      <c r="L2" s="4"/>
      <c r="M2" s="4"/>
    </row>
    <row r="3" ht="13.5" customHeight="1">
      <c r="J3" s="3" t="s">
        <v>11</v>
      </c>
    </row>
    <row r="4" spans="1:10" ht="21" customHeight="1" thickBot="1">
      <c r="A4" s="88" t="s">
        <v>65</v>
      </c>
      <c r="B4" s="138" t="s">
        <v>81</v>
      </c>
      <c r="C4" s="138"/>
      <c r="D4" s="138"/>
      <c r="G4" s="79" t="s">
        <v>55</v>
      </c>
      <c r="H4" s="80" t="s">
        <v>56</v>
      </c>
      <c r="I4" s="81" t="s">
        <v>57</v>
      </c>
      <c r="J4" s="82" t="s">
        <v>58</v>
      </c>
    </row>
    <row r="5" spans="7:10" ht="13.5" customHeight="1" thickTop="1">
      <c r="G5" s="8">
        <v>3140</v>
      </c>
      <c r="H5" s="9">
        <v>1327</v>
      </c>
      <c r="I5" s="10">
        <v>259</v>
      </c>
      <c r="J5" s="11">
        <v>4725</v>
      </c>
    </row>
    <row r="6" ht="14.25">
      <c r="A6" s="6" t="s">
        <v>2</v>
      </c>
    </row>
    <row r="7" spans="8:9" ht="10.5">
      <c r="H7" s="3" t="s">
        <v>11</v>
      </c>
      <c r="I7" s="3"/>
    </row>
    <row r="8" spans="1:8" ht="13.5" customHeight="1">
      <c r="A8" s="139" t="s">
        <v>0</v>
      </c>
      <c r="B8" s="128" t="s">
        <v>3</v>
      </c>
      <c r="C8" s="126" t="s">
        <v>4</v>
      </c>
      <c r="D8" s="126" t="s">
        <v>5</v>
      </c>
      <c r="E8" s="126" t="s">
        <v>6</v>
      </c>
      <c r="F8" s="130" t="s">
        <v>59</v>
      </c>
      <c r="G8" s="126" t="s">
        <v>7</v>
      </c>
      <c r="H8" s="116" t="s">
        <v>8</v>
      </c>
    </row>
    <row r="9" spans="1:8" ht="13.5" customHeight="1" thickBot="1">
      <c r="A9" s="140"/>
      <c r="B9" s="129"/>
      <c r="C9" s="127"/>
      <c r="D9" s="127"/>
      <c r="E9" s="127"/>
      <c r="F9" s="131"/>
      <c r="G9" s="127"/>
      <c r="H9" s="117"/>
    </row>
    <row r="10" spans="1:8" ht="13.5" customHeight="1" thickTop="1">
      <c r="A10" s="37" t="s">
        <v>67</v>
      </c>
      <c r="B10" s="12">
        <v>6469</v>
      </c>
      <c r="C10" s="13">
        <v>6225</v>
      </c>
      <c r="D10" s="13">
        <v>244</v>
      </c>
      <c r="E10" s="13">
        <v>178</v>
      </c>
      <c r="F10" s="13">
        <v>271</v>
      </c>
      <c r="G10" s="13">
        <v>5689</v>
      </c>
      <c r="H10" s="14" t="s">
        <v>82</v>
      </c>
    </row>
    <row r="11" spans="1:8" ht="13.5" customHeight="1">
      <c r="A11" s="38" t="s">
        <v>68</v>
      </c>
      <c r="B11" s="15">
        <v>0</v>
      </c>
      <c r="C11" s="16">
        <v>0</v>
      </c>
      <c r="D11" s="16">
        <v>0</v>
      </c>
      <c r="E11" s="16">
        <v>0</v>
      </c>
      <c r="F11" s="16">
        <v>0</v>
      </c>
      <c r="G11" s="16">
        <v>0</v>
      </c>
      <c r="H11" s="17"/>
    </row>
    <row r="12" spans="1:8" ht="13.5" customHeight="1">
      <c r="A12" s="38" t="s">
        <v>69</v>
      </c>
      <c r="B12" s="15">
        <v>13</v>
      </c>
      <c r="C12" s="16">
        <v>13</v>
      </c>
      <c r="D12" s="16">
        <v>0</v>
      </c>
      <c r="E12" s="16">
        <v>0</v>
      </c>
      <c r="F12" s="16">
        <v>8</v>
      </c>
      <c r="G12" s="16">
        <v>0</v>
      </c>
      <c r="H12" s="17"/>
    </row>
    <row r="13" spans="1:8" ht="13.5" customHeight="1">
      <c r="A13" s="39" t="s">
        <v>1</v>
      </c>
      <c r="B13" s="26">
        <v>6475</v>
      </c>
      <c r="C13" s="27">
        <v>6230</v>
      </c>
      <c r="D13" s="27">
        <v>244</v>
      </c>
      <c r="E13" s="27">
        <v>178</v>
      </c>
      <c r="F13" s="89"/>
      <c r="G13" s="27">
        <v>5689</v>
      </c>
      <c r="H13" s="35"/>
    </row>
    <row r="14" ht="9.75" customHeight="1"/>
    <row r="15" ht="14.25">
      <c r="A15" s="6" t="s">
        <v>9</v>
      </c>
    </row>
    <row r="16" spans="9:12" ht="10.5">
      <c r="I16" s="3" t="s">
        <v>11</v>
      </c>
      <c r="K16" s="3"/>
      <c r="L16" s="3"/>
    </row>
    <row r="17" spans="1:9" ht="13.5" customHeight="1">
      <c r="A17" s="139" t="s">
        <v>0</v>
      </c>
      <c r="B17" s="134" t="s">
        <v>46</v>
      </c>
      <c r="C17" s="130" t="s">
        <v>47</v>
      </c>
      <c r="D17" s="130" t="s">
        <v>48</v>
      </c>
      <c r="E17" s="132" t="s">
        <v>49</v>
      </c>
      <c r="F17" s="130" t="s">
        <v>59</v>
      </c>
      <c r="G17" s="130" t="s">
        <v>10</v>
      </c>
      <c r="H17" s="132" t="s">
        <v>44</v>
      </c>
      <c r="I17" s="116" t="s">
        <v>8</v>
      </c>
    </row>
    <row r="18" spans="1:9" ht="13.5" customHeight="1" thickBot="1">
      <c r="A18" s="140"/>
      <c r="B18" s="129"/>
      <c r="C18" s="127"/>
      <c r="D18" s="127"/>
      <c r="E18" s="135"/>
      <c r="F18" s="131"/>
      <c r="G18" s="131"/>
      <c r="H18" s="133"/>
      <c r="I18" s="117"/>
    </row>
    <row r="19" spans="1:9" ht="23.25" customHeight="1" thickTop="1">
      <c r="A19" s="37" t="s">
        <v>70</v>
      </c>
      <c r="B19" s="90">
        <v>491</v>
      </c>
      <c r="C19" s="91">
        <v>577</v>
      </c>
      <c r="D19" s="91">
        <v>-86</v>
      </c>
      <c r="E19" s="91">
        <v>673</v>
      </c>
      <c r="F19" s="91">
        <v>59</v>
      </c>
      <c r="G19" s="91">
        <v>2592</v>
      </c>
      <c r="H19" s="91">
        <v>779</v>
      </c>
      <c r="I19" s="20" t="s">
        <v>90</v>
      </c>
    </row>
    <row r="20" spans="1:9" ht="23.25" customHeight="1">
      <c r="A20" s="92" t="s">
        <v>71</v>
      </c>
      <c r="B20" s="90">
        <v>603</v>
      </c>
      <c r="C20" s="91">
        <v>587</v>
      </c>
      <c r="D20" s="91">
        <v>15</v>
      </c>
      <c r="E20" s="91">
        <v>15</v>
      </c>
      <c r="F20" s="91">
        <v>345</v>
      </c>
      <c r="G20" s="91">
        <v>2770</v>
      </c>
      <c r="H20" s="91">
        <v>1903</v>
      </c>
      <c r="I20" s="115" t="s">
        <v>84</v>
      </c>
    </row>
    <row r="21" spans="1:9" ht="23.25" customHeight="1">
      <c r="A21" s="92" t="s">
        <v>83</v>
      </c>
      <c r="B21" s="90">
        <v>11</v>
      </c>
      <c r="C21" s="91">
        <v>11</v>
      </c>
      <c r="D21" s="91">
        <v>0</v>
      </c>
      <c r="E21" s="91">
        <v>0</v>
      </c>
      <c r="F21" s="91">
        <v>9</v>
      </c>
      <c r="G21" s="91">
        <v>90</v>
      </c>
      <c r="H21" s="91">
        <v>84</v>
      </c>
      <c r="I21" s="20"/>
    </row>
    <row r="22" spans="1:9" ht="23.25" customHeight="1">
      <c r="A22" s="92" t="s">
        <v>72</v>
      </c>
      <c r="B22" s="90">
        <v>2387</v>
      </c>
      <c r="C22" s="91">
        <v>2295</v>
      </c>
      <c r="D22" s="91">
        <v>92</v>
      </c>
      <c r="E22" s="91">
        <v>92</v>
      </c>
      <c r="F22" s="91">
        <v>130</v>
      </c>
      <c r="G22" s="91">
        <v>0</v>
      </c>
      <c r="H22" s="91">
        <v>0</v>
      </c>
      <c r="I22" s="20"/>
    </row>
    <row r="23" spans="1:9" ht="23.25" customHeight="1">
      <c r="A23" s="92" t="s">
        <v>73</v>
      </c>
      <c r="B23" s="90">
        <v>136</v>
      </c>
      <c r="C23" s="91">
        <v>127</v>
      </c>
      <c r="D23" s="91">
        <v>9</v>
      </c>
      <c r="E23" s="91">
        <v>9</v>
      </c>
      <c r="F23" s="91">
        <v>43</v>
      </c>
      <c r="G23" s="91">
        <v>54</v>
      </c>
      <c r="H23" s="91">
        <v>0</v>
      </c>
      <c r="I23" s="20"/>
    </row>
    <row r="24" spans="1:9" ht="23.25" customHeight="1">
      <c r="A24" s="92" t="s">
        <v>74</v>
      </c>
      <c r="B24" s="90">
        <v>1852</v>
      </c>
      <c r="C24" s="91">
        <v>1840</v>
      </c>
      <c r="D24" s="91">
        <v>12</v>
      </c>
      <c r="E24" s="91">
        <v>12</v>
      </c>
      <c r="F24" s="91">
        <v>164</v>
      </c>
      <c r="G24" s="91">
        <v>0</v>
      </c>
      <c r="H24" s="91">
        <v>0</v>
      </c>
      <c r="I24" s="20"/>
    </row>
    <row r="25" spans="1:9" ht="23.25" customHeight="1">
      <c r="A25" s="92" t="s">
        <v>75</v>
      </c>
      <c r="B25" s="94">
        <v>1267</v>
      </c>
      <c r="C25" s="95">
        <v>1211</v>
      </c>
      <c r="D25" s="95">
        <v>56</v>
      </c>
      <c r="E25" s="95">
        <v>56</v>
      </c>
      <c r="F25" s="95">
        <v>231</v>
      </c>
      <c r="G25" s="95">
        <v>0</v>
      </c>
      <c r="H25" s="95">
        <v>0</v>
      </c>
      <c r="I25" s="93" t="s">
        <v>85</v>
      </c>
    </row>
    <row r="26" spans="1:9" ht="13.5" customHeight="1">
      <c r="A26" s="39" t="s">
        <v>14</v>
      </c>
      <c r="B26" s="40"/>
      <c r="C26" s="41"/>
      <c r="D26" s="41"/>
      <c r="E26" s="29">
        <f>SUM(E19:E25)</f>
        <v>857</v>
      </c>
      <c r="F26" s="32"/>
      <c r="G26" s="29">
        <f>SUM(G19:G25)</f>
        <v>5506</v>
      </c>
      <c r="H26" s="29">
        <f>SUM(H19:H25)</f>
        <v>2766</v>
      </c>
      <c r="I26" s="36"/>
    </row>
    <row r="27" ht="10.5">
      <c r="A27" s="1" t="s">
        <v>24</v>
      </c>
    </row>
    <row r="28" ht="10.5">
      <c r="A28" s="1" t="s">
        <v>53</v>
      </c>
    </row>
    <row r="29" ht="10.5">
      <c r="A29" s="1" t="s">
        <v>52</v>
      </c>
    </row>
    <row r="30" ht="10.5">
      <c r="A30" s="1" t="s">
        <v>51</v>
      </c>
    </row>
    <row r="31" ht="9.75" customHeight="1"/>
    <row r="32" ht="14.25">
      <c r="A32" s="6" t="s">
        <v>12</v>
      </c>
    </row>
    <row r="33" spans="9:10" ht="10.5">
      <c r="I33" s="3" t="s">
        <v>11</v>
      </c>
      <c r="J33" s="3"/>
    </row>
    <row r="34" spans="1:9" ht="13.5" customHeight="1">
      <c r="A34" s="139" t="s">
        <v>13</v>
      </c>
      <c r="B34" s="134" t="s">
        <v>46</v>
      </c>
      <c r="C34" s="130" t="s">
        <v>47</v>
      </c>
      <c r="D34" s="130" t="s">
        <v>48</v>
      </c>
      <c r="E34" s="132" t="s">
        <v>49</v>
      </c>
      <c r="F34" s="130" t="s">
        <v>59</v>
      </c>
      <c r="G34" s="130" t="s">
        <v>10</v>
      </c>
      <c r="H34" s="132" t="s">
        <v>45</v>
      </c>
      <c r="I34" s="116" t="s">
        <v>8</v>
      </c>
    </row>
    <row r="35" spans="1:9" ht="13.5" customHeight="1" thickBot="1">
      <c r="A35" s="140"/>
      <c r="B35" s="129"/>
      <c r="C35" s="127"/>
      <c r="D35" s="127"/>
      <c r="E35" s="135"/>
      <c r="F35" s="131"/>
      <c r="G35" s="131"/>
      <c r="H35" s="133"/>
      <c r="I35" s="117"/>
    </row>
    <row r="36" spans="1:9" ht="13.5" customHeight="1" thickTop="1">
      <c r="A36" s="97" t="s">
        <v>76</v>
      </c>
      <c r="B36" s="98">
        <v>1305</v>
      </c>
      <c r="C36" s="99">
        <v>1245</v>
      </c>
      <c r="D36" s="99">
        <v>59</v>
      </c>
      <c r="E36" s="99">
        <v>58</v>
      </c>
      <c r="F36" s="99">
        <v>44</v>
      </c>
      <c r="G36" s="99">
        <v>130</v>
      </c>
      <c r="H36" s="99">
        <v>88</v>
      </c>
      <c r="I36" s="100" t="s">
        <v>86</v>
      </c>
    </row>
    <row r="37" spans="1:9" ht="13.5" customHeight="1">
      <c r="A37" s="101" t="s">
        <v>77</v>
      </c>
      <c r="B37" s="102">
        <v>7464</v>
      </c>
      <c r="C37" s="103">
        <v>7455</v>
      </c>
      <c r="D37" s="103">
        <v>9</v>
      </c>
      <c r="E37" s="103">
        <v>9</v>
      </c>
      <c r="F37" s="103">
        <v>0</v>
      </c>
      <c r="G37" s="103">
        <v>10695</v>
      </c>
      <c r="H37" s="103">
        <v>1357</v>
      </c>
      <c r="I37" s="104"/>
    </row>
    <row r="38" spans="1:9" ht="13.5" customHeight="1">
      <c r="A38" s="105" t="s">
        <v>87</v>
      </c>
      <c r="B38" s="106">
        <v>3437</v>
      </c>
      <c r="C38" s="107">
        <v>3191</v>
      </c>
      <c r="D38" s="107">
        <v>246</v>
      </c>
      <c r="E38" s="107">
        <v>246</v>
      </c>
      <c r="F38" s="107">
        <v>0</v>
      </c>
      <c r="G38" s="107">
        <v>0</v>
      </c>
      <c r="H38" s="107">
        <v>0</v>
      </c>
      <c r="I38" s="108"/>
    </row>
    <row r="39" spans="1:9" ht="13.5" customHeight="1">
      <c r="A39" s="109" t="s">
        <v>15</v>
      </c>
      <c r="B39" s="110"/>
      <c r="C39" s="111"/>
      <c r="D39" s="111"/>
      <c r="E39" s="112">
        <f>SUM(E36:E38)</f>
        <v>313</v>
      </c>
      <c r="F39" s="113"/>
      <c r="G39" s="112">
        <f>SUM(G36:G38)</f>
        <v>10825</v>
      </c>
      <c r="H39" s="112">
        <f>SUM(H36:H38)</f>
        <v>1445</v>
      </c>
      <c r="I39" s="114"/>
    </row>
    <row r="40" ht="9.75" customHeight="1">
      <c r="A40" s="2"/>
    </row>
    <row r="41" ht="14.25">
      <c r="A41" s="6" t="s">
        <v>60</v>
      </c>
    </row>
    <row r="42" ht="10.5">
      <c r="J42" s="3" t="s">
        <v>11</v>
      </c>
    </row>
    <row r="43" spans="1:10" ht="13.5" customHeight="1">
      <c r="A43" s="136" t="s">
        <v>16</v>
      </c>
      <c r="B43" s="134" t="s">
        <v>18</v>
      </c>
      <c r="C43" s="130" t="s">
        <v>50</v>
      </c>
      <c r="D43" s="130" t="s">
        <v>19</v>
      </c>
      <c r="E43" s="130" t="s">
        <v>20</v>
      </c>
      <c r="F43" s="130" t="s">
        <v>21</v>
      </c>
      <c r="G43" s="132" t="s">
        <v>22</v>
      </c>
      <c r="H43" s="132" t="s">
        <v>23</v>
      </c>
      <c r="I43" s="132" t="s">
        <v>64</v>
      </c>
      <c r="J43" s="116" t="s">
        <v>8</v>
      </c>
    </row>
    <row r="44" spans="1:10" ht="13.5" customHeight="1" thickBot="1">
      <c r="A44" s="137"/>
      <c r="B44" s="129"/>
      <c r="C44" s="127"/>
      <c r="D44" s="127"/>
      <c r="E44" s="127"/>
      <c r="F44" s="127"/>
      <c r="G44" s="135"/>
      <c r="H44" s="135"/>
      <c r="I44" s="133"/>
      <c r="J44" s="117"/>
    </row>
    <row r="45" spans="1:10" ht="13.5" customHeight="1" thickTop="1">
      <c r="A45" s="37"/>
      <c r="B45" s="18"/>
      <c r="C45" s="19"/>
      <c r="D45" s="19"/>
      <c r="E45" s="19"/>
      <c r="F45" s="19"/>
      <c r="G45" s="19"/>
      <c r="H45" s="19"/>
      <c r="I45" s="19"/>
      <c r="J45" s="20"/>
    </row>
    <row r="46" spans="1:10" ht="13.5" customHeight="1">
      <c r="A46" s="42" t="s">
        <v>17</v>
      </c>
      <c r="B46" s="31"/>
      <c r="C46" s="32"/>
      <c r="D46" s="29"/>
      <c r="E46" s="29"/>
      <c r="F46" s="29"/>
      <c r="G46" s="29"/>
      <c r="H46" s="29"/>
      <c r="I46" s="29"/>
      <c r="J46" s="36"/>
    </row>
    <row r="47" ht="10.5">
      <c r="A47" s="1" t="s">
        <v>88</v>
      </c>
    </row>
    <row r="48" ht="10.5">
      <c r="A48" s="1" t="s">
        <v>89</v>
      </c>
    </row>
    <row r="49" ht="9.75" customHeight="1"/>
    <row r="50" ht="14.25">
      <c r="A50" s="6" t="s">
        <v>42</v>
      </c>
    </row>
    <row r="51" ht="10.5">
      <c r="D51" s="3" t="s">
        <v>11</v>
      </c>
    </row>
    <row r="52" spans="1:4" ht="21.75" thickBot="1">
      <c r="A52" s="83" t="s">
        <v>35</v>
      </c>
      <c r="B52" s="84" t="s">
        <v>40</v>
      </c>
      <c r="C52" s="85" t="s">
        <v>41</v>
      </c>
      <c r="D52" s="86" t="s">
        <v>54</v>
      </c>
    </row>
    <row r="53" spans="1:4" ht="13.5" customHeight="1" thickTop="1">
      <c r="A53" s="43" t="s">
        <v>36</v>
      </c>
      <c r="B53" s="22"/>
      <c r="C53" s="19">
        <v>1033</v>
      </c>
      <c r="D53" s="23"/>
    </row>
    <row r="54" spans="1:4" ht="13.5" customHeight="1">
      <c r="A54" s="44" t="s">
        <v>37</v>
      </c>
      <c r="B54" s="24"/>
      <c r="C54" s="21">
        <v>1</v>
      </c>
      <c r="D54" s="25"/>
    </row>
    <row r="55" spans="1:4" ht="13.5" customHeight="1">
      <c r="A55" s="45" t="s">
        <v>38</v>
      </c>
      <c r="B55" s="33"/>
      <c r="C55" s="28">
        <v>542</v>
      </c>
      <c r="D55" s="34"/>
    </row>
    <row r="56" spans="1:4" ht="13.5" customHeight="1">
      <c r="A56" s="46" t="s">
        <v>39</v>
      </c>
      <c r="B56" s="31"/>
      <c r="C56" s="29">
        <f>SUM(C53:C55)</f>
        <v>1576</v>
      </c>
      <c r="D56" s="30"/>
    </row>
    <row r="57" spans="1:4" ht="10.5">
      <c r="A57" s="1" t="s">
        <v>62</v>
      </c>
      <c r="B57" s="47"/>
      <c r="C57" s="47"/>
      <c r="D57" s="47"/>
    </row>
    <row r="58" spans="1:4" ht="9.75" customHeight="1">
      <c r="A58" s="48"/>
      <c r="B58" s="47"/>
      <c r="C58" s="47"/>
      <c r="D58" s="47"/>
    </row>
    <row r="59" ht="14.25">
      <c r="A59" s="6" t="s">
        <v>61</v>
      </c>
    </row>
    <row r="60" spans="1:11" ht="10.5" customHeight="1">
      <c r="A60" s="6"/>
      <c r="K60" s="3"/>
    </row>
    <row r="61" spans="1:11" ht="21.75" thickBot="1">
      <c r="A61" s="83" t="s">
        <v>33</v>
      </c>
      <c r="B61" s="84" t="s">
        <v>40</v>
      </c>
      <c r="C61" s="85" t="s">
        <v>41</v>
      </c>
      <c r="D61" s="85" t="s">
        <v>54</v>
      </c>
      <c r="E61" s="87" t="s">
        <v>31</v>
      </c>
      <c r="F61" s="86" t="s">
        <v>32</v>
      </c>
      <c r="G61" s="118" t="s">
        <v>43</v>
      </c>
      <c r="H61" s="119"/>
      <c r="I61" s="84" t="s">
        <v>40</v>
      </c>
      <c r="J61" s="85" t="s">
        <v>41</v>
      </c>
      <c r="K61" s="86" t="s">
        <v>54</v>
      </c>
    </row>
    <row r="62" spans="1:11" ht="13.5" customHeight="1" thickTop="1">
      <c r="A62" s="43" t="s">
        <v>25</v>
      </c>
      <c r="B62" s="49">
        <v>3.28</v>
      </c>
      <c r="C62" s="50">
        <v>3.76</v>
      </c>
      <c r="D62" s="50">
        <f>C62-B62</f>
        <v>0.48</v>
      </c>
      <c r="E62" s="51">
        <v>-15</v>
      </c>
      <c r="F62" s="52">
        <v>-20</v>
      </c>
      <c r="G62" s="124" t="s">
        <v>78</v>
      </c>
      <c r="H62" s="125"/>
      <c r="I62" s="53"/>
      <c r="J62" s="54">
        <v>147.2</v>
      </c>
      <c r="K62" s="55"/>
    </row>
    <row r="63" spans="1:11" ht="13.5" customHeight="1">
      <c r="A63" s="96" t="s">
        <v>26</v>
      </c>
      <c r="B63" s="56"/>
      <c r="C63" s="57">
        <v>21.89</v>
      </c>
      <c r="D63" s="58"/>
      <c r="E63" s="59">
        <v>-20</v>
      </c>
      <c r="F63" s="60">
        <v>-40</v>
      </c>
      <c r="G63" s="122" t="s">
        <v>79</v>
      </c>
      <c r="H63" s="123"/>
      <c r="I63" s="56"/>
      <c r="J63" s="61">
        <v>9.4</v>
      </c>
      <c r="K63" s="62"/>
    </row>
    <row r="64" spans="1:11" ht="13.5" customHeight="1">
      <c r="A64" s="44" t="s">
        <v>27</v>
      </c>
      <c r="B64" s="63">
        <v>6.3</v>
      </c>
      <c r="C64" s="61">
        <v>5.6</v>
      </c>
      <c r="D64" s="61">
        <f>C64-B64</f>
        <v>-0.7000000000000002</v>
      </c>
      <c r="E64" s="64">
        <v>25</v>
      </c>
      <c r="F64" s="65">
        <v>35</v>
      </c>
      <c r="G64" s="122" t="s">
        <v>80</v>
      </c>
      <c r="H64" s="123"/>
      <c r="I64" s="56"/>
      <c r="J64" s="61">
        <v>0</v>
      </c>
      <c r="K64" s="62"/>
    </row>
    <row r="65" spans="1:11" ht="13.5" customHeight="1">
      <c r="A65" s="44" t="s">
        <v>28</v>
      </c>
      <c r="B65" s="66"/>
      <c r="C65" s="61">
        <v>96.7</v>
      </c>
      <c r="D65" s="67"/>
      <c r="E65" s="64">
        <v>350</v>
      </c>
      <c r="F65" s="68"/>
      <c r="G65" s="122"/>
      <c r="H65" s="123"/>
      <c r="I65" s="56"/>
      <c r="J65" s="61"/>
      <c r="K65" s="62"/>
    </row>
    <row r="66" spans="1:11" ht="13.5" customHeight="1">
      <c r="A66" s="44" t="s">
        <v>29</v>
      </c>
      <c r="B66" s="78">
        <v>0.64</v>
      </c>
      <c r="C66" s="57">
        <v>0.646</v>
      </c>
      <c r="D66" s="57">
        <v>0.01</v>
      </c>
      <c r="E66" s="69"/>
      <c r="F66" s="70"/>
      <c r="G66" s="122"/>
      <c r="H66" s="123"/>
      <c r="I66" s="56"/>
      <c r="J66" s="61"/>
      <c r="K66" s="62"/>
    </row>
    <row r="67" spans="1:11" ht="13.5" customHeight="1">
      <c r="A67" s="71" t="s">
        <v>30</v>
      </c>
      <c r="B67" s="72">
        <v>97.6</v>
      </c>
      <c r="C67" s="73">
        <v>98.2</v>
      </c>
      <c r="D67" s="73">
        <f>C67-B67</f>
        <v>0.6000000000000085</v>
      </c>
      <c r="E67" s="74"/>
      <c r="F67" s="75"/>
      <c r="G67" s="120"/>
      <c r="H67" s="121"/>
      <c r="I67" s="76"/>
      <c r="J67" s="73"/>
      <c r="K67" s="77"/>
    </row>
    <row r="68" ht="10.5">
      <c r="A68" s="1" t="s">
        <v>63</v>
      </c>
    </row>
    <row r="69" ht="10.5">
      <c r="A69" s="1" t="s">
        <v>66</v>
      </c>
    </row>
  </sheetData>
  <sheetProtection/>
  <mergeCells count="44">
    <mergeCell ref="B4:D4"/>
    <mergeCell ref="A34:A35"/>
    <mergeCell ref="B34:B35"/>
    <mergeCell ref="C34:C35"/>
    <mergeCell ref="A8:A9"/>
    <mergeCell ref="A17:A18"/>
    <mergeCell ref="A43:A44"/>
    <mergeCell ref="B43:B44"/>
    <mergeCell ref="C43:C44"/>
    <mergeCell ref="D43:D44"/>
    <mergeCell ref="E43:E44"/>
    <mergeCell ref="H43:H44"/>
    <mergeCell ref="J43:J44"/>
    <mergeCell ref="F43:F44"/>
    <mergeCell ref="G43:G44"/>
    <mergeCell ref="I43:I44"/>
    <mergeCell ref="F34:F35"/>
    <mergeCell ref="D34:D35"/>
    <mergeCell ref="E34:E35"/>
    <mergeCell ref="I17:I18"/>
    <mergeCell ref="D17:D18"/>
    <mergeCell ref="E17:E18"/>
    <mergeCell ref="F17:F18"/>
    <mergeCell ref="H34:H35"/>
    <mergeCell ref="I34:I35"/>
    <mergeCell ref="G34:G35"/>
    <mergeCell ref="E8:E9"/>
    <mergeCell ref="B8:B9"/>
    <mergeCell ref="G17:G18"/>
    <mergeCell ref="H17:H18"/>
    <mergeCell ref="B17:B18"/>
    <mergeCell ref="C17:C18"/>
    <mergeCell ref="D8:D9"/>
    <mergeCell ref="C8:C9"/>
    <mergeCell ref="G8:G9"/>
    <mergeCell ref="F8:F9"/>
    <mergeCell ref="H8:H9"/>
    <mergeCell ref="G61:H61"/>
    <mergeCell ref="G67:H67"/>
    <mergeCell ref="G66:H66"/>
    <mergeCell ref="G65:H65"/>
    <mergeCell ref="G64:H64"/>
    <mergeCell ref="G63:H63"/>
    <mergeCell ref="G62:H62"/>
  </mergeCells>
  <printOptions horizontalCentered="1" verticalCentered="1"/>
  <pageMargins left="0.3937007874015748" right="0.3937007874015748" top="0.7086614173228347" bottom="0.31496062992125984" header="0.4330708661417323" footer="0.1968503937007874"/>
  <pageSetup fitToHeight="1" fitToWidth="1" horizontalDpi="300" verticalDpi="300" orientation="portrait" paperSize="9" scale="87" r:id="rId2"/>
  <colBreaks count="1" manualBreakCount="1">
    <brk id="11" max="72"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2009-03-10T08:33:11Z</cp:lastPrinted>
  <dcterms:created xsi:type="dcterms:W3CDTF">1997-01-08T22:48:59Z</dcterms:created>
  <dcterms:modified xsi:type="dcterms:W3CDTF">2009-03-17T06:02:09Z</dcterms:modified>
  <cp:category/>
  <cp:version/>
  <cp:contentType/>
  <cp:contentStatus/>
</cp:coreProperties>
</file>