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摂津市" sheetId="1" r:id="rId1"/>
  </sheets>
  <definedNames>
    <definedName name="_xlnm.Print_Area" localSheetId="0">'摂津市'!$A$1:$K$68</definedName>
  </definedNames>
  <calcPr fullCalcOnLoad="1"/>
</workbook>
</file>

<file path=xl/sharedStrings.xml><?xml version="1.0" encoding="utf-8"?>
<sst xmlns="http://schemas.openxmlformats.org/spreadsheetml/2006/main" count="113" uniqueCount="88">
  <si>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</si>
  <si>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</si>
  <si>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</si>
  <si>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</si>
  <si>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</si>
  <si>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</si>
  <si>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</si>
  <si>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</si>
  <si>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</si>
  <si>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</si>
  <si>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</si>
  <si>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</si>
  <si>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</si>
  <si>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</si>
  <si>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</si>
  <si>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</si>
  <si>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</si>
  <si>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</si>
  <si>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</si>
  <si>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</si>
  <si>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</si>
  <si>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</si>
  <si>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</si>
  <si>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</si>
  <si>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</si>
  <si>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</si>
  <si>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</si>
  <si>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</si>
  <si>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</si>
  <si>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</si>
  <si>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</si>
  <si>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</si>
  <si>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</si>
  <si>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</si>
  <si>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</si>
  <si>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</si>
  <si>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</si>
  <si>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</si>
  <si>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</si>
  <si>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</si>
  <si>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</si>
  <si>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</si>
  <si>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</si>
  <si>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</si>
  <si>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</si>
  <si>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</si>
  <si>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</si>
  <si>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</si>
  <si>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</si>
  <si>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</si>
  <si>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</si>
  <si>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</si>
  <si>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</si>
  <si>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</si>
  <si>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</si>
  <si>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</si>
  <si>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</si>
  <si>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</si>
  <si>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</si>
  <si>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</si>
  <si>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</si>
  <si>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</si>
  <si>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</si>
  <si>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</si>
  <si>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</si>
  <si>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</si>
  <si>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</si>
  <si>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摂津市</t>
  </si>
  <si>
    <t>パートタイマー等退職金共済特別会計</t>
  </si>
  <si>
    <t>公共下水道事業特別会計</t>
  </si>
  <si>
    <t>国民健康保険特別会計</t>
  </si>
  <si>
    <t>介護保険特別会計</t>
  </si>
  <si>
    <t>老人保健医療特別会計</t>
  </si>
  <si>
    <t>水道事業会計</t>
  </si>
  <si>
    <t>法適用</t>
  </si>
  <si>
    <t>淀川右岸水防事務組合</t>
  </si>
  <si>
    <t>大阪府後期高齢者医療広域連合</t>
  </si>
  <si>
    <t>安威川、淀川右岸流域下水道組合</t>
  </si>
  <si>
    <t>摂津市施設管理公社</t>
  </si>
  <si>
    <t>摂津都市開発</t>
  </si>
  <si>
    <t>摂津市土地開発公社</t>
  </si>
  <si>
    <t>財団法人</t>
  </si>
  <si>
    <t>株式会社</t>
  </si>
  <si>
    <t>土地開発公社</t>
  </si>
  <si>
    <t>-</t>
  </si>
  <si>
    <t>　　　　　２．「資金不足比率」の早期健全化基準に相当する「経営健全化基準」は、公営競技を除き、一律 △20％である（公営競技は0％）。</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</si>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</sst>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color indexed="63"/>
      </top>
      <bottom style="hair"/>
    </border>
    <border>
      <left style="hair"/>
      <right style="thin"/>
      <top style="hair"/>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left style="hair"/>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thin"/>
      <bottom style="thin"/>
    </border>
    <border>
      <left style="thin"/>
      <right style="thin"/>
      <top style="double"/>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shrinkToFit="1"/>
    </xf>
    <xf numFmtId="0" fontId="2" fillId="24" borderId="11" xfId="0"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176" fontId="2" fillId="24" borderId="10"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0" fontId="2" fillId="24" borderId="30" xfId="0"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xf>
    <xf numFmtId="176" fontId="2" fillId="24" borderId="26"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1" xfId="0" applyFont="1" applyFill="1" applyBorder="1" applyAlignment="1">
      <alignment horizontal="distributed" vertical="center" inden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center" vertical="center"/>
    </xf>
    <xf numFmtId="0" fontId="2" fillId="24" borderId="3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82" fontId="2" fillId="24" borderId="36" xfId="0" applyNumberFormat="1" applyFont="1" applyFill="1" applyBorder="1" applyAlignment="1">
      <alignment horizontal="center" vertical="center"/>
    </xf>
    <xf numFmtId="182" fontId="2" fillId="24" borderId="10" xfId="0" applyNumberFormat="1" applyFont="1" applyFill="1" applyBorder="1" applyAlignment="1">
      <alignment horizontal="center" vertical="center"/>
    </xf>
    <xf numFmtId="178" fontId="2" fillId="24" borderId="17" xfId="0" applyNumberFormat="1" applyFont="1" applyFill="1" applyBorder="1" applyAlignment="1">
      <alignment horizontal="center" vertical="center" shrinkToFit="1"/>
    </xf>
    <xf numFmtId="179" fontId="2" fillId="24" borderId="13"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1" xfId="0" applyNumberFormat="1" applyFont="1" applyFill="1" applyBorder="1" applyAlignment="1">
      <alignment horizontal="center" vertical="center"/>
    </xf>
    <xf numFmtId="179" fontId="2" fillId="24" borderId="15"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81" fontId="2" fillId="24" borderId="15" xfId="0" applyNumberFormat="1" applyFont="1" applyFill="1" applyBorder="1" applyAlignment="1">
      <alignment horizontal="center" vertical="center"/>
    </xf>
    <xf numFmtId="181" fontId="2" fillId="24" borderId="11" xfId="0" applyNumberFormat="1" applyFont="1" applyFill="1" applyBorder="1" applyAlignment="1">
      <alignment horizontal="center" vertical="center"/>
    </xf>
    <xf numFmtId="179" fontId="2" fillId="24" borderId="19" xfId="0" applyNumberFormat="1" applyFont="1" applyFill="1" applyBorder="1" applyAlignment="1">
      <alignment horizontal="center" vertical="center" shrinkToFit="1"/>
    </xf>
    <xf numFmtId="179" fontId="2" fillId="24" borderId="37"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37" xfId="0" applyNumberFormat="1" applyFont="1" applyFill="1" applyBorder="1" applyAlignment="1">
      <alignment vertical="center"/>
    </xf>
    <xf numFmtId="181" fontId="2" fillId="24" borderId="20" xfId="0" applyNumberFormat="1" applyFont="1" applyFill="1" applyBorder="1" applyAlignment="1">
      <alignment vertical="center"/>
    </xf>
    <xf numFmtId="0" fontId="2" fillId="24" borderId="33" xfId="0" applyFont="1" applyFill="1" applyBorder="1" applyAlignment="1">
      <alignment horizontal="distributed" vertical="center" indent="1"/>
    </xf>
    <xf numFmtId="179" fontId="2" fillId="24" borderId="39"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81" fontId="2" fillId="24" borderId="40" xfId="0" applyNumberFormat="1" applyFont="1" applyFill="1" applyBorder="1" applyAlignment="1">
      <alignment vertical="center"/>
    </xf>
    <xf numFmtId="181" fontId="2" fillId="24" borderId="29" xfId="0" applyNumberFormat="1" applyFont="1" applyFill="1" applyBorder="1" applyAlignment="1">
      <alignment vertical="center"/>
    </xf>
    <xf numFmtId="178" fontId="2" fillId="24" borderId="28"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5" borderId="44"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3" fillId="24" borderId="47" xfId="0" applyFont="1" applyFill="1" applyBorder="1" applyAlignment="1">
      <alignment horizontal="left" vertical="center"/>
    </xf>
    <xf numFmtId="0" fontId="2" fillId="24" borderId="48" xfId="0" applyFont="1" applyFill="1" applyBorder="1" applyAlignment="1">
      <alignment horizontal="center" vertical="center" shrinkToFit="1"/>
    </xf>
    <xf numFmtId="176" fontId="2" fillId="24" borderId="49" xfId="0" applyNumberFormat="1" applyFont="1" applyFill="1" applyBorder="1" applyAlignment="1">
      <alignment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0" fontId="2" fillId="24" borderId="52" xfId="0"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50" applyNumberFormat="1" applyFont="1" applyFill="1" applyBorder="1" applyAlignment="1">
      <alignment vertical="center" shrinkToFit="1"/>
    </xf>
    <xf numFmtId="176" fontId="2" fillId="24" borderId="57" xfId="50" applyNumberFormat="1" applyFont="1" applyFill="1" applyBorder="1" applyAlignment="1">
      <alignment vertical="center" shrinkToFit="1"/>
    </xf>
    <xf numFmtId="176" fontId="2" fillId="24" borderId="58" xfId="50" applyNumberFormat="1" applyFont="1" applyFill="1" applyBorder="1" applyAlignment="1">
      <alignment vertical="center" shrinkToFit="1"/>
    </xf>
    <xf numFmtId="176" fontId="2" fillId="24" borderId="59" xfId="50" applyNumberFormat="1" applyFont="1" applyFill="1" applyBorder="1" applyAlignment="1">
      <alignment vertical="center" shrinkToFit="1"/>
    </xf>
    <xf numFmtId="176" fontId="2" fillId="24" borderId="60" xfId="50" applyNumberFormat="1" applyFont="1" applyFill="1" applyBorder="1" applyAlignment="1">
      <alignment vertical="center" shrinkToFit="1"/>
    </xf>
    <xf numFmtId="176" fontId="2" fillId="24" borderId="36" xfId="50" applyNumberFormat="1" applyFont="1" applyFill="1" applyBorder="1" applyAlignment="1">
      <alignment vertical="center" shrinkToFit="1"/>
    </xf>
    <xf numFmtId="176" fontId="2" fillId="24" borderId="14" xfId="50" applyNumberFormat="1" applyFont="1" applyFill="1" applyBorder="1" applyAlignment="1">
      <alignment vertical="center" shrinkToFit="1"/>
    </xf>
    <xf numFmtId="176" fontId="2" fillId="24" borderId="15" xfId="50" applyNumberFormat="1" applyFont="1" applyFill="1" applyBorder="1" applyAlignment="1">
      <alignment vertical="center" shrinkToFit="1"/>
    </xf>
    <xf numFmtId="176" fontId="2" fillId="24" borderId="61" xfId="50" applyNumberFormat="1" applyFont="1" applyFill="1" applyBorder="1" applyAlignment="1">
      <alignment vertical="center" shrinkToFit="1"/>
    </xf>
    <xf numFmtId="176" fontId="2" fillId="24" borderId="24" xfId="50" applyNumberFormat="1" applyFont="1" applyFill="1" applyBorder="1" applyAlignment="1">
      <alignment vertical="center" shrinkToFit="1"/>
    </xf>
    <xf numFmtId="176" fontId="2" fillId="24" borderId="27" xfId="50" applyNumberFormat="1" applyFont="1" applyFill="1" applyBorder="1" applyAlignment="1">
      <alignment vertical="center" shrinkToFit="1"/>
    </xf>
    <xf numFmtId="0" fontId="2" fillId="24" borderId="13" xfId="0" applyFont="1" applyFill="1" applyBorder="1" applyAlignment="1">
      <alignment vertical="center"/>
    </xf>
    <xf numFmtId="0" fontId="2" fillId="24" borderId="12" xfId="0" applyFont="1" applyFill="1" applyBorder="1" applyAlignment="1">
      <alignment vertical="center"/>
    </xf>
    <xf numFmtId="0" fontId="2" fillId="24" borderId="16" xfId="0" applyFont="1" applyFill="1" applyBorder="1" applyAlignment="1">
      <alignment vertical="center"/>
    </xf>
    <xf numFmtId="0" fontId="2" fillId="24" borderId="62" xfId="0" applyFont="1" applyFill="1" applyBorder="1" applyAlignment="1">
      <alignment horizontal="center" vertical="center"/>
    </xf>
    <xf numFmtId="38" fontId="2" fillId="24" borderId="13" xfId="48" applyFont="1" applyFill="1" applyBorder="1" applyAlignment="1">
      <alignment vertical="center"/>
    </xf>
    <xf numFmtId="176" fontId="2" fillId="24" borderId="15" xfId="0" applyNumberFormat="1" applyFont="1" applyFill="1" applyBorder="1" applyAlignment="1">
      <alignment horizontal="right" vertical="center" shrinkToFi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3" fillId="24" borderId="47" xfId="0" applyFont="1" applyFill="1" applyBorder="1" applyAlignment="1">
      <alignment horizontal="left"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5" borderId="75"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showGridLines="0" tabSelected="1" zoomScale="115" zoomScaleNormal="115" zoomScaleSheetLayoutView="13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85" t="s">
        <v>66</v>
      </c>
      <c r="B4" s="113" t="s">
        <v>67</v>
      </c>
      <c r="C4" s="113"/>
      <c r="D4" s="113"/>
      <c r="G4" s="76" t="s">
        <v>56</v>
      </c>
      <c r="H4" s="77" t="s">
        <v>57</v>
      </c>
      <c r="I4" s="78" t="s">
        <v>58</v>
      </c>
      <c r="J4" s="79" t="s">
        <v>59</v>
      </c>
    </row>
    <row r="5" spans="7:10" ht="13.5" customHeight="1" thickTop="1">
      <c r="G5" s="94">
        <v>21539</v>
      </c>
      <c r="H5" s="95">
        <v>0</v>
      </c>
      <c r="I5" s="96">
        <v>761</v>
      </c>
      <c r="J5" s="97">
        <f>+G5+H5+I5</f>
        <v>22300</v>
      </c>
    </row>
    <row r="6" ht="14.25">
      <c r="A6" s="6" t="s">
        <v>2</v>
      </c>
    </row>
    <row r="7" spans="8:9" ht="10.5">
      <c r="H7" s="3" t="s">
        <v>12</v>
      </c>
      <c r="I7" s="3"/>
    </row>
    <row r="8" spans="1:8" ht="13.5" customHeight="1">
      <c r="A8" s="114" t="s">
        <v>0</v>
      </c>
      <c r="B8" s="116" t="s">
        <v>3</v>
      </c>
      <c r="C8" s="111" t="s">
        <v>4</v>
      </c>
      <c r="D8" s="111" t="s">
        <v>5</v>
      </c>
      <c r="E8" s="111" t="s">
        <v>6</v>
      </c>
      <c r="F8" s="118" t="s">
        <v>60</v>
      </c>
      <c r="G8" s="111" t="s">
        <v>7</v>
      </c>
      <c r="H8" s="120" t="s">
        <v>8</v>
      </c>
    </row>
    <row r="9" spans="1:8" ht="13.5" customHeight="1" thickBot="1">
      <c r="A9" s="115"/>
      <c r="B9" s="117"/>
      <c r="C9" s="112"/>
      <c r="D9" s="112"/>
      <c r="E9" s="112"/>
      <c r="F9" s="119"/>
      <c r="G9" s="112"/>
      <c r="H9" s="121"/>
    </row>
    <row r="10" spans="1:8" ht="13.5" customHeight="1" thickTop="1">
      <c r="A10" s="32" t="s">
        <v>9</v>
      </c>
      <c r="B10" s="98">
        <v>30576</v>
      </c>
      <c r="C10" s="99">
        <v>30174</v>
      </c>
      <c r="D10" s="99">
        <v>401</v>
      </c>
      <c r="E10" s="99">
        <v>172</v>
      </c>
      <c r="F10" s="99">
        <v>35</v>
      </c>
      <c r="G10" s="99">
        <v>29355</v>
      </c>
      <c r="H10" s="8"/>
    </row>
    <row r="11" spans="1:8" ht="13.5" customHeight="1">
      <c r="A11" s="33" t="s">
        <v>68</v>
      </c>
      <c r="B11" s="100">
        <v>17</v>
      </c>
      <c r="C11" s="101">
        <v>17</v>
      </c>
      <c r="D11" s="101">
        <v>0</v>
      </c>
      <c r="E11" s="101">
        <v>0</v>
      </c>
      <c r="F11" s="101">
        <v>12</v>
      </c>
      <c r="G11" s="101">
        <v>0</v>
      </c>
      <c r="H11" s="9"/>
    </row>
    <row r="12" spans="1:8" ht="13.5" customHeight="1">
      <c r="A12" s="35" t="s">
        <v>1</v>
      </c>
      <c r="B12" s="102">
        <v>30592</v>
      </c>
      <c r="C12" s="103">
        <v>30191</v>
      </c>
      <c r="D12" s="103">
        <f>SUM(D10:D11)</f>
        <v>401</v>
      </c>
      <c r="E12" s="103">
        <f>SUM(E10:E11)</f>
        <v>172</v>
      </c>
      <c r="F12" s="104"/>
      <c r="G12" s="103">
        <f>SUM(G10:G11)</f>
        <v>29355</v>
      </c>
      <c r="H12" s="30"/>
    </row>
    <row r="13" ht="9.75" customHeight="1"/>
    <row r="14" ht="14.25">
      <c r="A14" s="6" t="s">
        <v>10</v>
      </c>
    </row>
    <row r="15" spans="9:12" ht="10.5">
      <c r="I15" s="3" t="s">
        <v>12</v>
      </c>
      <c r="K15" s="3"/>
      <c r="L15" s="3"/>
    </row>
    <row r="16" spans="1:9" ht="13.5" customHeight="1">
      <c r="A16" s="114" t="s">
        <v>0</v>
      </c>
      <c r="B16" s="122" t="s">
        <v>47</v>
      </c>
      <c r="C16" s="118" t="s">
        <v>48</v>
      </c>
      <c r="D16" s="118" t="s">
        <v>49</v>
      </c>
      <c r="E16" s="123" t="s">
        <v>50</v>
      </c>
      <c r="F16" s="118" t="s">
        <v>60</v>
      </c>
      <c r="G16" s="118" t="s">
        <v>11</v>
      </c>
      <c r="H16" s="123" t="s">
        <v>45</v>
      </c>
      <c r="I16" s="120" t="s">
        <v>8</v>
      </c>
    </row>
    <row r="17" spans="1:9" ht="13.5" customHeight="1" thickBot="1">
      <c r="A17" s="115"/>
      <c r="B17" s="117"/>
      <c r="C17" s="112"/>
      <c r="D17" s="112"/>
      <c r="E17" s="124"/>
      <c r="F17" s="119"/>
      <c r="G17" s="119"/>
      <c r="H17" s="125"/>
      <c r="I17" s="121"/>
    </row>
    <row r="18" spans="1:9" ht="13.5" customHeight="1" thickTop="1">
      <c r="A18" s="32" t="s">
        <v>73</v>
      </c>
      <c r="B18" s="10">
        <v>2452</v>
      </c>
      <c r="C18" s="11">
        <v>2142</v>
      </c>
      <c r="D18" s="11">
        <v>310</v>
      </c>
      <c r="E18" s="11">
        <v>1773</v>
      </c>
      <c r="F18" s="11">
        <v>20</v>
      </c>
      <c r="G18" s="11">
        <v>4702</v>
      </c>
      <c r="H18" s="11">
        <v>38</v>
      </c>
      <c r="I18" s="12" t="s">
        <v>74</v>
      </c>
    </row>
    <row r="19" spans="1:9" ht="13.5" customHeight="1">
      <c r="A19" s="33" t="s">
        <v>69</v>
      </c>
      <c r="B19" s="13">
        <v>6454</v>
      </c>
      <c r="C19" s="14">
        <v>6577</v>
      </c>
      <c r="D19" s="14">
        <v>-123</v>
      </c>
      <c r="E19" s="14">
        <v>0</v>
      </c>
      <c r="F19" s="14">
        <v>2076</v>
      </c>
      <c r="G19" s="14">
        <v>46592</v>
      </c>
      <c r="H19" s="14">
        <v>27210</v>
      </c>
      <c r="I19" s="15"/>
    </row>
    <row r="20" spans="1:9" ht="13.5" customHeight="1">
      <c r="A20" s="33" t="s">
        <v>70</v>
      </c>
      <c r="B20" s="13">
        <v>9133</v>
      </c>
      <c r="C20" s="14">
        <v>9566</v>
      </c>
      <c r="D20" s="14">
        <v>-434</v>
      </c>
      <c r="E20" s="14">
        <v>-434</v>
      </c>
      <c r="F20" s="14">
        <v>864</v>
      </c>
      <c r="G20" s="14">
        <v>0</v>
      </c>
      <c r="H20" s="14">
        <v>0</v>
      </c>
      <c r="I20" s="15"/>
    </row>
    <row r="21" spans="1:9" ht="13.5" customHeight="1">
      <c r="A21" s="86" t="s">
        <v>72</v>
      </c>
      <c r="B21" s="87">
        <v>4838</v>
      </c>
      <c r="C21" s="88">
        <v>4815</v>
      </c>
      <c r="D21" s="88">
        <v>23</v>
      </c>
      <c r="E21" s="88">
        <v>23</v>
      </c>
      <c r="F21" s="88">
        <v>368</v>
      </c>
      <c r="G21" s="88">
        <v>0</v>
      </c>
      <c r="H21" s="88">
        <v>0</v>
      </c>
      <c r="I21" s="89"/>
    </row>
    <row r="22" spans="1:9" ht="13.5" customHeight="1">
      <c r="A22" s="34" t="s">
        <v>71</v>
      </c>
      <c r="B22" s="21">
        <v>3303</v>
      </c>
      <c r="C22" s="22">
        <v>3213</v>
      </c>
      <c r="D22" s="22">
        <v>90</v>
      </c>
      <c r="E22" s="22">
        <v>90</v>
      </c>
      <c r="F22" s="22">
        <v>522</v>
      </c>
      <c r="G22" s="22">
        <v>0</v>
      </c>
      <c r="H22" s="22">
        <v>0</v>
      </c>
      <c r="I22" s="23"/>
    </row>
    <row r="23" spans="1:9" ht="13.5" customHeight="1">
      <c r="A23" s="35" t="s">
        <v>15</v>
      </c>
      <c r="B23" s="36"/>
      <c r="C23" s="37"/>
      <c r="D23" s="37"/>
      <c r="E23" s="24">
        <f>SUM(E18:E22)</f>
        <v>1452</v>
      </c>
      <c r="F23" s="27"/>
      <c r="G23" s="24">
        <f>SUM(G18:G22)</f>
        <v>51294</v>
      </c>
      <c r="H23" s="24">
        <f>SUM(H18:H22)</f>
        <v>27248</v>
      </c>
      <c r="I23" s="31"/>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114" t="s">
        <v>14</v>
      </c>
      <c r="B31" s="122" t="s">
        <v>47</v>
      </c>
      <c r="C31" s="118" t="s">
        <v>48</v>
      </c>
      <c r="D31" s="118" t="s">
        <v>49</v>
      </c>
      <c r="E31" s="123" t="s">
        <v>50</v>
      </c>
      <c r="F31" s="118" t="s">
        <v>60</v>
      </c>
      <c r="G31" s="118" t="s">
        <v>11</v>
      </c>
      <c r="H31" s="123" t="s">
        <v>46</v>
      </c>
      <c r="I31" s="120" t="s">
        <v>8</v>
      </c>
    </row>
    <row r="32" spans="1:9" ht="13.5" customHeight="1" thickBot="1">
      <c r="A32" s="115"/>
      <c r="B32" s="117"/>
      <c r="C32" s="112"/>
      <c r="D32" s="112"/>
      <c r="E32" s="124"/>
      <c r="F32" s="119"/>
      <c r="G32" s="119"/>
      <c r="H32" s="125"/>
      <c r="I32" s="121"/>
    </row>
    <row r="33" spans="1:9" ht="13.5" customHeight="1" thickTop="1">
      <c r="A33" s="32" t="s">
        <v>75</v>
      </c>
      <c r="B33" s="10">
        <v>162</v>
      </c>
      <c r="C33" s="11">
        <v>144</v>
      </c>
      <c r="D33" s="11">
        <v>18</v>
      </c>
      <c r="E33" s="11">
        <v>18</v>
      </c>
      <c r="F33" s="11">
        <v>0</v>
      </c>
      <c r="G33" s="11">
        <v>0</v>
      </c>
      <c r="H33" s="11">
        <v>0</v>
      </c>
      <c r="I33" s="16"/>
    </row>
    <row r="34" spans="1:9" ht="13.5" customHeight="1">
      <c r="A34" s="90" t="s">
        <v>77</v>
      </c>
      <c r="B34" s="91">
        <v>4740</v>
      </c>
      <c r="C34" s="92">
        <v>3871</v>
      </c>
      <c r="D34" s="92">
        <v>869</v>
      </c>
      <c r="E34" s="92">
        <v>869</v>
      </c>
      <c r="F34" s="92">
        <v>0</v>
      </c>
      <c r="G34" s="92">
        <v>0</v>
      </c>
      <c r="H34" s="92">
        <v>0</v>
      </c>
      <c r="I34" s="93"/>
    </row>
    <row r="35" spans="1:9" ht="13.5" customHeight="1">
      <c r="A35" s="34" t="s">
        <v>76</v>
      </c>
      <c r="B35" s="21">
        <v>3437</v>
      </c>
      <c r="C35" s="22">
        <v>3191</v>
      </c>
      <c r="D35" s="22">
        <v>246</v>
      </c>
      <c r="E35" s="22">
        <v>246</v>
      </c>
      <c r="F35" s="22">
        <v>0</v>
      </c>
      <c r="G35" s="22">
        <v>0</v>
      </c>
      <c r="H35" s="22">
        <v>0</v>
      </c>
      <c r="I35" s="23"/>
    </row>
    <row r="36" spans="1:9" ht="13.5" customHeight="1">
      <c r="A36" s="35" t="s">
        <v>16</v>
      </c>
      <c r="B36" s="36"/>
      <c r="C36" s="37"/>
      <c r="D36" s="37"/>
      <c r="E36" s="24">
        <f>SUM(E33:E35)</f>
        <v>1133</v>
      </c>
      <c r="F36" s="27"/>
      <c r="G36" s="24"/>
      <c r="H36" s="24"/>
      <c r="I36" s="38"/>
    </row>
    <row r="37" ht="9.75" customHeight="1">
      <c r="A37" s="2"/>
    </row>
    <row r="38" ht="14.25">
      <c r="A38" s="6" t="s">
        <v>61</v>
      </c>
    </row>
    <row r="39" ht="10.5">
      <c r="J39" s="3" t="s">
        <v>12</v>
      </c>
    </row>
    <row r="40" spans="1:10" ht="13.5" customHeight="1">
      <c r="A40" s="126" t="s">
        <v>17</v>
      </c>
      <c r="B40" s="122" t="s">
        <v>19</v>
      </c>
      <c r="C40" s="118" t="s">
        <v>51</v>
      </c>
      <c r="D40" s="118" t="s">
        <v>20</v>
      </c>
      <c r="E40" s="118" t="s">
        <v>21</v>
      </c>
      <c r="F40" s="118" t="s">
        <v>22</v>
      </c>
      <c r="G40" s="123" t="s">
        <v>23</v>
      </c>
      <c r="H40" s="123" t="s">
        <v>24</v>
      </c>
      <c r="I40" s="123" t="s">
        <v>65</v>
      </c>
      <c r="J40" s="120" t="s">
        <v>8</v>
      </c>
    </row>
    <row r="41" spans="1:10" ht="13.5" customHeight="1" thickBot="1">
      <c r="A41" s="127"/>
      <c r="B41" s="117"/>
      <c r="C41" s="112"/>
      <c r="D41" s="112"/>
      <c r="E41" s="112"/>
      <c r="F41" s="112"/>
      <c r="G41" s="124"/>
      <c r="H41" s="124"/>
      <c r="I41" s="125"/>
      <c r="J41" s="121"/>
    </row>
    <row r="42" spans="1:10" ht="13.5" customHeight="1" thickTop="1">
      <c r="A42" s="108" t="s">
        <v>80</v>
      </c>
      <c r="B42" s="106">
        <v>1</v>
      </c>
      <c r="C42" s="105">
        <v>883</v>
      </c>
      <c r="D42" s="105">
        <v>5</v>
      </c>
      <c r="E42" s="105">
        <v>25</v>
      </c>
      <c r="F42" s="105">
        <v>160</v>
      </c>
      <c r="G42" s="109">
        <v>1219</v>
      </c>
      <c r="H42" s="105">
        <v>0</v>
      </c>
      <c r="I42" s="109">
        <v>1210</v>
      </c>
      <c r="J42" s="107" t="s">
        <v>83</v>
      </c>
    </row>
    <row r="43" spans="1:10" ht="13.5" customHeight="1">
      <c r="A43" s="33" t="s">
        <v>78</v>
      </c>
      <c r="B43" s="13">
        <v>1</v>
      </c>
      <c r="C43" s="14">
        <v>133</v>
      </c>
      <c r="D43" s="14">
        <v>100</v>
      </c>
      <c r="E43" s="14">
        <v>0</v>
      </c>
      <c r="F43" s="14">
        <v>0</v>
      </c>
      <c r="G43" s="110" t="s">
        <v>84</v>
      </c>
      <c r="H43" s="14">
        <v>0</v>
      </c>
      <c r="I43" s="14">
        <v>0</v>
      </c>
      <c r="J43" s="15" t="s">
        <v>81</v>
      </c>
    </row>
    <row r="44" spans="1:10" ht="13.5" customHeight="1">
      <c r="A44" s="33" t="s">
        <v>79</v>
      </c>
      <c r="B44" s="13">
        <v>-3</v>
      </c>
      <c r="C44" s="14">
        <v>131</v>
      </c>
      <c r="D44" s="14">
        <v>45</v>
      </c>
      <c r="E44" s="14">
        <v>0</v>
      </c>
      <c r="F44" s="14">
        <v>0</v>
      </c>
      <c r="G44" s="110" t="s">
        <v>84</v>
      </c>
      <c r="H44" s="14">
        <v>0</v>
      </c>
      <c r="I44" s="14">
        <v>0</v>
      </c>
      <c r="J44" s="15" t="s">
        <v>82</v>
      </c>
    </row>
    <row r="45" spans="1:10" ht="13.5" customHeight="1">
      <c r="A45" s="39" t="s">
        <v>18</v>
      </c>
      <c r="B45" s="26"/>
      <c r="C45" s="27"/>
      <c r="D45" s="24">
        <v>150</v>
      </c>
      <c r="E45" s="24">
        <v>25</v>
      </c>
      <c r="F45" s="24">
        <v>160</v>
      </c>
      <c r="G45" s="24">
        <v>1219</v>
      </c>
      <c r="H45" s="24">
        <v>0</v>
      </c>
      <c r="I45" s="24">
        <v>1210</v>
      </c>
      <c r="J45" s="31"/>
    </row>
    <row r="46" ht="10.5">
      <c r="A46" s="1" t="s">
        <v>86</v>
      </c>
    </row>
    <row r="47" ht="10.5">
      <c r="A47" s="1" t="s">
        <v>87</v>
      </c>
    </row>
    <row r="48" ht="9.75" customHeight="1"/>
    <row r="49" ht="14.25">
      <c r="A49" s="6" t="s">
        <v>43</v>
      </c>
    </row>
    <row r="50" ht="10.5">
      <c r="D50" s="3" t="s">
        <v>12</v>
      </c>
    </row>
    <row r="51" spans="1:4" ht="21.75" thickBot="1">
      <c r="A51" s="80" t="s">
        <v>36</v>
      </c>
      <c r="B51" s="81" t="s">
        <v>41</v>
      </c>
      <c r="C51" s="82" t="s">
        <v>42</v>
      </c>
      <c r="D51" s="83" t="s">
        <v>55</v>
      </c>
    </row>
    <row r="52" spans="1:4" ht="13.5" customHeight="1" thickTop="1">
      <c r="A52" s="40" t="s">
        <v>37</v>
      </c>
      <c r="B52" s="17"/>
      <c r="C52" s="11">
        <v>1341</v>
      </c>
      <c r="D52" s="18"/>
    </row>
    <row r="53" spans="1:4" ht="13.5" customHeight="1">
      <c r="A53" s="41" t="s">
        <v>38</v>
      </c>
      <c r="B53" s="19"/>
      <c r="C53" s="14">
        <v>1091</v>
      </c>
      <c r="D53" s="20"/>
    </row>
    <row r="54" spans="1:4" ht="13.5" customHeight="1">
      <c r="A54" s="42" t="s">
        <v>39</v>
      </c>
      <c r="B54" s="28"/>
      <c r="C54" s="22">
        <v>3629</v>
      </c>
      <c r="D54" s="29"/>
    </row>
    <row r="55" spans="1:4" ht="13.5" customHeight="1">
      <c r="A55" s="43" t="s">
        <v>40</v>
      </c>
      <c r="B55" s="26"/>
      <c r="C55" s="24">
        <v>6062</v>
      </c>
      <c r="D55" s="25"/>
    </row>
    <row r="56" spans="1:4" ht="10.5">
      <c r="A56" s="1" t="s">
        <v>63</v>
      </c>
      <c r="B56" s="44"/>
      <c r="C56" s="44"/>
      <c r="D56" s="44"/>
    </row>
    <row r="57" spans="1:4" ht="9.75" customHeight="1">
      <c r="A57" s="45"/>
      <c r="B57" s="44"/>
      <c r="C57" s="44"/>
      <c r="D57" s="44"/>
    </row>
    <row r="58" ht="14.25">
      <c r="A58" s="6" t="s">
        <v>62</v>
      </c>
    </row>
    <row r="59" spans="1:11" ht="10.5" customHeight="1">
      <c r="A59" s="6"/>
      <c r="K59" s="3"/>
    </row>
    <row r="60" spans="1:11" ht="21.75" thickBot="1">
      <c r="A60" s="80" t="s">
        <v>34</v>
      </c>
      <c r="B60" s="81" t="s">
        <v>41</v>
      </c>
      <c r="C60" s="82" t="s">
        <v>42</v>
      </c>
      <c r="D60" s="82" t="s">
        <v>55</v>
      </c>
      <c r="E60" s="84" t="s">
        <v>32</v>
      </c>
      <c r="F60" s="83" t="s">
        <v>33</v>
      </c>
      <c r="G60" s="132" t="s">
        <v>44</v>
      </c>
      <c r="H60" s="133"/>
      <c r="I60" s="81" t="s">
        <v>41</v>
      </c>
      <c r="J60" s="82" t="s">
        <v>42</v>
      </c>
      <c r="K60" s="83" t="s">
        <v>55</v>
      </c>
    </row>
    <row r="61" spans="1:11" ht="13.5" customHeight="1" thickTop="1">
      <c r="A61" s="40" t="s">
        <v>26</v>
      </c>
      <c r="B61" s="46">
        <v>0.85</v>
      </c>
      <c r="C61" s="47">
        <v>0.77</v>
      </c>
      <c r="D61" s="47">
        <v>-0.08</v>
      </c>
      <c r="E61" s="48">
        <v>-12.29</v>
      </c>
      <c r="F61" s="49">
        <v>-20</v>
      </c>
      <c r="G61" s="134" t="s">
        <v>73</v>
      </c>
      <c r="H61" s="135"/>
      <c r="I61" s="50"/>
      <c r="J61" s="51">
        <v>74.8</v>
      </c>
      <c r="K61" s="52"/>
    </row>
    <row r="62" spans="1:11" ht="13.5" customHeight="1">
      <c r="A62" s="41" t="s">
        <v>27</v>
      </c>
      <c r="B62" s="53"/>
      <c r="C62" s="54">
        <v>7.28</v>
      </c>
      <c r="D62" s="55"/>
      <c r="E62" s="56">
        <v>-17.29</v>
      </c>
      <c r="F62" s="57">
        <v>-40</v>
      </c>
      <c r="G62" s="128" t="s">
        <v>69</v>
      </c>
      <c r="H62" s="129"/>
      <c r="I62" s="53"/>
      <c r="J62" s="58">
        <v>0</v>
      </c>
      <c r="K62" s="59"/>
    </row>
    <row r="63" spans="1:11" ht="13.5" customHeight="1">
      <c r="A63" s="41" t="s">
        <v>28</v>
      </c>
      <c r="B63" s="60">
        <v>25.7</v>
      </c>
      <c r="C63" s="58">
        <v>13.9</v>
      </c>
      <c r="D63" s="58">
        <v>-11.8</v>
      </c>
      <c r="E63" s="61">
        <v>25</v>
      </c>
      <c r="F63" s="62">
        <v>35</v>
      </c>
      <c r="G63" s="128"/>
      <c r="H63" s="129"/>
      <c r="I63" s="53"/>
      <c r="J63" s="58"/>
      <c r="K63" s="59"/>
    </row>
    <row r="64" spans="1:11" ht="13.5" customHeight="1">
      <c r="A64" s="41" t="s">
        <v>29</v>
      </c>
      <c r="B64" s="63"/>
      <c r="C64" s="58">
        <v>23.5</v>
      </c>
      <c r="D64" s="64"/>
      <c r="E64" s="61">
        <v>350</v>
      </c>
      <c r="F64" s="65"/>
      <c r="G64" s="128"/>
      <c r="H64" s="129"/>
      <c r="I64" s="53"/>
      <c r="J64" s="58"/>
      <c r="K64" s="59"/>
    </row>
    <row r="65" spans="1:11" ht="13.5" customHeight="1">
      <c r="A65" s="41" t="s">
        <v>30</v>
      </c>
      <c r="B65" s="75">
        <v>1.02</v>
      </c>
      <c r="C65" s="54">
        <v>1.11</v>
      </c>
      <c r="D65" s="54">
        <v>0.09</v>
      </c>
      <c r="E65" s="66"/>
      <c r="F65" s="67"/>
      <c r="G65" s="128"/>
      <c r="H65" s="129"/>
      <c r="I65" s="53"/>
      <c r="J65" s="58"/>
      <c r="K65" s="59"/>
    </row>
    <row r="66" spans="1:11" ht="13.5" customHeight="1">
      <c r="A66" s="68" t="s">
        <v>31</v>
      </c>
      <c r="B66" s="69">
        <v>95.2</v>
      </c>
      <c r="C66" s="70">
        <v>94.9</v>
      </c>
      <c r="D66" s="70">
        <v>-0.3</v>
      </c>
      <c r="E66" s="71"/>
      <c r="F66" s="72"/>
      <c r="G66" s="130"/>
      <c r="H66" s="131"/>
      <c r="I66" s="73"/>
      <c r="J66" s="70"/>
      <c r="K66" s="74"/>
    </row>
    <row r="67" ht="10.5">
      <c r="A67" s="1" t="s">
        <v>64</v>
      </c>
    </row>
    <row r="68" ht="10.5">
      <c r="A68" s="1" t="s">
        <v>85</v>
      </c>
    </row>
  </sheetData>
  <sheetProtection/>
  <mergeCells count="44">
    <mergeCell ref="G65:H65"/>
    <mergeCell ref="G66:H66"/>
    <mergeCell ref="J40:J41"/>
    <mergeCell ref="G60:H60"/>
    <mergeCell ref="G61:H61"/>
    <mergeCell ref="G62:H62"/>
    <mergeCell ref="G63:H63"/>
    <mergeCell ref="G64:H64"/>
    <mergeCell ref="I31:I32"/>
    <mergeCell ref="A40:A41"/>
    <mergeCell ref="B40:B41"/>
    <mergeCell ref="C40:C41"/>
    <mergeCell ref="D40:D41"/>
    <mergeCell ref="E40:E41"/>
    <mergeCell ref="F40:F41"/>
    <mergeCell ref="G40:G41"/>
    <mergeCell ref="H40:H41"/>
    <mergeCell ref="I40:I41"/>
    <mergeCell ref="H16:H17"/>
    <mergeCell ref="I16:I17"/>
    <mergeCell ref="A31:A32"/>
    <mergeCell ref="B31:B32"/>
    <mergeCell ref="C31:C32"/>
    <mergeCell ref="D31:D32"/>
    <mergeCell ref="E31:E32"/>
    <mergeCell ref="F31:F32"/>
    <mergeCell ref="G31:G32"/>
    <mergeCell ref="H31:H32"/>
    <mergeCell ref="F8:F9"/>
    <mergeCell ref="G8:G9"/>
    <mergeCell ref="H8:H9"/>
    <mergeCell ref="A16:A17"/>
    <mergeCell ref="B16:B17"/>
    <mergeCell ref="C16:C17"/>
    <mergeCell ref="D16:D17"/>
    <mergeCell ref="E16:E17"/>
    <mergeCell ref="F16:F17"/>
    <mergeCell ref="G16:G17"/>
    <mergeCell ref="E8:E9"/>
    <mergeCell ref="B4:D4"/>
    <mergeCell ref="A8:A9"/>
    <mergeCell ref="B8:B9"/>
    <mergeCell ref="C8:C9"/>
    <mergeCell ref="D8:D9"/>
  </mergeCells>
  <printOptions horizontalCentered="1" verticalCentered="1"/>
  <pageMargins left="0.3937007874015748" right="0.3937007874015748" top="0.53" bottom="0.21" header="0.4330708661417323" footer="0.1968503937007874"/>
  <pageSetup fitToHeight="1" fitToWidth="1" horizontalDpi="300" verticalDpi="300" orientation="portrait" paperSize="9" scale="91"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2009-03-13T09:53:00Z</cp:lastPrinted>
  <dcterms:created xsi:type="dcterms:W3CDTF">1997-01-08T22:48:59Z</dcterms:created>
  <dcterms:modified xsi:type="dcterms:W3CDTF">2009-03-13T09:53:09Z</dcterms:modified>
  <cp:category/>
  <cp:version/>
  <cp:contentType/>
  <cp:contentStatus/>
</cp:coreProperties>
</file>