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泉大津市" sheetId="1" r:id="rId1"/>
  </sheets>
  <definedNames>
    <definedName name="_xlnm.Print_Area" localSheetId="0">'泉大津市'!$A$1:$K$80</definedName>
  </definedNames>
  <calcPr fullCalcOnLoad="1"/>
</workbook>
</file>

<file path=xl/sharedStrings.xml><?xml version="1.0" encoding="utf-8"?>
<sst xmlns="http://schemas.openxmlformats.org/spreadsheetml/2006/main" count="131" uniqueCount="101">
  <si>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</si>
  <si>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</si>
  <si>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</si>
  <si>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</si>
  <si>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</si>
  <si>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</si>
  <si>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</si>
  <si>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</si>
  <si>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</si>
  <si>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</si>
  <si>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</si>
  <si>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</si>
  <si>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</si>
  <si>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</si>
  <si>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</si>
  <si>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</si>
  <si>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</si>
  <si>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</si>
  <si>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</si>
  <si>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</si>
  <si>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</si>
  <si>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</si>
  <si>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</si>
  <si>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</si>
  <si>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</si>
  <si>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</si>
  <si>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</si>
  <si>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</si>
  <si>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</si>
  <si>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</si>
  <si>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</si>
  <si>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</si>
  <si>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</si>
  <si>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</si>
  <si>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</si>
  <si>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</si>
  <si>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</si>
  <si>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</si>
  <si>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</si>
  <si>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</si>
  <si>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</si>
  <si>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</si>
  <si>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</si>
  <si>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</si>
  <si>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</si>
  <si>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</si>
  <si>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</si>
  <si>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</si>
  <si>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</si>
  <si>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</si>
  <si>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</si>
  <si>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</si>
  <si>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</si>
  <si>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</si>
  <si>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</si>
  <si>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</si>
  <si>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</si>
  <si>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</si>
  <si>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</si>
  <si>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</si>
  <si>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</si>
  <si>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</si>
  <si>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</si>
  <si>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</si>
  <si>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</si>
  <si>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</si>
  <si>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t>
  </si>
  <si>
    <t>　　　　　２．「資金不足比率」の早期健全化基準に相当する「経営健全化基準」は、公営競技を除き、一律 △20％である（公営競技は0％）。</t>
  </si>
  <si>
    <t>泉大津市</t>
  </si>
  <si>
    <t>水道事業会計</t>
  </si>
  <si>
    <t>市立病院事業会計</t>
  </si>
  <si>
    <t>駐車場事業特別会計</t>
  </si>
  <si>
    <t>国民健康保険事業特別会計</t>
  </si>
  <si>
    <t>介護保険事業特別会計</t>
  </si>
  <si>
    <t>法適用</t>
  </si>
  <si>
    <t>泉州水防事務組合</t>
  </si>
  <si>
    <t>泉北水道企業団</t>
  </si>
  <si>
    <t>泉北環境整備施設組合（一般）</t>
  </si>
  <si>
    <t>泉北環境整備施設組合（下水特会）</t>
  </si>
  <si>
    <t>泉北環境整備施設組合（発電特会）</t>
  </si>
  <si>
    <t>大阪府都市競艇組合</t>
  </si>
  <si>
    <t>泉大津土地開発公社</t>
  </si>
  <si>
    <t>泉大津マリン</t>
  </si>
  <si>
    <t>泉大津埠頭</t>
  </si>
  <si>
    <t>アルザ泉大津都市開発</t>
  </si>
  <si>
    <t>株式会社</t>
  </si>
  <si>
    <t>病院事業会計</t>
  </si>
  <si>
    <t>下水道事業特別会計</t>
  </si>
  <si>
    <t>市街地再開発事業特別会計</t>
  </si>
  <si>
    <t>土地取得事業特別会計</t>
  </si>
  <si>
    <t>市街地再開発事業特別会計</t>
  </si>
  <si>
    <t>南大阪湾岸北部流域下水道組合</t>
  </si>
  <si>
    <t>　（注）　１．法適用企業に係るもの以外のものについては「総収益」「総費用」「純損益」の欄に、それぞれ「歳入」「歳出」「形式収支」を表示している。</t>
  </si>
  <si>
    <t>基金から470百万円繰入</t>
  </si>
  <si>
    <t>泉大津市、和泉市墓地組合</t>
  </si>
  <si>
    <t>高石市、泉大津市墓地組合</t>
  </si>
  <si>
    <t>大阪府後期高齢者医療広域連合</t>
  </si>
  <si>
    <t>-</t>
  </si>
  <si>
    <t>老人保健特別会計</t>
  </si>
  <si>
    <t>　（注）　損益計算書を作成していない民法法人は「経常損益」の欄には当期正味財産増減額（新公益法人会計基準に移行している民法法人については当期経常増減額）</t>
  </si>
  <si>
    <t xml:space="preserve">           を記入している。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</si>
</sst>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color indexed="63"/>
      </left>
      <right>
        <color indexed="63"/>
      </right>
      <top>
        <color indexed="63"/>
      </top>
      <bottom style="thin"/>
    </border>
    <border>
      <left style="hair"/>
      <right style="thin"/>
      <top style="thin"/>
      <bottom>
        <color indexed="63"/>
      </bottom>
    </border>
    <border>
      <left style="hair"/>
      <right style="thin"/>
      <top>
        <color indexed="63"/>
      </top>
      <bottom style="double"/>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double"/>
    </border>
    <border>
      <left style="thin"/>
      <right style="hair"/>
      <top style="thin"/>
      <bottom>
        <color indexed="63"/>
      </bottom>
    </border>
    <border>
      <left style="thin"/>
      <right style="hair"/>
      <top>
        <color indexed="63"/>
      </top>
      <bottom style="double"/>
    </border>
    <border>
      <left style="thin"/>
      <right style="thin"/>
      <top style="thin"/>
      <bottom>
        <color indexed="63"/>
      </bottom>
    </border>
    <border>
      <left style="thin"/>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176" fontId="2" fillId="24" borderId="10" xfId="48" applyNumberFormat="1" applyFont="1" applyFill="1" applyBorder="1" applyAlignment="1">
      <alignment vertical="center" shrinkToFit="1"/>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0" fontId="2" fillId="24" borderId="16" xfId="0"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0" fontId="2" fillId="24" borderId="37" xfId="0" applyFont="1" applyFill="1" applyBorder="1" applyAlignment="1">
      <alignment vertical="center" shrinkToFit="1"/>
    </xf>
    <xf numFmtId="176" fontId="2" fillId="24" borderId="37" xfId="0" applyNumberFormat="1" applyFont="1" applyFill="1" applyBorder="1" applyAlignment="1">
      <alignment vertical="center" shrinkToFit="1"/>
    </xf>
    <xf numFmtId="0" fontId="2" fillId="24" borderId="38" xfId="0"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4" borderId="40" xfId="0" applyFont="1" applyFill="1" applyBorder="1" applyAlignment="1">
      <alignment horizontal="center" vertical="center" shrinkToFit="1"/>
    </xf>
    <xf numFmtId="0" fontId="2" fillId="24" borderId="41" xfId="0" applyFont="1" applyFill="1" applyBorder="1" applyAlignment="1">
      <alignment horizontal="center" vertical="center"/>
    </xf>
    <xf numFmtId="176" fontId="2" fillId="24" borderId="33" xfId="0" applyNumberFormat="1" applyFont="1" applyFill="1" applyBorder="1" applyAlignment="1">
      <alignment horizontal="center" vertical="center" shrinkToFit="1"/>
    </xf>
    <xf numFmtId="176" fontId="2" fillId="24" borderId="34"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41"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42" xfId="0" applyNumberFormat="1" applyFont="1" applyFill="1" applyBorder="1" applyAlignment="1">
      <alignment horizontal="center" vertical="center" shrinkToFit="1"/>
    </xf>
    <xf numFmtId="178" fontId="2" fillId="24" borderId="15" xfId="0" applyNumberFormat="1" applyFont="1" applyFill="1" applyBorder="1" applyAlignment="1">
      <alignment horizontal="center" vertical="center" shrinkToFit="1"/>
    </xf>
    <xf numFmtId="182" fontId="2" fillId="24" borderId="15" xfId="0" applyNumberFormat="1" applyFont="1" applyFill="1" applyBorder="1" applyAlignment="1">
      <alignment horizontal="center" vertical="center"/>
    </xf>
    <xf numFmtId="182" fontId="2" fillId="24" borderId="16" xfId="0" applyNumberFormat="1" applyFont="1" applyFill="1" applyBorder="1" applyAlignment="1">
      <alignment horizontal="center" vertical="center"/>
    </xf>
    <xf numFmtId="178" fontId="2" fillId="24" borderId="23"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8" fontId="2" fillId="24" borderId="43"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18"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9" fontId="2" fillId="24" borderId="44" xfId="0" applyNumberFormat="1" applyFont="1" applyFill="1" applyBorder="1" applyAlignment="1">
      <alignment horizontal="center" vertical="center" shrinkToFit="1"/>
    </xf>
    <xf numFmtId="181" fontId="2" fillId="24" borderId="18" xfId="0" applyNumberFormat="1" applyFont="1" applyFill="1" applyBorder="1" applyAlignment="1">
      <alignment horizontal="center" vertical="center"/>
    </xf>
    <xf numFmtId="181" fontId="2" fillId="24" borderId="19" xfId="0" applyNumberFormat="1" applyFont="1" applyFill="1" applyBorder="1" applyAlignment="1">
      <alignment horizontal="center" vertical="center"/>
    </xf>
    <xf numFmtId="179" fontId="2" fillId="24" borderId="25"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6"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26"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45"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6" xfId="0" applyNumberFormat="1" applyFont="1" applyFill="1" applyBorder="1" applyAlignment="1">
      <alignment vertical="center"/>
    </xf>
    <xf numFmtId="181" fontId="2" fillId="24" borderId="36" xfId="0" applyNumberFormat="1" applyFont="1" applyFill="1" applyBorder="1" applyAlignment="1">
      <alignment vertical="center"/>
    </xf>
    <xf numFmtId="178" fontId="2" fillId="24" borderId="35" xfId="0" applyNumberFormat="1" applyFont="1" applyFill="1" applyBorder="1" applyAlignment="1">
      <alignment horizontal="center" vertical="center" shrinkToFit="1"/>
    </xf>
    <xf numFmtId="178" fontId="2" fillId="24" borderId="36" xfId="0" applyNumberFormat="1" applyFont="1" applyFill="1" applyBorder="1" applyAlignment="1">
      <alignment horizontal="center" vertical="center" shrinkToFit="1"/>
    </xf>
    <xf numFmtId="178" fontId="2" fillId="24" borderId="44" xfId="0" applyNumberFormat="1" applyFont="1" applyFill="1" applyBorder="1" applyAlignment="1">
      <alignment horizontal="center" vertical="center" shrinkToFit="1"/>
    </xf>
    <xf numFmtId="0" fontId="1" fillId="25" borderId="47" xfId="0" applyFont="1" applyFill="1" applyBorder="1" applyAlignment="1">
      <alignment horizontal="center" vertical="center" wrapText="1"/>
    </xf>
    <xf numFmtId="0" fontId="1" fillId="25" borderId="48" xfId="0" applyFont="1" applyFill="1" applyBorder="1" applyAlignment="1">
      <alignment horizontal="center" vertical="center" wrapText="1"/>
    </xf>
    <xf numFmtId="0" fontId="1" fillId="25" borderId="49" xfId="0" applyFont="1" applyFill="1" applyBorder="1" applyAlignment="1">
      <alignment horizontal="center" vertical="center" wrapText="1"/>
    </xf>
    <xf numFmtId="0" fontId="1" fillId="25" borderId="50" xfId="0" applyFont="1" applyFill="1" applyBorder="1" applyAlignment="1">
      <alignment horizontal="center" vertical="center" wrapText="1"/>
    </xf>
    <xf numFmtId="0" fontId="2" fillId="25" borderId="50" xfId="0" applyFont="1" applyFill="1" applyBorder="1" applyAlignment="1">
      <alignment horizontal="center" vertical="center"/>
    </xf>
    <xf numFmtId="0" fontId="2" fillId="25" borderId="47" xfId="0" applyFont="1" applyFill="1" applyBorder="1" applyAlignment="1">
      <alignment horizontal="center" vertical="center" wrapText="1"/>
    </xf>
    <xf numFmtId="0" fontId="2" fillId="25" borderId="48" xfId="0" applyFont="1" applyFill="1" applyBorder="1" applyAlignment="1">
      <alignment horizontal="center" vertical="center" wrapText="1"/>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wrapText="1"/>
    </xf>
    <xf numFmtId="0" fontId="3" fillId="24" borderId="53" xfId="0" applyFont="1" applyFill="1" applyBorder="1" applyAlignment="1">
      <alignment horizontal="left" vertical="center"/>
    </xf>
    <xf numFmtId="176" fontId="2" fillId="24" borderId="34" xfId="48" applyNumberFormat="1" applyFont="1" applyFill="1" applyBorder="1" applyAlignment="1">
      <alignment vertical="center" shrinkToFi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0" fontId="2" fillId="24" borderId="56" xfId="0" applyFont="1" applyFill="1" applyBorder="1" applyAlignment="1">
      <alignment horizontal="center" vertical="center" shrinkToFit="1"/>
    </xf>
    <xf numFmtId="176" fontId="2" fillId="24" borderId="57" xfId="0" applyNumberFormat="1" applyFont="1" applyFill="1" applyBorder="1" applyAlignment="1">
      <alignment vertical="center" shrinkToFit="1"/>
    </xf>
    <xf numFmtId="176" fontId="2" fillId="24" borderId="58" xfId="0" applyNumberFormat="1" applyFont="1" applyFill="1" applyBorder="1" applyAlignment="1">
      <alignment vertical="center" shrinkToFit="1"/>
    </xf>
    <xf numFmtId="176" fontId="2" fillId="24" borderId="59" xfId="0" applyNumberFormat="1" applyFont="1" applyFill="1" applyBorder="1" applyAlignment="1">
      <alignment vertical="center" shrinkToFit="1"/>
    </xf>
    <xf numFmtId="176" fontId="2" fillId="24" borderId="18" xfId="0" applyNumberFormat="1" applyFont="1" applyFill="1" applyBorder="1" applyAlignment="1">
      <alignment horizontal="right" vertical="center" shrinkToFit="1"/>
    </xf>
    <xf numFmtId="176" fontId="2" fillId="24" borderId="58" xfId="0" applyNumberFormat="1" applyFont="1" applyFill="1" applyBorder="1" applyAlignment="1">
      <alignment horizontal="right" vertical="center" shrinkToFit="1"/>
    </xf>
    <xf numFmtId="0" fontId="2" fillId="24" borderId="0" xfId="0" applyFont="1" applyFill="1" applyBorder="1" applyAlignment="1">
      <alignment horizontal="center" vertical="center" shrinkToFit="1"/>
    </xf>
    <xf numFmtId="176" fontId="2" fillId="24" borderId="0" xfId="0" applyNumberFormat="1" applyFont="1" applyFill="1" applyBorder="1" applyAlignment="1">
      <alignment vertical="center" shrinkToFi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1" fillId="25" borderId="68" xfId="0" applyFont="1" applyFill="1" applyBorder="1" applyAlignment="1">
      <alignment horizontal="center" vertical="center" wrapText="1"/>
    </xf>
    <xf numFmtId="0" fontId="1" fillId="25" borderId="69"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wrapText="1"/>
    </xf>
    <xf numFmtId="0" fontId="1" fillId="25" borderId="69" xfId="0" applyFont="1" applyFill="1" applyBorder="1" applyAlignment="1">
      <alignment horizontal="center" vertical="center" wrapText="1"/>
    </xf>
    <xf numFmtId="0" fontId="2" fillId="25" borderId="70" xfId="0" applyFont="1" applyFill="1" applyBorder="1" applyAlignment="1">
      <alignment horizontal="center" vertical="center" wrapText="1"/>
    </xf>
    <xf numFmtId="0" fontId="2" fillId="25" borderId="72" xfId="0" applyFont="1" applyFill="1" applyBorder="1" applyAlignment="1">
      <alignment horizontal="center" vertical="center" shrinkToFit="1"/>
    </xf>
    <xf numFmtId="0" fontId="2" fillId="25" borderId="73" xfId="0" applyFont="1" applyFill="1" applyBorder="1" applyAlignment="1">
      <alignment horizontal="center" vertical="center" shrinkToFit="1"/>
    </xf>
    <xf numFmtId="0" fontId="3" fillId="24" borderId="53" xfId="0" applyFont="1" applyFill="1" applyBorder="1" applyAlignment="1">
      <alignment horizontal="left"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80"/>
  <sheetViews>
    <sheetView showGridLines="0" tabSelected="1" zoomScale="115" zoomScaleNormal="115" zoomScaleSheetLayoutView="130" zoomScalePageLayoutView="0" workbookViewId="0" topLeftCell="A1">
      <selection activeCell="A1" sqref="A1"/>
    </sheetView>
  </sheetViews>
  <sheetFormatPr defaultColWidth="9.00390625" defaultRowHeight="13.5" customHeight="1"/>
  <cols>
    <col min="1" max="1" width="16.625" style="1" customWidth="1"/>
    <col min="2" max="11" width="9.00390625" style="1" customWidth="1"/>
    <col min="12" max="17" width="1.4921875" style="1" customWidth="1"/>
    <col min="18" max="16384" width="9.00390625" style="1" customWidth="1"/>
  </cols>
  <sheetData>
    <row r="1" spans="1:11" ht="21" customHeight="1">
      <c r="A1" s="4" t="s">
        <v>35</v>
      </c>
      <c r="B1" s="3"/>
      <c r="C1" s="3"/>
      <c r="D1" s="3"/>
      <c r="E1" s="3"/>
      <c r="F1" s="3"/>
      <c r="G1" s="3"/>
      <c r="H1" s="3"/>
      <c r="I1" s="3"/>
      <c r="J1" s="3"/>
      <c r="K1" s="3"/>
    </row>
    <row r="2" spans="1:11" ht="10.5" customHeight="1">
      <c r="A2" s="4"/>
      <c r="B2" s="3"/>
      <c r="C2" s="3"/>
      <c r="D2" s="3"/>
      <c r="E2" s="3"/>
      <c r="F2" s="3"/>
      <c r="G2" s="3"/>
      <c r="H2" s="3"/>
      <c r="I2" s="3"/>
      <c r="J2" s="3"/>
      <c r="K2" s="3"/>
    </row>
    <row r="3" ht="13.5" customHeight="1">
      <c r="J3" s="2" t="s">
        <v>12</v>
      </c>
    </row>
    <row r="4" spans="1:10" ht="21" customHeight="1" thickBot="1">
      <c r="A4" s="92" t="s">
        <v>66</v>
      </c>
      <c r="B4" s="128" t="s">
        <v>68</v>
      </c>
      <c r="C4" s="128"/>
      <c r="D4" s="128"/>
      <c r="G4" s="83" t="s">
        <v>56</v>
      </c>
      <c r="H4" s="84" t="s">
        <v>57</v>
      </c>
      <c r="I4" s="85" t="s">
        <v>58</v>
      </c>
      <c r="J4" s="86" t="s">
        <v>59</v>
      </c>
    </row>
    <row r="5" spans="7:10" ht="12.75" customHeight="1" thickTop="1">
      <c r="G5" s="6">
        <v>12062</v>
      </c>
      <c r="H5" s="7">
        <v>2966</v>
      </c>
      <c r="I5" s="8">
        <v>710</v>
      </c>
      <c r="J5" s="9">
        <v>15738</v>
      </c>
    </row>
    <row r="6" ht="14.25">
      <c r="A6" s="5" t="s">
        <v>2</v>
      </c>
    </row>
    <row r="7" spans="8:9" ht="10.5">
      <c r="H7" s="2" t="s">
        <v>12</v>
      </c>
      <c r="I7" s="2"/>
    </row>
    <row r="8" spans="1:8" ht="13.5" customHeight="1">
      <c r="A8" s="129" t="s">
        <v>0</v>
      </c>
      <c r="B8" s="120" t="s">
        <v>3</v>
      </c>
      <c r="C8" s="118" t="s">
        <v>4</v>
      </c>
      <c r="D8" s="118" t="s">
        <v>5</v>
      </c>
      <c r="E8" s="118" t="s">
        <v>6</v>
      </c>
      <c r="F8" s="122" t="s">
        <v>60</v>
      </c>
      <c r="G8" s="118" t="s">
        <v>7</v>
      </c>
      <c r="H8" s="106" t="s">
        <v>8</v>
      </c>
    </row>
    <row r="9" spans="1:8" ht="13.5" customHeight="1" thickBot="1">
      <c r="A9" s="130"/>
      <c r="B9" s="121"/>
      <c r="C9" s="119"/>
      <c r="D9" s="119"/>
      <c r="E9" s="119"/>
      <c r="F9" s="123"/>
      <c r="G9" s="119"/>
      <c r="H9" s="107"/>
    </row>
    <row r="10" spans="1:8" ht="12.75" customHeight="1" thickTop="1">
      <c r="A10" s="39" t="s">
        <v>9</v>
      </c>
      <c r="B10" s="10">
        <v>25782</v>
      </c>
      <c r="C10" s="11">
        <v>25679</v>
      </c>
      <c r="D10" s="11">
        <v>102</v>
      </c>
      <c r="E10" s="11">
        <v>96</v>
      </c>
      <c r="F10" s="11">
        <v>549</v>
      </c>
      <c r="G10" s="11">
        <v>30337</v>
      </c>
      <c r="H10" s="12" t="s">
        <v>93</v>
      </c>
    </row>
    <row r="11" spans="1:8" ht="12.75" customHeight="1">
      <c r="A11" s="40" t="s">
        <v>89</v>
      </c>
      <c r="B11" s="13">
        <v>758</v>
      </c>
      <c r="C11" s="14">
        <v>758</v>
      </c>
      <c r="D11" s="14">
        <v>0</v>
      </c>
      <c r="E11" s="14">
        <v>0</v>
      </c>
      <c r="F11" s="14">
        <v>216</v>
      </c>
      <c r="G11" s="14">
        <v>2062</v>
      </c>
      <c r="H11" s="15"/>
    </row>
    <row r="12" spans="1:8" ht="12.75" customHeight="1">
      <c r="A12" s="42" t="s">
        <v>1</v>
      </c>
      <c r="B12" s="27">
        <v>26324</v>
      </c>
      <c r="C12" s="27">
        <v>26222</v>
      </c>
      <c r="D12" s="27">
        <v>102</v>
      </c>
      <c r="E12" s="27">
        <v>96</v>
      </c>
      <c r="F12" s="93"/>
      <c r="G12" s="27">
        <v>32399</v>
      </c>
      <c r="H12" s="37"/>
    </row>
    <row r="13" ht="9.75" customHeight="1"/>
    <row r="14" ht="14.25">
      <c r="A14" s="5" t="s">
        <v>10</v>
      </c>
    </row>
    <row r="15" spans="9:11" ht="9" customHeight="1">
      <c r="I15" s="2" t="s">
        <v>12</v>
      </c>
      <c r="K15" s="2"/>
    </row>
    <row r="16" spans="1:9" ht="13.5" customHeight="1">
      <c r="A16" s="129" t="s">
        <v>0</v>
      </c>
      <c r="B16" s="125" t="s">
        <v>47</v>
      </c>
      <c r="C16" s="122" t="s">
        <v>48</v>
      </c>
      <c r="D16" s="122" t="s">
        <v>49</v>
      </c>
      <c r="E16" s="116" t="s">
        <v>50</v>
      </c>
      <c r="F16" s="122" t="s">
        <v>60</v>
      </c>
      <c r="G16" s="122" t="s">
        <v>11</v>
      </c>
      <c r="H16" s="116" t="s">
        <v>45</v>
      </c>
      <c r="I16" s="106" t="s">
        <v>8</v>
      </c>
    </row>
    <row r="17" spans="1:9" ht="13.5" customHeight="1" thickBot="1">
      <c r="A17" s="130"/>
      <c r="B17" s="121"/>
      <c r="C17" s="119"/>
      <c r="D17" s="119"/>
      <c r="E17" s="117"/>
      <c r="F17" s="123"/>
      <c r="G17" s="123"/>
      <c r="H17" s="124"/>
      <c r="I17" s="107"/>
    </row>
    <row r="18" spans="1:9" ht="12.75" customHeight="1" thickTop="1">
      <c r="A18" s="39" t="s">
        <v>69</v>
      </c>
      <c r="B18" s="16">
        <v>1648</v>
      </c>
      <c r="C18" s="17">
        <v>1759</v>
      </c>
      <c r="D18" s="17">
        <v>-111</v>
      </c>
      <c r="E18" s="17">
        <v>827</v>
      </c>
      <c r="F18" s="17">
        <v>19</v>
      </c>
      <c r="G18" s="17">
        <v>3735</v>
      </c>
      <c r="H18" s="17">
        <v>0</v>
      </c>
      <c r="I18" s="18" t="s">
        <v>74</v>
      </c>
    </row>
    <row r="19" spans="1:9" ht="12.75" customHeight="1">
      <c r="A19" s="39" t="s">
        <v>70</v>
      </c>
      <c r="B19" s="96">
        <v>4609</v>
      </c>
      <c r="C19" s="97">
        <v>4912</v>
      </c>
      <c r="D19" s="97">
        <v>-302</v>
      </c>
      <c r="E19" s="97">
        <v>-1451</v>
      </c>
      <c r="F19" s="97">
        <v>719</v>
      </c>
      <c r="G19" s="97">
        <v>7999</v>
      </c>
      <c r="H19" s="97">
        <v>5273</v>
      </c>
      <c r="I19" s="18" t="s">
        <v>74</v>
      </c>
    </row>
    <row r="20" spans="1:9" ht="12.75" customHeight="1">
      <c r="A20" s="39" t="s">
        <v>87</v>
      </c>
      <c r="B20" s="96">
        <v>4995</v>
      </c>
      <c r="C20" s="97">
        <v>5729</v>
      </c>
      <c r="D20" s="97">
        <v>-735</v>
      </c>
      <c r="E20" s="97">
        <v>0</v>
      </c>
      <c r="F20" s="97">
        <v>1670</v>
      </c>
      <c r="G20" s="97">
        <v>28856</v>
      </c>
      <c r="H20" s="97">
        <v>21844</v>
      </c>
      <c r="I20" s="18"/>
    </row>
    <row r="21" spans="1:9" ht="12.75" customHeight="1">
      <c r="A21" s="39" t="s">
        <v>90</v>
      </c>
      <c r="B21" s="96">
        <v>241</v>
      </c>
      <c r="C21" s="97">
        <v>240</v>
      </c>
      <c r="D21" s="97">
        <v>1</v>
      </c>
      <c r="E21" s="97">
        <v>0</v>
      </c>
      <c r="F21" s="97">
        <v>212</v>
      </c>
      <c r="G21" s="97">
        <v>317</v>
      </c>
      <c r="H21" s="97">
        <v>0</v>
      </c>
      <c r="I21" s="18"/>
    </row>
    <row r="22" spans="1:9" ht="12.75" customHeight="1">
      <c r="A22" s="40" t="s">
        <v>71</v>
      </c>
      <c r="B22" s="19">
        <v>55</v>
      </c>
      <c r="C22" s="20">
        <v>1095</v>
      </c>
      <c r="D22" s="20">
        <v>-1040</v>
      </c>
      <c r="E22" s="20">
        <v>-1040</v>
      </c>
      <c r="F22" s="20">
        <v>26</v>
      </c>
      <c r="G22" s="20">
        <v>994</v>
      </c>
      <c r="H22" s="20">
        <v>0</v>
      </c>
      <c r="I22" s="21"/>
    </row>
    <row r="23" spans="1:9" ht="12.75" customHeight="1">
      <c r="A23" s="40" t="s">
        <v>72</v>
      </c>
      <c r="B23" s="19">
        <v>8258</v>
      </c>
      <c r="C23" s="20">
        <v>9612</v>
      </c>
      <c r="D23" s="20">
        <v>-1354</v>
      </c>
      <c r="E23" s="20">
        <v>-1354</v>
      </c>
      <c r="F23" s="20">
        <v>746</v>
      </c>
      <c r="G23" s="20">
        <v>0</v>
      </c>
      <c r="H23" s="20">
        <v>0</v>
      </c>
      <c r="I23" s="21"/>
    </row>
    <row r="24" spans="1:9" ht="12.75" customHeight="1">
      <c r="A24" s="40" t="s">
        <v>98</v>
      </c>
      <c r="B24" s="19">
        <v>5947</v>
      </c>
      <c r="C24" s="20">
        <v>5992</v>
      </c>
      <c r="D24" s="20">
        <v>-45</v>
      </c>
      <c r="E24" s="20">
        <v>-45</v>
      </c>
      <c r="F24" s="20">
        <v>494</v>
      </c>
      <c r="G24" s="20">
        <v>0</v>
      </c>
      <c r="H24" s="20">
        <v>0</v>
      </c>
      <c r="I24" s="21"/>
    </row>
    <row r="25" spans="1:9" ht="12.75" customHeight="1">
      <c r="A25" s="41" t="s">
        <v>73</v>
      </c>
      <c r="B25" s="28">
        <v>2954</v>
      </c>
      <c r="C25" s="29">
        <v>2911</v>
      </c>
      <c r="D25" s="29">
        <v>42</v>
      </c>
      <c r="E25" s="29">
        <v>42</v>
      </c>
      <c r="F25" s="29">
        <v>531</v>
      </c>
      <c r="G25" s="29">
        <v>0</v>
      </c>
      <c r="H25" s="29">
        <v>0</v>
      </c>
      <c r="I25" s="30"/>
    </row>
    <row r="26" spans="1:9" ht="12.75" customHeight="1">
      <c r="A26" s="42" t="s">
        <v>15</v>
      </c>
      <c r="B26" s="43"/>
      <c r="C26" s="44"/>
      <c r="D26" s="44"/>
      <c r="E26" s="31">
        <f>SUM(E18:E25)</f>
        <v>-3021</v>
      </c>
      <c r="F26" s="34"/>
      <c r="G26" s="31">
        <f>SUM(G18:G25)</f>
        <v>41901</v>
      </c>
      <c r="H26" s="31">
        <f>SUM(H18:H25)</f>
        <v>27117</v>
      </c>
      <c r="I26" s="38"/>
    </row>
    <row r="27" ht="10.5">
      <c r="A27" s="1" t="s">
        <v>25</v>
      </c>
    </row>
    <row r="28" ht="10.5">
      <c r="A28" s="1" t="s">
        <v>54</v>
      </c>
    </row>
    <row r="29" ht="10.5">
      <c r="A29" s="1" t="s">
        <v>53</v>
      </c>
    </row>
    <row r="30" ht="10.5">
      <c r="A30" s="1" t="s">
        <v>52</v>
      </c>
    </row>
    <row r="31" spans="1:8" ht="9.75" customHeight="1">
      <c r="A31" s="104"/>
      <c r="B31" s="105"/>
      <c r="C31" s="105"/>
      <c r="D31" s="105"/>
      <c r="E31" s="105"/>
      <c r="F31" s="105"/>
      <c r="G31" s="105"/>
      <c r="H31" s="105"/>
    </row>
    <row r="32" ht="14.25">
      <c r="A32" s="5" t="s">
        <v>13</v>
      </c>
    </row>
    <row r="33" spans="9:10" ht="8.25" customHeight="1">
      <c r="I33" s="2" t="s">
        <v>12</v>
      </c>
      <c r="J33" s="2"/>
    </row>
    <row r="34" spans="1:9" ht="13.5" customHeight="1">
      <c r="A34" s="129" t="s">
        <v>14</v>
      </c>
      <c r="B34" s="125" t="s">
        <v>47</v>
      </c>
      <c r="C34" s="122" t="s">
        <v>48</v>
      </c>
      <c r="D34" s="122" t="s">
        <v>49</v>
      </c>
      <c r="E34" s="116" t="s">
        <v>50</v>
      </c>
      <c r="F34" s="122" t="s">
        <v>60</v>
      </c>
      <c r="G34" s="122" t="s">
        <v>11</v>
      </c>
      <c r="H34" s="116" t="s">
        <v>46</v>
      </c>
      <c r="I34" s="106" t="s">
        <v>8</v>
      </c>
    </row>
    <row r="35" spans="1:9" ht="13.5" customHeight="1" thickBot="1">
      <c r="A35" s="130"/>
      <c r="B35" s="121"/>
      <c r="C35" s="119"/>
      <c r="D35" s="119"/>
      <c r="E35" s="117"/>
      <c r="F35" s="123"/>
      <c r="G35" s="123"/>
      <c r="H35" s="124"/>
      <c r="I35" s="107"/>
    </row>
    <row r="36" spans="1:9" ht="12.75" customHeight="1" thickTop="1">
      <c r="A36" s="39" t="s">
        <v>75</v>
      </c>
      <c r="B36" s="16">
        <v>81</v>
      </c>
      <c r="C36" s="17">
        <v>78</v>
      </c>
      <c r="D36" s="17">
        <v>4</v>
      </c>
      <c r="E36" s="17">
        <v>4</v>
      </c>
      <c r="F36" s="17">
        <v>0</v>
      </c>
      <c r="G36" s="17">
        <v>0</v>
      </c>
      <c r="H36" s="17">
        <v>0</v>
      </c>
      <c r="I36" s="22"/>
    </row>
    <row r="37" spans="1:9" ht="12.75" customHeight="1">
      <c r="A37" s="40" t="s">
        <v>91</v>
      </c>
      <c r="B37" s="19">
        <v>1589</v>
      </c>
      <c r="C37" s="20">
        <v>1578</v>
      </c>
      <c r="D37" s="20">
        <v>12</v>
      </c>
      <c r="E37" s="20">
        <v>12</v>
      </c>
      <c r="F37" s="20">
        <v>0</v>
      </c>
      <c r="G37" s="20">
        <v>0</v>
      </c>
      <c r="H37" s="20">
        <v>0</v>
      </c>
      <c r="I37" s="21"/>
    </row>
    <row r="38" spans="1:9" ht="12.75" customHeight="1">
      <c r="A38" s="40" t="s">
        <v>76</v>
      </c>
      <c r="B38" s="19">
        <v>259</v>
      </c>
      <c r="C38" s="20">
        <v>298</v>
      </c>
      <c r="D38" s="20">
        <v>39</v>
      </c>
      <c r="E38" s="20">
        <v>271</v>
      </c>
      <c r="F38" s="20">
        <v>0</v>
      </c>
      <c r="G38" s="20">
        <v>0</v>
      </c>
      <c r="H38" s="20">
        <v>0</v>
      </c>
      <c r="I38" s="21" t="s">
        <v>74</v>
      </c>
    </row>
    <row r="39" spans="1:9" ht="12.75" customHeight="1">
      <c r="A39" s="40" t="s">
        <v>94</v>
      </c>
      <c r="B39" s="19">
        <v>8</v>
      </c>
      <c r="C39" s="20">
        <v>7</v>
      </c>
      <c r="D39" s="20">
        <v>1</v>
      </c>
      <c r="E39" s="20">
        <v>1</v>
      </c>
      <c r="F39" s="20">
        <v>0</v>
      </c>
      <c r="G39" s="20">
        <v>0</v>
      </c>
      <c r="H39" s="20">
        <v>0</v>
      </c>
      <c r="I39" s="21"/>
    </row>
    <row r="40" spans="1:9" ht="12.75" customHeight="1">
      <c r="A40" s="40" t="s">
        <v>95</v>
      </c>
      <c r="B40" s="19">
        <v>74</v>
      </c>
      <c r="C40" s="20">
        <v>68</v>
      </c>
      <c r="D40" s="20">
        <v>5</v>
      </c>
      <c r="E40" s="20">
        <v>5</v>
      </c>
      <c r="F40" s="20">
        <v>0</v>
      </c>
      <c r="G40" s="20">
        <v>87</v>
      </c>
      <c r="H40" s="20">
        <v>7</v>
      </c>
      <c r="I40" s="21"/>
    </row>
    <row r="41" spans="1:9" ht="12.75" customHeight="1">
      <c r="A41" s="40" t="s">
        <v>77</v>
      </c>
      <c r="B41" s="19">
        <v>4613</v>
      </c>
      <c r="C41" s="20">
        <v>4594</v>
      </c>
      <c r="D41" s="20">
        <v>19</v>
      </c>
      <c r="E41" s="20">
        <v>19</v>
      </c>
      <c r="F41" s="20">
        <v>141</v>
      </c>
      <c r="G41" s="20">
        <v>10386</v>
      </c>
      <c r="H41" s="20">
        <v>2995</v>
      </c>
      <c r="I41" s="21"/>
    </row>
    <row r="42" spans="1:9" ht="12.75" customHeight="1">
      <c r="A42" s="40" t="s">
        <v>78</v>
      </c>
      <c r="B42" s="19">
        <v>2724</v>
      </c>
      <c r="C42" s="20">
        <v>2711</v>
      </c>
      <c r="D42" s="20">
        <v>13</v>
      </c>
      <c r="E42" s="20">
        <v>13</v>
      </c>
      <c r="F42" s="20">
        <v>0</v>
      </c>
      <c r="G42" s="20">
        <v>7173</v>
      </c>
      <c r="H42" s="20">
        <v>599</v>
      </c>
      <c r="I42" s="21"/>
    </row>
    <row r="43" spans="1:9" ht="12.75" customHeight="1">
      <c r="A43" s="40" t="s">
        <v>79</v>
      </c>
      <c r="B43" s="19">
        <v>193</v>
      </c>
      <c r="C43" s="20">
        <v>191</v>
      </c>
      <c r="D43" s="20">
        <v>3</v>
      </c>
      <c r="E43" s="20">
        <v>3</v>
      </c>
      <c r="F43" s="20">
        <v>0</v>
      </c>
      <c r="G43" s="20">
        <v>256</v>
      </c>
      <c r="H43" s="20">
        <v>0</v>
      </c>
      <c r="I43" s="21"/>
    </row>
    <row r="44" spans="1:9" ht="12.75" customHeight="1">
      <c r="A44" s="40" t="s">
        <v>80</v>
      </c>
      <c r="B44" s="19">
        <v>70405</v>
      </c>
      <c r="C44" s="20">
        <v>69681</v>
      </c>
      <c r="D44" s="20">
        <v>725</v>
      </c>
      <c r="E44" s="20">
        <v>725</v>
      </c>
      <c r="F44" s="20">
        <v>500</v>
      </c>
      <c r="G44" s="20">
        <v>0</v>
      </c>
      <c r="H44" s="20">
        <v>0</v>
      </c>
      <c r="I44" s="21"/>
    </row>
    <row r="45" spans="1:9" ht="12.75" customHeight="1">
      <c r="A45" s="41" t="s">
        <v>96</v>
      </c>
      <c r="B45" s="28">
        <v>3437</v>
      </c>
      <c r="C45" s="29">
        <v>3191</v>
      </c>
      <c r="D45" s="29">
        <v>246</v>
      </c>
      <c r="E45" s="29">
        <v>246</v>
      </c>
      <c r="F45" s="29">
        <v>0</v>
      </c>
      <c r="G45" s="29">
        <v>0</v>
      </c>
      <c r="H45" s="29">
        <v>0</v>
      </c>
      <c r="I45" s="30"/>
    </row>
    <row r="46" spans="1:9" ht="12.75" customHeight="1">
      <c r="A46" s="42" t="s">
        <v>16</v>
      </c>
      <c r="B46" s="43"/>
      <c r="C46" s="44"/>
      <c r="D46" s="44"/>
      <c r="E46" s="31">
        <f>SUM(E36:E45)</f>
        <v>1299</v>
      </c>
      <c r="F46" s="34"/>
      <c r="G46" s="31">
        <f>SUM(G36:G45)</f>
        <v>17902</v>
      </c>
      <c r="H46" s="31">
        <f>SUM(H36:H45)</f>
        <v>3601</v>
      </c>
      <c r="I46" s="45"/>
    </row>
    <row r="47" ht="10.5">
      <c r="A47" s="1" t="s">
        <v>92</v>
      </c>
    </row>
    <row r="48" ht="10.5"/>
    <row r="49" ht="14.25">
      <c r="A49" s="5" t="s">
        <v>61</v>
      </c>
    </row>
    <row r="50" ht="12.75" customHeight="1">
      <c r="J50" s="2" t="s">
        <v>12</v>
      </c>
    </row>
    <row r="51" spans="1:10" ht="13.5" customHeight="1">
      <c r="A51" s="126" t="s">
        <v>17</v>
      </c>
      <c r="B51" s="125" t="s">
        <v>19</v>
      </c>
      <c r="C51" s="122" t="s">
        <v>51</v>
      </c>
      <c r="D51" s="122" t="s">
        <v>20</v>
      </c>
      <c r="E51" s="122" t="s">
        <v>21</v>
      </c>
      <c r="F51" s="122" t="s">
        <v>22</v>
      </c>
      <c r="G51" s="116" t="s">
        <v>23</v>
      </c>
      <c r="H51" s="116" t="s">
        <v>24</v>
      </c>
      <c r="I51" s="116" t="s">
        <v>65</v>
      </c>
      <c r="J51" s="94" t="s">
        <v>8</v>
      </c>
    </row>
    <row r="52" spans="1:10" ht="11.25" thickBot="1">
      <c r="A52" s="127"/>
      <c r="B52" s="121"/>
      <c r="C52" s="119"/>
      <c r="D52" s="119"/>
      <c r="E52" s="119"/>
      <c r="F52" s="119"/>
      <c r="G52" s="117"/>
      <c r="H52" s="117"/>
      <c r="I52" s="124"/>
      <c r="J52" s="95"/>
    </row>
    <row r="53" spans="1:10" ht="12.75" customHeight="1" thickTop="1">
      <c r="A53" s="39" t="s">
        <v>81</v>
      </c>
      <c r="B53" s="16">
        <v>-29</v>
      </c>
      <c r="C53" s="17">
        <v>56</v>
      </c>
      <c r="D53" s="17">
        <v>5</v>
      </c>
      <c r="E53" s="17">
        <v>0</v>
      </c>
      <c r="F53" s="17">
        <v>0</v>
      </c>
      <c r="G53" s="17">
        <v>5066</v>
      </c>
      <c r="H53" s="17">
        <v>0</v>
      </c>
      <c r="I53" s="17">
        <v>1348</v>
      </c>
      <c r="J53" s="18"/>
    </row>
    <row r="54" spans="1:10" ht="12.75" customHeight="1">
      <c r="A54" s="40" t="s">
        <v>82</v>
      </c>
      <c r="B54" s="19">
        <v>6</v>
      </c>
      <c r="C54" s="20">
        <v>-20</v>
      </c>
      <c r="D54" s="20">
        <v>4</v>
      </c>
      <c r="E54" s="20">
        <v>0</v>
      </c>
      <c r="F54" s="20">
        <v>0</v>
      </c>
      <c r="G54" s="102" t="s">
        <v>97</v>
      </c>
      <c r="H54" s="20">
        <v>0</v>
      </c>
      <c r="I54" s="20">
        <v>0</v>
      </c>
      <c r="J54" s="21" t="s">
        <v>85</v>
      </c>
    </row>
    <row r="55" spans="1:10" ht="12.75" customHeight="1">
      <c r="A55" s="40" t="s">
        <v>83</v>
      </c>
      <c r="B55" s="19">
        <v>22</v>
      </c>
      <c r="C55" s="20">
        <v>191</v>
      </c>
      <c r="D55" s="20">
        <v>16</v>
      </c>
      <c r="E55" s="20">
        <v>0</v>
      </c>
      <c r="F55" s="20">
        <v>0</v>
      </c>
      <c r="G55" s="102" t="s">
        <v>97</v>
      </c>
      <c r="H55" s="20">
        <v>0</v>
      </c>
      <c r="I55" s="20">
        <v>0</v>
      </c>
      <c r="J55" s="21" t="s">
        <v>85</v>
      </c>
    </row>
    <row r="56" spans="1:10" ht="12.75" customHeight="1">
      <c r="A56" s="98" t="s">
        <v>84</v>
      </c>
      <c r="B56" s="99">
        <v>26</v>
      </c>
      <c r="C56" s="100">
        <v>86</v>
      </c>
      <c r="D56" s="100">
        <v>321</v>
      </c>
      <c r="E56" s="100">
        <v>0</v>
      </c>
      <c r="F56" s="100">
        <v>0</v>
      </c>
      <c r="G56" s="103" t="s">
        <v>97</v>
      </c>
      <c r="H56" s="100">
        <v>0</v>
      </c>
      <c r="I56" s="100">
        <v>0</v>
      </c>
      <c r="J56" s="101" t="s">
        <v>85</v>
      </c>
    </row>
    <row r="57" spans="1:10" ht="12.75" customHeight="1">
      <c r="A57" s="46" t="s">
        <v>18</v>
      </c>
      <c r="B57" s="33"/>
      <c r="C57" s="34"/>
      <c r="D57" s="31">
        <f aca="true" t="shared" si="0" ref="D57:I57">SUM(D53:D56)</f>
        <v>346</v>
      </c>
      <c r="E57" s="31">
        <f t="shared" si="0"/>
        <v>0</v>
      </c>
      <c r="F57" s="31">
        <f t="shared" si="0"/>
        <v>0</v>
      </c>
      <c r="G57" s="31">
        <f t="shared" si="0"/>
        <v>5066</v>
      </c>
      <c r="H57" s="31">
        <f t="shared" si="0"/>
        <v>0</v>
      </c>
      <c r="I57" s="31">
        <f t="shared" si="0"/>
        <v>1348</v>
      </c>
      <c r="J57" s="38"/>
    </row>
    <row r="58" ht="9.75" customHeight="1">
      <c r="A58" s="1" t="s">
        <v>99</v>
      </c>
    </row>
    <row r="59" ht="9.75" customHeight="1">
      <c r="A59" s="1" t="s">
        <v>100</v>
      </c>
    </row>
    <row r="60" ht="10.5"/>
    <row r="61" ht="14.25">
      <c r="A61" s="5" t="s">
        <v>43</v>
      </c>
    </row>
    <row r="62" ht="10.5">
      <c r="D62" s="2" t="s">
        <v>12</v>
      </c>
    </row>
    <row r="63" spans="1:4" ht="21.75" thickBot="1">
      <c r="A63" s="87" t="s">
        <v>36</v>
      </c>
      <c r="B63" s="88" t="s">
        <v>41</v>
      </c>
      <c r="C63" s="89" t="s">
        <v>42</v>
      </c>
      <c r="D63" s="90" t="s">
        <v>55</v>
      </c>
    </row>
    <row r="64" spans="1:4" ht="12.75" customHeight="1" thickTop="1">
      <c r="A64" s="47" t="s">
        <v>37</v>
      </c>
      <c r="B64" s="23"/>
      <c r="C64" s="17">
        <v>0</v>
      </c>
      <c r="D64" s="24"/>
    </row>
    <row r="65" spans="1:4" ht="12.75" customHeight="1">
      <c r="A65" s="48" t="s">
        <v>38</v>
      </c>
      <c r="B65" s="25"/>
      <c r="C65" s="20">
        <v>0</v>
      </c>
      <c r="D65" s="26"/>
    </row>
    <row r="66" spans="1:4" ht="12.75" customHeight="1">
      <c r="A66" s="49" t="s">
        <v>39</v>
      </c>
      <c r="B66" s="35"/>
      <c r="C66" s="29">
        <v>1103</v>
      </c>
      <c r="D66" s="36"/>
    </row>
    <row r="67" spans="1:4" ht="10.5">
      <c r="A67" s="50" t="s">
        <v>40</v>
      </c>
      <c r="B67" s="33"/>
      <c r="C67" s="31">
        <f>SUM(C64:C66)</f>
        <v>1103</v>
      </c>
      <c r="D67" s="32"/>
    </row>
    <row r="68" spans="1:4" ht="9.75" customHeight="1">
      <c r="A68" s="1" t="s">
        <v>63</v>
      </c>
      <c r="B68" s="51"/>
      <c r="C68" s="51"/>
      <c r="D68" s="51"/>
    </row>
    <row r="69" spans="1:4" ht="10.5">
      <c r="A69" s="52"/>
      <c r="B69" s="51"/>
      <c r="C69" s="51"/>
      <c r="D69" s="51"/>
    </row>
    <row r="70" spans="1:11" ht="14.25" customHeight="1">
      <c r="A70" s="5" t="s">
        <v>62</v>
      </c>
      <c r="K70" s="2"/>
    </row>
    <row r="71" ht="9" customHeight="1">
      <c r="A71" s="5"/>
    </row>
    <row r="72" spans="1:11" ht="21.75" thickBot="1">
      <c r="A72" s="87" t="s">
        <v>34</v>
      </c>
      <c r="B72" s="88" t="s">
        <v>41</v>
      </c>
      <c r="C72" s="89" t="s">
        <v>42</v>
      </c>
      <c r="D72" s="89" t="s">
        <v>55</v>
      </c>
      <c r="E72" s="91" t="s">
        <v>32</v>
      </c>
      <c r="F72" s="90" t="s">
        <v>33</v>
      </c>
      <c r="G72" s="108" t="s">
        <v>44</v>
      </c>
      <c r="H72" s="109"/>
      <c r="I72" s="88" t="s">
        <v>41</v>
      </c>
      <c r="J72" s="89" t="s">
        <v>42</v>
      </c>
      <c r="K72" s="90" t="s">
        <v>55</v>
      </c>
    </row>
    <row r="73" spans="1:11" ht="12.75" customHeight="1" thickTop="1">
      <c r="A73" s="47" t="s">
        <v>26</v>
      </c>
      <c r="B73" s="53">
        <v>1.34</v>
      </c>
      <c r="C73" s="54">
        <v>0.61</v>
      </c>
      <c r="D73" s="54">
        <v>-0.73</v>
      </c>
      <c r="E73" s="55">
        <v>-12.73</v>
      </c>
      <c r="F73" s="56">
        <v>-20</v>
      </c>
      <c r="G73" s="114" t="s">
        <v>69</v>
      </c>
      <c r="H73" s="115"/>
      <c r="I73" s="57"/>
      <c r="J73" s="58">
        <v>53</v>
      </c>
      <c r="K73" s="59"/>
    </row>
    <row r="74" spans="1:11" ht="12.75" customHeight="1">
      <c r="A74" s="48" t="s">
        <v>27</v>
      </c>
      <c r="B74" s="60"/>
      <c r="C74" s="61">
        <v>-18.58</v>
      </c>
      <c r="D74" s="62"/>
      <c r="E74" s="63">
        <v>-17.73</v>
      </c>
      <c r="F74" s="64">
        <v>-40</v>
      </c>
      <c r="G74" s="112" t="s">
        <v>86</v>
      </c>
      <c r="H74" s="113"/>
      <c r="I74" s="60"/>
      <c r="J74" s="65">
        <v>-34.1</v>
      </c>
      <c r="K74" s="66"/>
    </row>
    <row r="75" spans="1:11" ht="12.75" customHeight="1">
      <c r="A75" s="48" t="s">
        <v>28</v>
      </c>
      <c r="B75" s="67">
        <v>21.8</v>
      </c>
      <c r="C75" s="65">
        <v>16.6</v>
      </c>
      <c r="D75" s="65">
        <v>-5.2</v>
      </c>
      <c r="E75" s="68">
        <v>25</v>
      </c>
      <c r="F75" s="69">
        <v>35</v>
      </c>
      <c r="G75" s="112" t="s">
        <v>87</v>
      </c>
      <c r="H75" s="113"/>
      <c r="I75" s="60"/>
      <c r="J75" s="65">
        <v>0</v>
      </c>
      <c r="K75" s="66"/>
    </row>
    <row r="76" spans="1:11" ht="12.75" customHeight="1">
      <c r="A76" s="48" t="s">
        <v>29</v>
      </c>
      <c r="B76" s="70"/>
      <c r="C76" s="65">
        <v>265.2</v>
      </c>
      <c r="D76" s="71"/>
      <c r="E76" s="68">
        <v>350</v>
      </c>
      <c r="F76" s="72"/>
      <c r="G76" s="112" t="s">
        <v>88</v>
      </c>
      <c r="H76" s="113"/>
      <c r="I76" s="60"/>
      <c r="J76" s="65">
        <v>0</v>
      </c>
      <c r="K76" s="66"/>
    </row>
    <row r="77" spans="1:11" ht="12.75" customHeight="1">
      <c r="A77" s="48" t="s">
        <v>30</v>
      </c>
      <c r="B77" s="82">
        <v>0.74</v>
      </c>
      <c r="C77" s="61">
        <v>0.74</v>
      </c>
      <c r="D77" s="61">
        <v>0</v>
      </c>
      <c r="E77" s="73"/>
      <c r="F77" s="74"/>
      <c r="G77" s="112"/>
      <c r="H77" s="113"/>
      <c r="I77" s="60"/>
      <c r="J77" s="65"/>
      <c r="K77" s="66"/>
    </row>
    <row r="78" spans="1:11" ht="12.75" customHeight="1">
      <c r="A78" s="75" t="s">
        <v>31</v>
      </c>
      <c r="B78" s="76">
        <v>95.6</v>
      </c>
      <c r="C78" s="77">
        <v>99.5</v>
      </c>
      <c r="D78" s="77">
        <v>3.9</v>
      </c>
      <c r="E78" s="78"/>
      <c r="F78" s="79"/>
      <c r="G78" s="110"/>
      <c r="H78" s="111"/>
      <c r="I78" s="80"/>
      <c r="J78" s="77"/>
      <c r="K78" s="81"/>
    </row>
    <row r="79" ht="10.5">
      <c r="A79" s="1" t="s">
        <v>64</v>
      </c>
    </row>
    <row r="80" ht="13.5" customHeight="1">
      <c r="A80" s="1" t="s">
        <v>67</v>
      </c>
    </row>
  </sheetData>
  <sheetProtection/>
  <mergeCells count="43">
    <mergeCell ref="B4:D4"/>
    <mergeCell ref="A34:A35"/>
    <mergeCell ref="B34:B35"/>
    <mergeCell ref="C34:C35"/>
    <mergeCell ref="A8:A9"/>
    <mergeCell ref="A16:A17"/>
    <mergeCell ref="A51:A52"/>
    <mergeCell ref="B51:B52"/>
    <mergeCell ref="C51:C52"/>
    <mergeCell ref="D51:D52"/>
    <mergeCell ref="I51:I52"/>
    <mergeCell ref="F34:F35"/>
    <mergeCell ref="D34:D35"/>
    <mergeCell ref="E34:E35"/>
    <mergeCell ref="H34:H35"/>
    <mergeCell ref="I34:I35"/>
    <mergeCell ref="G34:G35"/>
    <mergeCell ref="E51:E52"/>
    <mergeCell ref="H51:H52"/>
    <mergeCell ref="F51:F52"/>
    <mergeCell ref="I16:I17"/>
    <mergeCell ref="D16:D17"/>
    <mergeCell ref="E16:E17"/>
    <mergeCell ref="F16:F17"/>
    <mergeCell ref="E8:E9"/>
    <mergeCell ref="B8:B9"/>
    <mergeCell ref="G16:G17"/>
    <mergeCell ref="H16:H17"/>
    <mergeCell ref="B16:B17"/>
    <mergeCell ref="C16:C17"/>
    <mergeCell ref="D8:D9"/>
    <mergeCell ref="C8:C9"/>
    <mergeCell ref="G8:G9"/>
    <mergeCell ref="F8:F9"/>
    <mergeCell ref="H8:H9"/>
    <mergeCell ref="G72:H72"/>
    <mergeCell ref="G78:H78"/>
    <mergeCell ref="G77:H77"/>
    <mergeCell ref="G76:H76"/>
    <mergeCell ref="G75:H75"/>
    <mergeCell ref="G74:H74"/>
    <mergeCell ref="G73:H73"/>
    <mergeCell ref="G51:G52"/>
  </mergeCells>
  <printOptions horizontalCentered="1"/>
  <pageMargins left="0.3937007874015748" right="0.1968503937007874" top="0.42" bottom="0.11811023622047245" header="0.31" footer="0.1968503937007874"/>
  <pageSetup fitToHeight="1" fitToWidth="1" horizontalDpi="300" verticalDpi="3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2009-03-13T00:13:50Z</cp:lastPrinted>
  <dcterms:created xsi:type="dcterms:W3CDTF">1997-01-08T22:48:59Z</dcterms:created>
  <dcterms:modified xsi:type="dcterms:W3CDTF">2009-03-16T10:18:49Z</dcterms:modified>
  <cp:category/>
  <cp:version/>
  <cp:contentType/>
  <cp:contentStatus/>
</cp:coreProperties>
</file>