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455" yWindow="90" windowWidth="9675" windowHeight="9630" tabRatio="721" activeTab="1"/>
  </bookViews>
  <sheets>
    <sheet name="元サンプルデータ" sheetId="25" r:id="rId1"/>
    <sheet name="睡眠時間とスマートフォン" sheetId="21" r:id="rId2"/>
    <sheet name="学習時間と読書時間" sheetId="24" r:id="rId3"/>
  </sheets>
  <calcPr calcId="162913"/>
</workbook>
</file>

<file path=xl/calcChain.xml><?xml version="1.0" encoding="utf-8"?>
<calcChain xmlns="http://schemas.openxmlformats.org/spreadsheetml/2006/main">
  <c r="N8" i="24" l="1"/>
  <c r="M8" i="24"/>
  <c r="L8" i="24"/>
  <c r="K8" i="24"/>
  <c r="N7" i="24"/>
  <c r="M7" i="24"/>
  <c r="L7" i="24"/>
  <c r="K7" i="24"/>
  <c r="N6" i="24"/>
  <c r="M6" i="24"/>
  <c r="L6" i="24"/>
  <c r="K6" i="24"/>
  <c r="N5" i="24"/>
  <c r="M5" i="24"/>
  <c r="L5" i="24"/>
  <c r="L9" i="24" s="1"/>
  <c r="K5" i="24"/>
  <c r="L5" i="21"/>
  <c r="M5" i="21"/>
  <c r="N5" i="21"/>
  <c r="L6" i="21"/>
  <c r="M6" i="21"/>
  <c r="N6" i="21"/>
  <c r="L7" i="21"/>
  <c r="M7" i="21"/>
  <c r="N7" i="21"/>
  <c r="L8" i="21"/>
  <c r="M8" i="21"/>
  <c r="N8" i="21"/>
  <c r="K6" i="21"/>
  <c r="K7" i="21"/>
  <c r="K8" i="21"/>
  <c r="K5" i="21"/>
  <c r="O6" i="24" l="1"/>
  <c r="M9" i="24"/>
  <c r="O7" i="24"/>
  <c r="O9" i="24"/>
  <c r="O8" i="24"/>
  <c r="N9" i="24"/>
  <c r="O5" i="24"/>
  <c r="K9" i="24"/>
  <c r="N9" i="21"/>
  <c r="M9" i="21"/>
  <c r="L9" i="21"/>
  <c r="O5" i="21"/>
  <c r="O8" i="21"/>
  <c r="O7" i="21"/>
  <c r="O6" i="21"/>
  <c r="K9" i="21"/>
  <c r="O9" i="21"/>
</calcChain>
</file>

<file path=xl/sharedStrings.xml><?xml version="1.0" encoding="utf-8"?>
<sst xmlns="http://schemas.openxmlformats.org/spreadsheetml/2006/main" count="706" uniqueCount="63">
  <si>
    <t>ID</t>
  </si>
  <si>
    <t>⑧</t>
  </si>
  <si>
    <t>ア</t>
  </si>
  <si>
    <t>ウ</t>
  </si>
  <si>
    <t>イ</t>
  </si>
  <si>
    <t>エ</t>
  </si>
  <si>
    <t>①</t>
    <phoneticPr fontId="5"/>
  </si>
  <si>
    <t>２時間以上５時間未満</t>
  </si>
  <si>
    <t>５時間以上８時間未満</t>
  </si>
  <si>
    <t>８時間以上</t>
  </si>
  <si>
    <t>１時間以上３時間未満</t>
  </si>
  <si>
    <t>３時間以上５時間未満　</t>
  </si>
  <si>
    <t>５時間以上</t>
  </si>
  <si>
    <t>計</t>
    <rPh sb="0" eb="1">
      <t>ケイ</t>
    </rPh>
    <phoneticPr fontId="5"/>
  </si>
  <si>
    <t>⑧ スマートフォンの使用時間</t>
    <phoneticPr fontId="5"/>
  </si>
  <si>
    <t>① 睡眠時間</t>
    <phoneticPr fontId="5"/>
  </si>
  <si>
    <t>みんなの実態調査アンケート</t>
    <rPh sb="4" eb="6">
      <t>ジッタイ</t>
    </rPh>
    <rPh sb="6" eb="8">
      <t>チョウサ</t>
    </rPh>
    <phoneticPr fontId="5"/>
  </si>
  <si>
    <t>睡眠時間とスマートフォン使用時間の集計結果と帯グラフ</t>
    <rPh sb="0" eb="2">
      <t>スイミン</t>
    </rPh>
    <rPh sb="2" eb="4">
      <t>ジカン</t>
    </rPh>
    <rPh sb="12" eb="14">
      <t>シヨウ</t>
    </rPh>
    <rPh sb="14" eb="16">
      <t>ジカン</t>
    </rPh>
    <rPh sb="17" eb="19">
      <t>シュウケイ</t>
    </rPh>
    <rPh sb="19" eb="21">
      <t>ケッカ</t>
    </rPh>
    <rPh sb="22" eb="23">
      <t>オビ</t>
    </rPh>
    <phoneticPr fontId="5"/>
  </si>
  <si>
    <t>集計結果</t>
    <rPh sb="0" eb="2">
      <t>シュウケイ</t>
    </rPh>
    <rPh sb="2" eb="4">
      <t>ケッカ</t>
    </rPh>
    <phoneticPr fontId="5"/>
  </si>
  <si>
    <t>帯グラフ</t>
    <rPh sb="0" eb="1">
      <t>オビ</t>
    </rPh>
    <phoneticPr fontId="5"/>
  </si>
  <si>
    <t>アンケート結果（サンプル）</t>
    <rPh sb="5" eb="7">
      <t>ケッカ</t>
    </rPh>
    <phoneticPr fontId="5"/>
  </si>
  <si>
    <t>みんなの実態調査アンケート 回答（サンプル）</t>
    <rPh sb="14" eb="16">
      <t>カイトウ</t>
    </rPh>
    <phoneticPr fontId="8"/>
  </si>
  <si>
    <t>ID</t>
    <phoneticPr fontId="8"/>
  </si>
  <si>
    <t>性別</t>
    <rPh sb="0" eb="2">
      <t>セイベツ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</si>
  <si>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</si>
  <si>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</si>
  <si>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</si>
  <si>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</si>
  <si>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</si>
  <si>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</si>
  <si>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</si>
  <si>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</si>
  <si>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⑨</t>
    <phoneticPr fontId="8"/>
  </si>
  <si>
    <t>⑩</t>
    <phoneticPr fontId="8"/>
  </si>
  <si>
    <t>ア</t>
    <phoneticPr fontId="8"/>
  </si>
  <si>
    <t>ウ</t>
    <phoneticPr fontId="8"/>
  </si>
  <si>
    <t>イ</t>
    <phoneticPr fontId="8"/>
  </si>
  <si>
    <t>エ</t>
    <phoneticPr fontId="8"/>
  </si>
  <si>
    <t>ウ</t>
    <phoneticPr fontId="5"/>
  </si>
  <si>
    <t>イ</t>
    <phoneticPr fontId="5"/>
  </si>
  <si>
    <t>ア</t>
    <phoneticPr fontId="5"/>
  </si>
  <si>
    <t>ア</t>
    <phoneticPr fontId="5"/>
  </si>
  <si>
    <t>エ</t>
    <phoneticPr fontId="5"/>
  </si>
  <si>
    <t>③</t>
  </si>
  <si>
    <t>③</t>
    <phoneticPr fontId="5"/>
  </si>
  <si>
    <t>⑩</t>
  </si>
  <si>
    <t>⑩</t>
    <phoneticPr fontId="5"/>
  </si>
  <si>
    <t>③ 読書時間</t>
    <rPh sb="2" eb="4">
      <t>ドクショ</t>
    </rPh>
    <rPh sb="4" eb="6">
      <t>ジカン</t>
    </rPh>
    <phoneticPr fontId="5"/>
  </si>
  <si>
    <t>１時間以上３時間未満</t>
    <phoneticPr fontId="5"/>
  </si>
  <si>
    <t>３時間以上５時間未満</t>
    <phoneticPr fontId="5"/>
  </si>
  <si>
    <t>５時間以上</t>
    <phoneticPr fontId="5"/>
  </si>
  <si>
    <t>⑩ 家庭学習時間</t>
    <phoneticPr fontId="5"/>
  </si>
  <si>
    <t>３０分以上１時間未満</t>
    <phoneticPr fontId="5"/>
  </si>
  <si>
    <t>３０分未満</t>
    <rPh sb="3" eb="5">
      <t>ミマン</t>
    </rPh>
    <phoneticPr fontId="5"/>
  </si>
  <si>
    <t>１時間未満</t>
    <rPh sb="3" eb="5">
      <t>ミマン</t>
    </rPh>
    <phoneticPr fontId="5"/>
  </si>
  <si>
    <t>３時間以上</t>
    <phoneticPr fontId="5"/>
  </si>
  <si>
    <t>２時間未満</t>
    <rPh sb="3" eb="5">
      <t>ミマン</t>
    </rPh>
    <phoneticPr fontId="5"/>
  </si>
  <si>
    <t>読書時間と家庭学習時間の集計結果と帯グラフ</t>
    <rPh sb="0" eb="2">
      <t>ドクショ</t>
    </rPh>
    <rPh sb="2" eb="4">
      <t>ジカン</t>
    </rPh>
    <rPh sb="5" eb="7">
      <t>カテイ</t>
    </rPh>
    <rPh sb="7" eb="9">
      <t>ガクシュウ</t>
    </rPh>
    <rPh sb="9" eb="11">
      <t>ジカン</t>
    </rPh>
    <rPh sb="12" eb="14">
      <t>シュウケイ</t>
    </rPh>
    <rPh sb="14" eb="16">
      <t>ケッカ</t>
    </rPh>
    <rPh sb="17" eb="18">
      <t>オビ</t>
    </rPh>
    <phoneticPr fontId="5"/>
  </si>
  <si>
    <t>クラブ</t>
    <phoneticPr fontId="8"/>
  </si>
  <si>
    <t>イ</t>
    <phoneticPr fontId="5"/>
  </si>
  <si>
    <t>ア</t>
    <phoneticPr fontId="5"/>
  </si>
  <si>
    <t>ウ</t>
    <phoneticPr fontId="5"/>
  </si>
  <si>
    <t>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</si>
</sst>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■\ @"/>
    <numFmt numFmtId="177" formatCode="0.0_ "/>
    <numFmt numFmtId="178" formatCode="0_);[Red]\(0\)"/>
  </numFmts>
  <fonts count="9" x14ac:knownFonts="1"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0" tint="-0.34998626667073579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6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1" tint="0.14996795556505021"/>
      </right>
      <top/>
      <bottom/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3743705557422"/>
      </bottom>
      <diagonal/>
    </border>
    <border>
      <left/>
      <right/>
      <top/>
      <bottom style="thin">
        <color theme="1" tint="0.14993743705557422"/>
      </bottom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176" fontId="6" fillId="0" borderId="0">
      <alignment horizontal="left"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3">
      <alignment vertical="center"/>
    </xf>
    <xf numFmtId="0" fontId="4" fillId="0" borderId="0" xfId="1"/>
    <xf numFmtId="176" fontId="0" fillId="0" borderId="0" xfId="4" applyFont="1">
      <alignment horizontal="left" vertical="center"/>
    </xf>
    <xf numFmtId="177" fontId="0" fillId="0" borderId="0" xfId="0" applyNumberFormat="1">
      <alignment vertical="center"/>
    </xf>
    <xf numFmtId="178" fontId="3" fillId="0" borderId="0" xfId="3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78" fontId="0" fillId="0" borderId="2" xfId="0" applyNumberForma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78" fontId="0" fillId="0" borderId="1" xfId="0" applyNumberFormat="1" applyBorder="1">
      <alignment vertical="center"/>
    </xf>
    <xf numFmtId="178" fontId="0" fillId="0" borderId="3" xfId="0" applyNumberForma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0" fillId="0" borderId="4" xfId="0" applyBorder="1">
      <alignment vertical="center"/>
    </xf>
    <xf numFmtId="178" fontId="0" fillId="0" borderId="6" xfId="0" applyNumberFormat="1" applyBorder="1">
      <alignment vertical="center"/>
    </xf>
    <xf numFmtId="17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/>
  </cellXfs>
  <cellStyles count="6">
    <cellStyle name="見出し" xfId="1"/>
    <cellStyle name="小見出し" xfId="4"/>
    <cellStyle name="大見出し" xfId="3"/>
    <cellStyle name="標準" xfId="0" builtinId="0" customBuiltin="1"/>
    <cellStyle name="標準 2" xfId="5"/>
    <cellStyle name="補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睡眠時間とスマートフォン!$J$5</c:f>
              <c:strCache>
                <c:ptCount val="1"/>
                <c:pt idx="0">
                  <c:v>１時間未満</c:v>
                </c:pt>
              </c:strCache>
            </c:strRef>
          </c:tx>
          <c:spPr>
            <a:pattFill prst="pct5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睡眠時間とスマートフォン!$K$4:$N$4</c:f>
              <c:strCache>
                <c:ptCount val="4"/>
                <c:pt idx="0">
                  <c:v>２時間未満</c:v>
                </c:pt>
                <c:pt idx="1">
                  <c:v>２時間以上５時間未満</c:v>
                </c:pt>
                <c:pt idx="2">
                  <c:v>５時間以上８時間未満</c:v>
                </c:pt>
                <c:pt idx="3">
                  <c:v>８時間以上</c:v>
                </c:pt>
              </c:strCache>
            </c:strRef>
          </c:cat>
          <c:val>
            <c:numRef>
              <c:f>睡眠時間とスマートフォン!$K$5:$N$5</c:f>
              <c:numCache>
                <c:formatCode>0_);[Red]\(0\)</c:formatCode>
                <c:ptCount val="4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55-95BC-A1AB7D087B7D}"/>
            </c:ext>
          </c:extLst>
        </c:ser>
        <c:ser>
          <c:idx val="1"/>
          <c:order val="1"/>
          <c:tx>
            <c:strRef>
              <c:f>睡眠時間とスマートフォン!$J$6</c:f>
              <c:strCache>
                <c:ptCount val="1"/>
                <c:pt idx="0">
                  <c:v>１時間以上３時間未満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睡眠時間とスマートフォン!$K$4:$N$4</c:f>
              <c:strCache>
                <c:ptCount val="4"/>
                <c:pt idx="0">
                  <c:v>２時間未満</c:v>
                </c:pt>
                <c:pt idx="1">
                  <c:v>２時間以上５時間未満</c:v>
                </c:pt>
                <c:pt idx="2">
                  <c:v>５時間以上８時間未満</c:v>
                </c:pt>
                <c:pt idx="3">
                  <c:v>８時間以上</c:v>
                </c:pt>
              </c:strCache>
            </c:strRef>
          </c:cat>
          <c:val>
            <c:numRef>
              <c:f>睡眠時間とスマートフォン!$K$6:$N$6</c:f>
              <c:numCache>
                <c:formatCode>0_);[Red]\(0\)</c:formatCode>
                <c:ptCount val="4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8-4755-95BC-A1AB7D087B7D}"/>
            </c:ext>
          </c:extLst>
        </c:ser>
        <c:ser>
          <c:idx val="2"/>
          <c:order val="2"/>
          <c:tx>
            <c:strRef>
              <c:f>睡眠時間とスマートフォン!$J$7</c:f>
              <c:strCache>
                <c:ptCount val="1"/>
                <c:pt idx="0">
                  <c:v>３時間以上５時間未満　</c:v>
                </c:pt>
              </c:strCache>
            </c:strRef>
          </c:tx>
          <c:spPr>
            <a:pattFill prst="pct5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睡眠時間とスマートフォン!$K$4:$N$4</c:f>
              <c:strCache>
                <c:ptCount val="4"/>
                <c:pt idx="0">
                  <c:v>２時間未満</c:v>
                </c:pt>
                <c:pt idx="1">
                  <c:v>２時間以上５時間未満</c:v>
                </c:pt>
                <c:pt idx="2">
                  <c:v>５時間以上８時間未満</c:v>
                </c:pt>
                <c:pt idx="3">
                  <c:v>８時間以上</c:v>
                </c:pt>
              </c:strCache>
            </c:strRef>
          </c:cat>
          <c:val>
            <c:numRef>
              <c:f>睡眠時間とスマートフォン!$K$7:$N$7</c:f>
              <c:numCache>
                <c:formatCode>0_);[Red]\(0\)</c:formatCode>
                <c:ptCount val="4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8-4755-95BC-A1AB7D087B7D}"/>
            </c:ext>
          </c:extLst>
        </c:ser>
        <c:ser>
          <c:idx val="3"/>
          <c:order val="3"/>
          <c:tx>
            <c:strRef>
              <c:f>睡眠時間とスマートフォン!$J$8</c:f>
              <c:strCache>
                <c:ptCount val="1"/>
                <c:pt idx="0">
                  <c:v>５時間以上</c:v>
                </c:pt>
              </c:strCache>
            </c:strRef>
          </c:tx>
          <c:spPr>
            <a:pattFill prst="nar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睡眠時間とスマートフォン!$K$4:$N$4</c:f>
              <c:strCache>
                <c:ptCount val="4"/>
                <c:pt idx="0">
                  <c:v>２時間未満</c:v>
                </c:pt>
                <c:pt idx="1">
                  <c:v>２時間以上５時間未満</c:v>
                </c:pt>
                <c:pt idx="2">
                  <c:v>５時間以上８時間未満</c:v>
                </c:pt>
                <c:pt idx="3">
                  <c:v>８時間以上</c:v>
                </c:pt>
              </c:strCache>
            </c:strRef>
          </c:cat>
          <c:val>
            <c:numRef>
              <c:f>睡眠時間とスマートフォン!$K$8:$N$8</c:f>
              <c:numCache>
                <c:formatCode>0_);[Red]\(0\)</c:formatCode>
                <c:ptCount val="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78-4755-95BC-A1AB7D087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36448"/>
        <c:axId val="124970112"/>
      </c:barChart>
      <c:catAx>
        <c:axId val="10653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4970112"/>
        <c:crosses val="autoZero"/>
        <c:auto val="1"/>
        <c:lblAlgn val="ctr"/>
        <c:lblOffset val="100"/>
        <c:noMultiLvlLbl val="0"/>
      </c:catAx>
      <c:valAx>
        <c:axId val="1249701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6536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学習時間と読書時間!$J$5</c:f>
              <c:strCache>
                <c:ptCount val="1"/>
                <c:pt idx="0">
                  <c:v>３０分未満</c:v>
                </c:pt>
              </c:strCache>
            </c:strRef>
          </c:tx>
          <c:spPr>
            <a:pattFill prst="pct50">
              <a:fgClr>
                <a:schemeClr val="tx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学習時間と読書時間!$K$4:$N$4</c:f>
              <c:strCache>
                <c:ptCount val="4"/>
                <c:pt idx="0">
                  <c:v>１時間未満</c:v>
                </c:pt>
                <c:pt idx="1">
                  <c:v>１時間以上３時間未満</c:v>
                </c:pt>
                <c:pt idx="2">
                  <c:v>３時間以上５時間未満</c:v>
                </c:pt>
                <c:pt idx="3">
                  <c:v>５時間以上</c:v>
                </c:pt>
              </c:strCache>
            </c:strRef>
          </c:cat>
          <c:val>
            <c:numRef>
              <c:f>学習時間と読書時間!$K$5:$N$5</c:f>
              <c:numCache>
                <c:formatCode>0_);[Red]\(0\)</c:formatCode>
                <c:ptCount val="4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4-458F-957F-03B52CEE0A85}"/>
            </c:ext>
          </c:extLst>
        </c:ser>
        <c:ser>
          <c:idx val="1"/>
          <c:order val="1"/>
          <c:tx>
            <c:strRef>
              <c:f>学習時間と読書時間!$J$6</c:f>
              <c:strCache>
                <c:ptCount val="1"/>
                <c:pt idx="0">
                  <c:v>３０分以上１時間未満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学習時間と読書時間!$K$4:$N$4</c:f>
              <c:strCache>
                <c:ptCount val="4"/>
                <c:pt idx="0">
                  <c:v>１時間未満</c:v>
                </c:pt>
                <c:pt idx="1">
                  <c:v>１時間以上３時間未満</c:v>
                </c:pt>
                <c:pt idx="2">
                  <c:v>３時間以上５時間未満</c:v>
                </c:pt>
                <c:pt idx="3">
                  <c:v>５時間以上</c:v>
                </c:pt>
              </c:strCache>
            </c:strRef>
          </c:cat>
          <c:val>
            <c:numRef>
              <c:f>学習時間と読書時間!$K$6:$N$6</c:f>
              <c:numCache>
                <c:formatCode>0_);[Red]\(0\)</c:formatCod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54-458F-957F-03B52CEE0A85}"/>
            </c:ext>
          </c:extLst>
        </c:ser>
        <c:ser>
          <c:idx val="2"/>
          <c:order val="2"/>
          <c:tx>
            <c:strRef>
              <c:f>学習時間と読書時間!$J$7</c:f>
              <c:strCache>
                <c:ptCount val="1"/>
                <c:pt idx="0">
                  <c:v>１時間以上３時間未満</c:v>
                </c:pt>
              </c:strCache>
            </c:strRef>
          </c:tx>
          <c:spPr>
            <a:pattFill prst="pct5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1"/>
          <c:cat>
            <c:strRef>
              <c:f>学習時間と読書時間!$K$4:$N$4</c:f>
              <c:strCache>
                <c:ptCount val="4"/>
                <c:pt idx="0">
                  <c:v>１時間未満</c:v>
                </c:pt>
                <c:pt idx="1">
                  <c:v>１時間以上３時間未満</c:v>
                </c:pt>
                <c:pt idx="2">
                  <c:v>３時間以上５時間未満</c:v>
                </c:pt>
                <c:pt idx="3">
                  <c:v>５時間以上</c:v>
                </c:pt>
              </c:strCache>
            </c:strRef>
          </c:cat>
          <c:val>
            <c:numRef>
              <c:f>学習時間と読書時間!$K$7:$N$7</c:f>
              <c:numCache>
                <c:formatCode>0_);[Red]\(0\)</c:formatCode>
                <c:ptCount val="4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54-458F-957F-03B52CEE0A85}"/>
            </c:ext>
          </c:extLst>
        </c:ser>
        <c:ser>
          <c:idx val="3"/>
          <c:order val="3"/>
          <c:tx>
            <c:strRef>
              <c:f>学習時間と読書時間!$J$8</c:f>
              <c:strCache>
                <c:ptCount val="1"/>
                <c:pt idx="0">
                  <c:v>３時間以上</c:v>
                </c:pt>
              </c:strCache>
            </c:strRef>
          </c:tx>
          <c:spPr>
            <a:pattFill prst="narVert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学習時間と読書時間!$K$4:$N$4</c:f>
              <c:strCache>
                <c:ptCount val="4"/>
                <c:pt idx="0">
                  <c:v>１時間未満</c:v>
                </c:pt>
                <c:pt idx="1">
                  <c:v>１時間以上３時間未満</c:v>
                </c:pt>
                <c:pt idx="2">
                  <c:v>３時間以上５時間未満</c:v>
                </c:pt>
                <c:pt idx="3">
                  <c:v>５時間以上</c:v>
                </c:pt>
              </c:strCache>
            </c:strRef>
          </c:cat>
          <c:val>
            <c:numRef>
              <c:f>学習時間と読書時間!$K$8:$N$8</c:f>
              <c:numCache>
                <c:formatCode>0_);[Red]\(0\)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4-458F-957F-03B52CEE0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781696"/>
        <c:axId val="124975296"/>
      </c:barChart>
      <c:catAx>
        <c:axId val="106781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endParaRPr lang="ja-JP"/>
          </a:p>
        </c:txPr>
        <c:crossAx val="124975296"/>
        <c:crosses val="autoZero"/>
        <c:auto val="1"/>
        <c:lblAlgn val="ctr"/>
        <c:lblOffset val="100"/>
        <c:noMultiLvlLbl val="0"/>
      </c:catAx>
      <c:valAx>
        <c:axId val="1249752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06781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12</xdr:row>
      <xdr:rowOff>19050</xdr:rowOff>
    </xdr:from>
    <xdr:to>
      <xdr:col>15</xdr:col>
      <xdr:colOff>561974</xdr:colOff>
      <xdr:row>25</xdr:row>
      <xdr:rowOff>38100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0.05208</cdr:y>
    </cdr:from>
    <cdr:to>
      <cdr:x>0.15493</cdr:x>
      <cdr:y>0.16667</cdr:y>
    </cdr:to>
    <cdr:sp macro="" textlink="睡眠時間とスマートフォン!$K$2">
      <cdr:nvSpPr>
        <cdr:cNvPr id="2" name="テキスト ボックス 1"/>
        <cdr:cNvSpPr txBox="1"/>
      </cdr:nvSpPr>
      <cdr:spPr>
        <a:xfrm xmlns:a="http://schemas.openxmlformats.org/drawingml/2006/main">
          <a:off x="28576" y="1428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38533C6-DD54-44BA-88F1-82D52749F19A}" type="TxLink">
            <a:rPr lang="en-US" altLang="en-US" sz="10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/>
            <a:t>① 睡眠時間</a:t>
          </a:fld>
          <a:endParaRPr lang="ja-JP" altLang="en-US" sz="1100" b="1"/>
        </a:p>
      </cdr:txBody>
    </cdr:sp>
  </cdr:relSizeAnchor>
  <cdr:relSizeAnchor xmlns:cdr="http://schemas.openxmlformats.org/drawingml/2006/chartDrawing">
    <cdr:from>
      <cdr:x>0.68127</cdr:x>
      <cdr:y>0.19213</cdr:y>
    </cdr:from>
    <cdr:to>
      <cdr:x>0.92019</cdr:x>
      <cdr:y>0.30671</cdr:y>
    </cdr:to>
    <cdr:sp macro="" textlink="睡眠時間とスマートフォン!$I$4">
      <cdr:nvSpPr>
        <cdr:cNvPr id="3" name="テキスト ボックス 1"/>
        <cdr:cNvSpPr txBox="1"/>
      </cdr:nvSpPr>
      <cdr:spPr>
        <a:xfrm xmlns:a="http://schemas.openxmlformats.org/drawingml/2006/main">
          <a:off x="4146549" y="527050"/>
          <a:ext cx="1454151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CF0FD83-1E79-4400-A39E-A98BEE1D7AC5}" type="TxLink">
            <a:rPr lang="en-US" altLang="en-US" sz="10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/>
            <a:t>⑧ スマートフォンの使用時間</a:t>
          </a:fld>
          <a:endParaRPr lang="ja-JP" alt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12</xdr:row>
      <xdr:rowOff>19050</xdr:rowOff>
    </xdr:from>
    <xdr:to>
      <xdr:col>15</xdr:col>
      <xdr:colOff>561974</xdr:colOff>
      <xdr:row>25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0.05208</cdr:y>
    </cdr:from>
    <cdr:to>
      <cdr:x>0.15493</cdr:x>
      <cdr:y>0.16667</cdr:y>
    </cdr:to>
    <cdr:sp macro="" textlink="学習時間と読書時間!$K$2">
      <cdr:nvSpPr>
        <cdr:cNvPr id="2" name="テキスト ボックス 1"/>
        <cdr:cNvSpPr txBox="1"/>
      </cdr:nvSpPr>
      <cdr:spPr>
        <a:xfrm xmlns:a="http://schemas.openxmlformats.org/drawingml/2006/main">
          <a:off x="28576" y="1428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A38533C6-DD54-44BA-88F1-82D52749F19A}" type="TxLink">
            <a:rPr lang="en-US" altLang="en-US" sz="10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/>
            <a:t>③ 読書時間</a:t>
          </a:fld>
          <a:endParaRPr lang="ja-JP" altLang="en-US" sz="1100" b="1"/>
        </a:p>
      </cdr:txBody>
    </cdr:sp>
  </cdr:relSizeAnchor>
  <cdr:relSizeAnchor xmlns:cdr="http://schemas.openxmlformats.org/drawingml/2006/chartDrawing">
    <cdr:from>
      <cdr:x>0.71413</cdr:x>
      <cdr:y>0.19213</cdr:y>
    </cdr:from>
    <cdr:to>
      <cdr:x>0.95305</cdr:x>
      <cdr:y>0.30671</cdr:y>
    </cdr:to>
    <cdr:sp macro="" textlink="学習時間と読書時間!$I$4">
      <cdr:nvSpPr>
        <cdr:cNvPr id="3" name="テキスト ボックス 1"/>
        <cdr:cNvSpPr txBox="1"/>
      </cdr:nvSpPr>
      <cdr:spPr>
        <a:xfrm xmlns:a="http://schemas.openxmlformats.org/drawingml/2006/main">
          <a:off x="4346558" y="527051"/>
          <a:ext cx="1454180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CF0FD83-1E79-4400-A39E-A98BEE1D7AC5}" type="TxLink">
            <a:rPr lang="en-US" altLang="en-US" sz="10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/>
            <a:t>⑩ 家庭学習時間</a:t>
          </a:fld>
          <a:endParaRPr lang="ja-JP" altLang="en-US" sz="1100" b="1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A3:M43" totalsRowShown="0" headerRowCellStyle="標準" dataCellStyle="標準">
  <tableColumns count="13">
    <tableColumn id="1" name="ID" dataCellStyle="標準"/>
    <tableColumn id="12" name="性別" dataCellStyle="標準"/>
    <tableColumn id="13" name="クラブ" dataCellStyle="標準"/>
    <tableColumn id="2" name="①" dataCellStyle="標準"/>
    <tableColumn id="3" name="②" dataCellStyle="標準"/>
    <tableColumn id="4" name="③" dataCellStyle="標準"/>
    <tableColumn id="5" name="④" dataCellStyle="標準"/>
    <tableColumn id="6" name="⑤" dataCellStyle="標準"/>
    <tableColumn id="7" name="⑥" dataCellStyle="標準"/>
    <tableColumn id="8" name="⑦" dataCellStyle="標準"/>
    <tableColumn id="9" name="⑧" dataCellStyle="標準"/>
    <tableColumn id="10" name="⑨" dataCellStyle="標準"/>
    <tableColumn id="11" name="⑩" dataCellStyle="標準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31" workbookViewId="0">
      <selection activeCell="K44" sqref="K44"/>
    </sheetView>
  </sheetViews>
  <sheetFormatPr defaultRowHeight="16.5" x14ac:dyDescent="0.4"/>
  <sheetData>
    <row r="1" spans="1:13" ht="22.5" x14ac:dyDescent="0.4">
      <c r="A1" s="1" t="s">
        <v>21</v>
      </c>
    </row>
    <row r="3" spans="1:13" x14ac:dyDescent="0.4">
      <c r="A3" t="s">
        <v>22</v>
      </c>
      <c r="B3" t="s">
        <v>23</v>
      </c>
      <c r="C3" t="s">
        <v>58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x14ac:dyDescent="0.4">
      <c r="A4">
        <v>1</v>
      </c>
      <c r="B4" t="s">
        <v>40</v>
      </c>
      <c r="C4" t="s">
        <v>60</v>
      </c>
      <c r="D4" t="s">
        <v>34</v>
      </c>
      <c r="E4" t="s">
        <v>59</v>
      </c>
      <c r="F4" t="s">
        <v>40</v>
      </c>
      <c r="G4" t="s">
        <v>60</v>
      </c>
      <c r="H4" t="s">
        <v>60</v>
      </c>
      <c r="I4" t="s">
        <v>60</v>
      </c>
      <c r="J4" t="s">
        <v>59</v>
      </c>
      <c r="K4" t="s">
        <v>35</v>
      </c>
      <c r="L4" t="s">
        <v>59</v>
      </c>
      <c r="M4" t="s">
        <v>41</v>
      </c>
    </row>
    <row r="5" spans="1:13" x14ac:dyDescent="0.4">
      <c r="A5">
        <v>2</v>
      </c>
      <c r="B5" t="s">
        <v>40</v>
      </c>
      <c r="C5" t="s">
        <v>59</v>
      </c>
      <c r="D5" t="s">
        <v>36</v>
      </c>
      <c r="E5" t="s">
        <v>60</v>
      </c>
      <c r="F5" t="s">
        <v>41</v>
      </c>
      <c r="G5" t="s">
        <v>59</v>
      </c>
      <c r="H5" t="s">
        <v>60</v>
      </c>
      <c r="I5" t="s">
        <v>59</v>
      </c>
      <c r="J5" t="s">
        <v>59</v>
      </c>
      <c r="K5" t="s">
        <v>37</v>
      </c>
      <c r="L5" t="s">
        <v>61</v>
      </c>
      <c r="M5" t="s">
        <v>41</v>
      </c>
    </row>
    <row r="6" spans="1:13" x14ac:dyDescent="0.4">
      <c r="A6">
        <v>3</v>
      </c>
      <c r="B6" t="s">
        <v>40</v>
      </c>
      <c r="C6" t="s">
        <v>61</v>
      </c>
      <c r="D6" t="s">
        <v>36</v>
      </c>
      <c r="E6" t="s">
        <v>61</v>
      </c>
      <c r="F6" t="s">
        <v>41</v>
      </c>
      <c r="G6" t="s">
        <v>59</v>
      </c>
      <c r="H6" t="s">
        <v>60</v>
      </c>
      <c r="I6" t="s">
        <v>60</v>
      </c>
      <c r="J6" t="s">
        <v>60</v>
      </c>
      <c r="K6" t="s">
        <v>35</v>
      </c>
      <c r="L6" t="s">
        <v>62</v>
      </c>
      <c r="M6" t="s">
        <v>41</v>
      </c>
    </row>
    <row r="7" spans="1:13" x14ac:dyDescent="0.4">
      <c r="A7">
        <v>4</v>
      </c>
      <c r="B7" t="s">
        <v>40</v>
      </c>
      <c r="C7" t="s">
        <v>60</v>
      </c>
      <c r="D7" t="s">
        <v>36</v>
      </c>
      <c r="E7" t="s">
        <v>59</v>
      </c>
      <c r="F7" t="s">
        <v>41</v>
      </c>
      <c r="G7" t="s">
        <v>61</v>
      </c>
      <c r="H7" t="s">
        <v>59</v>
      </c>
      <c r="J7" t="s">
        <v>59</v>
      </c>
      <c r="K7" t="s">
        <v>35</v>
      </c>
      <c r="L7" t="s">
        <v>59</v>
      </c>
      <c r="M7" t="s">
        <v>41</v>
      </c>
    </row>
    <row r="8" spans="1:13" x14ac:dyDescent="0.4">
      <c r="A8">
        <v>5</v>
      </c>
      <c r="B8" t="s">
        <v>40</v>
      </c>
      <c r="C8" t="s">
        <v>60</v>
      </c>
      <c r="D8" t="s">
        <v>36</v>
      </c>
      <c r="E8" t="s">
        <v>60</v>
      </c>
      <c r="F8" t="s">
        <v>41</v>
      </c>
      <c r="G8" t="s">
        <v>60</v>
      </c>
      <c r="H8" t="s">
        <v>60</v>
      </c>
      <c r="I8" t="s">
        <v>59</v>
      </c>
      <c r="J8" t="s">
        <v>59</v>
      </c>
      <c r="K8" t="s">
        <v>37</v>
      </c>
      <c r="L8" t="s">
        <v>61</v>
      </c>
      <c r="M8" t="s">
        <v>41</v>
      </c>
    </row>
    <row r="9" spans="1:13" x14ac:dyDescent="0.4">
      <c r="A9">
        <v>6</v>
      </c>
      <c r="B9" t="s">
        <v>40</v>
      </c>
      <c r="C9" t="s">
        <v>61</v>
      </c>
      <c r="D9" t="s">
        <v>36</v>
      </c>
      <c r="E9" t="s">
        <v>61</v>
      </c>
      <c r="F9" t="s">
        <v>2</v>
      </c>
      <c r="G9" t="s">
        <v>60</v>
      </c>
      <c r="H9" t="s">
        <v>60</v>
      </c>
      <c r="I9" t="s">
        <v>59</v>
      </c>
      <c r="J9" t="s">
        <v>60</v>
      </c>
      <c r="K9" t="s">
        <v>34</v>
      </c>
      <c r="L9" t="s">
        <v>62</v>
      </c>
      <c r="M9" t="s">
        <v>41</v>
      </c>
    </row>
    <row r="10" spans="1:13" x14ac:dyDescent="0.4">
      <c r="A10">
        <v>7</v>
      </c>
      <c r="B10" t="s">
        <v>40</v>
      </c>
      <c r="C10" t="s">
        <v>60</v>
      </c>
      <c r="D10" t="s">
        <v>36</v>
      </c>
      <c r="E10" t="s">
        <v>59</v>
      </c>
      <c r="F10" t="s">
        <v>2</v>
      </c>
      <c r="G10" t="s">
        <v>59</v>
      </c>
      <c r="H10" t="s">
        <v>60</v>
      </c>
      <c r="I10" t="s">
        <v>59</v>
      </c>
      <c r="J10" t="s">
        <v>59</v>
      </c>
      <c r="K10" t="s">
        <v>36</v>
      </c>
      <c r="L10" t="s">
        <v>59</v>
      </c>
      <c r="M10" t="s">
        <v>41</v>
      </c>
    </row>
    <row r="11" spans="1:13" x14ac:dyDescent="0.4">
      <c r="A11">
        <v>8</v>
      </c>
      <c r="B11" t="s">
        <v>40</v>
      </c>
      <c r="C11" t="s">
        <v>59</v>
      </c>
      <c r="D11" t="s">
        <v>36</v>
      </c>
      <c r="E11" t="s">
        <v>60</v>
      </c>
      <c r="F11" t="s">
        <v>2</v>
      </c>
      <c r="G11" t="s">
        <v>59</v>
      </c>
      <c r="H11" t="s">
        <v>59</v>
      </c>
      <c r="J11" t="s">
        <v>59</v>
      </c>
      <c r="K11" t="s">
        <v>35</v>
      </c>
      <c r="L11" t="s">
        <v>61</v>
      </c>
      <c r="M11" t="s">
        <v>41</v>
      </c>
    </row>
    <row r="12" spans="1:13" x14ac:dyDescent="0.4">
      <c r="A12">
        <v>9</v>
      </c>
      <c r="B12" t="s">
        <v>40</v>
      </c>
      <c r="C12" t="s">
        <v>61</v>
      </c>
      <c r="D12" t="s">
        <v>36</v>
      </c>
      <c r="E12" t="s">
        <v>61</v>
      </c>
      <c r="F12" t="s">
        <v>2</v>
      </c>
      <c r="G12" t="s">
        <v>61</v>
      </c>
      <c r="H12" t="s">
        <v>60</v>
      </c>
      <c r="I12" t="s">
        <v>60</v>
      </c>
      <c r="J12" t="s">
        <v>60</v>
      </c>
      <c r="K12" t="s">
        <v>35</v>
      </c>
      <c r="L12" t="s">
        <v>62</v>
      </c>
      <c r="M12" t="s">
        <v>41</v>
      </c>
    </row>
    <row r="13" spans="1:13" x14ac:dyDescent="0.4">
      <c r="A13">
        <v>10</v>
      </c>
      <c r="B13" t="s">
        <v>40</v>
      </c>
      <c r="C13" t="s">
        <v>60</v>
      </c>
      <c r="D13" t="s">
        <v>36</v>
      </c>
      <c r="E13" t="s">
        <v>59</v>
      </c>
      <c r="F13" t="s">
        <v>2</v>
      </c>
      <c r="G13" t="s">
        <v>60</v>
      </c>
      <c r="H13" t="s">
        <v>60</v>
      </c>
      <c r="I13" t="s">
        <v>59</v>
      </c>
      <c r="J13" t="s">
        <v>59</v>
      </c>
      <c r="K13" t="s">
        <v>35</v>
      </c>
      <c r="L13" t="s">
        <v>59</v>
      </c>
      <c r="M13" t="s">
        <v>39</v>
      </c>
    </row>
    <row r="14" spans="1:13" x14ac:dyDescent="0.4">
      <c r="A14">
        <v>11</v>
      </c>
      <c r="B14" t="s">
        <v>40</v>
      </c>
      <c r="C14" t="s">
        <v>59</v>
      </c>
      <c r="D14" t="s">
        <v>36</v>
      </c>
      <c r="E14" t="s">
        <v>60</v>
      </c>
      <c r="F14" t="s">
        <v>2</v>
      </c>
      <c r="G14" t="s">
        <v>60</v>
      </c>
      <c r="H14" t="s">
        <v>60</v>
      </c>
      <c r="I14" t="s">
        <v>60</v>
      </c>
      <c r="J14" t="s">
        <v>59</v>
      </c>
      <c r="K14" t="s">
        <v>36</v>
      </c>
      <c r="L14" t="s">
        <v>61</v>
      </c>
      <c r="M14" t="s">
        <v>38</v>
      </c>
    </row>
    <row r="15" spans="1:13" x14ac:dyDescent="0.4">
      <c r="A15">
        <v>12</v>
      </c>
      <c r="B15" t="s">
        <v>40</v>
      </c>
      <c r="C15" t="s">
        <v>61</v>
      </c>
      <c r="D15" t="s">
        <v>36</v>
      </c>
      <c r="E15" t="s">
        <v>61</v>
      </c>
      <c r="F15" t="s">
        <v>2</v>
      </c>
      <c r="G15" t="s">
        <v>59</v>
      </c>
      <c r="H15" t="s">
        <v>59</v>
      </c>
      <c r="J15" t="s">
        <v>60</v>
      </c>
      <c r="K15" t="s">
        <v>36</v>
      </c>
      <c r="L15" t="s">
        <v>62</v>
      </c>
      <c r="M15" t="s">
        <v>42</v>
      </c>
    </row>
    <row r="16" spans="1:13" x14ac:dyDescent="0.4">
      <c r="A16">
        <v>13</v>
      </c>
      <c r="B16" t="s">
        <v>40</v>
      </c>
      <c r="C16" t="s">
        <v>60</v>
      </c>
      <c r="D16" t="s">
        <v>35</v>
      </c>
      <c r="E16" t="s">
        <v>59</v>
      </c>
      <c r="F16" t="s">
        <v>2</v>
      </c>
      <c r="G16" t="s">
        <v>59</v>
      </c>
      <c r="H16" t="s">
        <v>60</v>
      </c>
      <c r="I16" t="s">
        <v>59</v>
      </c>
      <c r="J16" t="s">
        <v>59</v>
      </c>
      <c r="K16" t="s">
        <v>36</v>
      </c>
      <c r="L16" t="s">
        <v>59</v>
      </c>
      <c r="M16" t="s">
        <v>42</v>
      </c>
    </row>
    <row r="17" spans="1:13" x14ac:dyDescent="0.4">
      <c r="A17">
        <v>14</v>
      </c>
      <c r="B17" t="s">
        <v>40</v>
      </c>
      <c r="C17" t="s">
        <v>60</v>
      </c>
      <c r="D17" t="s">
        <v>35</v>
      </c>
      <c r="E17" t="s">
        <v>60</v>
      </c>
      <c r="F17" t="s">
        <v>2</v>
      </c>
      <c r="G17" t="s">
        <v>61</v>
      </c>
      <c r="H17" t="s">
        <v>60</v>
      </c>
      <c r="I17" t="s">
        <v>59</v>
      </c>
      <c r="J17" t="s">
        <v>59</v>
      </c>
      <c r="K17" t="s">
        <v>34</v>
      </c>
      <c r="L17" t="s">
        <v>60</v>
      </c>
      <c r="M17" t="s">
        <v>42</v>
      </c>
    </row>
    <row r="18" spans="1:13" x14ac:dyDescent="0.4">
      <c r="A18">
        <v>15</v>
      </c>
      <c r="B18" t="s">
        <v>40</v>
      </c>
      <c r="C18" t="s">
        <v>60</v>
      </c>
      <c r="D18" t="s">
        <v>35</v>
      </c>
      <c r="E18" t="s">
        <v>61</v>
      </c>
      <c r="F18" t="s">
        <v>2</v>
      </c>
      <c r="G18" t="s">
        <v>60</v>
      </c>
      <c r="H18" t="s">
        <v>60</v>
      </c>
      <c r="I18" t="s">
        <v>59</v>
      </c>
      <c r="J18" t="s">
        <v>60</v>
      </c>
      <c r="K18" t="s">
        <v>36</v>
      </c>
      <c r="L18" t="s">
        <v>62</v>
      </c>
      <c r="M18" t="s">
        <v>42</v>
      </c>
    </row>
    <row r="19" spans="1:13" x14ac:dyDescent="0.4">
      <c r="A19">
        <v>16</v>
      </c>
      <c r="B19" t="s">
        <v>40</v>
      </c>
      <c r="C19" t="s">
        <v>59</v>
      </c>
      <c r="D19" t="s">
        <v>35</v>
      </c>
      <c r="E19" t="s">
        <v>59</v>
      </c>
      <c r="F19" t="s">
        <v>4</v>
      </c>
      <c r="G19" t="s">
        <v>60</v>
      </c>
      <c r="H19" t="s">
        <v>59</v>
      </c>
      <c r="J19" t="s">
        <v>59</v>
      </c>
      <c r="K19" t="s">
        <v>35</v>
      </c>
      <c r="L19" t="s">
        <v>59</v>
      </c>
      <c r="M19" t="s">
        <v>41</v>
      </c>
    </row>
    <row r="20" spans="1:13" x14ac:dyDescent="0.4">
      <c r="A20">
        <v>17</v>
      </c>
      <c r="B20" t="s">
        <v>40</v>
      </c>
      <c r="C20" t="s">
        <v>61</v>
      </c>
      <c r="D20" t="s">
        <v>35</v>
      </c>
      <c r="E20" t="s">
        <v>60</v>
      </c>
      <c r="F20" t="s">
        <v>4</v>
      </c>
      <c r="G20" t="s">
        <v>59</v>
      </c>
      <c r="H20" t="s">
        <v>60</v>
      </c>
      <c r="I20" t="s">
        <v>60</v>
      </c>
      <c r="J20" t="s">
        <v>59</v>
      </c>
      <c r="K20" t="s">
        <v>36</v>
      </c>
      <c r="L20" t="s">
        <v>61</v>
      </c>
      <c r="M20" t="s">
        <v>41</v>
      </c>
    </row>
    <row r="21" spans="1:13" x14ac:dyDescent="0.4">
      <c r="A21">
        <v>18</v>
      </c>
      <c r="B21" t="s">
        <v>40</v>
      </c>
      <c r="C21" t="s">
        <v>60</v>
      </c>
      <c r="D21" t="s">
        <v>35</v>
      </c>
      <c r="E21" t="s">
        <v>61</v>
      </c>
      <c r="F21" t="s">
        <v>4</v>
      </c>
      <c r="G21" t="s">
        <v>59</v>
      </c>
      <c r="H21" t="s">
        <v>60</v>
      </c>
      <c r="I21" t="s">
        <v>59</v>
      </c>
      <c r="J21" t="s">
        <v>60</v>
      </c>
      <c r="K21" t="s">
        <v>37</v>
      </c>
      <c r="L21" t="s">
        <v>62</v>
      </c>
      <c r="M21" t="s">
        <v>41</v>
      </c>
    </row>
    <row r="22" spans="1:13" x14ac:dyDescent="0.4">
      <c r="A22">
        <v>19</v>
      </c>
      <c r="B22" t="s">
        <v>40</v>
      </c>
      <c r="C22" t="s">
        <v>60</v>
      </c>
      <c r="D22" t="s">
        <v>35</v>
      </c>
      <c r="E22" t="s">
        <v>59</v>
      </c>
      <c r="F22" t="s">
        <v>4</v>
      </c>
      <c r="G22" t="s">
        <v>61</v>
      </c>
      <c r="H22" t="s">
        <v>60</v>
      </c>
      <c r="I22" t="s">
        <v>60</v>
      </c>
      <c r="J22" t="s">
        <v>59</v>
      </c>
      <c r="K22" t="s">
        <v>36</v>
      </c>
      <c r="L22" t="s">
        <v>59</v>
      </c>
      <c r="M22" t="s">
        <v>39</v>
      </c>
    </row>
    <row r="23" spans="1:13" x14ac:dyDescent="0.4">
      <c r="A23">
        <v>20</v>
      </c>
      <c r="B23" t="s">
        <v>59</v>
      </c>
      <c r="C23" t="s">
        <v>60</v>
      </c>
      <c r="D23" t="s">
        <v>35</v>
      </c>
      <c r="E23" t="s">
        <v>60</v>
      </c>
      <c r="F23" t="s">
        <v>4</v>
      </c>
      <c r="G23" t="s">
        <v>60</v>
      </c>
      <c r="H23" t="s">
        <v>59</v>
      </c>
      <c r="J23" t="s">
        <v>59</v>
      </c>
      <c r="K23" t="s">
        <v>36</v>
      </c>
      <c r="L23" t="s">
        <v>61</v>
      </c>
      <c r="M23" t="s">
        <v>39</v>
      </c>
    </row>
    <row r="24" spans="1:13" x14ac:dyDescent="0.4">
      <c r="A24">
        <v>21</v>
      </c>
      <c r="B24" t="s">
        <v>59</v>
      </c>
      <c r="C24" t="s">
        <v>59</v>
      </c>
      <c r="D24" t="s">
        <v>35</v>
      </c>
      <c r="E24" t="s">
        <v>61</v>
      </c>
      <c r="F24" t="s">
        <v>4</v>
      </c>
      <c r="G24" t="s">
        <v>60</v>
      </c>
      <c r="H24" t="s">
        <v>60</v>
      </c>
      <c r="I24" t="s">
        <v>59</v>
      </c>
      <c r="J24" t="s">
        <v>60</v>
      </c>
      <c r="K24" t="s">
        <v>35</v>
      </c>
      <c r="L24" t="s">
        <v>62</v>
      </c>
      <c r="M24" t="s">
        <v>39</v>
      </c>
    </row>
    <row r="25" spans="1:13" x14ac:dyDescent="0.4">
      <c r="A25">
        <v>22</v>
      </c>
      <c r="B25" t="s">
        <v>59</v>
      </c>
      <c r="C25" t="s">
        <v>61</v>
      </c>
      <c r="D25" t="s">
        <v>35</v>
      </c>
      <c r="E25" t="s">
        <v>59</v>
      </c>
      <c r="F25" t="s">
        <v>4</v>
      </c>
      <c r="G25" t="s">
        <v>59</v>
      </c>
      <c r="H25" t="s">
        <v>60</v>
      </c>
      <c r="I25" t="s">
        <v>59</v>
      </c>
      <c r="J25" t="s">
        <v>59</v>
      </c>
      <c r="K25" t="s">
        <v>34</v>
      </c>
      <c r="L25" t="s">
        <v>59</v>
      </c>
      <c r="M25" t="s">
        <v>38</v>
      </c>
    </row>
    <row r="26" spans="1:13" x14ac:dyDescent="0.4">
      <c r="A26">
        <v>23</v>
      </c>
      <c r="B26" t="s">
        <v>59</v>
      </c>
      <c r="C26" t="s">
        <v>60</v>
      </c>
      <c r="D26" t="s">
        <v>35</v>
      </c>
      <c r="E26" t="s">
        <v>60</v>
      </c>
      <c r="F26" t="s">
        <v>4</v>
      </c>
      <c r="G26" t="s">
        <v>59</v>
      </c>
      <c r="H26" t="s">
        <v>60</v>
      </c>
      <c r="I26" t="s">
        <v>59</v>
      </c>
      <c r="J26" t="s">
        <v>59</v>
      </c>
      <c r="K26" t="s">
        <v>36</v>
      </c>
      <c r="L26" t="s">
        <v>61</v>
      </c>
      <c r="M26" t="s">
        <v>38</v>
      </c>
    </row>
    <row r="27" spans="1:13" x14ac:dyDescent="0.4">
      <c r="A27">
        <v>24</v>
      </c>
      <c r="B27" t="s">
        <v>59</v>
      </c>
      <c r="C27" t="s">
        <v>60</v>
      </c>
      <c r="D27" t="s">
        <v>35</v>
      </c>
      <c r="E27" t="s">
        <v>61</v>
      </c>
      <c r="F27" t="s">
        <v>4</v>
      </c>
      <c r="G27" t="s">
        <v>61</v>
      </c>
      <c r="H27" t="s">
        <v>59</v>
      </c>
      <c r="J27" t="s">
        <v>60</v>
      </c>
      <c r="K27" t="s">
        <v>36</v>
      </c>
      <c r="L27" t="s">
        <v>62</v>
      </c>
      <c r="M27" t="s">
        <v>38</v>
      </c>
    </row>
    <row r="28" spans="1:13" x14ac:dyDescent="0.4">
      <c r="A28">
        <v>25</v>
      </c>
      <c r="B28" t="s">
        <v>59</v>
      </c>
      <c r="C28" t="s">
        <v>60</v>
      </c>
      <c r="D28" t="s">
        <v>35</v>
      </c>
      <c r="E28" t="s">
        <v>59</v>
      </c>
      <c r="F28" t="s">
        <v>4</v>
      </c>
      <c r="G28" t="s">
        <v>60</v>
      </c>
      <c r="H28" t="s">
        <v>60</v>
      </c>
      <c r="I28" t="s">
        <v>60</v>
      </c>
      <c r="J28" t="s">
        <v>59</v>
      </c>
      <c r="K28" t="s">
        <v>35</v>
      </c>
      <c r="L28" t="s">
        <v>59</v>
      </c>
      <c r="M28" t="s">
        <v>38</v>
      </c>
    </row>
    <row r="29" spans="1:13" x14ac:dyDescent="0.4">
      <c r="A29">
        <v>26</v>
      </c>
      <c r="B29" t="s">
        <v>59</v>
      </c>
      <c r="C29" t="s">
        <v>59</v>
      </c>
      <c r="D29" t="s">
        <v>35</v>
      </c>
      <c r="E29" t="s">
        <v>60</v>
      </c>
      <c r="F29" t="s">
        <v>4</v>
      </c>
      <c r="G29" t="s">
        <v>60</v>
      </c>
      <c r="H29" t="s">
        <v>60</v>
      </c>
      <c r="I29" t="s">
        <v>59</v>
      </c>
      <c r="J29" t="s">
        <v>59</v>
      </c>
      <c r="K29" t="s">
        <v>36</v>
      </c>
      <c r="L29" t="s">
        <v>61</v>
      </c>
      <c r="M29" t="s">
        <v>38</v>
      </c>
    </row>
    <row r="30" spans="1:13" x14ac:dyDescent="0.4">
      <c r="A30">
        <v>27</v>
      </c>
      <c r="B30" t="s">
        <v>59</v>
      </c>
      <c r="C30" t="s">
        <v>61</v>
      </c>
      <c r="D30" t="s">
        <v>35</v>
      </c>
      <c r="E30" t="s">
        <v>61</v>
      </c>
      <c r="F30" t="s">
        <v>4</v>
      </c>
      <c r="G30" t="s">
        <v>59</v>
      </c>
      <c r="H30" t="s">
        <v>60</v>
      </c>
      <c r="I30" t="s">
        <v>60</v>
      </c>
      <c r="J30" t="s">
        <v>60</v>
      </c>
      <c r="K30" t="s">
        <v>36</v>
      </c>
      <c r="L30" t="s">
        <v>62</v>
      </c>
      <c r="M30" t="s">
        <v>38</v>
      </c>
    </row>
    <row r="31" spans="1:13" x14ac:dyDescent="0.4">
      <c r="A31">
        <v>28</v>
      </c>
      <c r="B31" t="s">
        <v>59</v>
      </c>
      <c r="C31" t="s">
        <v>60</v>
      </c>
      <c r="D31" t="s">
        <v>35</v>
      </c>
      <c r="E31" t="s">
        <v>59</v>
      </c>
      <c r="F31" t="s">
        <v>4</v>
      </c>
      <c r="G31" t="s">
        <v>59</v>
      </c>
      <c r="H31" t="s">
        <v>59</v>
      </c>
      <c r="J31" t="s">
        <v>59</v>
      </c>
      <c r="K31" t="s">
        <v>37</v>
      </c>
      <c r="L31" t="s">
        <v>60</v>
      </c>
      <c r="M31" t="s">
        <v>38</v>
      </c>
    </row>
    <row r="32" spans="1:13" x14ac:dyDescent="0.4">
      <c r="A32">
        <v>29</v>
      </c>
      <c r="B32" t="s">
        <v>59</v>
      </c>
      <c r="C32" t="s">
        <v>60</v>
      </c>
      <c r="D32" t="s">
        <v>35</v>
      </c>
      <c r="E32" t="s">
        <v>60</v>
      </c>
      <c r="F32" t="s">
        <v>4</v>
      </c>
      <c r="G32" t="s">
        <v>61</v>
      </c>
      <c r="H32" t="s">
        <v>60</v>
      </c>
      <c r="I32" t="s">
        <v>59</v>
      </c>
      <c r="J32" t="s">
        <v>59</v>
      </c>
      <c r="K32" t="s">
        <v>34</v>
      </c>
      <c r="L32" t="s">
        <v>59</v>
      </c>
      <c r="M32" t="s">
        <v>38</v>
      </c>
    </row>
    <row r="33" spans="1:13" x14ac:dyDescent="0.4">
      <c r="A33">
        <v>30</v>
      </c>
      <c r="B33" t="s">
        <v>59</v>
      </c>
      <c r="C33" t="s">
        <v>60</v>
      </c>
      <c r="D33" t="s">
        <v>35</v>
      </c>
      <c r="E33" t="s">
        <v>61</v>
      </c>
      <c r="F33" t="s">
        <v>4</v>
      </c>
      <c r="G33" t="s">
        <v>60</v>
      </c>
      <c r="H33" t="s">
        <v>60</v>
      </c>
      <c r="I33" t="s">
        <v>59</v>
      </c>
      <c r="J33" t="s">
        <v>60</v>
      </c>
      <c r="K33" t="s">
        <v>36</v>
      </c>
      <c r="L33" t="s">
        <v>61</v>
      </c>
      <c r="M33" t="s">
        <v>38</v>
      </c>
    </row>
    <row r="34" spans="1:13" x14ac:dyDescent="0.4">
      <c r="A34">
        <v>31</v>
      </c>
      <c r="B34" t="s">
        <v>59</v>
      </c>
      <c r="C34" t="s">
        <v>59</v>
      </c>
      <c r="D34" t="s">
        <v>35</v>
      </c>
      <c r="E34" t="s">
        <v>59</v>
      </c>
      <c r="F34" t="s">
        <v>4</v>
      </c>
      <c r="G34" t="s">
        <v>60</v>
      </c>
      <c r="H34" t="s">
        <v>60</v>
      </c>
      <c r="I34" t="s">
        <v>59</v>
      </c>
      <c r="J34" t="s">
        <v>59</v>
      </c>
      <c r="K34" t="s">
        <v>36</v>
      </c>
      <c r="L34" t="s">
        <v>62</v>
      </c>
      <c r="M34" t="s">
        <v>42</v>
      </c>
    </row>
    <row r="35" spans="1:13" x14ac:dyDescent="0.4">
      <c r="A35">
        <v>32</v>
      </c>
      <c r="B35" t="s">
        <v>59</v>
      </c>
      <c r="C35" t="s">
        <v>61</v>
      </c>
      <c r="D35" t="s">
        <v>35</v>
      </c>
      <c r="E35" t="s">
        <v>60</v>
      </c>
      <c r="F35" t="s">
        <v>4</v>
      </c>
      <c r="G35" t="s">
        <v>59</v>
      </c>
      <c r="H35" t="s">
        <v>59</v>
      </c>
      <c r="J35" t="s">
        <v>59</v>
      </c>
      <c r="K35" t="s">
        <v>34</v>
      </c>
      <c r="L35" t="s">
        <v>59</v>
      </c>
      <c r="M35" t="s">
        <v>42</v>
      </c>
    </row>
    <row r="36" spans="1:13" x14ac:dyDescent="0.4">
      <c r="A36">
        <v>33</v>
      </c>
      <c r="B36" t="s">
        <v>59</v>
      </c>
      <c r="C36" t="s">
        <v>60</v>
      </c>
      <c r="D36" t="s">
        <v>35</v>
      </c>
      <c r="E36" t="s">
        <v>61</v>
      </c>
      <c r="F36" t="s">
        <v>4</v>
      </c>
      <c r="G36" t="s">
        <v>59</v>
      </c>
      <c r="H36" t="s">
        <v>60</v>
      </c>
      <c r="I36" t="s">
        <v>60</v>
      </c>
      <c r="J36" t="s">
        <v>60</v>
      </c>
      <c r="K36" t="s">
        <v>36</v>
      </c>
      <c r="L36" t="s">
        <v>61</v>
      </c>
      <c r="M36" t="s">
        <v>42</v>
      </c>
    </row>
    <row r="37" spans="1:13" x14ac:dyDescent="0.4">
      <c r="A37">
        <v>34</v>
      </c>
      <c r="B37" t="s">
        <v>59</v>
      </c>
      <c r="C37" t="s">
        <v>60</v>
      </c>
      <c r="D37" t="s">
        <v>35</v>
      </c>
      <c r="E37" t="s">
        <v>59</v>
      </c>
      <c r="F37" t="s">
        <v>38</v>
      </c>
      <c r="G37" t="s">
        <v>61</v>
      </c>
      <c r="H37" t="s">
        <v>60</v>
      </c>
      <c r="I37" t="s">
        <v>59</v>
      </c>
      <c r="J37" t="s">
        <v>59</v>
      </c>
      <c r="K37" t="s">
        <v>34</v>
      </c>
      <c r="L37" t="s">
        <v>62</v>
      </c>
      <c r="M37" t="s">
        <v>41</v>
      </c>
    </row>
    <row r="38" spans="1:13" x14ac:dyDescent="0.4">
      <c r="A38">
        <v>35</v>
      </c>
      <c r="B38" t="s">
        <v>59</v>
      </c>
      <c r="C38" t="s">
        <v>60</v>
      </c>
      <c r="D38" t="s">
        <v>35</v>
      </c>
      <c r="E38" t="s">
        <v>60</v>
      </c>
      <c r="F38" t="s">
        <v>38</v>
      </c>
      <c r="G38" t="s">
        <v>60</v>
      </c>
      <c r="H38" t="s">
        <v>60</v>
      </c>
      <c r="I38" t="s">
        <v>60</v>
      </c>
      <c r="J38" t="s">
        <v>59</v>
      </c>
      <c r="K38" t="s">
        <v>36</v>
      </c>
      <c r="L38" t="s">
        <v>59</v>
      </c>
      <c r="M38" t="s">
        <v>41</v>
      </c>
    </row>
    <row r="39" spans="1:13" x14ac:dyDescent="0.4">
      <c r="A39">
        <v>36</v>
      </c>
      <c r="B39" t="s">
        <v>59</v>
      </c>
      <c r="C39" t="s">
        <v>59</v>
      </c>
      <c r="D39" t="s">
        <v>35</v>
      </c>
      <c r="E39" t="s">
        <v>61</v>
      </c>
      <c r="F39" t="s">
        <v>38</v>
      </c>
      <c r="G39" t="s">
        <v>60</v>
      </c>
      <c r="H39" t="s">
        <v>59</v>
      </c>
      <c r="J39" t="s">
        <v>60</v>
      </c>
      <c r="K39" t="s">
        <v>34</v>
      </c>
      <c r="L39" t="s">
        <v>61</v>
      </c>
      <c r="M39" t="s">
        <v>39</v>
      </c>
    </row>
    <row r="40" spans="1:13" x14ac:dyDescent="0.4">
      <c r="A40">
        <v>37</v>
      </c>
      <c r="B40" t="s">
        <v>59</v>
      </c>
      <c r="C40" t="s">
        <v>61</v>
      </c>
      <c r="D40" t="s">
        <v>35</v>
      </c>
      <c r="E40" t="s">
        <v>59</v>
      </c>
      <c r="F40" t="s">
        <v>38</v>
      </c>
      <c r="G40" t="s">
        <v>59</v>
      </c>
      <c r="H40" t="s">
        <v>60</v>
      </c>
      <c r="I40" t="s">
        <v>59</v>
      </c>
      <c r="J40" t="s">
        <v>59</v>
      </c>
      <c r="K40" t="s">
        <v>36</v>
      </c>
      <c r="L40" t="s">
        <v>62</v>
      </c>
      <c r="M40" t="s">
        <v>42</v>
      </c>
    </row>
    <row r="41" spans="1:13" x14ac:dyDescent="0.4">
      <c r="A41">
        <v>38</v>
      </c>
      <c r="B41" t="s">
        <v>59</v>
      </c>
      <c r="C41" t="s">
        <v>60</v>
      </c>
      <c r="D41" t="s">
        <v>37</v>
      </c>
      <c r="E41" t="s">
        <v>60</v>
      </c>
      <c r="F41" t="s">
        <v>38</v>
      </c>
      <c r="G41" t="s">
        <v>59</v>
      </c>
      <c r="H41" t="s">
        <v>60</v>
      </c>
      <c r="I41" t="s">
        <v>59</v>
      </c>
      <c r="J41" t="s">
        <v>59</v>
      </c>
      <c r="K41" t="s">
        <v>36</v>
      </c>
      <c r="L41" t="s">
        <v>59</v>
      </c>
      <c r="M41" t="s">
        <v>42</v>
      </c>
    </row>
    <row r="42" spans="1:13" x14ac:dyDescent="0.4">
      <c r="A42">
        <v>39</v>
      </c>
      <c r="B42" t="s">
        <v>59</v>
      </c>
      <c r="C42" t="s">
        <v>60</v>
      </c>
      <c r="D42" t="s">
        <v>37</v>
      </c>
      <c r="E42" t="s">
        <v>61</v>
      </c>
      <c r="F42" t="s">
        <v>42</v>
      </c>
      <c r="G42" t="s">
        <v>61</v>
      </c>
      <c r="H42" t="s">
        <v>60</v>
      </c>
      <c r="I42" t="s">
        <v>59</v>
      </c>
      <c r="J42" t="s">
        <v>60</v>
      </c>
      <c r="K42" t="s">
        <v>34</v>
      </c>
      <c r="L42" t="s">
        <v>61</v>
      </c>
      <c r="M42" t="s">
        <v>41</v>
      </c>
    </row>
    <row r="43" spans="1:13" x14ac:dyDescent="0.4">
      <c r="A43">
        <v>40</v>
      </c>
      <c r="B43" t="s">
        <v>59</v>
      </c>
      <c r="C43" t="s">
        <v>61</v>
      </c>
      <c r="D43" t="s">
        <v>37</v>
      </c>
      <c r="E43" t="s">
        <v>59</v>
      </c>
      <c r="F43" t="s">
        <v>42</v>
      </c>
      <c r="G43" t="s">
        <v>60</v>
      </c>
      <c r="H43" t="s">
        <v>59</v>
      </c>
      <c r="J43" t="s">
        <v>60</v>
      </c>
      <c r="K43" t="s">
        <v>34</v>
      </c>
      <c r="L43" t="s">
        <v>62</v>
      </c>
      <c r="M43" t="s">
        <v>39</v>
      </c>
    </row>
  </sheetData>
  <phoneticPr fontId="5"/>
  <pageMargins left="0.7" right="0.7" top="0.75" bottom="0.75" header="0.3" footer="0.3"/>
  <pageSetup paperSize="9" scale="6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zoomScale="85" zoomScaleNormal="85" workbookViewId="0"/>
  </sheetViews>
  <sheetFormatPr defaultRowHeight="16.5" x14ac:dyDescent="0.4"/>
  <cols>
    <col min="1" max="1" width="5" style="6" customWidth="1"/>
    <col min="2" max="3" width="5" style="7" customWidth="1"/>
    <col min="4" max="4" width="3.25" customWidth="1"/>
    <col min="5" max="7" width="5" customWidth="1"/>
    <col min="8" max="8" width="15.125" customWidth="1"/>
    <col min="9" max="9" width="4.875" customWidth="1"/>
    <col min="10" max="10" width="21" customWidth="1"/>
    <col min="11" max="11" width="10.875" customWidth="1"/>
  </cols>
  <sheetData>
    <row r="1" spans="1:15" ht="22.5" x14ac:dyDescent="0.4">
      <c r="A1" s="5" t="s">
        <v>16</v>
      </c>
    </row>
    <row r="2" spans="1:15" ht="19.5" x14ac:dyDescent="0.45">
      <c r="A2" s="3" t="s">
        <v>17</v>
      </c>
      <c r="I2" s="2" t="s">
        <v>18</v>
      </c>
      <c r="J2" s="9"/>
      <c r="K2" t="s">
        <v>15</v>
      </c>
      <c r="N2" s="9"/>
    </row>
    <row r="3" spans="1:15" ht="32.25" customHeight="1" x14ac:dyDescent="0.45">
      <c r="A3" s="2" t="s">
        <v>20</v>
      </c>
      <c r="J3" s="9"/>
      <c r="K3" s="8" t="s">
        <v>2</v>
      </c>
      <c r="L3" s="8" t="s">
        <v>4</v>
      </c>
      <c r="M3" s="8" t="s">
        <v>3</v>
      </c>
      <c r="N3" s="17" t="s">
        <v>5</v>
      </c>
    </row>
    <row r="4" spans="1:15" ht="29.25" customHeight="1" x14ac:dyDescent="0.4">
      <c r="A4" s="26" t="s">
        <v>0</v>
      </c>
      <c r="B4" s="27" t="s">
        <v>6</v>
      </c>
      <c r="C4" s="27" t="s">
        <v>1</v>
      </c>
      <c r="D4" s="28"/>
      <c r="E4" s="26" t="s">
        <v>0</v>
      </c>
      <c r="F4" s="27" t="s">
        <v>6</v>
      </c>
      <c r="G4" s="27" t="s">
        <v>1</v>
      </c>
      <c r="I4" s="11" t="s">
        <v>14</v>
      </c>
      <c r="J4" s="12"/>
      <c r="K4" s="13" t="s">
        <v>56</v>
      </c>
      <c r="L4" s="13" t="s">
        <v>7</v>
      </c>
      <c r="M4" s="13" t="s">
        <v>8</v>
      </c>
      <c r="N4" s="18" t="s">
        <v>9</v>
      </c>
      <c r="O4" s="14" t="s">
        <v>13</v>
      </c>
    </row>
    <row r="5" spans="1:15" x14ac:dyDescent="0.4">
      <c r="A5" s="23">
        <v>1</v>
      </c>
      <c r="B5" s="24" t="s">
        <v>2</v>
      </c>
      <c r="C5" s="24" t="s">
        <v>3</v>
      </c>
      <c r="E5" s="23">
        <v>21</v>
      </c>
      <c r="F5" s="25" t="s">
        <v>3</v>
      </c>
      <c r="G5" s="25" t="s">
        <v>3</v>
      </c>
      <c r="I5" s="10" t="s">
        <v>2</v>
      </c>
      <c r="J5" s="9" t="s">
        <v>54</v>
      </c>
      <c r="K5" s="6">
        <f t="shared" ref="K5:N8" si="0">COUNTIFS($B$5:$B$24, K$3, $C$5:$C$24, $I5)+COUNTIFS($F$5:$F$24, K$3, $G$5:$G$24, $I5)</f>
        <v>0</v>
      </c>
      <c r="L5" s="6">
        <f t="shared" si="0"/>
        <v>1</v>
      </c>
      <c r="M5" s="6">
        <f t="shared" si="0"/>
        <v>6</v>
      </c>
      <c r="N5" s="19">
        <f t="shared" si="0"/>
        <v>2</v>
      </c>
      <c r="O5" s="6">
        <f>SUM(K5:N5)</f>
        <v>9</v>
      </c>
    </row>
    <row r="6" spans="1:15" x14ac:dyDescent="0.4">
      <c r="A6" s="23">
        <v>2</v>
      </c>
      <c r="B6" s="24" t="s">
        <v>4</v>
      </c>
      <c r="C6" s="24" t="s">
        <v>5</v>
      </c>
      <c r="E6" s="23">
        <v>22</v>
      </c>
      <c r="F6" s="25" t="s">
        <v>3</v>
      </c>
      <c r="G6" s="25" t="s">
        <v>2</v>
      </c>
      <c r="I6" s="10" t="s">
        <v>4</v>
      </c>
      <c r="J6" s="9" t="s">
        <v>10</v>
      </c>
      <c r="K6" s="6">
        <f t="shared" si="0"/>
        <v>0</v>
      </c>
      <c r="L6" s="6">
        <f t="shared" si="0"/>
        <v>3</v>
      </c>
      <c r="M6" s="6">
        <f t="shared" si="0"/>
        <v>14</v>
      </c>
      <c r="N6" s="19">
        <f t="shared" si="0"/>
        <v>1</v>
      </c>
      <c r="O6" s="6">
        <f>SUM(K6:N6)</f>
        <v>18</v>
      </c>
    </row>
    <row r="7" spans="1:15" x14ac:dyDescent="0.4">
      <c r="A7" s="23">
        <v>3</v>
      </c>
      <c r="B7" s="24" t="s">
        <v>4</v>
      </c>
      <c r="C7" s="24" t="s">
        <v>3</v>
      </c>
      <c r="E7" s="23">
        <v>23</v>
      </c>
      <c r="F7" s="25" t="s">
        <v>3</v>
      </c>
      <c r="G7" s="25" t="s">
        <v>4</v>
      </c>
      <c r="I7" s="10" t="s">
        <v>3</v>
      </c>
      <c r="J7" s="9" t="s">
        <v>11</v>
      </c>
      <c r="K7" s="6">
        <f t="shared" si="0"/>
        <v>1</v>
      </c>
      <c r="L7" s="6">
        <f t="shared" si="0"/>
        <v>5</v>
      </c>
      <c r="M7" s="6">
        <f t="shared" si="0"/>
        <v>3</v>
      </c>
      <c r="N7" s="19">
        <f t="shared" si="0"/>
        <v>0</v>
      </c>
      <c r="O7" s="6">
        <f>SUM(K7:N7)</f>
        <v>9</v>
      </c>
    </row>
    <row r="8" spans="1:15" x14ac:dyDescent="0.4">
      <c r="A8" s="23">
        <v>4</v>
      </c>
      <c r="B8" s="24" t="s">
        <v>4</v>
      </c>
      <c r="C8" s="24" t="s">
        <v>3</v>
      </c>
      <c r="E8" s="23">
        <v>24</v>
      </c>
      <c r="F8" s="25" t="s">
        <v>3</v>
      </c>
      <c r="G8" s="25" t="s">
        <v>4</v>
      </c>
      <c r="I8" s="21" t="s">
        <v>5</v>
      </c>
      <c r="J8" s="22" t="s">
        <v>12</v>
      </c>
      <c r="K8" s="16">
        <f t="shared" si="0"/>
        <v>0</v>
      </c>
      <c r="L8" s="16">
        <f t="shared" si="0"/>
        <v>2</v>
      </c>
      <c r="M8" s="16">
        <f t="shared" si="0"/>
        <v>2</v>
      </c>
      <c r="N8" s="20">
        <f t="shared" si="0"/>
        <v>0</v>
      </c>
      <c r="O8" s="16">
        <f>SUM(K8:N8)</f>
        <v>4</v>
      </c>
    </row>
    <row r="9" spans="1:15" x14ac:dyDescent="0.4">
      <c r="A9" s="23">
        <v>5</v>
      </c>
      <c r="B9" s="24" t="s">
        <v>4</v>
      </c>
      <c r="C9" s="24" t="s">
        <v>5</v>
      </c>
      <c r="E9" s="23">
        <v>25</v>
      </c>
      <c r="F9" s="25" t="s">
        <v>3</v>
      </c>
      <c r="G9" s="25" t="s">
        <v>3</v>
      </c>
      <c r="J9" s="15" t="s">
        <v>13</v>
      </c>
      <c r="K9" s="6">
        <f>SUM(K5:K8)</f>
        <v>1</v>
      </c>
      <c r="L9" s="6">
        <f>SUM(L5:L8)</f>
        <v>11</v>
      </c>
      <c r="M9" s="6">
        <f>SUM(M5:M8)</f>
        <v>25</v>
      </c>
      <c r="N9" s="19">
        <f>SUM(N5:N8)</f>
        <v>3</v>
      </c>
      <c r="O9" s="6">
        <f>SUM(K5:N8)</f>
        <v>40</v>
      </c>
    </row>
    <row r="10" spans="1:15" x14ac:dyDescent="0.4">
      <c r="A10" s="23">
        <v>6</v>
      </c>
      <c r="B10" s="24" t="s">
        <v>4</v>
      </c>
      <c r="C10" s="24" t="s">
        <v>2</v>
      </c>
      <c r="E10" s="23">
        <v>26</v>
      </c>
      <c r="F10" s="25" t="s">
        <v>3</v>
      </c>
      <c r="G10" s="25" t="s">
        <v>4</v>
      </c>
    </row>
    <row r="11" spans="1:15" x14ac:dyDescent="0.4">
      <c r="A11" s="23">
        <v>7</v>
      </c>
      <c r="B11" s="24" t="s">
        <v>4</v>
      </c>
      <c r="C11" s="24" t="s">
        <v>4</v>
      </c>
      <c r="E11" s="23">
        <v>27</v>
      </c>
      <c r="F11" s="25" t="s">
        <v>3</v>
      </c>
      <c r="G11" s="25" t="s">
        <v>4</v>
      </c>
      <c r="K11" s="4"/>
    </row>
    <row r="12" spans="1:15" ht="19.5" x14ac:dyDescent="0.45">
      <c r="A12" s="23">
        <v>8</v>
      </c>
      <c r="B12" s="24" t="s">
        <v>4</v>
      </c>
      <c r="C12" s="24" t="s">
        <v>3</v>
      </c>
      <c r="E12" s="23">
        <v>28</v>
      </c>
      <c r="F12" s="25" t="s">
        <v>3</v>
      </c>
      <c r="G12" s="25" t="s">
        <v>5</v>
      </c>
      <c r="I12" s="2" t="s">
        <v>19</v>
      </c>
    </row>
    <row r="13" spans="1:15" x14ac:dyDescent="0.4">
      <c r="A13" s="23">
        <v>9</v>
      </c>
      <c r="B13" s="24" t="s">
        <v>4</v>
      </c>
      <c r="C13" s="24" t="s">
        <v>3</v>
      </c>
      <c r="E13" s="23">
        <v>29</v>
      </c>
      <c r="F13" s="25" t="s">
        <v>3</v>
      </c>
      <c r="G13" s="25" t="s">
        <v>2</v>
      </c>
      <c r="K13" s="4"/>
    </row>
    <row r="14" spans="1:15" x14ac:dyDescent="0.4">
      <c r="A14" s="23">
        <v>10</v>
      </c>
      <c r="B14" s="24" t="s">
        <v>4</v>
      </c>
      <c r="C14" s="24" t="s">
        <v>3</v>
      </c>
      <c r="E14" s="23">
        <v>30</v>
      </c>
      <c r="F14" s="25" t="s">
        <v>3</v>
      </c>
      <c r="G14" s="25" t="s">
        <v>4</v>
      </c>
      <c r="K14" s="4"/>
    </row>
    <row r="15" spans="1:15" x14ac:dyDescent="0.4">
      <c r="A15" s="23">
        <v>11</v>
      </c>
      <c r="B15" s="24" t="s">
        <v>4</v>
      </c>
      <c r="C15" s="24" t="s">
        <v>4</v>
      </c>
      <c r="E15" s="23">
        <v>31</v>
      </c>
      <c r="F15" s="25" t="s">
        <v>3</v>
      </c>
      <c r="G15" s="25" t="s">
        <v>4</v>
      </c>
      <c r="K15" s="4"/>
    </row>
    <row r="16" spans="1:15" x14ac:dyDescent="0.4">
      <c r="A16" s="23">
        <v>12</v>
      </c>
      <c r="B16" s="24" t="s">
        <v>4</v>
      </c>
      <c r="C16" s="24" t="s">
        <v>4</v>
      </c>
      <c r="E16" s="23">
        <v>32</v>
      </c>
      <c r="F16" s="25" t="s">
        <v>3</v>
      </c>
      <c r="G16" s="25" t="s">
        <v>2</v>
      </c>
      <c r="K16" s="4"/>
    </row>
    <row r="17" spans="1:11" x14ac:dyDescent="0.4">
      <c r="A17" s="23">
        <v>13</v>
      </c>
      <c r="B17" s="25" t="s">
        <v>3</v>
      </c>
      <c r="C17" s="25" t="s">
        <v>4</v>
      </c>
      <c r="E17" s="23">
        <v>33</v>
      </c>
      <c r="F17" s="25" t="s">
        <v>3</v>
      </c>
      <c r="G17" s="25" t="s">
        <v>4</v>
      </c>
      <c r="K17" s="4"/>
    </row>
    <row r="18" spans="1:11" x14ac:dyDescent="0.4">
      <c r="A18" s="23">
        <v>14</v>
      </c>
      <c r="B18" s="25" t="s">
        <v>3</v>
      </c>
      <c r="C18" s="25" t="s">
        <v>2</v>
      </c>
      <c r="E18" s="23">
        <v>34</v>
      </c>
      <c r="F18" s="25" t="s">
        <v>3</v>
      </c>
      <c r="G18" s="25" t="s">
        <v>2</v>
      </c>
      <c r="K18" s="4"/>
    </row>
    <row r="19" spans="1:11" x14ac:dyDescent="0.4">
      <c r="A19" s="23">
        <v>15</v>
      </c>
      <c r="B19" s="25" t="s">
        <v>3</v>
      </c>
      <c r="C19" s="25" t="s">
        <v>4</v>
      </c>
      <c r="E19" s="23">
        <v>35</v>
      </c>
      <c r="F19" s="25" t="s">
        <v>3</v>
      </c>
      <c r="G19" s="25" t="s">
        <v>4</v>
      </c>
    </row>
    <row r="20" spans="1:11" x14ac:dyDescent="0.4">
      <c r="A20" s="23">
        <v>16</v>
      </c>
      <c r="B20" s="25" t="s">
        <v>3</v>
      </c>
      <c r="C20" s="25" t="s">
        <v>3</v>
      </c>
      <c r="E20" s="23">
        <v>36</v>
      </c>
      <c r="F20" s="25" t="s">
        <v>3</v>
      </c>
      <c r="G20" s="25" t="s">
        <v>2</v>
      </c>
    </row>
    <row r="21" spans="1:11" x14ac:dyDescent="0.4">
      <c r="A21" s="23">
        <v>17</v>
      </c>
      <c r="B21" s="25" t="s">
        <v>3</v>
      </c>
      <c r="C21" s="25" t="s">
        <v>4</v>
      </c>
      <c r="E21" s="23">
        <v>37</v>
      </c>
      <c r="F21" s="25" t="s">
        <v>3</v>
      </c>
      <c r="G21" s="25" t="s">
        <v>4</v>
      </c>
    </row>
    <row r="22" spans="1:11" x14ac:dyDescent="0.4">
      <c r="A22" s="23">
        <v>18</v>
      </c>
      <c r="B22" s="25" t="s">
        <v>3</v>
      </c>
      <c r="C22" s="25" t="s">
        <v>5</v>
      </c>
      <c r="E22" s="23">
        <v>38</v>
      </c>
      <c r="F22" s="25" t="s">
        <v>5</v>
      </c>
      <c r="G22" s="25" t="s">
        <v>4</v>
      </c>
    </row>
    <row r="23" spans="1:11" x14ac:dyDescent="0.4">
      <c r="A23" s="23">
        <v>19</v>
      </c>
      <c r="B23" s="25" t="s">
        <v>3</v>
      </c>
      <c r="C23" s="25" t="s">
        <v>4</v>
      </c>
      <c r="E23" s="23">
        <v>39</v>
      </c>
      <c r="F23" s="25" t="s">
        <v>5</v>
      </c>
      <c r="G23" s="25" t="s">
        <v>2</v>
      </c>
    </row>
    <row r="24" spans="1:11" x14ac:dyDescent="0.4">
      <c r="A24" s="23">
        <v>20</v>
      </c>
      <c r="B24" s="25" t="s">
        <v>3</v>
      </c>
      <c r="C24" s="25" t="s">
        <v>4</v>
      </c>
      <c r="E24" s="23">
        <v>40</v>
      </c>
      <c r="F24" s="25" t="s">
        <v>5</v>
      </c>
      <c r="G24" s="25" t="s">
        <v>2</v>
      </c>
    </row>
  </sheetData>
  <phoneticPr fontId="5"/>
  <pageMargins left="0.7" right="0.7" top="0.75" bottom="0.75" header="0.3" footer="0.3"/>
  <pageSetup paperSize="9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="85" zoomScaleNormal="85" workbookViewId="0"/>
  </sheetViews>
  <sheetFormatPr defaultRowHeight="16.5" x14ac:dyDescent="0.4"/>
  <cols>
    <col min="1" max="1" width="5" style="6" customWidth="1"/>
    <col min="2" max="3" width="5" style="7" customWidth="1"/>
    <col min="4" max="4" width="3.25" customWidth="1"/>
    <col min="5" max="7" width="5" customWidth="1"/>
    <col min="8" max="8" width="15.125" customWidth="1"/>
    <col min="9" max="9" width="4.875" customWidth="1"/>
    <col min="10" max="10" width="21" customWidth="1"/>
    <col min="11" max="11" width="10.875" customWidth="1"/>
  </cols>
  <sheetData>
    <row r="1" spans="1:15" ht="22.5" x14ac:dyDescent="0.4">
      <c r="A1" s="5" t="s">
        <v>16</v>
      </c>
    </row>
    <row r="2" spans="1:15" ht="19.5" x14ac:dyDescent="0.45">
      <c r="A2" s="3" t="s">
        <v>57</v>
      </c>
      <c r="I2" s="2" t="s">
        <v>18</v>
      </c>
      <c r="J2" s="9"/>
      <c r="K2" t="s">
        <v>47</v>
      </c>
      <c r="N2" s="9"/>
    </row>
    <row r="3" spans="1:15" ht="32.25" customHeight="1" x14ac:dyDescent="0.45">
      <c r="A3" s="2" t="s">
        <v>20</v>
      </c>
      <c r="J3" s="9"/>
      <c r="K3" s="8" t="s">
        <v>2</v>
      </c>
      <c r="L3" s="8" t="s">
        <v>4</v>
      </c>
      <c r="M3" s="8" t="s">
        <v>3</v>
      </c>
      <c r="N3" s="17" t="s">
        <v>5</v>
      </c>
    </row>
    <row r="4" spans="1:15" ht="29.25" customHeight="1" x14ac:dyDescent="0.4">
      <c r="A4" s="26" t="s">
        <v>0</v>
      </c>
      <c r="B4" s="27" t="s">
        <v>44</v>
      </c>
      <c r="C4" s="27" t="s">
        <v>46</v>
      </c>
      <c r="D4" s="28"/>
      <c r="E4" s="26" t="s">
        <v>0</v>
      </c>
      <c r="F4" s="27" t="s">
        <v>43</v>
      </c>
      <c r="G4" s="27" t="s">
        <v>45</v>
      </c>
      <c r="I4" s="11" t="s">
        <v>51</v>
      </c>
      <c r="J4" s="12"/>
      <c r="K4" s="13" t="s">
        <v>54</v>
      </c>
      <c r="L4" s="13" t="s">
        <v>48</v>
      </c>
      <c r="M4" s="13" t="s">
        <v>49</v>
      </c>
      <c r="N4" s="18" t="s">
        <v>50</v>
      </c>
      <c r="O4" s="14" t="s">
        <v>13</v>
      </c>
    </row>
    <row r="5" spans="1:15" x14ac:dyDescent="0.4">
      <c r="A5" s="23">
        <v>1</v>
      </c>
      <c r="B5" s="24" t="s">
        <v>2</v>
      </c>
      <c r="C5" s="24" t="s">
        <v>2</v>
      </c>
      <c r="E5" s="23">
        <v>21</v>
      </c>
      <c r="F5" s="25" t="s">
        <v>4</v>
      </c>
      <c r="G5" s="25" t="s">
        <v>4</v>
      </c>
      <c r="I5" s="10" t="s">
        <v>2</v>
      </c>
      <c r="J5" s="9" t="s">
        <v>53</v>
      </c>
      <c r="K5" s="6">
        <f t="shared" ref="K5:N8" si="0">COUNTIFS($B$5:$B$24, K$3, $C$5:$C$24, $I5)+COUNTIFS($F$5:$F$24, K$3, $G$5:$G$24, $I5)</f>
        <v>9</v>
      </c>
      <c r="L5" s="6">
        <f t="shared" si="0"/>
        <v>3</v>
      </c>
      <c r="M5" s="6">
        <f t="shared" si="0"/>
        <v>2</v>
      </c>
      <c r="N5" s="19">
        <f t="shared" si="0"/>
        <v>1</v>
      </c>
      <c r="O5" s="6">
        <f>SUM(K5:N5)</f>
        <v>15</v>
      </c>
    </row>
    <row r="6" spans="1:15" x14ac:dyDescent="0.4">
      <c r="A6" s="23">
        <v>2</v>
      </c>
      <c r="B6" s="24" t="s">
        <v>2</v>
      </c>
      <c r="C6" s="24" t="s">
        <v>2</v>
      </c>
      <c r="E6" s="23">
        <v>22</v>
      </c>
      <c r="F6" s="25" t="s">
        <v>4</v>
      </c>
      <c r="G6" s="25" t="s">
        <v>3</v>
      </c>
      <c r="I6" s="10" t="s">
        <v>4</v>
      </c>
      <c r="J6" s="9" t="s">
        <v>52</v>
      </c>
      <c r="K6" s="6">
        <f t="shared" si="0"/>
        <v>1</v>
      </c>
      <c r="L6" s="6">
        <f t="shared" si="0"/>
        <v>3</v>
      </c>
      <c r="M6" s="6">
        <f t="shared" si="0"/>
        <v>1</v>
      </c>
      <c r="N6" s="19">
        <f t="shared" si="0"/>
        <v>1</v>
      </c>
      <c r="O6" s="6">
        <f>SUM(K6:N6)</f>
        <v>6</v>
      </c>
    </row>
    <row r="7" spans="1:15" x14ac:dyDescent="0.4">
      <c r="A7" s="23">
        <v>3</v>
      </c>
      <c r="B7" s="24" t="s">
        <v>2</v>
      </c>
      <c r="C7" s="24" t="s">
        <v>2</v>
      </c>
      <c r="E7" s="23">
        <v>23</v>
      </c>
      <c r="F7" s="25" t="s">
        <v>4</v>
      </c>
      <c r="G7" s="25" t="s">
        <v>3</v>
      </c>
      <c r="I7" s="10" t="s">
        <v>3</v>
      </c>
      <c r="J7" s="9" t="s">
        <v>48</v>
      </c>
      <c r="K7" s="6">
        <f t="shared" si="0"/>
        <v>1</v>
      </c>
      <c r="L7" s="6">
        <f t="shared" si="0"/>
        <v>9</v>
      </c>
      <c r="M7" s="6">
        <f t="shared" si="0"/>
        <v>0</v>
      </c>
      <c r="N7" s="19">
        <f t="shared" si="0"/>
        <v>0</v>
      </c>
      <c r="O7" s="6">
        <f>SUM(K7:N7)</f>
        <v>10</v>
      </c>
    </row>
    <row r="8" spans="1:15" x14ac:dyDescent="0.4">
      <c r="A8" s="23">
        <v>4</v>
      </c>
      <c r="B8" s="24" t="s">
        <v>2</v>
      </c>
      <c r="C8" s="24" t="s">
        <v>2</v>
      </c>
      <c r="E8" s="23">
        <v>24</v>
      </c>
      <c r="F8" s="25" t="s">
        <v>4</v>
      </c>
      <c r="G8" s="25" t="s">
        <v>3</v>
      </c>
      <c r="I8" s="21" t="s">
        <v>5</v>
      </c>
      <c r="J8" s="22" t="s">
        <v>55</v>
      </c>
      <c r="K8" s="16">
        <f t="shared" si="0"/>
        <v>4</v>
      </c>
      <c r="L8" s="16">
        <f t="shared" si="0"/>
        <v>3</v>
      </c>
      <c r="M8" s="16">
        <f t="shared" si="0"/>
        <v>2</v>
      </c>
      <c r="N8" s="20">
        <f t="shared" si="0"/>
        <v>0</v>
      </c>
      <c r="O8" s="16">
        <f>SUM(K8:N8)</f>
        <v>9</v>
      </c>
    </row>
    <row r="9" spans="1:15" x14ac:dyDescent="0.4">
      <c r="A9" s="23">
        <v>5</v>
      </c>
      <c r="B9" s="24" t="s">
        <v>2</v>
      </c>
      <c r="C9" s="24" t="s">
        <v>2</v>
      </c>
      <c r="E9" s="23">
        <v>25</v>
      </c>
      <c r="F9" s="25" t="s">
        <v>4</v>
      </c>
      <c r="G9" s="25" t="s">
        <v>3</v>
      </c>
      <c r="J9" s="15" t="s">
        <v>13</v>
      </c>
      <c r="K9" s="6">
        <f>SUM(K5:K8)</f>
        <v>15</v>
      </c>
      <c r="L9" s="6">
        <f>SUM(L5:L8)</f>
        <v>18</v>
      </c>
      <c r="M9" s="6">
        <f>SUM(M5:M8)</f>
        <v>5</v>
      </c>
      <c r="N9" s="19">
        <f>SUM(N5:N8)</f>
        <v>2</v>
      </c>
      <c r="O9" s="6">
        <f>SUM(K5:N8)</f>
        <v>40</v>
      </c>
    </row>
    <row r="10" spans="1:15" x14ac:dyDescent="0.4">
      <c r="A10" s="23">
        <v>6</v>
      </c>
      <c r="B10" s="24" t="s">
        <v>2</v>
      </c>
      <c r="C10" s="24" t="s">
        <v>2</v>
      </c>
      <c r="E10" s="23">
        <v>26</v>
      </c>
      <c r="F10" s="25" t="s">
        <v>4</v>
      </c>
      <c r="G10" s="25" t="s">
        <v>3</v>
      </c>
    </row>
    <row r="11" spans="1:15" x14ac:dyDescent="0.4">
      <c r="A11" s="23">
        <v>7</v>
      </c>
      <c r="B11" s="24" t="s">
        <v>2</v>
      </c>
      <c r="C11" s="24" t="s">
        <v>2</v>
      </c>
      <c r="E11" s="23">
        <v>27</v>
      </c>
      <c r="F11" s="25" t="s">
        <v>4</v>
      </c>
      <c r="G11" s="25" t="s">
        <v>3</v>
      </c>
      <c r="K11" s="4"/>
    </row>
    <row r="12" spans="1:15" ht="19.5" x14ac:dyDescent="0.45">
      <c r="A12" s="23">
        <v>8</v>
      </c>
      <c r="B12" s="24" t="s">
        <v>2</v>
      </c>
      <c r="C12" s="24" t="s">
        <v>2</v>
      </c>
      <c r="E12" s="23">
        <v>28</v>
      </c>
      <c r="F12" s="25" t="s">
        <v>4</v>
      </c>
      <c r="G12" s="25" t="s">
        <v>3</v>
      </c>
      <c r="I12" s="2" t="s">
        <v>19</v>
      </c>
    </row>
    <row r="13" spans="1:15" x14ac:dyDescent="0.4">
      <c r="A13" s="23">
        <v>9</v>
      </c>
      <c r="B13" s="24" t="s">
        <v>2</v>
      </c>
      <c r="C13" s="24" t="s">
        <v>2</v>
      </c>
      <c r="E13" s="23">
        <v>29</v>
      </c>
      <c r="F13" s="25" t="s">
        <v>4</v>
      </c>
      <c r="G13" s="25" t="s">
        <v>3</v>
      </c>
      <c r="K13" s="4"/>
    </row>
    <row r="14" spans="1:15" x14ac:dyDescent="0.4">
      <c r="A14" s="23">
        <v>10</v>
      </c>
      <c r="B14" s="24" t="s">
        <v>2</v>
      </c>
      <c r="C14" s="24" t="s">
        <v>4</v>
      </c>
      <c r="E14" s="23">
        <v>30</v>
      </c>
      <c r="F14" s="25" t="s">
        <v>4</v>
      </c>
      <c r="G14" s="25" t="s">
        <v>3</v>
      </c>
      <c r="K14" s="4"/>
    </row>
    <row r="15" spans="1:15" x14ac:dyDescent="0.4">
      <c r="A15" s="23">
        <v>11</v>
      </c>
      <c r="B15" s="24" t="s">
        <v>2</v>
      </c>
      <c r="C15" s="24" t="s">
        <v>3</v>
      </c>
      <c r="E15" s="23">
        <v>31</v>
      </c>
      <c r="F15" s="25" t="s">
        <v>4</v>
      </c>
      <c r="G15" s="25" t="s">
        <v>5</v>
      </c>
      <c r="K15" s="4"/>
    </row>
    <row r="16" spans="1:15" x14ac:dyDescent="0.4">
      <c r="A16" s="23">
        <v>12</v>
      </c>
      <c r="B16" s="24" t="s">
        <v>2</v>
      </c>
      <c r="C16" s="24" t="s">
        <v>5</v>
      </c>
      <c r="E16" s="23">
        <v>32</v>
      </c>
      <c r="F16" s="25" t="s">
        <v>4</v>
      </c>
      <c r="G16" s="25" t="s">
        <v>5</v>
      </c>
      <c r="K16" s="4"/>
    </row>
    <row r="17" spans="1:11" x14ac:dyDescent="0.4">
      <c r="A17" s="23">
        <v>13</v>
      </c>
      <c r="B17" s="25" t="s">
        <v>2</v>
      </c>
      <c r="C17" s="25" t="s">
        <v>5</v>
      </c>
      <c r="E17" s="23">
        <v>33</v>
      </c>
      <c r="F17" s="25" t="s">
        <v>4</v>
      </c>
      <c r="G17" s="25" t="s">
        <v>5</v>
      </c>
      <c r="K17" s="4"/>
    </row>
    <row r="18" spans="1:11" x14ac:dyDescent="0.4">
      <c r="A18" s="23">
        <v>14</v>
      </c>
      <c r="B18" s="25" t="s">
        <v>2</v>
      </c>
      <c r="C18" s="25" t="s">
        <v>5</v>
      </c>
      <c r="E18" s="23">
        <v>34</v>
      </c>
      <c r="F18" s="25" t="s">
        <v>3</v>
      </c>
      <c r="G18" s="25" t="s">
        <v>2</v>
      </c>
      <c r="K18" s="4"/>
    </row>
    <row r="19" spans="1:11" x14ac:dyDescent="0.4">
      <c r="A19" s="23">
        <v>15</v>
      </c>
      <c r="B19" s="25" t="s">
        <v>2</v>
      </c>
      <c r="C19" s="25" t="s">
        <v>5</v>
      </c>
      <c r="E19" s="23">
        <v>35</v>
      </c>
      <c r="F19" s="25" t="s">
        <v>3</v>
      </c>
      <c r="G19" s="25" t="s">
        <v>2</v>
      </c>
    </row>
    <row r="20" spans="1:11" x14ac:dyDescent="0.4">
      <c r="A20" s="23">
        <v>16</v>
      </c>
      <c r="B20" s="25" t="s">
        <v>4</v>
      </c>
      <c r="C20" s="25" t="s">
        <v>2</v>
      </c>
      <c r="E20" s="23">
        <v>36</v>
      </c>
      <c r="F20" s="25" t="s">
        <v>3</v>
      </c>
      <c r="G20" s="25" t="s">
        <v>4</v>
      </c>
    </row>
    <row r="21" spans="1:11" x14ac:dyDescent="0.4">
      <c r="A21" s="23">
        <v>17</v>
      </c>
      <c r="B21" s="25" t="s">
        <v>4</v>
      </c>
      <c r="C21" s="25" t="s">
        <v>2</v>
      </c>
      <c r="E21" s="23">
        <v>37</v>
      </c>
      <c r="F21" s="25" t="s">
        <v>3</v>
      </c>
      <c r="G21" s="25" t="s">
        <v>5</v>
      </c>
    </row>
    <row r="22" spans="1:11" x14ac:dyDescent="0.4">
      <c r="A22" s="23">
        <v>18</v>
      </c>
      <c r="B22" s="25" t="s">
        <v>4</v>
      </c>
      <c r="C22" s="25" t="s">
        <v>2</v>
      </c>
      <c r="E22" s="23">
        <v>38</v>
      </c>
      <c r="F22" s="25" t="s">
        <v>3</v>
      </c>
      <c r="G22" s="25" t="s">
        <v>5</v>
      </c>
    </row>
    <row r="23" spans="1:11" x14ac:dyDescent="0.4">
      <c r="A23" s="23">
        <v>19</v>
      </c>
      <c r="B23" s="25" t="s">
        <v>4</v>
      </c>
      <c r="C23" s="25" t="s">
        <v>4</v>
      </c>
      <c r="E23" s="23">
        <v>39</v>
      </c>
      <c r="F23" s="25" t="s">
        <v>5</v>
      </c>
      <c r="G23" s="25" t="s">
        <v>2</v>
      </c>
    </row>
    <row r="24" spans="1:11" x14ac:dyDescent="0.4">
      <c r="A24" s="23">
        <v>20</v>
      </c>
      <c r="B24" s="25" t="s">
        <v>4</v>
      </c>
      <c r="C24" s="25" t="s">
        <v>4</v>
      </c>
      <c r="E24" s="23">
        <v>40</v>
      </c>
      <c r="F24" s="25" t="s">
        <v>5</v>
      </c>
      <c r="G24" s="25" t="s">
        <v>4</v>
      </c>
    </row>
  </sheetData>
  <phoneticPr fontId="5"/>
  <pageMargins left="0.7" right="0.7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元サンプルデータ</vt:lpstr>
      <vt:lpstr>睡眠時間とスマートフォン</vt:lpstr>
      <vt:lpstr>学習時間と読書時間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2016-03-28T06:10:42Z</dcterms:created>
  <dcterms:modified xsi:type="dcterms:W3CDTF">2019-10-30T07:16:50Z</dcterms:modified>
</cp:coreProperties>
</file>