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55" yWindow="120" windowWidth="18315" windowHeight="11655"/>
  </bookViews>
  <sheets>
    <sheet name="ワーク" sheetId="4" r:id="rId1"/>
    <sheet name="答え" sheetId="1" r:id="rId2"/>
  </sheets>
  <definedNames>
    <definedName name="_xlnm._FilterDatabase" localSheetId="0" hidden="1">ワーク!$A$7:$AL$7</definedName>
    <definedName name="_xlnm._FilterDatabase" localSheetId="1" hidden="1">答え!$A$7:$AL$7</definedName>
    <definedName name="_xlnm.Print_Area" localSheetId="0">ワーク!$B$2:$AL$55</definedName>
  </definedNames>
  <calcPr calcId="162913"/>
</workbook>
</file>

<file path=xl/calcChain.xml><?xml version="1.0" encoding="utf-8"?>
<calcChain xmlns="http://schemas.openxmlformats.org/spreadsheetml/2006/main">
  <c r="AK8" i="4" l="1"/>
  <c r="AI8" i="4"/>
  <c r="AG8" i="4"/>
  <c r="AE8" i="4"/>
  <c r="AC8" i="4"/>
  <c r="AA8" i="4"/>
  <c r="Y8" i="4"/>
  <c r="W8" i="4"/>
  <c r="U8" i="4"/>
  <c r="S8" i="4"/>
  <c r="Q8" i="4"/>
  <c r="O8" i="4"/>
  <c r="M8" i="4"/>
  <c r="K8" i="4"/>
  <c r="I8" i="4"/>
  <c r="G8" i="4"/>
  <c r="AK8" i="1" l="1"/>
  <c r="AI8" i="1"/>
  <c r="AG8" i="1"/>
  <c r="AE8" i="1"/>
  <c r="AC8" i="1"/>
  <c r="AA8" i="1"/>
  <c r="Y8" i="1"/>
  <c r="W8" i="1"/>
  <c r="U8" i="1"/>
  <c r="S8" i="1"/>
  <c r="Q8" i="1"/>
  <c r="O8" i="1"/>
  <c r="M8" i="1"/>
  <c r="K8" i="1"/>
  <c r="I8" i="1"/>
  <c r="G8" i="1"/>
</calcChain>
</file>

<file path=xl/sharedStrings.xml><?xml version="1.0" encoding="utf-8"?>
<sst xmlns="http://schemas.openxmlformats.org/spreadsheetml/2006/main" count="211" uniqueCount="80">
  <si>
    <t>平成25年（2013年）　暦年（1-12月期）</t>
  </si>
  <si>
    <t>（単位）標本数：人、訪問率：％</t>
    <rPh sb="1" eb="3">
      <t>タンイ</t>
    </rPh>
    <rPh sb="4" eb="6">
      <t>ヒョウホン</t>
    </rPh>
    <rPh sb="6" eb="7">
      <t>スウ</t>
    </rPh>
    <rPh sb="8" eb="9">
      <t>ニン</t>
    </rPh>
    <rPh sb="10" eb="12">
      <t>ホウモン</t>
    </rPh>
    <rPh sb="12" eb="13">
      <t>リツ</t>
    </rPh>
    <phoneticPr fontId="3"/>
  </si>
  <si>
    <t>（単位）標本数：人、訪問率：％</t>
  </si>
  <si>
    <t>調査項目</t>
    <rPh sb="0" eb="2">
      <t>チョウサ</t>
    </rPh>
    <rPh sb="2" eb="4">
      <t>コウモク</t>
    </rPh>
    <phoneticPr fontId="3"/>
  </si>
  <si>
    <t>全体</t>
    <rPh sb="0" eb="2">
      <t>ゼンタイ</t>
    </rPh>
    <phoneticPr fontId="3"/>
  </si>
  <si>
    <t>韓国</t>
    <rPh sb="0" eb="2">
      <t>カンコク</t>
    </rPh>
    <phoneticPr fontId="3"/>
  </si>
  <si>
    <t>中国</t>
    <rPh sb="0" eb="2">
      <t>チュウゴク</t>
    </rPh>
    <phoneticPr fontId="3"/>
  </si>
  <si>
    <t>英国</t>
    <rPh sb="0" eb="2">
      <t>エイコク</t>
    </rPh>
    <phoneticPr fontId="3"/>
  </si>
  <si>
    <t>米国</t>
    <rPh sb="0" eb="2">
      <t>ベイコク</t>
    </rPh>
    <phoneticPr fontId="3"/>
  </si>
  <si>
    <t>その他</t>
    <rPh sb="2" eb="3">
      <t>ホカ</t>
    </rPh>
    <phoneticPr fontId="3"/>
  </si>
  <si>
    <t>標本数</t>
    <rPh sb="0" eb="2">
      <t>ヒョウホン</t>
    </rPh>
    <rPh sb="2" eb="3">
      <t>スウ</t>
    </rPh>
    <phoneticPr fontId="3"/>
  </si>
  <si>
    <t>訪問率 １）</t>
  </si>
  <si>
    <t>訪問率</t>
  </si>
  <si>
    <t>都道府県</t>
    <rPh sb="0" eb="4">
      <t>トドウフケン</t>
    </rPh>
    <phoneticPr fontId="3"/>
  </si>
  <si>
    <t>北海道</t>
    <rPh sb="0" eb="3">
      <t>ホッカイドウ</t>
    </rPh>
    <phoneticPr fontId="3"/>
  </si>
  <si>
    <t>（複数回答）</t>
    <rPh sb="1" eb="3">
      <t>フクスウ</t>
    </rPh>
    <rPh sb="3" eb="5">
      <t>カイトウ</t>
    </rPh>
    <phoneticPr fontId="3"/>
  </si>
  <si>
    <t>青森県</t>
    <rPh sb="0" eb="3">
      <t>アオモリケン</t>
    </rPh>
    <phoneticPr fontId="3"/>
  </si>
  <si>
    <t>岩手県</t>
    <rPh sb="0" eb="2">
      <t>イワテ</t>
    </rPh>
    <rPh sb="2" eb="3">
      <t>ケン</t>
    </rPh>
    <phoneticPr fontId="3"/>
  </si>
  <si>
    <t>宮城県</t>
    <rPh sb="0" eb="2">
      <t>ミヤギ</t>
    </rPh>
    <rPh sb="2" eb="3">
      <t>ケン</t>
    </rPh>
    <phoneticPr fontId="3"/>
  </si>
  <si>
    <t>秋田県</t>
    <rPh sb="0" eb="2">
      <t>アキタ</t>
    </rPh>
    <rPh sb="2" eb="3">
      <t>ケン</t>
    </rPh>
    <phoneticPr fontId="3"/>
  </si>
  <si>
    <t>山形県</t>
    <rPh sb="0" eb="2">
      <t>ヤマガタ</t>
    </rPh>
    <rPh sb="2" eb="3">
      <t>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</si>
  <si>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</si>
  <si>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2">
      <t>イバラキ</t>
    </rPh>
    <rPh sb="2" eb="3">
      <t>ケン</t>
    </rPh>
    <phoneticPr fontId="3"/>
  </si>
  <si>
    <t>栃木県</t>
    <rPh sb="0" eb="3">
      <t>トチギケン</t>
    </rPh>
    <phoneticPr fontId="3"/>
  </si>
  <si>
    <t>群馬県</t>
    <rPh sb="0" eb="2">
      <t>グンマ</t>
    </rPh>
    <rPh sb="2" eb="3">
      <t>ケン</t>
    </rPh>
    <phoneticPr fontId="3"/>
  </si>
  <si>
    <t>埼玉県</t>
    <rPh sb="0" eb="2">
      <t>サイタマ</t>
    </rPh>
    <rPh sb="2" eb="3">
      <t>ケン</t>
    </rPh>
    <phoneticPr fontId="3"/>
  </si>
  <si>
    <t>千葉県</t>
    <rPh sb="0" eb="2">
      <t>チバ</t>
    </rPh>
    <rPh sb="2" eb="3">
      <t>ケン</t>
    </rPh>
    <phoneticPr fontId="3"/>
  </si>
  <si>
    <t>東京都</t>
    <rPh sb="0" eb="2">
      <t>トウキョウ</t>
    </rPh>
    <rPh sb="2" eb="3">
      <t>ト</t>
    </rPh>
    <phoneticPr fontId="3"/>
  </si>
  <si>
    <t>神奈川県</t>
    <rPh sb="0" eb="3">
      <t>カナガワ</t>
    </rPh>
    <rPh sb="3" eb="4">
      <t>ケン</t>
    </rPh>
    <phoneticPr fontId="3"/>
  </si>
  <si>
    <t>新潟県</t>
    <rPh sb="0" eb="2">
      <t>ニイガタ</t>
    </rPh>
    <rPh sb="2" eb="3">
      <t>ケン</t>
    </rPh>
    <phoneticPr fontId="3"/>
  </si>
  <si>
    <t>富山県</t>
    <rPh sb="0" eb="2">
      <t>トヤマ</t>
    </rPh>
    <rPh sb="2" eb="3">
      <t>ケン</t>
    </rPh>
    <phoneticPr fontId="3"/>
  </si>
  <si>
    <t>石川県</t>
    <rPh sb="0" eb="2">
      <t>イシカワ</t>
    </rPh>
    <rPh sb="2" eb="3">
      <t>ケン</t>
    </rPh>
    <phoneticPr fontId="3"/>
  </si>
  <si>
    <t>福井県</t>
    <rPh sb="0" eb="2">
      <t>フクイ</t>
    </rPh>
    <rPh sb="2" eb="3">
      <t>ケン</t>
    </rPh>
    <phoneticPr fontId="3"/>
  </si>
  <si>
    <t>山梨県</t>
    <rPh sb="0" eb="2">
      <t>ヤマナシ</t>
    </rPh>
    <rPh sb="2" eb="3">
      <t>ケン</t>
    </rPh>
    <phoneticPr fontId="3"/>
  </si>
  <si>
    <t>長野県</t>
    <rPh sb="0" eb="2">
      <t>ナガノ</t>
    </rPh>
    <rPh sb="2" eb="3">
      <t>ケン</t>
    </rPh>
    <phoneticPr fontId="3"/>
  </si>
  <si>
    <t>岐阜県</t>
    <rPh sb="0" eb="2">
      <t>ギフ</t>
    </rPh>
    <rPh sb="2" eb="3">
      <t>ケン</t>
    </rPh>
    <phoneticPr fontId="3"/>
  </si>
  <si>
    <t>静岡県</t>
    <rPh sb="0" eb="2">
      <t>シズオカ</t>
    </rPh>
    <rPh sb="2" eb="3">
      <t>ケン</t>
    </rPh>
    <phoneticPr fontId="3"/>
  </si>
  <si>
    <t>愛知県</t>
    <rPh sb="0" eb="2">
      <t>アイチ</t>
    </rPh>
    <rPh sb="2" eb="3">
      <t>ケン</t>
    </rPh>
    <phoneticPr fontId="3"/>
  </si>
  <si>
    <t>三重県</t>
    <rPh sb="0" eb="2">
      <t>ミエ</t>
    </rPh>
    <rPh sb="2" eb="3">
      <t>ケン</t>
    </rPh>
    <phoneticPr fontId="3"/>
  </si>
  <si>
    <t>滋賀県</t>
    <rPh sb="0" eb="2">
      <t>シガ</t>
    </rPh>
    <rPh sb="2" eb="3">
      <t>ケン</t>
    </rPh>
    <phoneticPr fontId="3"/>
  </si>
  <si>
    <t>京都府</t>
    <rPh sb="0" eb="2">
      <t>キョウト</t>
    </rPh>
    <rPh sb="2" eb="3">
      <t>フ</t>
    </rPh>
    <phoneticPr fontId="3"/>
  </si>
  <si>
    <t>大阪府</t>
  </si>
  <si>
    <t>兵庫県</t>
  </si>
  <si>
    <t>奈良県</t>
    <rPh sb="0" eb="2">
      <t>ナラ</t>
    </rPh>
    <rPh sb="2" eb="3">
      <t>ケン</t>
    </rPh>
    <phoneticPr fontId="3"/>
  </si>
  <si>
    <t>和歌山県</t>
    <rPh sb="0" eb="3">
      <t>ワカヤマ</t>
    </rPh>
    <rPh sb="3" eb="4">
      <t>ケン</t>
    </rPh>
    <phoneticPr fontId="3"/>
  </si>
  <si>
    <t>鳥取県</t>
    <rPh sb="0" eb="2">
      <t>トットリ</t>
    </rPh>
    <rPh sb="2" eb="3">
      <t>ケン</t>
    </rPh>
    <phoneticPr fontId="3"/>
  </si>
  <si>
    <t>島根県</t>
    <rPh sb="0" eb="2">
      <t>シマネ</t>
    </rPh>
    <rPh sb="2" eb="3">
      <t>ケン</t>
    </rPh>
    <phoneticPr fontId="3"/>
  </si>
  <si>
    <t>岡山県</t>
    <rPh sb="0" eb="2">
      <t>オカヤマ</t>
    </rPh>
    <rPh sb="2" eb="3">
      <t>ケン</t>
    </rPh>
    <phoneticPr fontId="3"/>
  </si>
  <si>
    <t>広島県</t>
    <rPh sb="0" eb="2">
      <t>ヒロシマ</t>
    </rPh>
    <rPh sb="2" eb="3">
      <t>ケン</t>
    </rPh>
    <phoneticPr fontId="3"/>
  </si>
  <si>
    <t>山口県</t>
    <rPh sb="0" eb="2">
      <t>ヤマグチ</t>
    </rPh>
    <rPh sb="2" eb="3">
      <t>ケン</t>
    </rPh>
    <phoneticPr fontId="3"/>
  </si>
  <si>
    <t>徳島県</t>
    <rPh sb="0" eb="2">
      <t>トクシマ</t>
    </rPh>
    <rPh sb="2" eb="3">
      <t>ケン</t>
    </rPh>
    <phoneticPr fontId="3"/>
  </si>
  <si>
    <t>香川県</t>
    <rPh sb="0" eb="2">
      <t>カガワ</t>
    </rPh>
    <rPh sb="2" eb="3">
      <t>ケン</t>
    </rPh>
    <phoneticPr fontId="3"/>
  </si>
  <si>
    <t>愛媛県</t>
    <rPh sb="0" eb="2">
      <t>エヒメ</t>
    </rPh>
    <rPh sb="2" eb="3">
      <t>ケン</t>
    </rPh>
    <phoneticPr fontId="3"/>
  </si>
  <si>
    <t>高知県</t>
    <rPh sb="0" eb="2">
      <t>コウチ</t>
    </rPh>
    <rPh sb="2" eb="3">
      <t>ケン</t>
    </rPh>
    <phoneticPr fontId="3"/>
  </si>
  <si>
    <t>福岡県</t>
    <rPh sb="0" eb="2">
      <t>フクオカ</t>
    </rPh>
    <rPh sb="2" eb="3">
      <t>ケン</t>
    </rPh>
    <phoneticPr fontId="3"/>
  </si>
  <si>
    <t>佐賀県</t>
    <rPh sb="0" eb="2">
      <t>サガ</t>
    </rPh>
    <rPh sb="2" eb="3">
      <t>ケン</t>
    </rPh>
    <phoneticPr fontId="3"/>
  </si>
  <si>
    <t>長崎県</t>
    <rPh sb="0" eb="2">
      <t>ナガサキ</t>
    </rPh>
    <rPh sb="2" eb="3">
      <t>ケン</t>
    </rPh>
    <phoneticPr fontId="3"/>
  </si>
  <si>
    <t>熊本県</t>
    <rPh sb="0" eb="2">
      <t>クマモト</t>
    </rPh>
    <rPh sb="2" eb="3">
      <t>ケン</t>
    </rPh>
    <phoneticPr fontId="3"/>
  </si>
  <si>
    <t>大分県</t>
    <rPh sb="0" eb="2">
      <t>オオイタ</t>
    </rPh>
    <rPh sb="2" eb="3">
      <t>ケン</t>
    </rPh>
    <phoneticPr fontId="3"/>
  </si>
  <si>
    <t>宮崎県</t>
    <rPh sb="0" eb="2">
      <t>ミヤザキ</t>
    </rPh>
    <rPh sb="2" eb="3">
      <t>ケン</t>
    </rPh>
    <phoneticPr fontId="3"/>
  </si>
  <si>
    <t>鹿児島県</t>
    <rPh sb="0" eb="3">
      <t>カゴシマ</t>
    </rPh>
    <rPh sb="3" eb="4">
      <t>ケン</t>
    </rPh>
    <phoneticPr fontId="3"/>
  </si>
  <si>
    <t>沖縄県</t>
    <rPh sb="0" eb="3">
      <t>オキナワケン</t>
    </rPh>
    <phoneticPr fontId="3"/>
  </si>
  <si>
    <t>１）全体訪問率は国籍･地域別訪日外客数を加重して算出した。</t>
    <rPh sb="4" eb="6">
      <t>ホウモン</t>
    </rPh>
    <rPh sb="6" eb="7">
      <t>リツ</t>
    </rPh>
    <phoneticPr fontId="3"/>
  </si>
  <si>
    <t>２）長野県は北陸信越運輸局、福井県は中部運輸局に含まれる。</t>
  </si>
  <si>
    <t>台湾</t>
    <phoneticPr fontId="3"/>
  </si>
  <si>
    <t>香港</t>
    <phoneticPr fontId="3"/>
  </si>
  <si>
    <t>タイ</t>
    <phoneticPr fontId="3"/>
  </si>
  <si>
    <t>シンガポール</t>
    <phoneticPr fontId="3"/>
  </si>
  <si>
    <t>マレーシア</t>
    <phoneticPr fontId="3"/>
  </si>
  <si>
    <t>インド</t>
    <phoneticPr fontId="3"/>
  </si>
  <si>
    <t>ドイツ</t>
    <phoneticPr fontId="3"/>
  </si>
  <si>
    <t>フランス</t>
    <phoneticPr fontId="3"/>
  </si>
  <si>
    <t>ロシア</t>
    <phoneticPr fontId="3"/>
  </si>
  <si>
    <t>カナダ</t>
    <phoneticPr fontId="3"/>
  </si>
  <si>
    <t>オーストラリア</t>
    <phoneticPr fontId="3"/>
  </si>
  <si>
    <t>日本の訪問率</t>
    <rPh sb="0" eb="2">
      <t>ニホン</t>
    </rPh>
    <rPh sb="3" eb="5">
      <t>ホウモン</t>
    </rPh>
    <rPh sb="5" eb="6">
      <t>リツ</t>
    </rPh>
    <phoneticPr fontId="43"/>
  </si>
  <si>
    <t>国籍別都道府県別訪日外国人訪問率</t>
    <rPh sb="0" eb="2">
      <t>コクセキ</t>
    </rPh>
    <rPh sb="2" eb="3">
      <t>ベツ</t>
    </rPh>
    <rPh sb="3" eb="7">
      <t>トドウフケン</t>
    </rPh>
    <rPh sb="7" eb="8">
      <t>ベツ</t>
    </rPh>
    <rPh sb="8" eb="10">
      <t>ホウニチ</t>
    </rPh>
    <rPh sb="10" eb="12">
      <t>ガイコク</t>
    </rPh>
    <rPh sb="12" eb="13">
      <t>ジン</t>
    </rPh>
    <rPh sb="13" eb="15">
      <t>ホウモン</t>
    </rPh>
    <rPh sb="15" eb="16">
      <t>リツ</t>
    </rPh>
    <phoneticPr fontId="43"/>
  </si>
  <si>
    <t>国籍別都道府県別訪日外国人訪問率（ワークシート）</t>
    <rPh sb="0" eb="2">
      <t>コクセキ</t>
    </rPh>
    <rPh sb="2" eb="3">
      <t>ベツ</t>
    </rPh>
    <rPh sb="3" eb="7">
      <t>トドウフケン</t>
    </rPh>
    <rPh sb="7" eb="8">
      <t>ベツ</t>
    </rPh>
    <rPh sb="8" eb="10">
      <t>ホウニチ</t>
    </rPh>
    <rPh sb="10" eb="12">
      <t>ガイコク</t>
    </rPh>
    <rPh sb="12" eb="13">
      <t>ジン</t>
    </rPh>
    <rPh sb="13" eb="15">
      <t>ホウモン</t>
    </rPh>
    <rPh sb="15" eb="16">
      <t>リツ</t>
    </rPh>
    <phoneticPr fontId="43"/>
  </si>
  <si>
    <t>出典：観光庁『訪日外国人消費動向調査』</t>
    <rPh sb="0" eb="2">
      <t>シュッテン</t>
    </rPh>
    <rPh sb="3" eb="5">
      <t>カンコウ</t>
    </rPh>
    <rPh sb="5" eb="6">
      <t>チョウ</t>
    </rPh>
    <rPh sb="7" eb="9">
      <t>ホウニチ</t>
    </rPh>
    <rPh sb="9" eb="11">
      <t>ガイコク</t>
    </rPh>
    <rPh sb="11" eb="12">
      <t>ジン</t>
    </rPh>
    <rPh sb="12" eb="14">
      <t>ショウヒ</t>
    </rPh>
    <rPh sb="14" eb="16">
      <t>ドウコウ</t>
    </rPh>
    <rPh sb="16" eb="18">
      <t>チョウサ</t>
    </rPh>
    <phoneticPr fontId="43"/>
  </si>
  <si>
    <t>出典：観光庁『訪日外国人消費動向調査』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</si>
</sst>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8" formatCode="&quot;¥&quot;#,##0.00;[Red]&quot;¥&quot;\-#,##0.00"/>
    <numFmt numFmtId="176" formatCode="#,##0.0;[Red]\-#,##0.0"/>
    <numFmt numFmtId="177" formatCode="0.0%"/>
    <numFmt numFmtId="178" formatCode="00"/>
  </numFmts>
  <fonts count="4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・団"/>
      <family val="1"/>
      <charset val="128"/>
    </font>
    <font>
      <sz val="11"/>
      <name val="明朝"/>
      <family val="1"/>
      <charset val="128"/>
    </font>
    <font>
      <sz val="10"/>
      <name val="ＭＳ Ｐ明朝"/>
      <family val="1"/>
      <charset val="128"/>
    </font>
    <font>
      <sz val="11"/>
      <color indexed="1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0"/>
      <color theme="0"/>
      <name val="ＭＳ Ｐゴシック"/>
      <family val="3"/>
      <charset val="128"/>
      <scheme val="minor"/>
    </font>
    <font>
      <sz val="10"/>
      <color rgb="FF9C6500"/>
      <name val="ＭＳ Ｐゴシック"/>
      <family val="3"/>
      <charset val="128"/>
      <scheme val="minor"/>
    </font>
    <font>
      <sz val="10"/>
      <color rgb="FFFA7D00"/>
      <name val="ＭＳ Ｐゴシック"/>
      <family val="3"/>
      <charset val="128"/>
      <scheme val="minor"/>
    </font>
    <font>
      <sz val="10"/>
      <color rgb="FF9C0006"/>
      <name val="ＭＳ Ｐゴシック"/>
      <family val="3"/>
      <charset val="128"/>
      <scheme val="minor"/>
    </font>
    <font>
      <b/>
      <sz val="10"/>
      <color rgb="FFFA7D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rgb="FF3F3F3F"/>
      <name val="ＭＳ Ｐゴシック"/>
      <family val="3"/>
      <charset val="128"/>
      <scheme val="minor"/>
    </font>
    <font>
      <i/>
      <sz val="10"/>
      <color rgb="FF7F7F7F"/>
      <name val="ＭＳ Ｐゴシック"/>
      <family val="3"/>
      <charset val="128"/>
      <scheme val="minor"/>
    </font>
    <font>
      <sz val="10"/>
      <color rgb="FF3F3F7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rgb="FF006100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メイリオ"/>
      <family val="3"/>
      <charset val="128"/>
    </font>
    <font>
      <sz val="18"/>
      <name val="メイリオ"/>
      <family val="3"/>
      <charset val="128"/>
    </font>
    <font>
      <sz val="18"/>
      <name val="ＭＳ Ｐゴシック"/>
      <family val="2"/>
      <charset val="128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</borders>
  <cellStyleXfs count="1774">
    <xf numFmtId="0" fontId="0" fillId="0" borderId="0">
      <alignment vertical="center"/>
    </xf>
    <xf numFmtId="0" fontId="1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38" fontId="7" fillId="33" borderId="0" applyNumberFormat="0" applyBorder="0" applyAlignment="0" applyProtection="0"/>
    <xf numFmtId="10" fontId="7" fillId="34" borderId="10" applyNumberFormat="0" applyBorder="0" applyAlignment="0" applyProtection="0"/>
    <xf numFmtId="0" fontId="8" fillId="0" borderId="0"/>
    <xf numFmtId="0" fontId="9" fillId="0" borderId="0"/>
    <xf numFmtId="10" fontId="9" fillId="0" borderId="0" applyFon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10" fillId="36" borderId="0" applyNumberFormat="0" applyBorder="0" applyAlignment="0" applyProtection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0" fillId="39" borderId="0" applyNumberFormat="0" applyBorder="0" applyAlignment="0" applyProtection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10" fillId="38" borderId="0" applyNumberFormat="0" applyBorder="0" applyAlignment="0" applyProtection="0"/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10" fillId="38" borderId="0" applyNumberFormat="0" applyBorder="0" applyAlignment="0" applyProtection="0"/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" fillId="41" borderId="0" applyNumberFormat="0" applyBorder="0" applyAlignment="0" applyProtection="0"/>
    <xf numFmtId="0" fontId="6" fillId="35" borderId="0" applyNumberFormat="0" applyBorder="0" applyAlignment="0" applyProtection="0"/>
    <xf numFmtId="0" fontId="10" fillId="36" borderId="0" applyNumberFormat="0" applyBorder="0" applyAlignment="0" applyProtection="0"/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37" borderId="0" applyNumberFormat="0" applyBorder="0" applyAlignment="0" applyProtection="0"/>
    <xf numFmtId="0" fontId="6" fillId="42" borderId="0" applyNumberFormat="0" applyBorder="0" applyAlignment="0" applyProtection="0"/>
    <xf numFmtId="0" fontId="10" fillId="42" borderId="0" applyNumberFormat="0" applyBorder="0" applyAlignment="0" applyProtection="0"/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28" fillId="6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0" fontId="1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8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5" fillId="0" borderId="0" applyNumberFormat="0" applyFont="0" applyBorder="0" applyAlignment="0"/>
    <xf numFmtId="0" fontId="36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/>
    <xf numFmtId="0" fontId="13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3" fillId="0" borderId="0"/>
    <xf numFmtId="0" fontId="1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vertical="center"/>
    </xf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/>
    <xf numFmtId="0" fontId="17" fillId="46" borderId="0" applyNumberFormat="0" applyBorder="0" applyAlignment="0" applyProtection="0"/>
    <xf numFmtId="0" fontId="18" fillId="47" borderId="0" applyNumberFormat="0" applyBorder="0" applyAlignment="0" applyProtection="0"/>
    <xf numFmtId="0" fontId="19" fillId="0" borderId="0"/>
    <xf numFmtId="0" fontId="20" fillId="40" borderId="0" applyNumberFormat="0" applyBorder="0" applyAlignment="0" applyProtection="0"/>
    <xf numFmtId="0" fontId="39" fillId="2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40" fillId="0" borderId="0" xfId="1" applyFont="1">
      <alignment vertical="center"/>
    </xf>
    <xf numFmtId="0" fontId="40" fillId="0" borderId="0" xfId="0" applyFont="1">
      <alignment vertical="center"/>
    </xf>
    <xf numFmtId="177" fontId="41" fillId="0" borderId="0" xfId="1" applyNumberFormat="1" applyFont="1" applyFill="1">
      <alignment vertical="center"/>
    </xf>
    <xf numFmtId="38" fontId="41" fillId="0" borderId="0" xfId="1" applyNumberFormat="1" applyFont="1" applyFill="1">
      <alignment vertical="center"/>
    </xf>
    <xf numFmtId="0" fontId="41" fillId="0" borderId="0" xfId="1" applyFont="1" applyFill="1">
      <alignment vertical="center"/>
    </xf>
    <xf numFmtId="0" fontId="41" fillId="0" borderId="0" xfId="1" applyFont="1" applyFill="1" applyBorder="1" applyAlignment="1">
      <alignment horizontal="right" vertical="center"/>
    </xf>
    <xf numFmtId="0" fontId="41" fillId="0" borderId="0" xfId="1" applyFont="1" applyFill="1" applyAlignment="1">
      <alignment horizontal="right" vertical="center"/>
    </xf>
    <xf numFmtId="0" fontId="41" fillId="0" borderId="14" xfId="1" applyFont="1" applyFill="1" applyBorder="1">
      <alignment vertical="center"/>
    </xf>
    <xf numFmtId="0" fontId="41" fillId="0" borderId="31" xfId="1" applyFont="1" applyFill="1" applyBorder="1">
      <alignment vertical="center"/>
    </xf>
    <xf numFmtId="0" fontId="41" fillId="0" borderId="38" xfId="1" applyFont="1" applyFill="1" applyBorder="1">
      <alignment vertical="center"/>
    </xf>
    <xf numFmtId="0" fontId="41" fillId="0" borderId="36" xfId="1" applyFont="1" applyFill="1" applyBorder="1">
      <alignment vertical="center"/>
    </xf>
    <xf numFmtId="176" fontId="41" fillId="0" borderId="16" xfId="103" applyNumberFormat="1" applyFont="1" applyFill="1" applyBorder="1">
      <alignment vertical="center"/>
    </xf>
    <xf numFmtId="0" fontId="41" fillId="0" borderId="22" xfId="1" applyFont="1" applyFill="1" applyBorder="1">
      <alignment vertical="center"/>
    </xf>
    <xf numFmtId="0" fontId="41" fillId="0" borderId="15" xfId="1" applyFont="1" applyFill="1" applyBorder="1">
      <alignment vertical="center"/>
    </xf>
    <xf numFmtId="38" fontId="42" fillId="0" borderId="27" xfId="103" applyFont="1" applyFill="1" applyBorder="1" applyAlignment="1">
      <alignment horizontal="right" vertical="center"/>
    </xf>
    <xf numFmtId="176" fontId="42" fillId="0" borderId="37" xfId="103" applyNumberFormat="1" applyFont="1" applyFill="1" applyBorder="1" applyAlignment="1">
      <alignment horizontal="right" vertical="center"/>
    </xf>
    <xf numFmtId="38" fontId="42" fillId="0" borderId="40" xfId="103" applyFont="1" applyFill="1" applyBorder="1" applyAlignment="1">
      <alignment horizontal="right" vertical="center"/>
    </xf>
    <xf numFmtId="0" fontId="41" fillId="0" borderId="12" xfId="1" applyFont="1" applyFill="1" applyBorder="1">
      <alignment vertical="center"/>
    </xf>
    <xf numFmtId="0" fontId="41" fillId="0" borderId="13" xfId="1" applyFont="1" applyFill="1" applyBorder="1">
      <alignment vertical="center"/>
    </xf>
    <xf numFmtId="38" fontId="42" fillId="0" borderId="31" xfId="103" applyFont="1" applyFill="1" applyBorder="1" applyAlignment="1">
      <alignment horizontal="right" vertical="center"/>
    </xf>
    <xf numFmtId="176" fontId="42" fillId="0" borderId="38" xfId="103" applyNumberFormat="1" applyFont="1" applyFill="1" applyBorder="1" applyAlignment="1">
      <alignment horizontal="right" vertical="center"/>
    </xf>
    <xf numFmtId="38" fontId="42" fillId="0" borderId="41" xfId="103" applyFont="1" applyFill="1" applyBorder="1" applyAlignment="1">
      <alignment horizontal="right" vertical="center"/>
    </xf>
    <xf numFmtId="0" fontId="41" fillId="0" borderId="17" xfId="1" applyFont="1" applyFill="1" applyBorder="1">
      <alignment vertical="center"/>
    </xf>
    <xf numFmtId="0" fontId="41" fillId="0" borderId="19" xfId="1" applyFont="1" applyFill="1" applyBorder="1">
      <alignment vertical="center"/>
    </xf>
    <xf numFmtId="38" fontId="42" fillId="0" borderId="28" xfId="103" applyFont="1" applyFill="1" applyBorder="1" applyAlignment="1">
      <alignment horizontal="right" vertical="center"/>
    </xf>
    <xf numFmtId="176" fontId="42" fillId="0" borderId="33" xfId="88" applyNumberFormat="1" applyFont="1" applyFill="1" applyBorder="1" applyAlignment="1">
      <alignment horizontal="right" vertical="center"/>
    </xf>
    <xf numFmtId="38" fontId="42" fillId="0" borderId="36" xfId="103" applyFont="1" applyFill="1" applyBorder="1" applyAlignment="1">
      <alignment horizontal="right" vertical="center"/>
    </xf>
    <xf numFmtId="0" fontId="41" fillId="0" borderId="23" xfId="1" applyFont="1" applyFill="1" applyBorder="1">
      <alignment vertical="center"/>
    </xf>
    <xf numFmtId="0" fontId="41" fillId="0" borderId="17" xfId="1" applyFont="1" applyFill="1" applyBorder="1" applyAlignment="1">
      <alignment vertical="center"/>
    </xf>
    <xf numFmtId="0" fontId="41" fillId="0" borderId="19" xfId="1" applyFont="1" applyFill="1" applyBorder="1" applyAlignment="1">
      <alignment vertical="center" wrapText="1"/>
    </xf>
    <xf numFmtId="0" fontId="41" fillId="0" borderId="24" xfId="1" applyFont="1" applyFill="1" applyBorder="1">
      <alignment vertical="center"/>
    </xf>
    <xf numFmtId="0" fontId="41" fillId="0" borderId="18" xfId="1" applyFont="1" applyFill="1" applyBorder="1" applyAlignment="1">
      <alignment vertical="center"/>
    </xf>
    <xf numFmtId="0" fontId="41" fillId="0" borderId="20" xfId="1" applyFont="1" applyFill="1" applyBorder="1">
      <alignment vertical="center"/>
    </xf>
    <xf numFmtId="38" fontId="42" fillId="0" borderId="29" xfId="103" applyFont="1" applyFill="1" applyBorder="1" applyAlignment="1">
      <alignment horizontal="right" vertical="center"/>
    </xf>
    <xf numFmtId="176" fontId="42" fillId="0" borderId="39" xfId="88" applyNumberFormat="1" applyFont="1" applyFill="1" applyBorder="1" applyAlignment="1">
      <alignment horizontal="right" vertical="center"/>
    </xf>
    <xf numFmtId="38" fontId="42" fillId="0" borderId="42" xfId="103" applyFont="1" applyFill="1" applyBorder="1" applyAlignment="1">
      <alignment horizontal="right" vertical="center"/>
    </xf>
    <xf numFmtId="176" fontId="42" fillId="0" borderId="38" xfId="88" applyNumberFormat="1" applyFont="1" applyFill="1" applyBorder="1" applyAlignment="1">
      <alignment horizontal="right" vertical="center"/>
    </xf>
    <xf numFmtId="0" fontId="41" fillId="0" borderId="0" xfId="1" applyFont="1" applyFill="1" applyBorder="1">
      <alignment vertical="center"/>
    </xf>
    <xf numFmtId="176" fontId="42" fillId="0" borderId="33" xfId="103" applyNumberFormat="1" applyFont="1" applyFill="1" applyBorder="1" applyAlignment="1">
      <alignment horizontal="right" vertical="center"/>
    </xf>
    <xf numFmtId="0" fontId="41" fillId="48" borderId="12" xfId="1" applyFont="1" applyFill="1" applyBorder="1" applyAlignment="1">
      <alignment vertical="center"/>
    </xf>
    <xf numFmtId="0" fontId="41" fillId="48" borderId="17" xfId="1" applyFont="1" applyFill="1" applyBorder="1" applyAlignment="1">
      <alignment vertical="center"/>
    </xf>
    <xf numFmtId="0" fontId="41" fillId="48" borderId="17" xfId="1" applyFont="1" applyFill="1" applyBorder="1">
      <alignment vertical="center"/>
    </xf>
    <xf numFmtId="38" fontId="42" fillId="0" borderId="26" xfId="103" applyFont="1" applyFill="1" applyBorder="1" applyAlignment="1">
      <alignment horizontal="right" vertical="center"/>
    </xf>
    <xf numFmtId="38" fontId="42" fillId="0" borderId="30" xfId="103" applyFont="1" applyFill="1" applyBorder="1" applyAlignment="1">
      <alignment horizontal="right" vertical="center"/>
    </xf>
    <xf numFmtId="38" fontId="42" fillId="0" borderId="22" xfId="103" applyFont="1" applyFill="1" applyBorder="1" applyAlignment="1">
      <alignment horizontal="right" vertical="center"/>
    </xf>
    <xf numFmtId="38" fontId="42" fillId="0" borderId="32" xfId="103" applyFont="1" applyFill="1" applyBorder="1" applyAlignment="1">
      <alignment horizontal="right" vertical="center"/>
    </xf>
    <xf numFmtId="176" fontId="41" fillId="0" borderId="37" xfId="103" applyNumberFormat="1" applyFont="1" applyFill="1" applyBorder="1">
      <alignment vertical="center"/>
    </xf>
    <xf numFmtId="176" fontId="42" fillId="0" borderId="39" xfId="103" applyNumberFormat="1" applyFont="1" applyFill="1" applyBorder="1" applyAlignment="1">
      <alignment horizontal="right" vertical="center"/>
    </xf>
    <xf numFmtId="0" fontId="44" fillId="0" borderId="0" xfId="1" applyFont="1" applyFill="1">
      <alignment vertical="center"/>
    </xf>
    <xf numFmtId="0" fontId="45" fillId="0" borderId="0" xfId="1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0" fillId="0" borderId="11" xfId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44" fillId="0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41" fillId="0" borderId="12" xfId="1" applyFont="1" applyFill="1" applyBorder="1" applyAlignment="1">
      <alignment horizontal="center" vertical="center"/>
    </xf>
    <xf numFmtId="0" fontId="41" fillId="0" borderId="11" xfId="1" applyFont="1" applyFill="1" applyBorder="1" applyAlignment="1">
      <alignment horizontal="center" vertical="center"/>
    </xf>
    <xf numFmtId="0" fontId="41" fillId="0" borderId="13" xfId="1" applyFont="1" applyFill="1" applyBorder="1" applyAlignment="1">
      <alignment horizontal="center" vertical="center"/>
    </xf>
    <xf numFmtId="0" fontId="41" fillId="0" borderId="18" xfId="1" applyFont="1" applyFill="1" applyBorder="1" applyAlignment="1">
      <alignment horizontal="center" vertical="center"/>
    </xf>
    <xf numFmtId="0" fontId="41" fillId="0" borderId="25" xfId="1" applyFont="1" applyFill="1" applyBorder="1" applyAlignment="1">
      <alignment horizontal="center" vertical="center"/>
    </xf>
    <xf numFmtId="0" fontId="41" fillId="0" borderId="20" xfId="1" applyFont="1" applyFill="1" applyBorder="1" applyAlignment="1">
      <alignment horizontal="center" vertical="center"/>
    </xf>
    <xf numFmtId="0" fontId="41" fillId="0" borderId="14" xfId="1" applyFont="1" applyFill="1" applyBorder="1" applyAlignment="1">
      <alignment horizontal="center" vertical="center"/>
    </xf>
    <xf numFmtId="0" fontId="41" fillId="0" borderId="34" xfId="1" applyFont="1" applyFill="1" applyBorder="1" applyAlignment="1">
      <alignment horizontal="center" vertical="center"/>
    </xf>
    <xf numFmtId="0" fontId="41" fillId="0" borderId="35" xfId="1" applyFont="1" applyFill="1" applyBorder="1" applyAlignment="1">
      <alignment horizontal="center" vertical="center"/>
    </xf>
    <xf numFmtId="0" fontId="41" fillId="0" borderId="15" xfId="1" applyFont="1" applyFill="1" applyBorder="1" applyAlignment="1">
      <alignment horizontal="center" vertical="center"/>
    </xf>
    <xf numFmtId="177" fontId="42" fillId="0" borderId="35" xfId="103" applyNumberFormat="1" applyFont="1" applyFill="1" applyBorder="1" applyAlignment="1">
      <alignment horizontal="center" vertical="center"/>
    </xf>
    <xf numFmtId="177" fontId="42" fillId="0" borderId="34" xfId="103" applyNumberFormat="1" applyFont="1" applyFill="1" applyBorder="1" applyAlignment="1">
      <alignment horizontal="center" vertical="center"/>
    </xf>
    <xf numFmtId="0" fontId="41" fillId="0" borderId="14" xfId="1" applyFont="1" applyFill="1" applyBorder="1" applyAlignment="1">
      <alignment horizontal="left" vertical="center"/>
    </xf>
    <xf numFmtId="0" fontId="41" fillId="0" borderId="15" xfId="1" applyFont="1" applyFill="1" applyBorder="1" applyAlignment="1">
      <alignment horizontal="left" vertical="center"/>
    </xf>
    <xf numFmtId="0" fontId="41" fillId="0" borderId="21" xfId="1" applyFont="1" applyFill="1" applyBorder="1" applyAlignment="1">
      <alignment horizontal="left" vertical="center"/>
    </xf>
    <xf numFmtId="9" fontId="42" fillId="0" borderId="14" xfId="103" applyNumberFormat="1" applyFont="1" applyFill="1" applyBorder="1" applyAlignment="1">
      <alignment horizontal="center" vertical="center"/>
    </xf>
    <xf numFmtId="9" fontId="42" fillId="0" borderId="34" xfId="103" applyNumberFormat="1" applyFont="1" applyFill="1" applyBorder="1" applyAlignment="1">
      <alignment horizontal="center" vertical="center"/>
    </xf>
    <xf numFmtId="177" fontId="42" fillId="0" borderId="15" xfId="103" applyNumberFormat="1" applyFont="1" applyFill="1" applyBorder="1" applyAlignment="1">
      <alignment horizontal="center" vertical="center"/>
    </xf>
    <xf numFmtId="176" fontId="41" fillId="0" borderId="11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77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Grey" xfId="20"/>
    <cellStyle name="Input [yellow]" xfId="21"/>
    <cellStyle name="Normal - Style1" xfId="22"/>
    <cellStyle name="Normal_Capex" xfId="23"/>
    <cellStyle name="Percent [2]" xfId="24"/>
    <cellStyle name="アクセント 1 - 20%" xfId="25"/>
    <cellStyle name="アクセント 1 - 40%" xfId="26"/>
    <cellStyle name="アクセント 1 - 60%" xfId="27"/>
    <cellStyle name="アクセント 1 2" xfId="28"/>
    <cellStyle name="アクセント 1 3" xfId="29"/>
    <cellStyle name="アクセント 1 4" xfId="30"/>
    <cellStyle name="アクセント 1 5" xfId="31"/>
    <cellStyle name="アクセント 1 6" xfId="32"/>
    <cellStyle name="アクセント 1 7" xfId="33"/>
    <cellStyle name="アクセント 1 8" xfId="34"/>
    <cellStyle name="アクセント 2 - 20%" xfId="35"/>
    <cellStyle name="アクセント 2 - 40%" xfId="36"/>
    <cellStyle name="アクセント 2 - 60%" xfId="37"/>
    <cellStyle name="アクセント 2 2" xfId="38"/>
    <cellStyle name="アクセント 2 3" xfId="39"/>
    <cellStyle name="アクセント 2 4" xfId="40"/>
    <cellStyle name="アクセント 2 5" xfId="41"/>
    <cellStyle name="アクセント 2 6" xfId="42"/>
    <cellStyle name="アクセント 2 7" xfId="43"/>
    <cellStyle name="アクセント 2 8" xfId="44"/>
    <cellStyle name="アクセント 3 - 20%" xfId="45"/>
    <cellStyle name="アクセント 3 - 40%" xfId="46"/>
    <cellStyle name="アクセント 3 - 60%" xfId="47"/>
    <cellStyle name="アクセント 3 2" xfId="48"/>
    <cellStyle name="アクセント 3 3" xfId="49"/>
    <cellStyle name="アクセント 3 4" xfId="50"/>
    <cellStyle name="アクセント 3 5" xfId="51"/>
    <cellStyle name="アクセント 3 6" xfId="52"/>
    <cellStyle name="アクセント 3 7" xfId="53"/>
    <cellStyle name="アクセント 3 8" xfId="54"/>
    <cellStyle name="アクセント 4 - 20%" xfId="55"/>
    <cellStyle name="アクセント 4 - 40%" xfId="56"/>
    <cellStyle name="アクセント 4 - 60%" xfId="57"/>
    <cellStyle name="アクセント 4 2" xfId="58"/>
    <cellStyle name="アクセント 4 3" xfId="59"/>
    <cellStyle name="アクセント 4 4" xfId="60"/>
    <cellStyle name="アクセント 4 5" xfId="61"/>
    <cellStyle name="アクセント 4 6" xfId="62"/>
    <cellStyle name="アクセント 4 7" xfId="63"/>
    <cellStyle name="アクセント 4 8" xfId="64"/>
    <cellStyle name="アクセント 5 - 20%" xfId="65"/>
    <cellStyle name="アクセント 5 - 40%" xfId="66"/>
    <cellStyle name="アクセント 5 - 60%" xfId="67"/>
    <cellStyle name="アクセント 5 2" xfId="68"/>
    <cellStyle name="アクセント 5 3" xfId="69"/>
    <cellStyle name="アクセント 5 4" xfId="70"/>
    <cellStyle name="アクセント 5 5" xfId="71"/>
    <cellStyle name="アクセント 5 6" xfId="72"/>
    <cellStyle name="アクセント 5 7" xfId="73"/>
    <cellStyle name="アクセント 5 8" xfId="74"/>
    <cellStyle name="アクセント 6 - 20%" xfId="75"/>
    <cellStyle name="アクセント 6 - 40%" xfId="76"/>
    <cellStyle name="アクセント 6 - 60%" xfId="77"/>
    <cellStyle name="アクセント 6 2" xfId="78"/>
    <cellStyle name="アクセント 6 3" xfId="79"/>
    <cellStyle name="アクセント 6 4" xfId="80"/>
    <cellStyle name="アクセント 6 5" xfId="81"/>
    <cellStyle name="アクセント 6 6" xfId="82"/>
    <cellStyle name="アクセント 6 7" xfId="83"/>
    <cellStyle name="アクセント 6 8" xfId="84"/>
    <cellStyle name="タイトル 2" xfId="85"/>
    <cellStyle name="チェック セル 2" xfId="86"/>
    <cellStyle name="どちらでもない 2" xfId="87"/>
    <cellStyle name="パーセント 2" xfId="89"/>
    <cellStyle name="パーセント 2 2" xfId="90"/>
    <cellStyle name="パーセント 3" xfId="91"/>
    <cellStyle name="パーセント 4" xfId="92"/>
    <cellStyle name="パーセント 5" xfId="93"/>
    <cellStyle name="パーセント 6" xfId="88"/>
    <cellStyle name="メモ 2" xfId="94"/>
    <cellStyle name="リンク セル 2" xfId="95"/>
    <cellStyle name="悪い 2" xfId="96"/>
    <cellStyle name="強調 1" xfId="97"/>
    <cellStyle name="強調 2" xfId="98"/>
    <cellStyle name="強調 3" xfId="99"/>
    <cellStyle name="計算 2" xfId="100"/>
    <cellStyle name="警告文 2" xfId="101"/>
    <cellStyle name="桁蟻唇Ｆ [0.00]_・営店出店埠針ag議書" xfId="102"/>
    <cellStyle name="桁区切り 2" xfId="104"/>
    <cellStyle name="桁区切り 2 2" xfId="105"/>
    <cellStyle name="桁区切り 3" xfId="106"/>
    <cellStyle name="桁区切り 3 2" xfId="107"/>
    <cellStyle name="桁区切り 3 3" xfId="108"/>
    <cellStyle name="桁区切り 3 4" xfId="109"/>
    <cellStyle name="桁区切り 3 4 2" xfId="110"/>
    <cellStyle name="桁区切り 3 4 2 2" xfId="111"/>
    <cellStyle name="桁区切り 3 4 3" xfId="112"/>
    <cellStyle name="桁区切り 3 5" xfId="113"/>
    <cellStyle name="桁区切り 3 5 2" xfId="114"/>
    <cellStyle name="桁区切り 3 5 2 2" xfId="115"/>
    <cellStyle name="桁区切り 3 5 3" xfId="116"/>
    <cellStyle name="桁区切り 3 6" xfId="117"/>
    <cellStyle name="桁区切り 3 7" xfId="118"/>
    <cellStyle name="桁区切り 3 7 2" xfId="119"/>
    <cellStyle name="桁区切り 3 8" xfId="120"/>
    <cellStyle name="桁区切り 4" xfId="121"/>
    <cellStyle name="桁区切り 5" xfId="122"/>
    <cellStyle name="桁区切り 6" xfId="123"/>
    <cellStyle name="桁区切り 7" xfId="124"/>
    <cellStyle name="桁区切り 8" xfId="103"/>
    <cellStyle name="見出し 1 2" xfId="125"/>
    <cellStyle name="見出し 2 2" xfId="126"/>
    <cellStyle name="見出し 3 2" xfId="127"/>
    <cellStyle name="見出し 4 2" xfId="128"/>
    <cellStyle name="集計 2" xfId="129"/>
    <cellStyle name="出力 2" xfId="130"/>
    <cellStyle name="説明文 2" xfId="131"/>
    <cellStyle name="脱浦 [0.00]_?U色崖吹ﾊ" xfId="132"/>
    <cellStyle name="脱浦_?T¶YA2" xfId="133"/>
    <cellStyle name="通貨 2" xfId="134"/>
    <cellStyle name="頭に０ゼロ" xfId="135"/>
    <cellStyle name="内訳" xfId="136"/>
    <cellStyle name="入力 2" xfId="137"/>
    <cellStyle name="標準" xfId="0" builtinId="0"/>
    <cellStyle name="標準 10" xfId="138"/>
    <cellStyle name="標準 10 10" xfId="139"/>
    <cellStyle name="標準 10 10 2" xfId="140"/>
    <cellStyle name="標準 10 10 2 2" xfId="141"/>
    <cellStyle name="標準 10 10 3" xfId="142"/>
    <cellStyle name="標準 10 10 4" xfId="143"/>
    <cellStyle name="標準 10 11" xfId="144"/>
    <cellStyle name="標準 10 11 2" xfId="145"/>
    <cellStyle name="標準 10 12" xfId="146"/>
    <cellStyle name="標準 10 13" xfId="147"/>
    <cellStyle name="標準 10 2" xfId="148"/>
    <cellStyle name="標準 10 2 10" xfId="149"/>
    <cellStyle name="標準 10 2 10 2" xfId="150"/>
    <cellStyle name="標準 10 2 10 2 2" xfId="151"/>
    <cellStyle name="標準 10 2 10 3" xfId="152"/>
    <cellStyle name="標準 10 2 11" xfId="153"/>
    <cellStyle name="標準 10 2 11 2" xfId="154"/>
    <cellStyle name="標準 10 2 12" xfId="155"/>
    <cellStyle name="標準 10 2 2" xfId="156"/>
    <cellStyle name="標準 10 2 2 10" xfId="157"/>
    <cellStyle name="標準 10 2 2 10 2" xfId="158"/>
    <cellStyle name="標準 10 2 2 10 2 2" xfId="159"/>
    <cellStyle name="標準 10 2 2 10 3" xfId="160"/>
    <cellStyle name="標準 10 2 2 11" xfId="161"/>
    <cellStyle name="標準 10 2 2 11 2" xfId="162"/>
    <cellStyle name="標準 10 2 2 12" xfId="163"/>
    <cellStyle name="標準 10 2 2 2" xfId="164"/>
    <cellStyle name="標準 10 2 2 2 2" xfId="165"/>
    <cellStyle name="標準 10 2 2 2_データレイアウト" xfId="166"/>
    <cellStyle name="標準 10 2 2 3" xfId="167"/>
    <cellStyle name="標準 10 2 2 3 2" xfId="168"/>
    <cellStyle name="標準 10 2 2 3_データレイアウト" xfId="169"/>
    <cellStyle name="標準 10 2 2 4" xfId="170"/>
    <cellStyle name="標準 10 2 2 5" xfId="171"/>
    <cellStyle name="標準 10 2 2 5 2" xfId="172"/>
    <cellStyle name="標準 10 2 2 5 2 2" xfId="173"/>
    <cellStyle name="標準 10 2 2 5 3" xfId="174"/>
    <cellStyle name="標準 10 2 2 6" xfId="175"/>
    <cellStyle name="標準 10 2 2 6 2" xfId="176"/>
    <cellStyle name="標準 10 2 2 6 2 2" xfId="177"/>
    <cellStyle name="標準 10 2 2 6 3" xfId="178"/>
    <cellStyle name="標準 10 2 2 7" xfId="179"/>
    <cellStyle name="標準 10 2 2 7 2" xfId="180"/>
    <cellStyle name="標準 10 2 2 7 2 2" xfId="181"/>
    <cellStyle name="標準 10 2 2 7 3" xfId="182"/>
    <cellStyle name="標準 10 2 2 8" xfId="183"/>
    <cellStyle name="標準 10 2 2 8 2" xfId="184"/>
    <cellStyle name="標準 10 2 2 8 2 2" xfId="185"/>
    <cellStyle name="標準 10 2 2 8 3" xfId="186"/>
    <cellStyle name="標準 10 2 2 9" xfId="187"/>
    <cellStyle name="標準 10 2 2 9 2" xfId="188"/>
    <cellStyle name="標準 10 2 2 9 2 2" xfId="189"/>
    <cellStyle name="標準 10 2 2 9 3" xfId="190"/>
    <cellStyle name="標準 10 2 2_データレイアウト" xfId="191"/>
    <cellStyle name="標準 10 2 3" xfId="192"/>
    <cellStyle name="標準 10 2 3 2" xfId="193"/>
    <cellStyle name="標準 10 2 3_データレイアウト" xfId="194"/>
    <cellStyle name="標準 10 2 4" xfId="195"/>
    <cellStyle name="標準 10 2 4 2" xfId="196"/>
    <cellStyle name="標準 10 2 4_データレイアウト" xfId="197"/>
    <cellStyle name="標準 10 2 5" xfId="198"/>
    <cellStyle name="標準 10 2 6" xfId="199"/>
    <cellStyle name="標準 10 2 6 2" xfId="200"/>
    <cellStyle name="標準 10 2 6 2 2" xfId="201"/>
    <cellStyle name="標準 10 2 6 3" xfId="202"/>
    <cellStyle name="標準 10 2 7" xfId="203"/>
    <cellStyle name="標準 10 2 7 2" xfId="204"/>
    <cellStyle name="標準 10 2 7 2 2" xfId="205"/>
    <cellStyle name="標準 10 2 7 3" xfId="206"/>
    <cellStyle name="標準 10 2 8" xfId="207"/>
    <cellStyle name="標準 10 2 8 2" xfId="208"/>
    <cellStyle name="標準 10 2 8 2 2" xfId="209"/>
    <cellStyle name="標準 10 2 8 3" xfId="210"/>
    <cellStyle name="標準 10 2 9" xfId="211"/>
    <cellStyle name="標準 10 2 9 2" xfId="212"/>
    <cellStyle name="標準 10 2 9 2 2" xfId="213"/>
    <cellStyle name="標準 10 2 9 3" xfId="214"/>
    <cellStyle name="標準 10 2_データレイアウト" xfId="215"/>
    <cellStyle name="標準 10 3" xfId="216"/>
    <cellStyle name="標準 10 3 10" xfId="217"/>
    <cellStyle name="標準 10 3 10 2" xfId="218"/>
    <cellStyle name="標準 10 3 10 2 2" xfId="219"/>
    <cellStyle name="標準 10 3 10 3" xfId="220"/>
    <cellStyle name="標準 10 3 11" xfId="221"/>
    <cellStyle name="標準 10 3 11 2" xfId="222"/>
    <cellStyle name="標準 10 3 12" xfId="223"/>
    <cellStyle name="標準 10 3 2" xfId="224"/>
    <cellStyle name="標準 10 3 2 2" xfId="225"/>
    <cellStyle name="標準 10 3 2_データレイアウト" xfId="226"/>
    <cellStyle name="標準 10 3 3" xfId="227"/>
    <cellStyle name="標準 10 3 3 2" xfId="228"/>
    <cellStyle name="標準 10 3 3_データレイアウト" xfId="229"/>
    <cellStyle name="標準 10 3 4" xfId="230"/>
    <cellStyle name="標準 10 3 5" xfId="231"/>
    <cellStyle name="標準 10 3 5 2" xfId="232"/>
    <cellStyle name="標準 10 3 5 2 2" xfId="233"/>
    <cellStyle name="標準 10 3 5 3" xfId="234"/>
    <cellStyle name="標準 10 3 6" xfId="235"/>
    <cellStyle name="標準 10 3 6 2" xfId="236"/>
    <cellStyle name="標準 10 3 6 2 2" xfId="237"/>
    <cellStyle name="標準 10 3 6 3" xfId="238"/>
    <cellStyle name="標準 10 3 7" xfId="239"/>
    <cellStyle name="標準 10 3 7 2" xfId="240"/>
    <cellStyle name="標準 10 3 7 2 2" xfId="241"/>
    <cellStyle name="標準 10 3 7 3" xfId="242"/>
    <cellStyle name="標準 10 3 8" xfId="243"/>
    <cellStyle name="標準 10 3 8 2" xfId="244"/>
    <cellStyle name="標準 10 3 8 2 2" xfId="245"/>
    <cellStyle name="標準 10 3 8 3" xfId="246"/>
    <cellStyle name="標準 10 3 9" xfId="247"/>
    <cellStyle name="標準 10 3 9 2" xfId="248"/>
    <cellStyle name="標準 10 3 9 2 2" xfId="249"/>
    <cellStyle name="標準 10 3 9 3" xfId="250"/>
    <cellStyle name="標準 10 3_データレイアウト" xfId="251"/>
    <cellStyle name="標準 10 4" xfId="252"/>
    <cellStyle name="標準 10 4 2" xfId="253"/>
    <cellStyle name="標準 10 4_データレイアウト" xfId="254"/>
    <cellStyle name="標準 10 5" xfId="255"/>
    <cellStyle name="標準 10 5 2" xfId="256"/>
    <cellStyle name="標準 10 5_データレイアウト" xfId="257"/>
    <cellStyle name="標準 10 6" xfId="258"/>
    <cellStyle name="標準 10 7" xfId="259"/>
    <cellStyle name="標準 10 7 2" xfId="260"/>
    <cellStyle name="標準 10 7 2 2" xfId="261"/>
    <cellStyle name="標準 10 7 3" xfId="262"/>
    <cellStyle name="標準 10 8" xfId="263"/>
    <cellStyle name="標準 10 8 2" xfId="264"/>
    <cellStyle name="標準 10 8 2 2" xfId="265"/>
    <cellStyle name="標準 10 8 3" xfId="266"/>
    <cellStyle name="標準 10 9" xfId="267"/>
    <cellStyle name="標準 10 9 2" xfId="268"/>
    <cellStyle name="標準 10 9 2 2" xfId="269"/>
    <cellStyle name="標準 10 9 3" xfId="270"/>
    <cellStyle name="標準 10_データレイアウト" xfId="271"/>
    <cellStyle name="標準 11" xfId="272"/>
    <cellStyle name="標準 11 2" xfId="273"/>
    <cellStyle name="標準 11 3" xfId="274"/>
    <cellStyle name="標準 11_データレイアウト" xfId="275"/>
    <cellStyle name="標準 12" xfId="276"/>
    <cellStyle name="標準 12 2" xfId="277"/>
    <cellStyle name="標準 12 2 2" xfId="278"/>
    <cellStyle name="標準 12 2_データレイアウト" xfId="279"/>
    <cellStyle name="標準 12 3" xfId="280"/>
    <cellStyle name="標準 12 3 2" xfId="281"/>
    <cellStyle name="標準 12 3_データレイアウト" xfId="282"/>
    <cellStyle name="標準 12 4" xfId="283"/>
    <cellStyle name="標準 12_データレイアウト" xfId="284"/>
    <cellStyle name="標準 13" xfId="285"/>
    <cellStyle name="標準 13 2" xfId="286"/>
    <cellStyle name="標準 13 2 10" xfId="287"/>
    <cellStyle name="標準 13 2 10 2" xfId="288"/>
    <cellStyle name="標準 13 2 10 2 2" xfId="289"/>
    <cellStyle name="標準 13 2 10 3" xfId="290"/>
    <cellStyle name="標準 13 2 11" xfId="291"/>
    <cellStyle name="標準 13 2 11 2" xfId="292"/>
    <cellStyle name="標準 13 2 12" xfId="293"/>
    <cellStyle name="標準 13 2 2" xfId="294"/>
    <cellStyle name="標準 13 2 2 10" xfId="295"/>
    <cellStyle name="標準 13 2 2 10 2" xfId="296"/>
    <cellStyle name="標準 13 2 2 11" xfId="297"/>
    <cellStyle name="標準 13 2 2 2" xfId="298"/>
    <cellStyle name="標準 13 2 2 2 10" xfId="299"/>
    <cellStyle name="標準 13 2 2 2 10 2" xfId="300"/>
    <cellStyle name="標準 13 2 2 2 10 2 2" xfId="301"/>
    <cellStyle name="標準 13 2 2 2 10 3" xfId="302"/>
    <cellStyle name="標準 13 2 2 2 11" xfId="303"/>
    <cellStyle name="標準 13 2 2 2 11 2" xfId="304"/>
    <cellStyle name="標準 13 2 2 2 12" xfId="305"/>
    <cellStyle name="標準 13 2 2 2 2" xfId="306"/>
    <cellStyle name="標準 13 2 2 2 2 2" xfId="307"/>
    <cellStyle name="標準 13 2 2 2 2_データレイアウト" xfId="308"/>
    <cellStyle name="標準 13 2 2 2 3" xfId="309"/>
    <cellStyle name="標準 13 2 2 2 4" xfId="310"/>
    <cellStyle name="標準 13 2 2 2 4 2" xfId="311"/>
    <cellStyle name="標準 13 2 2 2 4 2 2" xfId="312"/>
    <cellStyle name="標準 13 2 2 2 4 3" xfId="313"/>
    <cellStyle name="標準 13 2 2 2 5" xfId="314"/>
    <cellStyle name="標準 13 2 2 2 5 2" xfId="315"/>
    <cellStyle name="標準 13 2 2 2 6" xfId="316"/>
    <cellStyle name="標準 13 2 2 2 6 2" xfId="317"/>
    <cellStyle name="標準 13 2 2 2 6 2 2" xfId="318"/>
    <cellStyle name="標準 13 2 2 2 6 3" xfId="319"/>
    <cellStyle name="標準 13 2 2 2 7" xfId="320"/>
    <cellStyle name="標準 13 2 2 2 7 2" xfId="321"/>
    <cellStyle name="標準 13 2 2 2 7 2 2" xfId="322"/>
    <cellStyle name="標準 13 2 2 2 7 3" xfId="323"/>
    <cellStyle name="標準 13 2 2 2 8" xfId="324"/>
    <cellStyle name="標準 13 2 2 2 8 2" xfId="325"/>
    <cellStyle name="標準 13 2 2 2 8 2 2" xfId="326"/>
    <cellStyle name="標準 13 2 2 2 8 3" xfId="327"/>
    <cellStyle name="標準 13 2 2 2 9" xfId="328"/>
    <cellStyle name="標準 13 2 2 2 9 2" xfId="329"/>
    <cellStyle name="標準 13 2 2 2 9 2 2" xfId="330"/>
    <cellStyle name="標準 13 2 2 2 9 3" xfId="331"/>
    <cellStyle name="標準 13 2 2 2_データレイアウト" xfId="332"/>
    <cellStyle name="標準 13 2 2 3" xfId="333"/>
    <cellStyle name="標準 13 2 2 4" xfId="334"/>
    <cellStyle name="標準 13 2 2 4 2" xfId="335"/>
    <cellStyle name="標準 13 2 2 4 2 2" xfId="336"/>
    <cellStyle name="標準 13 2 2 4 3" xfId="337"/>
    <cellStyle name="標準 13 2 2 5" xfId="338"/>
    <cellStyle name="標準 13 2 2 5 2" xfId="339"/>
    <cellStyle name="標準 13 2 2 5 2 2" xfId="340"/>
    <cellStyle name="標準 13 2 2 5 3" xfId="341"/>
    <cellStyle name="標準 13 2 2 6" xfId="342"/>
    <cellStyle name="標準 13 2 2 6 2" xfId="343"/>
    <cellStyle name="標準 13 2 2 6 2 2" xfId="344"/>
    <cellStyle name="標準 13 2 2 6 3" xfId="345"/>
    <cellStyle name="標準 13 2 2 7" xfId="346"/>
    <cellStyle name="標準 13 2 2 7 2" xfId="347"/>
    <cellStyle name="標準 13 2 2 7 2 2" xfId="348"/>
    <cellStyle name="標準 13 2 2 7 3" xfId="349"/>
    <cellStyle name="標準 13 2 2 8" xfId="350"/>
    <cellStyle name="標準 13 2 2 8 2" xfId="351"/>
    <cellStyle name="標準 13 2 2 8 2 2" xfId="352"/>
    <cellStyle name="標準 13 2 2 8 3" xfId="353"/>
    <cellStyle name="標準 13 2 2 9" xfId="354"/>
    <cellStyle name="標準 13 2 2 9 2" xfId="355"/>
    <cellStyle name="標準 13 2 2 9 2 2" xfId="356"/>
    <cellStyle name="標準 13 2 2 9 3" xfId="357"/>
    <cellStyle name="標準 13 2 2_データレイアウト" xfId="358"/>
    <cellStyle name="標準 13 2 3" xfId="359"/>
    <cellStyle name="標準 13 2 3 10" xfId="360"/>
    <cellStyle name="標準 13 2 3 10 2" xfId="361"/>
    <cellStyle name="標準 13 2 3 11" xfId="362"/>
    <cellStyle name="標準 13 2 3 2" xfId="363"/>
    <cellStyle name="標準 13 2 3 2 2" xfId="364"/>
    <cellStyle name="標準 13 2 3 2_データレイアウト" xfId="365"/>
    <cellStyle name="標準 13 2 3 3" xfId="366"/>
    <cellStyle name="標準 13 2 3 4" xfId="367"/>
    <cellStyle name="標準 13 2 3 4 2" xfId="368"/>
    <cellStyle name="標準 13 2 3 4 2 2" xfId="369"/>
    <cellStyle name="標準 13 2 3 4 3" xfId="370"/>
    <cellStyle name="標準 13 2 3 5" xfId="371"/>
    <cellStyle name="標準 13 2 3 5 2" xfId="372"/>
    <cellStyle name="標準 13 2 3 5 2 2" xfId="373"/>
    <cellStyle name="標準 13 2 3 5 3" xfId="374"/>
    <cellStyle name="標準 13 2 3 6" xfId="375"/>
    <cellStyle name="標準 13 2 3 6 2" xfId="376"/>
    <cellStyle name="標準 13 2 3 6 2 2" xfId="377"/>
    <cellStyle name="標準 13 2 3 6 3" xfId="378"/>
    <cellStyle name="標準 13 2 3 7" xfId="379"/>
    <cellStyle name="標準 13 2 3 7 2" xfId="380"/>
    <cellStyle name="標準 13 2 3 7 2 2" xfId="381"/>
    <cellStyle name="標準 13 2 3 7 3" xfId="382"/>
    <cellStyle name="標準 13 2 3 8" xfId="383"/>
    <cellStyle name="標準 13 2 3 8 2" xfId="384"/>
    <cellStyle name="標準 13 2 3 8 2 2" xfId="385"/>
    <cellStyle name="標準 13 2 3 8 3" xfId="386"/>
    <cellStyle name="標準 13 2 3 9" xfId="387"/>
    <cellStyle name="標準 13 2 3 9 2" xfId="388"/>
    <cellStyle name="標準 13 2 3 9 2 2" xfId="389"/>
    <cellStyle name="標準 13 2 3 9 3" xfId="390"/>
    <cellStyle name="標準 13 2 3_データレイアウト" xfId="391"/>
    <cellStyle name="標準 13 2 4" xfId="392"/>
    <cellStyle name="標準 13 2 4 2" xfId="393"/>
    <cellStyle name="標準 13 2 4 3" xfId="394"/>
    <cellStyle name="標準 13 2 4 3 2" xfId="395"/>
    <cellStyle name="標準 13 2 4 3 2 2" xfId="396"/>
    <cellStyle name="標準 13 2 4 3 3" xfId="397"/>
    <cellStyle name="標準 13 2 4 4" xfId="398"/>
    <cellStyle name="標準 13 2 4 4 2" xfId="399"/>
    <cellStyle name="標準 13 2 4 4 2 2" xfId="400"/>
    <cellStyle name="標準 13 2 4 4 3" xfId="401"/>
    <cellStyle name="標準 13 2 4 5" xfId="402"/>
    <cellStyle name="標準 13 2 4 5 2" xfId="403"/>
    <cellStyle name="標準 13 2 4 6" xfId="404"/>
    <cellStyle name="標準 13 2 4_データレイアウト" xfId="405"/>
    <cellStyle name="標準 13 2 5" xfId="406"/>
    <cellStyle name="標準 13 2 6" xfId="407"/>
    <cellStyle name="標準 13 2 6 2" xfId="408"/>
    <cellStyle name="標準 13 2 6 2 2" xfId="409"/>
    <cellStyle name="標準 13 2 6 3" xfId="410"/>
    <cellStyle name="標準 13 2 7" xfId="411"/>
    <cellStyle name="標準 13 2 7 2" xfId="412"/>
    <cellStyle name="標準 13 2 7 2 2" xfId="413"/>
    <cellStyle name="標準 13 2 7 3" xfId="414"/>
    <cellStyle name="標準 13 2 8" xfId="415"/>
    <cellStyle name="標準 13 2 8 2" xfId="416"/>
    <cellStyle name="標準 13 2 8 2 2" xfId="417"/>
    <cellStyle name="標準 13 2 8 3" xfId="418"/>
    <cellStyle name="標準 13 2 9" xfId="419"/>
    <cellStyle name="標準 13 2 9 2" xfId="420"/>
    <cellStyle name="標準 13 2 9 2 2" xfId="421"/>
    <cellStyle name="標準 13 2 9 3" xfId="422"/>
    <cellStyle name="標準 13 2_データレイアウト" xfId="423"/>
    <cellStyle name="標準 14" xfId="424"/>
    <cellStyle name="標準 14 10" xfId="425"/>
    <cellStyle name="標準 14 10 2" xfId="426"/>
    <cellStyle name="標準 14 10 2 2" xfId="427"/>
    <cellStyle name="標準 14 10 3" xfId="428"/>
    <cellStyle name="標準 14 11" xfId="429"/>
    <cellStyle name="標準 14 11 2" xfId="430"/>
    <cellStyle name="標準 14 12" xfId="431"/>
    <cellStyle name="標準 14 2" xfId="432"/>
    <cellStyle name="標準 14 2 2" xfId="433"/>
    <cellStyle name="標準 14 2_データレイアウト" xfId="434"/>
    <cellStyle name="標準 14 3" xfId="435"/>
    <cellStyle name="標準 14 3 2" xfId="436"/>
    <cellStyle name="標準 14 3_データレイアウト" xfId="437"/>
    <cellStyle name="標準 14 4" xfId="438"/>
    <cellStyle name="標準 14 5" xfId="439"/>
    <cellStyle name="標準 14 5 2" xfId="440"/>
    <cellStyle name="標準 14 5 2 2" xfId="441"/>
    <cellStyle name="標準 14 5 3" xfId="442"/>
    <cellStyle name="標準 14 6" xfId="443"/>
    <cellStyle name="標準 14 6 2" xfId="444"/>
    <cellStyle name="標準 14 6 2 2" xfId="445"/>
    <cellStyle name="標準 14 6 3" xfId="446"/>
    <cellStyle name="標準 14 7" xfId="447"/>
    <cellStyle name="標準 14 7 2" xfId="448"/>
    <cellStyle name="標準 14 7 2 2" xfId="449"/>
    <cellStyle name="標準 14 7 3" xfId="450"/>
    <cellStyle name="標準 14 8" xfId="451"/>
    <cellStyle name="標準 14 8 2" xfId="452"/>
    <cellStyle name="標準 14 8 2 2" xfId="453"/>
    <cellStyle name="標準 14 8 3" xfId="454"/>
    <cellStyle name="標準 14 9" xfId="455"/>
    <cellStyle name="標準 14 9 2" xfId="456"/>
    <cellStyle name="標準 14 9 2 2" xfId="457"/>
    <cellStyle name="標準 14 9 3" xfId="458"/>
    <cellStyle name="標準 14_データレイアウト" xfId="459"/>
    <cellStyle name="標準 15" xfId="460"/>
    <cellStyle name="標準 15 10" xfId="461"/>
    <cellStyle name="標準 15 10 2" xfId="462"/>
    <cellStyle name="標準 15 10 2 2" xfId="463"/>
    <cellStyle name="標準 15 10 3" xfId="464"/>
    <cellStyle name="標準 15 11" xfId="465"/>
    <cellStyle name="標準 15 11 2" xfId="466"/>
    <cellStyle name="標準 15 12" xfId="467"/>
    <cellStyle name="標準 15 2" xfId="468"/>
    <cellStyle name="標準 15 2 2" xfId="469"/>
    <cellStyle name="標準 15 2_データレイアウト" xfId="470"/>
    <cellStyle name="標準 15 3" xfId="471"/>
    <cellStyle name="標準 15 4" xfId="472"/>
    <cellStyle name="標準 15 5" xfId="473"/>
    <cellStyle name="標準 15 6" xfId="474"/>
    <cellStyle name="標準 15 7" xfId="475"/>
    <cellStyle name="標準 15 8" xfId="476"/>
    <cellStyle name="標準 15 8 2" xfId="477"/>
    <cellStyle name="標準 15 8 2 2" xfId="478"/>
    <cellStyle name="標準 15 8 3" xfId="479"/>
    <cellStyle name="標準 15 9" xfId="480"/>
    <cellStyle name="標準 15 9 2" xfId="481"/>
    <cellStyle name="標準 15 9 2 2" xfId="482"/>
    <cellStyle name="標準 15 9 3" xfId="483"/>
    <cellStyle name="標準 15_データレイアウト" xfId="484"/>
    <cellStyle name="標準 16" xfId="485"/>
    <cellStyle name="標準 16 10" xfId="486"/>
    <cellStyle name="標準 16 10 2" xfId="487"/>
    <cellStyle name="標準 16 10 2 2" xfId="488"/>
    <cellStyle name="標準 16 10 3" xfId="489"/>
    <cellStyle name="標準 16 11" xfId="490"/>
    <cellStyle name="標準 16 11 2" xfId="491"/>
    <cellStyle name="標準 16 12" xfId="492"/>
    <cellStyle name="標準 16 2" xfId="493"/>
    <cellStyle name="標準 16 2 2" xfId="494"/>
    <cellStyle name="標準 16 2_データレイアウト" xfId="495"/>
    <cellStyle name="標準 16 3" xfId="496"/>
    <cellStyle name="標準 16 4" xfId="497"/>
    <cellStyle name="標準 16 5" xfId="498"/>
    <cellStyle name="標準 16 6" xfId="499"/>
    <cellStyle name="標準 16 6 2" xfId="500"/>
    <cellStyle name="標準 16 6 2 2" xfId="501"/>
    <cellStyle name="標準 16 6 3" xfId="502"/>
    <cellStyle name="標準 16 7" xfId="503"/>
    <cellStyle name="標準 16 7 2" xfId="504"/>
    <cellStyle name="標準 16 7 2 2" xfId="505"/>
    <cellStyle name="標準 16 7 3" xfId="506"/>
    <cellStyle name="標準 16 8" xfId="507"/>
    <cellStyle name="標準 16 8 2" xfId="508"/>
    <cellStyle name="標準 16 8 2 2" xfId="509"/>
    <cellStyle name="標準 16 8 3" xfId="510"/>
    <cellStyle name="標準 16 9" xfId="511"/>
    <cellStyle name="標準 16 9 2" xfId="512"/>
    <cellStyle name="標準 16 9 2 2" xfId="513"/>
    <cellStyle name="標準 16 9 3" xfId="514"/>
    <cellStyle name="標準 16_データレイアウト" xfId="515"/>
    <cellStyle name="標準 17" xfId="516"/>
    <cellStyle name="標準 17 2" xfId="517"/>
    <cellStyle name="標準 17 3" xfId="518"/>
    <cellStyle name="標準 17 3 2" xfId="519"/>
    <cellStyle name="標準 17 3 2 2" xfId="520"/>
    <cellStyle name="標準 17 3 3" xfId="521"/>
    <cellStyle name="標準 17 4" xfId="522"/>
    <cellStyle name="標準 17 4 2" xfId="523"/>
    <cellStyle name="標準 17 5" xfId="524"/>
    <cellStyle name="標準 17_データレイアウト" xfId="525"/>
    <cellStyle name="標準 18" xfId="526"/>
    <cellStyle name="標準 18 2" xfId="527"/>
    <cellStyle name="標準 18 3" xfId="528"/>
    <cellStyle name="標準 18 3 2" xfId="529"/>
    <cellStyle name="標準 18 3 2 2" xfId="530"/>
    <cellStyle name="標準 18 3 3" xfId="531"/>
    <cellStyle name="標準 18 4" xfId="532"/>
    <cellStyle name="標準 18 4 2" xfId="533"/>
    <cellStyle name="標準 18 5" xfId="534"/>
    <cellStyle name="標準 18_データレイアウト" xfId="535"/>
    <cellStyle name="標準 19" xfId="536"/>
    <cellStyle name="標準 19 2" xfId="537"/>
    <cellStyle name="標準 19 3" xfId="538"/>
    <cellStyle name="標準 19 3 2" xfId="539"/>
    <cellStyle name="標準 19 3 2 2" xfId="540"/>
    <cellStyle name="標準 19 3 3" xfId="541"/>
    <cellStyle name="標準 19 4" xfId="542"/>
    <cellStyle name="標準 19 4 2" xfId="543"/>
    <cellStyle name="標準 19 5" xfId="544"/>
    <cellStyle name="標準 19_データレイアウト" xfId="545"/>
    <cellStyle name="標準 2" xfId="546"/>
    <cellStyle name="標準 2 10" xfId="547"/>
    <cellStyle name="標準 2 11" xfId="548"/>
    <cellStyle name="標準 2 12" xfId="549"/>
    <cellStyle name="標準 2 13" xfId="550"/>
    <cellStyle name="標準 2 2" xfId="551"/>
    <cellStyle name="標準 2 2 2" xfId="552"/>
    <cellStyle name="標準 2 2 2 2" xfId="553"/>
    <cellStyle name="標準 2 2 3" xfId="554"/>
    <cellStyle name="標準 2 2 3 2" xfId="555"/>
    <cellStyle name="標準 2 2 4" xfId="556"/>
    <cellStyle name="標準 2 2_4-6月期空港調査設計_SRC案_20110407" xfId="557"/>
    <cellStyle name="標準 2 3" xfId="558"/>
    <cellStyle name="標準 2 3 10" xfId="559"/>
    <cellStyle name="標準 2 3 10 2" xfId="560"/>
    <cellStyle name="標準 2 3 10 2 2" xfId="561"/>
    <cellStyle name="標準 2 3 10 3" xfId="562"/>
    <cellStyle name="標準 2 3 11" xfId="563"/>
    <cellStyle name="標準 2 3 11 2" xfId="564"/>
    <cellStyle name="標準 2 3 12" xfId="565"/>
    <cellStyle name="標準 2 3 2" xfId="566"/>
    <cellStyle name="標準 2 3 2 10" xfId="567"/>
    <cellStyle name="標準 2 3 2 10 2" xfId="568"/>
    <cellStyle name="標準 2 3 2 10 2 2" xfId="569"/>
    <cellStyle name="標準 2 3 2 10 3" xfId="570"/>
    <cellStyle name="標準 2 3 2 11" xfId="571"/>
    <cellStyle name="標準 2 3 2 11 2" xfId="572"/>
    <cellStyle name="標準 2 3 2 12" xfId="573"/>
    <cellStyle name="標準 2 3 2 2" xfId="574"/>
    <cellStyle name="標準 2 3 2 2 10" xfId="575"/>
    <cellStyle name="標準 2 3 2 2 10 2" xfId="576"/>
    <cellStyle name="標準 2 3 2 2 10 2 2" xfId="577"/>
    <cellStyle name="標準 2 3 2 2 10 3" xfId="578"/>
    <cellStyle name="標準 2 3 2 2 11" xfId="579"/>
    <cellStyle name="標準 2 3 2 2 11 2" xfId="580"/>
    <cellStyle name="標準 2 3 2 2 12" xfId="581"/>
    <cellStyle name="標準 2 3 2 2 2" xfId="582"/>
    <cellStyle name="標準 2 3 2 2 2 2" xfId="583"/>
    <cellStyle name="標準 2 3 2 2 2_データレイアウト" xfId="584"/>
    <cellStyle name="標準 2 3 2 2 3" xfId="585"/>
    <cellStyle name="標準 2 3 2 2 3 2" xfId="586"/>
    <cellStyle name="標準 2 3 2 2 3_データレイアウト" xfId="587"/>
    <cellStyle name="標準 2 3 2 2 4" xfId="588"/>
    <cellStyle name="標準 2 3 2 2 5" xfId="589"/>
    <cellStyle name="標準 2 3 2 2 5 2" xfId="590"/>
    <cellStyle name="標準 2 3 2 2 5 2 2" xfId="591"/>
    <cellStyle name="標準 2 3 2 2 5 3" xfId="592"/>
    <cellStyle name="標準 2 3 2 2 6" xfId="593"/>
    <cellStyle name="標準 2 3 2 2 6 2" xfId="594"/>
    <cellStyle name="標準 2 3 2 2 6 2 2" xfId="595"/>
    <cellStyle name="標準 2 3 2 2 6 3" xfId="596"/>
    <cellStyle name="標準 2 3 2 2 7" xfId="597"/>
    <cellStyle name="標準 2 3 2 2 7 2" xfId="598"/>
    <cellStyle name="標準 2 3 2 2 7 2 2" xfId="599"/>
    <cellStyle name="標準 2 3 2 2 7 3" xfId="600"/>
    <cellStyle name="標準 2 3 2 2 8" xfId="601"/>
    <cellStyle name="標準 2 3 2 2 8 2" xfId="602"/>
    <cellStyle name="標準 2 3 2 2 8 2 2" xfId="603"/>
    <cellStyle name="標準 2 3 2 2 8 3" xfId="604"/>
    <cellStyle name="標準 2 3 2 2 9" xfId="605"/>
    <cellStyle name="標準 2 3 2 2 9 2" xfId="606"/>
    <cellStyle name="標準 2 3 2 2 9 2 2" xfId="607"/>
    <cellStyle name="標準 2 3 2 2 9 3" xfId="608"/>
    <cellStyle name="標準 2 3 2 2_データレイアウト" xfId="609"/>
    <cellStyle name="標準 2 3 2 3" xfId="610"/>
    <cellStyle name="標準 2 3 2 3 2" xfId="611"/>
    <cellStyle name="標準 2 3 2 3_データレイアウト" xfId="612"/>
    <cellStyle name="標準 2 3 2 4" xfId="613"/>
    <cellStyle name="標準 2 3 2 4 2" xfId="614"/>
    <cellStyle name="標準 2 3 2 4_データレイアウト" xfId="615"/>
    <cellStyle name="標準 2 3 2 5" xfId="616"/>
    <cellStyle name="標準 2 3 2 6" xfId="617"/>
    <cellStyle name="標準 2 3 2 6 2" xfId="618"/>
    <cellStyle name="標準 2 3 2 6 2 2" xfId="619"/>
    <cellStyle name="標準 2 3 2 6 3" xfId="620"/>
    <cellStyle name="標準 2 3 2 7" xfId="621"/>
    <cellStyle name="標準 2 3 2 7 2" xfId="622"/>
    <cellStyle name="標準 2 3 2 7 2 2" xfId="623"/>
    <cellStyle name="標準 2 3 2 7 3" xfId="624"/>
    <cellStyle name="標準 2 3 2 8" xfId="625"/>
    <cellStyle name="標準 2 3 2 8 2" xfId="626"/>
    <cellStyle name="標準 2 3 2 8 2 2" xfId="627"/>
    <cellStyle name="標準 2 3 2 8 3" xfId="628"/>
    <cellStyle name="標準 2 3 2 9" xfId="629"/>
    <cellStyle name="標準 2 3 2 9 2" xfId="630"/>
    <cellStyle name="標準 2 3 2 9 2 2" xfId="631"/>
    <cellStyle name="標準 2 3 2 9 3" xfId="632"/>
    <cellStyle name="標準 2 3 2_データレイアウト" xfId="633"/>
    <cellStyle name="標準 2 3 3" xfId="634"/>
    <cellStyle name="標準 2 3 3 10" xfId="635"/>
    <cellStyle name="標準 2 3 3 10 2" xfId="636"/>
    <cellStyle name="標準 2 3 3 10 2 2" xfId="637"/>
    <cellStyle name="標準 2 3 3 10 3" xfId="638"/>
    <cellStyle name="標準 2 3 3 11" xfId="639"/>
    <cellStyle name="標準 2 3 3 11 2" xfId="640"/>
    <cellStyle name="標準 2 3 3 12" xfId="641"/>
    <cellStyle name="標準 2 3 3 2" xfId="642"/>
    <cellStyle name="標準 2 3 3 2 2" xfId="643"/>
    <cellStyle name="標準 2 3 3 2_データレイアウト" xfId="644"/>
    <cellStyle name="標準 2 3 3 3" xfId="645"/>
    <cellStyle name="標準 2 3 3 3 2" xfId="646"/>
    <cellStyle name="標準 2 3 3 3_データレイアウト" xfId="647"/>
    <cellStyle name="標準 2 3 3 4" xfId="648"/>
    <cellStyle name="標準 2 3 3 5" xfId="649"/>
    <cellStyle name="標準 2 3 3 5 2" xfId="650"/>
    <cellStyle name="標準 2 3 3 5 2 2" xfId="651"/>
    <cellStyle name="標準 2 3 3 5 3" xfId="652"/>
    <cellStyle name="標準 2 3 3 6" xfId="653"/>
    <cellStyle name="標準 2 3 3 6 2" xfId="654"/>
    <cellStyle name="標準 2 3 3 6 2 2" xfId="655"/>
    <cellStyle name="標準 2 3 3 6 3" xfId="656"/>
    <cellStyle name="標準 2 3 3 7" xfId="657"/>
    <cellStyle name="標準 2 3 3 7 2" xfId="658"/>
    <cellStyle name="標準 2 3 3 7 2 2" xfId="659"/>
    <cellStyle name="標準 2 3 3 7 3" xfId="660"/>
    <cellStyle name="標準 2 3 3 8" xfId="661"/>
    <cellStyle name="標準 2 3 3 8 2" xfId="662"/>
    <cellStyle name="標準 2 3 3 8 2 2" xfId="663"/>
    <cellStyle name="標準 2 3 3 8 3" xfId="664"/>
    <cellStyle name="標準 2 3 3 9" xfId="665"/>
    <cellStyle name="標準 2 3 3 9 2" xfId="666"/>
    <cellStyle name="標準 2 3 3 9 2 2" xfId="667"/>
    <cellStyle name="標準 2 3 3 9 3" xfId="668"/>
    <cellStyle name="標準 2 3 3_データレイアウト" xfId="669"/>
    <cellStyle name="標準 2 3 4" xfId="670"/>
    <cellStyle name="標準 2 3 4 2" xfId="671"/>
    <cellStyle name="標準 2 3 4_データレイアウト" xfId="672"/>
    <cellStyle name="標準 2 3 5" xfId="673"/>
    <cellStyle name="標準 2 3 5 2" xfId="674"/>
    <cellStyle name="標準 2 3 5_データレイアウト" xfId="675"/>
    <cellStyle name="標準 2 3 6" xfId="676"/>
    <cellStyle name="標準 2 3 7" xfId="677"/>
    <cellStyle name="標準 2 3 7 2" xfId="678"/>
    <cellStyle name="標準 2 3 7 2 2" xfId="679"/>
    <cellStyle name="標準 2 3 7 3" xfId="680"/>
    <cellStyle name="標準 2 3 8" xfId="681"/>
    <cellStyle name="標準 2 3 8 2" xfId="682"/>
    <cellStyle name="標準 2 3 8 2 2" xfId="683"/>
    <cellStyle name="標準 2 3 8 3" xfId="684"/>
    <cellStyle name="標準 2 3 9" xfId="685"/>
    <cellStyle name="標準 2 3 9 2" xfId="686"/>
    <cellStyle name="標準 2 3 9 2 2" xfId="687"/>
    <cellStyle name="標準 2 3 9 3" xfId="688"/>
    <cellStyle name="標準 2 3_データレイアウト" xfId="689"/>
    <cellStyle name="標準 2 4" xfId="690"/>
    <cellStyle name="標準 2 4 10" xfId="691"/>
    <cellStyle name="標準 2 4 10 2" xfId="692"/>
    <cellStyle name="標準 2 4 10 2 2" xfId="693"/>
    <cellStyle name="標準 2 4 10 3" xfId="694"/>
    <cellStyle name="標準 2 4 11" xfId="695"/>
    <cellStyle name="標準 2 4 11 2" xfId="696"/>
    <cellStyle name="標準 2 4 12" xfId="697"/>
    <cellStyle name="標準 2 4 2" xfId="698"/>
    <cellStyle name="標準 2 4 2 10" xfId="699"/>
    <cellStyle name="標準 2 4 2 10 2" xfId="700"/>
    <cellStyle name="標準 2 4 2 10 2 2" xfId="701"/>
    <cellStyle name="標準 2 4 2 10 3" xfId="702"/>
    <cellStyle name="標準 2 4 2 11" xfId="703"/>
    <cellStyle name="標準 2 4 2 11 2" xfId="704"/>
    <cellStyle name="標準 2 4 2 12" xfId="705"/>
    <cellStyle name="標準 2 4 2 2" xfId="706"/>
    <cellStyle name="標準 2 4 2 2 2" xfId="707"/>
    <cellStyle name="標準 2 4 2 2_データレイアウト" xfId="708"/>
    <cellStyle name="標準 2 4 2 3" xfId="709"/>
    <cellStyle name="標準 2 4 2 3 2" xfId="710"/>
    <cellStyle name="標準 2 4 2 3_データレイアウト" xfId="711"/>
    <cellStyle name="標準 2 4 2 4" xfId="712"/>
    <cellStyle name="標準 2 4 2 5" xfId="713"/>
    <cellStyle name="標準 2 4 2 5 2" xfId="714"/>
    <cellStyle name="標準 2 4 2 5 2 2" xfId="715"/>
    <cellStyle name="標準 2 4 2 5 3" xfId="716"/>
    <cellStyle name="標準 2 4 2 6" xfId="717"/>
    <cellStyle name="標準 2 4 2 6 2" xfId="718"/>
    <cellStyle name="標準 2 4 2 6 2 2" xfId="719"/>
    <cellStyle name="標準 2 4 2 6 3" xfId="720"/>
    <cellStyle name="標準 2 4 2 7" xfId="721"/>
    <cellStyle name="標準 2 4 2 7 2" xfId="722"/>
    <cellStyle name="標準 2 4 2 7 2 2" xfId="723"/>
    <cellStyle name="標準 2 4 2 7 3" xfId="724"/>
    <cellStyle name="標準 2 4 2 8" xfId="725"/>
    <cellStyle name="標準 2 4 2 8 2" xfId="726"/>
    <cellStyle name="標準 2 4 2 8 2 2" xfId="727"/>
    <cellStyle name="標準 2 4 2 8 3" xfId="728"/>
    <cellStyle name="標準 2 4 2 9" xfId="729"/>
    <cellStyle name="標準 2 4 2 9 2" xfId="730"/>
    <cellStyle name="標準 2 4 2 9 2 2" xfId="731"/>
    <cellStyle name="標準 2 4 2 9 3" xfId="732"/>
    <cellStyle name="標準 2 4 2_データレイアウト" xfId="733"/>
    <cellStyle name="標準 2 4 3" xfId="734"/>
    <cellStyle name="標準 2 4 3 2" xfId="735"/>
    <cellStyle name="標準 2 4 3_データレイアウト" xfId="736"/>
    <cellStyle name="標準 2 4 4" xfId="737"/>
    <cellStyle name="標準 2 4 4 2" xfId="738"/>
    <cellStyle name="標準 2 4 4_データレイアウト" xfId="739"/>
    <cellStyle name="標準 2 4 5" xfId="740"/>
    <cellStyle name="標準 2 4 6" xfId="741"/>
    <cellStyle name="標準 2 4 6 2" xfId="742"/>
    <cellStyle name="標準 2 4 6 2 2" xfId="743"/>
    <cellStyle name="標準 2 4 6 3" xfId="744"/>
    <cellStyle name="標準 2 4 7" xfId="745"/>
    <cellStyle name="標準 2 4 7 2" xfId="746"/>
    <cellStyle name="標準 2 4 7 2 2" xfId="747"/>
    <cellStyle name="標準 2 4 7 3" xfId="748"/>
    <cellStyle name="標準 2 4 8" xfId="749"/>
    <cellStyle name="標準 2 4 8 2" xfId="750"/>
    <cellStyle name="標準 2 4 8 2 2" xfId="751"/>
    <cellStyle name="標準 2 4 8 3" xfId="752"/>
    <cellStyle name="標準 2 4 9" xfId="753"/>
    <cellStyle name="標準 2 4 9 2" xfId="754"/>
    <cellStyle name="標準 2 4 9 2 2" xfId="755"/>
    <cellStyle name="標準 2 4 9 3" xfId="756"/>
    <cellStyle name="標準 2 4_データレイアウト" xfId="757"/>
    <cellStyle name="標準 2 5" xfId="758"/>
    <cellStyle name="標準 2 6" xfId="759"/>
    <cellStyle name="標準 2 7" xfId="760"/>
    <cellStyle name="標準 2 7 10" xfId="761"/>
    <cellStyle name="標準 2 7 10 2" xfId="762"/>
    <cellStyle name="標準 2 7 10 2 2" xfId="763"/>
    <cellStyle name="標準 2 7 10 3" xfId="764"/>
    <cellStyle name="標準 2 7 11" xfId="765"/>
    <cellStyle name="標準 2 7 11 2" xfId="766"/>
    <cellStyle name="標準 2 7 12" xfId="767"/>
    <cellStyle name="標準 2 7 2" xfId="768"/>
    <cellStyle name="標準 2 7 2 2" xfId="769"/>
    <cellStyle name="標準 2 7 2_データレイアウト" xfId="770"/>
    <cellStyle name="標準 2 7 3" xfId="771"/>
    <cellStyle name="標準 2 7 3 2" xfId="772"/>
    <cellStyle name="標準 2 7 3_データレイアウト" xfId="773"/>
    <cellStyle name="標準 2 7 4" xfId="774"/>
    <cellStyle name="標準 2 7 5" xfId="775"/>
    <cellStyle name="標準 2 7 5 2" xfId="776"/>
    <cellStyle name="標準 2 7 5 2 2" xfId="777"/>
    <cellStyle name="標準 2 7 5 3" xfId="778"/>
    <cellStyle name="標準 2 7 6" xfId="779"/>
    <cellStyle name="標準 2 7 6 2" xfId="780"/>
    <cellStyle name="標準 2 7 6 2 2" xfId="781"/>
    <cellStyle name="標準 2 7 6 3" xfId="782"/>
    <cellStyle name="標準 2 7 7" xfId="783"/>
    <cellStyle name="標準 2 7 7 2" xfId="784"/>
    <cellStyle name="標準 2 7 7 2 2" xfId="785"/>
    <cellStyle name="標準 2 7 7 3" xfId="786"/>
    <cellStyle name="標準 2 7 8" xfId="787"/>
    <cellStyle name="標準 2 7 8 2" xfId="788"/>
    <cellStyle name="標準 2 7 8 2 2" xfId="789"/>
    <cellStyle name="標準 2 7 8 3" xfId="790"/>
    <cellStyle name="標準 2 7 9" xfId="791"/>
    <cellStyle name="標準 2 7 9 2" xfId="792"/>
    <cellStyle name="標準 2 7 9 2 2" xfId="793"/>
    <cellStyle name="標準 2 7 9 3" xfId="794"/>
    <cellStyle name="標準 2 7_データレイアウト" xfId="795"/>
    <cellStyle name="標準 2 8" xfId="796"/>
    <cellStyle name="標準 2 8 2" xfId="797"/>
    <cellStyle name="標準 2 8 2 2" xfId="798"/>
    <cellStyle name="標準 2 8 2 2 2" xfId="799"/>
    <cellStyle name="標準 2 8 2 3" xfId="800"/>
    <cellStyle name="標準 2 8 3" xfId="801"/>
    <cellStyle name="標準 2 8 3 2" xfId="802"/>
    <cellStyle name="標準 2 8 4" xfId="803"/>
    <cellStyle name="標準 2 9" xfId="804"/>
    <cellStyle name="標準 2_（参考）平成22年度第4回調査実績" xfId="805"/>
    <cellStyle name="標準 20" xfId="806"/>
    <cellStyle name="標準 20 2" xfId="807"/>
    <cellStyle name="標準 20 3" xfId="808"/>
    <cellStyle name="標準 20 3 2" xfId="809"/>
    <cellStyle name="標準 20 3 2 2" xfId="810"/>
    <cellStyle name="標準 20 3 3" xfId="811"/>
    <cellStyle name="標準 20 4" xfId="812"/>
    <cellStyle name="標準 20 4 2" xfId="813"/>
    <cellStyle name="標準 20 5" xfId="814"/>
    <cellStyle name="標準 20_データレイアウト" xfId="815"/>
    <cellStyle name="標準 21" xfId="816"/>
    <cellStyle name="標準 21 2" xfId="817"/>
    <cellStyle name="標準 21 3" xfId="818"/>
    <cellStyle name="標準 21 3 2" xfId="819"/>
    <cellStyle name="標準 21 3 2 2" xfId="820"/>
    <cellStyle name="標準 21 3 3" xfId="821"/>
    <cellStyle name="標準 21 4" xfId="822"/>
    <cellStyle name="標準 21 4 2" xfId="823"/>
    <cellStyle name="標準 21 5" xfId="824"/>
    <cellStyle name="標準 21_データレイアウト" xfId="825"/>
    <cellStyle name="標準 22" xfId="826"/>
    <cellStyle name="標準 22 2" xfId="827"/>
    <cellStyle name="標準 22 3" xfId="828"/>
    <cellStyle name="標準 22 3 2" xfId="829"/>
    <cellStyle name="標準 22 3 2 2" xfId="830"/>
    <cellStyle name="標準 22 3 3" xfId="831"/>
    <cellStyle name="標準 22 4" xfId="832"/>
    <cellStyle name="標準 22 4 2" xfId="833"/>
    <cellStyle name="標準 22 5" xfId="834"/>
    <cellStyle name="標準 22_データレイアウト" xfId="835"/>
    <cellStyle name="標準 23" xfId="836"/>
    <cellStyle name="標準 23 2" xfId="837"/>
    <cellStyle name="標準 23 3" xfId="838"/>
    <cellStyle name="標準 23 3 2" xfId="839"/>
    <cellStyle name="標準 23 3 2 2" xfId="840"/>
    <cellStyle name="標準 23 3 3" xfId="841"/>
    <cellStyle name="標準 23 4" xfId="842"/>
    <cellStyle name="標準 23 4 2" xfId="843"/>
    <cellStyle name="標準 23 5" xfId="844"/>
    <cellStyle name="標準 23_データレイアウト" xfId="845"/>
    <cellStyle name="標準 24" xfId="846"/>
    <cellStyle name="標準 24 2" xfId="847"/>
    <cellStyle name="標準 24 3" xfId="848"/>
    <cellStyle name="標準 24 3 2" xfId="849"/>
    <cellStyle name="標準 24 3 2 2" xfId="850"/>
    <cellStyle name="標準 24 3 3" xfId="851"/>
    <cellStyle name="標準 24 4" xfId="852"/>
    <cellStyle name="標準 24 4 2" xfId="853"/>
    <cellStyle name="標準 24 5" xfId="854"/>
    <cellStyle name="標準 24_データレイアウト" xfId="855"/>
    <cellStyle name="標準 25" xfId="856"/>
    <cellStyle name="標準 25 2" xfId="857"/>
    <cellStyle name="標準 25 3" xfId="858"/>
    <cellStyle name="標準 25 3 2" xfId="859"/>
    <cellStyle name="標準 25 3 2 2" xfId="860"/>
    <cellStyle name="標準 25 3 3" xfId="861"/>
    <cellStyle name="標準 25 4" xfId="862"/>
    <cellStyle name="標準 25 4 2" xfId="863"/>
    <cellStyle name="標準 25 5" xfId="864"/>
    <cellStyle name="標準 25_データレイアウト" xfId="865"/>
    <cellStyle name="標準 26" xfId="866"/>
    <cellStyle name="標準 26 2" xfId="867"/>
    <cellStyle name="標準 26 3" xfId="868"/>
    <cellStyle name="標準 26 3 2" xfId="869"/>
    <cellStyle name="標準 26 3 2 2" xfId="870"/>
    <cellStyle name="標準 26 3 3" xfId="871"/>
    <cellStyle name="標準 26 4" xfId="872"/>
    <cellStyle name="標準 26 4 2" xfId="873"/>
    <cellStyle name="標準 26 5" xfId="874"/>
    <cellStyle name="標準 26_データレイアウト" xfId="875"/>
    <cellStyle name="標準 27" xfId="876"/>
    <cellStyle name="標準 27 2" xfId="877"/>
    <cellStyle name="標準 27 3" xfId="878"/>
    <cellStyle name="標準 27 3 2" xfId="879"/>
    <cellStyle name="標準 27 3 2 2" xfId="880"/>
    <cellStyle name="標準 27 3 3" xfId="881"/>
    <cellStyle name="標準 27 4" xfId="882"/>
    <cellStyle name="標準 27 4 2" xfId="883"/>
    <cellStyle name="標準 27 5" xfId="884"/>
    <cellStyle name="標準 27_データレイアウト" xfId="885"/>
    <cellStyle name="標準 28" xfId="886"/>
    <cellStyle name="標準 28 2" xfId="887"/>
    <cellStyle name="標準 28 3" xfId="888"/>
    <cellStyle name="標準 28 3 2" xfId="889"/>
    <cellStyle name="標準 28 3 2 2" xfId="890"/>
    <cellStyle name="標準 28 3 3" xfId="891"/>
    <cellStyle name="標準 28 4" xfId="892"/>
    <cellStyle name="標準 28 4 2" xfId="893"/>
    <cellStyle name="標準 28 5" xfId="894"/>
    <cellStyle name="標準 28_データレイアウト" xfId="895"/>
    <cellStyle name="標準 29" xfId="896"/>
    <cellStyle name="標準 29 2" xfId="897"/>
    <cellStyle name="標準 29 3" xfId="898"/>
    <cellStyle name="標準 29 3 2" xfId="899"/>
    <cellStyle name="標準 29 3 2 2" xfId="900"/>
    <cellStyle name="標準 29 3 3" xfId="901"/>
    <cellStyle name="標準 29 4" xfId="902"/>
    <cellStyle name="標準 29 4 2" xfId="903"/>
    <cellStyle name="標準 29 5" xfId="904"/>
    <cellStyle name="標準 29_データレイアウト" xfId="905"/>
    <cellStyle name="標準 3" xfId="906"/>
    <cellStyle name="標準 3 2" xfId="907"/>
    <cellStyle name="標準 30" xfId="908"/>
    <cellStyle name="標準 30 2" xfId="909"/>
    <cellStyle name="標準 30 3" xfId="910"/>
    <cellStyle name="標準 30 3 2" xfId="911"/>
    <cellStyle name="標準 30 3 2 2" xfId="912"/>
    <cellStyle name="標準 30 3 3" xfId="913"/>
    <cellStyle name="標準 30 4" xfId="914"/>
    <cellStyle name="標準 30 4 2" xfId="915"/>
    <cellStyle name="標準 30 5" xfId="916"/>
    <cellStyle name="標準 30_データレイアウト" xfId="917"/>
    <cellStyle name="標準 31" xfId="918"/>
    <cellStyle name="標準 31 2" xfId="919"/>
    <cellStyle name="標準 31 3" xfId="920"/>
    <cellStyle name="標準 31 3 2" xfId="921"/>
    <cellStyle name="標準 31 3 2 2" xfId="922"/>
    <cellStyle name="標準 31 3 3" xfId="923"/>
    <cellStyle name="標準 31 4" xfId="924"/>
    <cellStyle name="標準 31 4 2" xfId="925"/>
    <cellStyle name="標準 31 5" xfId="926"/>
    <cellStyle name="標準 31_データレイアウト" xfId="927"/>
    <cellStyle name="標準 32" xfId="928"/>
    <cellStyle name="標準 33" xfId="929"/>
    <cellStyle name="標準 34" xfId="930"/>
    <cellStyle name="標準 35" xfId="931"/>
    <cellStyle name="標準 36" xfId="932"/>
    <cellStyle name="標準 37" xfId="933"/>
    <cellStyle name="標準 37 2" xfId="934"/>
    <cellStyle name="標準 37 2 2" xfId="935"/>
    <cellStyle name="標準 37 2 2 2" xfId="936"/>
    <cellStyle name="標準 37 2 3" xfId="937"/>
    <cellStyle name="標準 37 3" xfId="938"/>
    <cellStyle name="標準 37 3 2" xfId="939"/>
    <cellStyle name="標準 37 4" xfId="940"/>
    <cellStyle name="標準 38" xfId="941"/>
    <cellStyle name="標準 38 2" xfId="942"/>
    <cellStyle name="標準 38 2 2" xfId="943"/>
    <cellStyle name="標準 38 3" xfId="944"/>
    <cellStyle name="標準 38 4" xfId="945"/>
    <cellStyle name="標準 39" xfId="946"/>
    <cellStyle name="標準 4" xfId="947"/>
    <cellStyle name="標準 4 2" xfId="948"/>
    <cellStyle name="標準 40" xfId="949"/>
    <cellStyle name="標準 41" xfId="950"/>
    <cellStyle name="標準 42" xfId="951"/>
    <cellStyle name="標準 43" xfId="952"/>
    <cellStyle name="標準 43 2" xfId="953"/>
    <cellStyle name="標準 43 2 2" xfId="954"/>
    <cellStyle name="標準 43 3" xfId="955"/>
    <cellStyle name="標準 43 4" xfId="956"/>
    <cellStyle name="標準 44" xfId="957"/>
    <cellStyle name="標準 44 2" xfId="958"/>
    <cellStyle name="標準 44 2 2" xfId="959"/>
    <cellStyle name="標準 44 3" xfId="960"/>
    <cellStyle name="標準 45" xfId="961"/>
    <cellStyle name="標準 45 2" xfId="962"/>
    <cellStyle name="標準 45 2 2" xfId="963"/>
    <cellStyle name="標準 45 3" xfId="964"/>
    <cellStyle name="標準 45 4" xfId="965"/>
    <cellStyle name="標準 46" xfId="966"/>
    <cellStyle name="標準 47" xfId="967"/>
    <cellStyle name="標準 48" xfId="968"/>
    <cellStyle name="標準 49" xfId="969"/>
    <cellStyle name="標準 5" xfId="970"/>
    <cellStyle name="標準 5 10" xfId="971"/>
    <cellStyle name="標準 5 10 2" xfId="972"/>
    <cellStyle name="標準 5 10 2 2" xfId="973"/>
    <cellStyle name="標準 5 10 3" xfId="974"/>
    <cellStyle name="標準 5 11" xfId="975"/>
    <cellStyle name="標準 5 12" xfId="976"/>
    <cellStyle name="標準 5 12 2" xfId="977"/>
    <cellStyle name="標準 5 13" xfId="978"/>
    <cellStyle name="標準 5 2" xfId="979"/>
    <cellStyle name="標準 5 2 10" xfId="980"/>
    <cellStyle name="標準 5 2 10 2" xfId="981"/>
    <cellStyle name="標準 5 2 10 2 2" xfId="982"/>
    <cellStyle name="標準 5 2 10 3" xfId="983"/>
    <cellStyle name="標準 5 2 11" xfId="984"/>
    <cellStyle name="標準 5 2 11 2" xfId="985"/>
    <cellStyle name="標準 5 2 12" xfId="986"/>
    <cellStyle name="標準 5 2 2" xfId="987"/>
    <cellStyle name="標準 5 2 2 10" xfId="988"/>
    <cellStyle name="標準 5 2 2 10 2" xfId="989"/>
    <cellStyle name="標準 5 2 2 10 2 2" xfId="990"/>
    <cellStyle name="標準 5 2 2 10 3" xfId="991"/>
    <cellStyle name="標準 5 2 2 11" xfId="992"/>
    <cellStyle name="標準 5 2 2 11 2" xfId="993"/>
    <cellStyle name="標準 5 2 2 12" xfId="994"/>
    <cellStyle name="標準 5 2 2 2" xfId="995"/>
    <cellStyle name="標準 5 2 2 2 10" xfId="996"/>
    <cellStyle name="標準 5 2 2 2 10 2" xfId="997"/>
    <cellStyle name="標準 5 2 2 2 10 2 2" xfId="998"/>
    <cellStyle name="標準 5 2 2 2 10 3" xfId="999"/>
    <cellStyle name="標準 5 2 2 2 11" xfId="1000"/>
    <cellStyle name="標準 5 2 2 2 11 2" xfId="1001"/>
    <cellStyle name="標準 5 2 2 2 12" xfId="1002"/>
    <cellStyle name="標準 5 2 2 2 2" xfId="1003"/>
    <cellStyle name="標準 5 2 2 2 2 10" xfId="1004"/>
    <cellStyle name="標準 5 2 2 2 2 10 2" xfId="1005"/>
    <cellStyle name="標準 5 2 2 2 2 10 2 2" xfId="1006"/>
    <cellStyle name="標準 5 2 2 2 2 10 3" xfId="1007"/>
    <cellStyle name="標準 5 2 2 2 2 11" xfId="1008"/>
    <cellStyle name="標準 5 2 2 2 2 11 2" xfId="1009"/>
    <cellStyle name="標準 5 2 2 2 2 12" xfId="1010"/>
    <cellStyle name="標準 5 2 2 2 2 2" xfId="1011"/>
    <cellStyle name="標準 5 2 2 2 2 2 2" xfId="1012"/>
    <cellStyle name="標準 5 2 2 2 2 2_データレイアウト" xfId="1013"/>
    <cellStyle name="標準 5 2 2 2 2 3" xfId="1014"/>
    <cellStyle name="標準 5 2 2 2 2 3 2" xfId="1015"/>
    <cellStyle name="標準 5 2 2 2 2 3_データレイアウト" xfId="1016"/>
    <cellStyle name="標準 5 2 2 2 2 4" xfId="1017"/>
    <cellStyle name="標準 5 2 2 2 2 5" xfId="1018"/>
    <cellStyle name="標準 5 2 2 2 2 5 2" xfId="1019"/>
    <cellStyle name="標準 5 2 2 2 2 5 2 2" xfId="1020"/>
    <cellStyle name="標準 5 2 2 2 2 5 3" xfId="1021"/>
    <cellStyle name="標準 5 2 2 2 2 6" xfId="1022"/>
    <cellStyle name="標準 5 2 2 2 2 6 2" xfId="1023"/>
    <cellStyle name="標準 5 2 2 2 2 6 2 2" xfId="1024"/>
    <cellStyle name="標準 5 2 2 2 2 6 3" xfId="1025"/>
    <cellStyle name="標準 5 2 2 2 2 7" xfId="1026"/>
    <cellStyle name="標準 5 2 2 2 2 7 2" xfId="1027"/>
    <cellStyle name="標準 5 2 2 2 2 7 2 2" xfId="1028"/>
    <cellStyle name="標準 5 2 2 2 2 7 3" xfId="1029"/>
    <cellStyle name="標準 5 2 2 2 2 8" xfId="1030"/>
    <cellStyle name="標準 5 2 2 2 2 8 2" xfId="1031"/>
    <cellStyle name="標準 5 2 2 2 2 8 2 2" xfId="1032"/>
    <cellStyle name="標準 5 2 2 2 2 8 3" xfId="1033"/>
    <cellStyle name="標準 5 2 2 2 2 9" xfId="1034"/>
    <cellStyle name="標準 5 2 2 2 2 9 2" xfId="1035"/>
    <cellStyle name="標準 5 2 2 2 2 9 2 2" xfId="1036"/>
    <cellStyle name="標準 5 2 2 2 2 9 3" xfId="1037"/>
    <cellStyle name="標準 5 2 2 2 2_データレイアウト" xfId="1038"/>
    <cellStyle name="標準 5 2 2 2 3" xfId="1039"/>
    <cellStyle name="標準 5 2 2 2 3 2" xfId="1040"/>
    <cellStyle name="標準 5 2 2 2 3_データレイアウト" xfId="1041"/>
    <cellStyle name="標準 5 2 2 2 4" xfId="1042"/>
    <cellStyle name="標準 5 2 2 2 4 2" xfId="1043"/>
    <cellStyle name="標準 5 2 2 2 4_データレイアウト" xfId="1044"/>
    <cellStyle name="標準 5 2 2 2 5" xfId="1045"/>
    <cellStyle name="標準 5 2 2 2 6" xfId="1046"/>
    <cellStyle name="標準 5 2 2 2 6 2" xfId="1047"/>
    <cellStyle name="標準 5 2 2 2 6 2 2" xfId="1048"/>
    <cellStyle name="標準 5 2 2 2 6 3" xfId="1049"/>
    <cellStyle name="標準 5 2 2 2 7" xfId="1050"/>
    <cellStyle name="標準 5 2 2 2 7 2" xfId="1051"/>
    <cellStyle name="標準 5 2 2 2 7 2 2" xfId="1052"/>
    <cellStyle name="標準 5 2 2 2 7 3" xfId="1053"/>
    <cellStyle name="標準 5 2 2 2 8" xfId="1054"/>
    <cellStyle name="標準 5 2 2 2 8 2" xfId="1055"/>
    <cellStyle name="標準 5 2 2 2 8 2 2" xfId="1056"/>
    <cellStyle name="標準 5 2 2 2 8 3" xfId="1057"/>
    <cellStyle name="標準 5 2 2 2 9" xfId="1058"/>
    <cellStyle name="標準 5 2 2 2 9 2" xfId="1059"/>
    <cellStyle name="標準 5 2 2 2 9 2 2" xfId="1060"/>
    <cellStyle name="標準 5 2 2 2 9 3" xfId="1061"/>
    <cellStyle name="標準 5 2 2 2_データレイアウト" xfId="1062"/>
    <cellStyle name="標準 5 2 2 3" xfId="1063"/>
    <cellStyle name="標準 5 2 2 3 10" xfId="1064"/>
    <cellStyle name="標準 5 2 2 3 10 2" xfId="1065"/>
    <cellStyle name="標準 5 2 2 3 10 2 2" xfId="1066"/>
    <cellStyle name="標準 5 2 2 3 10 3" xfId="1067"/>
    <cellStyle name="標準 5 2 2 3 11" xfId="1068"/>
    <cellStyle name="標準 5 2 2 3 11 2" xfId="1069"/>
    <cellStyle name="標準 5 2 2 3 12" xfId="1070"/>
    <cellStyle name="標準 5 2 2 3 2" xfId="1071"/>
    <cellStyle name="標準 5 2 2 3 2 2" xfId="1072"/>
    <cellStyle name="標準 5 2 2 3 2_データレイアウト" xfId="1073"/>
    <cellStyle name="標準 5 2 2 3 3" xfId="1074"/>
    <cellStyle name="標準 5 2 2 3 3 2" xfId="1075"/>
    <cellStyle name="標準 5 2 2 3 3_データレイアウト" xfId="1076"/>
    <cellStyle name="標準 5 2 2 3 4" xfId="1077"/>
    <cellStyle name="標準 5 2 2 3 5" xfId="1078"/>
    <cellStyle name="標準 5 2 2 3 5 2" xfId="1079"/>
    <cellStyle name="標準 5 2 2 3 5 2 2" xfId="1080"/>
    <cellStyle name="標準 5 2 2 3 5 3" xfId="1081"/>
    <cellStyle name="標準 5 2 2 3 6" xfId="1082"/>
    <cellStyle name="標準 5 2 2 3 6 2" xfId="1083"/>
    <cellStyle name="標準 5 2 2 3 6 2 2" xfId="1084"/>
    <cellStyle name="標準 5 2 2 3 6 3" xfId="1085"/>
    <cellStyle name="標準 5 2 2 3 7" xfId="1086"/>
    <cellStyle name="標準 5 2 2 3 7 2" xfId="1087"/>
    <cellStyle name="標準 5 2 2 3 7 2 2" xfId="1088"/>
    <cellStyle name="標準 5 2 2 3 7 3" xfId="1089"/>
    <cellStyle name="標準 5 2 2 3 8" xfId="1090"/>
    <cellStyle name="標準 5 2 2 3 8 2" xfId="1091"/>
    <cellStyle name="標準 5 2 2 3 8 2 2" xfId="1092"/>
    <cellStyle name="標準 5 2 2 3 8 3" xfId="1093"/>
    <cellStyle name="標準 5 2 2 3 9" xfId="1094"/>
    <cellStyle name="標準 5 2 2 3 9 2" xfId="1095"/>
    <cellStyle name="標準 5 2 2 3 9 2 2" xfId="1096"/>
    <cellStyle name="標準 5 2 2 3 9 3" xfId="1097"/>
    <cellStyle name="標準 5 2 2 3_データレイアウト" xfId="1098"/>
    <cellStyle name="標準 5 2 2 4" xfId="1099"/>
    <cellStyle name="標準 5 2 2 4 2" xfId="1100"/>
    <cellStyle name="標準 5 2 2 4_データレイアウト" xfId="1101"/>
    <cellStyle name="標準 5 2 2 5" xfId="1102"/>
    <cellStyle name="標準 5 2 2 5 2" xfId="1103"/>
    <cellStyle name="標準 5 2 2 5_データレイアウト" xfId="1104"/>
    <cellStyle name="標準 5 2 2 6" xfId="1105"/>
    <cellStyle name="標準 5 2 2 7" xfId="1106"/>
    <cellStyle name="標準 5 2 2 7 2" xfId="1107"/>
    <cellStyle name="標準 5 2 2 7 2 2" xfId="1108"/>
    <cellStyle name="標準 5 2 2 7 3" xfId="1109"/>
    <cellStyle name="標準 5 2 2 8" xfId="1110"/>
    <cellStyle name="標準 5 2 2 8 2" xfId="1111"/>
    <cellStyle name="標準 5 2 2 8 2 2" xfId="1112"/>
    <cellStyle name="標準 5 2 2 8 3" xfId="1113"/>
    <cellStyle name="標準 5 2 2 9" xfId="1114"/>
    <cellStyle name="標準 5 2 2 9 2" xfId="1115"/>
    <cellStyle name="標準 5 2 2 9 2 2" xfId="1116"/>
    <cellStyle name="標準 5 2 2 9 3" xfId="1117"/>
    <cellStyle name="標準 5 2 2_データレイアウト" xfId="1118"/>
    <cellStyle name="標準 5 2 3" xfId="1119"/>
    <cellStyle name="標準 5 2 3 10" xfId="1120"/>
    <cellStyle name="標準 5 2 3 10 2" xfId="1121"/>
    <cellStyle name="標準 5 2 3 10 2 2" xfId="1122"/>
    <cellStyle name="標準 5 2 3 10 3" xfId="1123"/>
    <cellStyle name="標準 5 2 3 11" xfId="1124"/>
    <cellStyle name="標準 5 2 3 11 2" xfId="1125"/>
    <cellStyle name="標準 5 2 3 12" xfId="1126"/>
    <cellStyle name="標準 5 2 3 2" xfId="1127"/>
    <cellStyle name="標準 5 2 3 2 10" xfId="1128"/>
    <cellStyle name="標準 5 2 3 2 10 2" xfId="1129"/>
    <cellStyle name="標準 5 2 3 2 10 2 2" xfId="1130"/>
    <cellStyle name="標準 5 2 3 2 10 3" xfId="1131"/>
    <cellStyle name="標準 5 2 3 2 11" xfId="1132"/>
    <cellStyle name="標準 5 2 3 2 11 2" xfId="1133"/>
    <cellStyle name="標準 5 2 3 2 12" xfId="1134"/>
    <cellStyle name="標準 5 2 3 2 2" xfId="1135"/>
    <cellStyle name="標準 5 2 3 2 2 2" xfId="1136"/>
    <cellStyle name="標準 5 2 3 2 2_データレイアウト" xfId="1137"/>
    <cellStyle name="標準 5 2 3 2 3" xfId="1138"/>
    <cellStyle name="標準 5 2 3 2 3 2" xfId="1139"/>
    <cellStyle name="標準 5 2 3 2 3_データレイアウト" xfId="1140"/>
    <cellStyle name="標準 5 2 3 2 4" xfId="1141"/>
    <cellStyle name="標準 5 2 3 2 5" xfId="1142"/>
    <cellStyle name="標準 5 2 3 2 5 2" xfId="1143"/>
    <cellStyle name="標準 5 2 3 2 5 2 2" xfId="1144"/>
    <cellStyle name="標準 5 2 3 2 5 3" xfId="1145"/>
    <cellStyle name="標準 5 2 3 2 6" xfId="1146"/>
    <cellStyle name="標準 5 2 3 2 6 2" xfId="1147"/>
    <cellStyle name="標準 5 2 3 2 6 2 2" xfId="1148"/>
    <cellStyle name="標準 5 2 3 2 6 3" xfId="1149"/>
    <cellStyle name="標準 5 2 3 2 7" xfId="1150"/>
    <cellStyle name="標準 5 2 3 2 7 2" xfId="1151"/>
    <cellStyle name="標準 5 2 3 2 7 2 2" xfId="1152"/>
    <cellStyle name="標準 5 2 3 2 7 3" xfId="1153"/>
    <cellStyle name="標準 5 2 3 2 8" xfId="1154"/>
    <cellStyle name="標準 5 2 3 2 8 2" xfId="1155"/>
    <cellStyle name="標準 5 2 3 2 8 2 2" xfId="1156"/>
    <cellStyle name="標準 5 2 3 2 8 3" xfId="1157"/>
    <cellStyle name="標準 5 2 3 2 9" xfId="1158"/>
    <cellStyle name="標準 5 2 3 2 9 2" xfId="1159"/>
    <cellStyle name="標準 5 2 3 2 9 2 2" xfId="1160"/>
    <cellStyle name="標準 5 2 3 2 9 3" xfId="1161"/>
    <cellStyle name="標準 5 2 3 2_データレイアウト" xfId="1162"/>
    <cellStyle name="標準 5 2 3 3" xfId="1163"/>
    <cellStyle name="標準 5 2 3 3 2" xfId="1164"/>
    <cellStyle name="標準 5 2 3 3_データレイアウト" xfId="1165"/>
    <cellStyle name="標準 5 2 3 4" xfId="1166"/>
    <cellStyle name="標準 5 2 3 4 2" xfId="1167"/>
    <cellStyle name="標準 5 2 3 4_データレイアウト" xfId="1168"/>
    <cellStyle name="標準 5 2 3 5" xfId="1169"/>
    <cellStyle name="標準 5 2 3 6" xfId="1170"/>
    <cellStyle name="標準 5 2 3 6 2" xfId="1171"/>
    <cellStyle name="標準 5 2 3 6 2 2" xfId="1172"/>
    <cellStyle name="標準 5 2 3 6 3" xfId="1173"/>
    <cellStyle name="標準 5 2 3 7" xfId="1174"/>
    <cellStyle name="標準 5 2 3 7 2" xfId="1175"/>
    <cellStyle name="標準 5 2 3 7 2 2" xfId="1176"/>
    <cellStyle name="標準 5 2 3 7 3" xfId="1177"/>
    <cellStyle name="標準 5 2 3 8" xfId="1178"/>
    <cellStyle name="標準 5 2 3 8 2" xfId="1179"/>
    <cellStyle name="標準 5 2 3 8 2 2" xfId="1180"/>
    <cellStyle name="標準 5 2 3 8 3" xfId="1181"/>
    <cellStyle name="標準 5 2 3 9" xfId="1182"/>
    <cellStyle name="標準 5 2 3 9 2" xfId="1183"/>
    <cellStyle name="標準 5 2 3 9 2 2" xfId="1184"/>
    <cellStyle name="標準 5 2 3 9 3" xfId="1185"/>
    <cellStyle name="標準 5 2 3_データレイアウト" xfId="1186"/>
    <cellStyle name="標準 5 2 4" xfId="1187"/>
    <cellStyle name="標準 5 2 4 10" xfId="1188"/>
    <cellStyle name="標準 5 2 4 10 2" xfId="1189"/>
    <cellStyle name="標準 5 2 4 10 2 2" xfId="1190"/>
    <cellStyle name="標準 5 2 4 10 3" xfId="1191"/>
    <cellStyle name="標準 5 2 4 11" xfId="1192"/>
    <cellStyle name="標準 5 2 4 11 2" xfId="1193"/>
    <cellStyle name="標準 5 2 4 12" xfId="1194"/>
    <cellStyle name="標準 5 2 4 2" xfId="1195"/>
    <cellStyle name="標準 5 2 4 2 2" xfId="1196"/>
    <cellStyle name="標準 5 2 4 2_データレイアウト" xfId="1197"/>
    <cellStyle name="標準 5 2 4 3" xfId="1198"/>
    <cellStyle name="標準 5 2 4 3 2" xfId="1199"/>
    <cellStyle name="標準 5 2 4 3_データレイアウト" xfId="1200"/>
    <cellStyle name="標準 5 2 4 4" xfId="1201"/>
    <cellStyle name="標準 5 2 4 5" xfId="1202"/>
    <cellStyle name="標準 5 2 4 5 2" xfId="1203"/>
    <cellStyle name="標準 5 2 4 5 2 2" xfId="1204"/>
    <cellStyle name="標準 5 2 4 5 3" xfId="1205"/>
    <cellStyle name="標準 5 2 4 6" xfId="1206"/>
    <cellStyle name="標準 5 2 4 6 2" xfId="1207"/>
    <cellStyle name="標準 5 2 4 6 2 2" xfId="1208"/>
    <cellStyle name="標準 5 2 4 6 3" xfId="1209"/>
    <cellStyle name="標準 5 2 4 7" xfId="1210"/>
    <cellStyle name="標準 5 2 4 7 2" xfId="1211"/>
    <cellStyle name="標準 5 2 4 7 2 2" xfId="1212"/>
    <cellStyle name="標準 5 2 4 7 3" xfId="1213"/>
    <cellStyle name="標準 5 2 4 8" xfId="1214"/>
    <cellStyle name="標準 5 2 4 8 2" xfId="1215"/>
    <cellStyle name="標準 5 2 4 8 2 2" xfId="1216"/>
    <cellStyle name="標準 5 2 4 8 3" xfId="1217"/>
    <cellStyle name="標準 5 2 4 9" xfId="1218"/>
    <cellStyle name="標準 5 2 4 9 2" xfId="1219"/>
    <cellStyle name="標準 5 2 4 9 2 2" xfId="1220"/>
    <cellStyle name="標準 5 2 4 9 3" xfId="1221"/>
    <cellStyle name="標準 5 2 4_データレイアウト" xfId="1222"/>
    <cellStyle name="標準 5 2 5" xfId="1223"/>
    <cellStyle name="標準 5 2 5 2" xfId="1224"/>
    <cellStyle name="標準 5 2 5_データレイアウト" xfId="1225"/>
    <cellStyle name="標準 5 2 6" xfId="1226"/>
    <cellStyle name="標準 5 2 6 2" xfId="1227"/>
    <cellStyle name="標準 5 2 6_データレイアウト" xfId="1228"/>
    <cellStyle name="標準 5 2 7" xfId="1229"/>
    <cellStyle name="標準 5 2 8" xfId="1230"/>
    <cellStyle name="標準 5 2 8 2" xfId="1231"/>
    <cellStyle name="標準 5 2 8 2 2" xfId="1232"/>
    <cellStyle name="標準 5 2 8 3" xfId="1233"/>
    <cellStyle name="標準 5 2 9" xfId="1234"/>
    <cellStyle name="標準 5 2 9 2" xfId="1235"/>
    <cellStyle name="標準 5 2 9 2 2" xfId="1236"/>
    <cellStyle name="標準 5 2 9 3" xfId="1237"/>
    <cellStyle name="標準 5 2_Sheet3" xfId="1238"/>
    <cellStyle name="標準 5 3" xfId="1239"/>
    <cellStyle name="標準 5 3 10" xfId="1240"/>
    <cellStyle name="標準 5 3 10 2" xfId="1241"/>
    <cellStyle name="標準 5 3 10 2 2" xfId="1242"/>
    <cellStyle name="標準 5 3 10 3" xfId="1243"/>
    <cellStyle name="標準 5 3 11" xfId="1244"/>
    <cellStyle name="標準 5 3 11 2" xfId="1245"/>
    <cellStyle name="標準 5 3 12" xfId="1246"/>
    <cellStyle name="標準 5 3 2" xfId="1247"/>
    <cellStyle name="標準 5 3 2 10" xfId="1248"/>
    <cellStyle name="標準 5 3 2 10 2" xfId="1249"/>
    <cellStyle name="標準 5 3 2 10 2 2" xfId="1250"/>
    <cellStyle name="標準 5 3 2 10 3" xfId="1251"/>
    <cellStyle name="標準 5 3 2 11" xfId="1252"/>
    <cellStyle name="標準 5 3 2 11 2" xfId="1253"/>
    <cellStyle name="標準 5 3 2 12" xfId="1254"/>
    <cellStyle name="標準 5 3 2 2" xfId="1255"/>
    <cellStyle name="標準 5 3 2 2 10" xfId="1256"/>
    <cellStyle name="標準 5 3 2 2 10 2" xfId="1257"/>
    <cellStyle name="標準 5 3 2 2 10 2 2" xfId="1258"/>
    <cellStyle name="標準 5 3 2 2 10 3" xfId="1259"/>
    <cellStyle name="標準 5 3 2 2 11" xfId="1260"/>
    <cellStyle name="標準 5 3 2 2 11 2" xfId="1261"/>
    <cellStyle name="標準 5 3 2 2 12" xfId="1262"/>
    <cellStyle name="標準 5 3 2 2 2" xfId="1263"/>
    <cellStyle name="標準 5 3 2 2 2 2" xfId="1264"/>
    <cellStyle name="標準 5 3 2 2 2_データレイアウト" xfId="1265"/>
    <cellStyle name="標準 5 3 2 2 3" xfId="1266"/>
    <cellStyle name="標準 5 3 2 2 3 2" xfId="1267"/>
    <cellStyle name="標準 5 3 2 2 3_データレイアウト" xfId="1268"/>
    <cellStyle name="標準 5 3 2 2 4" xfId="1269"/>
    <cellStyle name="標準 5 3 2 2 5" xfId="1270"/>
    <cellStyle name="標準 5 3 2 2 5 2" xfId="1271"/>
    <cellStyle name="標準 5 3 2 2 5 2 2" xfId="1272"/>
    <cellStyle name="標準 5 3 2 2 5 3" xfId="1273"/>
    <cellStyle name="標準 5 3 2 2 6" xfId="1274"/>
    <cellStyle name="標準 5 3 2 2 6 2" xfId="1275"/>
    <cellStyle name="標準 5 3 2 2 6 2 2" xfId="1276"/>
    <cellStyle name="標準 5 3 2 2 6 3" xfId="1277"/>
    <cellStyle name="標準 5 3 2 2 7" xfId="1278"/>
    <cellStyle name="標準 5 3 2 2 7 2" xfId="1279"/>
    <cellStyle name="標準 5 3 2 2 7 2 2" xfId="1280"/>
    <cellStyle name="標準 5 3 2 2 7 3" xfId="1281"/>
    <cellStyle name="標準 5 3 2 2 8" xfId="1282"/>
    <cellStyle name="標準 5 3 2 2 8 2" xfId="1283"/>
    <cellStyle name="標準 5 3 2 2 8 2 2" xfId="1284"/>
    <cellStyle name="標準 5 3 2 2 8 3" xfId="1285"/>
    <cellStyle name="標準 5 3 2 2 9" xfId="1286"/>
    <cellStyle name="標準 5 3 2 2 9 2" xfId="1287"/>
    <cellStyle name="標準 5 3 2 2 9 2 2" xfId="1288"/>
    <cellStyle name="標準 5 3 2 2 9 3" xfId="1289"/>
    <cellStyle name="標準 5 3 2 2_データレイアウト" xfId="1290"/>
    <cellStyle name="標準 5 3 2 3" xfId="1291"/>
    <cellStyle name="標準 5 3 2 3 2" xfId="1292"/>
    <cellStyle name="標準 5 3 2 3_データレイアウト" xfId="1293"/>
    <cellStyle name="標準 5 3 2 4" xfId="1294"/>
    <cellStyle name="標準 5 3 2 4 2" xfId="1295"/>
    <cellStyle name="標準 5 3 2 4_データレイアウト" xfId="1296"/>
    <cellStyle name="標準 5 3 2 5" xfId="1297"/>
    <cellStyle name="標準 5 3 2 6" xfId="1298"/>
    <cellStyle name="標準 5 3 2 6 2" xfId="1299"/>
    <cellStyle name="標準 5 3 2 6 2 2" xfId="1300"/>
    <cellStyle name="標準 5 3 2 6 3" xfId="1301"/>
    <cellStyle name="標準 5 3 2 7" xfId="1302"/>
    <cellStyle name="標準 5 3 2 7 2" xfId="1303"/>
    <cellStyle name="標準 5 3 2 7 2 2" xfId="1304"/>
    <cellStyle name="標準 5 3 2 7 3" xfId="1305"/>
    <cellStyle name="標準 5 3 2 8" xfId="1306"/>
    <cellStyle name="標準 5 3 2 8 2" xfId="1307"/>
    <cellStyle name="標準 5 3 2 8 2 2" xfId="1308"/>
    <cellStyle name="標準 5 3 2 8 3" xfId="1309"/>
    <cellStyle name="標準 5 3 2 9" xfId="1310"/>
    <cellStyle name="標準 5 3 2 9 2" xfId="1311"/>
    <cellStyle name="標準 5 3 2 9 2 2" xfId="1312"/>
    <cellStyle name="標準 5 3 2 9 3" xfId="1313"/>
    <cellStyle name="標準 5 3 2_データレイアウト" xfId="1314"/>
    <cellStyle name="標準 5 3 3" xfId="1315"/>
    <cellStyle name="標準 5 3 3 10" xfId="1316"/>
    <cellStyle name="標準 5 3 3 10 2" xfId="1317"/>
    <cellStyle name="標準 5 3 3 10 2 2" xfId="1318"/>
    <cellStyle name="標準 5 3 3 10 3" xfId="1319"/>
    <cellStyle name="標準 5 3 3 11" xfId="1320"/>
    <cellStyle name="標準 5 3 3 11 2" xfId="1321"/>
    <cellStyle name="標準 5 3 3 12" xfId="1322"/>
    <cellStyle name="標準 5 3 3 2" xfId="1323"/>
    <cellStyle name="標準 5 3 3 2 2" xfId="1324"/>
    <cellStyle name="標準 5 3 3 2_データレイアウト" xfId="1325"/>
    <cellStyle name="標準 5 3 3 3" xfId="1326"/>
    <cellStyle name="標準 5 3 3 3 2" xfId="1327"/>
    <cellStyle name="標準 5 3 3 3_データレイアウト" xfId="1328"/>
    <cellStyle name="標準 5 3 3 4" xfId="1329"/>
    <cellStyle name="標準 5 3 3 5" xfId="1330"/>
    <cellStyle name="標準 5 3 3 5 2" xfId="1331"/>
    <cellStyle name="標準 5 3 3 5 2 2" xfId="1332"/>
    <cellStyle name="標準 5 3 3 5 3" xfId="1333"/>
    <cellStyle name="標準 5 3 3 6" xfId="1334"/>
    <cellStyle name="標準 5 3 3 6 2" xfId="1335"/>
    <cellStyle name="標準 5 3 3 6 2 2" xfId="1336"/>
    <cellStyle name="標準 5 3 3 6 3" xfId="1337"/>
    <cellStyle name="標準 5 3 3 7" xfId="1338"/>
    <cellStyle name="標準 5 3 3 7 2" xfId="1339"/>
    <cellStyle name="標準 5 3 3 7 2 2" xfId="1340"/>
    <cellStyle name="標準 5 3 3 7 3" xfId="1341"/>
    <cellStyle name="標準 5 3 3 8" xfId="1342"/>
    <cellStyle name="標準 5 3 3 8 2" xfId="1343"/>
    <cellStyle name="標準 5 3 3 8 2 2" xfId="1344"/>
    <cellStyle name="標準 5 3 3 8 3" xfId="1345"/>
    <cellStyle name="標準 5 3 3 9" xfId="1346"/>
    <cellStyle name="標準 5 3 3 9 2" xfId="1347"/>
    <cellStyle name="標準 5 3 3 9 2 2" xfId="1348"/>
    <cellStyle name="標準 5 3 3 9 3" xfId="1349"/>
    <cellStyle name="標準 5 3 3_データレイアウト" xfId="1350"/>
    <cellStyle name="標準 5 3 4" xfId="1351"/>
    <cellStyle name="標準 5 3 4 2" xfId="1352"/>
    <cellStyle name="標準 5 3 4_データレイアウト" xfId="1353"/>
    <cellStyle name="標準 5 3 5" xfId="1354"/>
    <cellStyle name="標準 5 3 5 2" xfId="1355"/>
    <cellStyle name="標準 5 3 5_データレイアウト" xfId="1356"/>
    <cellStyle name="標準 5 3 6" xfId="1357"/>
    <cellStyle name="標準 5 3 7" xfId="1358"/>
    <cellStyle name="標準 5 3 7 2" xfId="1359"/>
    <cellStyle name="標準 5 3 7 2 2" xfId="1360"/>
    <cellStyle name="標準 5 3 7 3" xfId="1361"/>
    <cellStyle name="標準 5 3 8" xfId="1362"/>
    <cellStyle name="標準 5 3 8 2" xfId="1363"/>
    <cellStyle name="標準 5 3 8 2 2" xfId="1364"/>
    <cellStyle name="標準 5 3 8 3" xfId="1365"/>
    <cellStyle name="標準 5 3 9" xfId="1366"/>
    <cellStyle name="標準 5 3 9 2" xfId="1367"/>
    <cellStyle name="標準 5 3 9 2 2" xfId="1368"/>
    <cellStyle name="標準 5 3 9 3" xfId="1369"/>
    <cellStyle name="標準 5 3_データレイアウト" xfId="1370"/>
    <cellStyle name="標準 5 4" xfId="1371"/>
    <cellStyle name="標準 5 4 10" xfId="1372"/>
    <cellStyle name="標準 5 4 10 2" xfId="1373"/>
    <cellStyle name="標準 5 4 10 2 2" xfId="1374"/>
    <cellStyle name="標準 5 4 10 3" xfId="1375"/>
    <cellStyle name="標準 5 4 11" xfId="1376"/>
    <cellStyle name="標準 5 4 11 2" xfId="1377"/>
    <cellStyle name="標準 5 4 12" xfId="1378"/>
    <cellStyle name="標準 5 4 2" xfId="1379"/>
    <cellStyle name="標準 5 4 2 10" xfId="1380"/>
    <cellStyle name="標準 5 4 2 10 2" xfId="1381"/>
    <cellStyle name="標準 5 4 2 10 2 2" xfId="1382"/>
    <cellStyle name="標準 5 4 2 10 3" xfId="1383"/>
    <cellStyle name="標準 5 4 2 11" xfId="1384"/>
    <cellStyle name="標準 5 4 2 11 2" xfId="1385"/>
    <cellStyle name="標準 5 4 2 12" xfId="1386"/>
    <cellStyle name="標準 5 4 2 2" xfId="1387"/>
    <cellStyle name="標準 5 4 2 2 2" xfId="1388"/>
    <cellStyle name="標準 5 4 2 2_データレイアウト" xfId="1389"/>
    <cellStyle name="標準 5 4 2 3" xfId="1390"/>
    <cellStyle name="標準 5 4 2 3 2" xfId="1391"/>
    <cellStyle name="標準 5 4 2 3_データレイアウト" xfId="1392"/>
    <cellStyle name="標準 5 4 2 4" xfId="1393"/>
    <cellStyle name="標準 5 4 2 5" xfId="1394"/>
    <cellStyle name="標準 5 4 2 5 2" xfId="1395"/>
    <cellStyle name="標準 5 4 2 5 2 2" xfId="1396"/>
    <cellStyle name="標準 5 4 2 5 3" xfId="1397"/>
    <cellStyle name="標準 5 4 2 6" xfId="1398"/>
    <cellStyle name="標準 5 4 2 6 2" xfId="1399"/>
    <cellStyle name="標準 5 4 2 6 2 2" xfId="1400"/>
    <cellStyle name="標準 5 4 2 6 3" xfId="1401"/>
    <cellStyle name="標準 5 4 2 7" xfId="1402"/>
    <cellStyle name="標準 5 4 2 7 2" xfId="1403"/>
    <cellStyle name="標準 5 4 2 7 2 2" xfId="1404"/>
    <cellStyle name="標準 5 4 2 7 3" xfId="1405"/>
    <cellStyle name="標準 5 4 2 8" xfId="1406"/>
    <cellStyle name="標準 5 4 2 8 2" xfId="1407"/>
    <cellStyle name="標準 5 4 2 8 2 2" xfId="1408"/>
    <cellStyle name="標準 5 4 2 8 3" xfId="1409"/>
    <cellStyle name="標準 5 4 2 9" xfId="1410"/>
    <cellStyle name="標準 5 4 2 9 2" xfId="1411"/>
    <cellStyle name="標準 5 4 2 9 2 2" xfId="1412"/>
    <cellStyle name="標準 5 4 2 9 3" xfId="1413"/>
    <cellStyle name="標準 5 4 2_データレイアウト" xfId="1414"/>
    <cellStyle name="標準 5 4 3" xfId="1415"/>
    <cellStyle name="標準 5 4 3 2" xfId="1416"/>
    <cellStyle name="標準 5 4 3_データレイアウト" xfId="1417"/>
    <cellStyle name="標準 5 4 4" xfId="1418"/>
    <cellStyle name="標準 5 4 4 2" xfId="1419"/>
    <cellStyle name="標準 5 4 4_データレイアウト" xfId="1420"/>
    <cellStyle name="標準 5 4 5" xfId="1421"/>
    <cellStyle name="標準 5 4 6" xfId="1422"/>
    <cellStyle name="標準 5 4 6 2" xfId="1423"/>
    <cellStyle name="標準 5 4 6 2 2" xfId="1424"/>
    <cellStyle name="標準 5 4 6 3" xfId="1425"/>
    <cellStyle name="標準 5 4 7" xfId="1426"/>
    <cellStyle name="標準 5 4 7 2" xfId="1427"/>
    <cellStyle name="標準 5 4 7 2 2" xfId="1428"/>
    <cellStyle name="標準 5 4 7 3" xfId="1429"/>
    <cellStyle name="標準 5 4 8" xfId="1430"/>
    <cellStyle name="標準 5 4 8 2" xfId="1431"/>
    <cellStyle name="標準 5 4 8 2 2" xfId="1432"/>
    <cellStyle name="標準 5 4 8 3" xfId="1433"/>
    <cellStyle name="標準 5 4 9" xfId="1434"/>
    <cellStyle name="標準 5 4 9 2" xfId="1435"/>
    <cellStyle name="標準 5 4 9 2 2" xfId="1436"/>
    <cellStyle name="標準 5 4 9 3" xfId="1437"/>
    <cellStyle name="標準 5 4_データレイアウト" xfId="1438"/>
    <cellStyle name="標準 5 5" xfId="1439"/>
    <cellStyle name="標準 5 5 10" xfId="1440"/>
    <cellStyle name="標準 5 5 10 2" xfId="1441"/>
    <cellStyle name="標準 5 5 10 2 2" xfId="1442"/>
    <cellStyle name="標準 5 5 10 3" xfId="1443"/>
    <cellStyle name="標準 5 5 11" xfId="1444"/>
    <cellStyle name="標準 5 5 11 2" xfId="1445"/>
    <cellStyle name="標準 5 5 12" xfId="1446"/>
    <cellStyle name="標準 5 5 2" xfId="1447"/>
    <cellStyle name="標準 5 5 2 2" xfId="1448"/>
    <cellStyle name="標準 5 5 2_データレイアウト" xfId="1449"/>
    <cellStyle name="標準 5 5 3" xfId="1450"/>
    <cellStyle name="標準 5 5 3 2" xfId="1451"/>
    <cellStyle name="標準 5 5 3_データレイアウト" xfId="1452"/>
    <cellStyle name="標準 5 5 4" xfId="1453"/>
    <cellStyle name="標準 5 5 5" xfId="1454"/>
    <cellStyle name="標準 5 5 5 2" xfId="1455"/>
    <cellStyle name="標準 5 5 5 2 2" xfId="1456"/>
    <cellStyle name="標準 5 5 5 3" xfId="1457"/>
    <cellStyle name="標準 5 5 6" xfId="1458"/>
    <cellStyle name="標準 5 5 6 2" xfId="1459"/>
    <cellStyle name="標準 5 5 6 2 2" xfId="1460"/>
    <cellStyle name="標準 5 5 6 3" xfId="1461"/>
    <cellStyle name="標準 5 5 7" xfId="1462"/>
    <cellStyle name="標準 5 5 7 2" xfId="1463"/>
    <cellStyle name="標準 5 5 7 2 2" xfId="1464"/>
    <cellStyle name="標準 5 5 7 3" xfId="1465"/>
    <cellStyle name="標準 5 5 8" xfId="1466"/>
    <cellStyle name="標準 5 5 8 2" xfId="1467"/>
    <cellStyle name="標準 5 5 8 2 2" xfId="1468"/>
    <cellStyle name="標準 5 5 8 3" xfId="1469"/>
    <cellStyle name="標準 5 5 9" xfId="1470"/>
    <cellStyle name="標準 5 5 9 2" xfId="1471"/>
    <cellStyle name="標準 5 5 9 2 2" xfId="1472"/>
    <cellStyle name="標準 5 5 9 3" xfId="1473"/>
    <cellStyle name="標準 5 5_データレイアウト" xfId="1474"/>
    <cellStyle name="標準 5 6" xfId="1475"/>
    <cellStyle name="標準 5 6 2" xfId="1476"/>
    <cellStyle name="標準 5 6_データレイアウト" xfId="1477"/>
    <cellStyle name="標準 5 7" xfId="1478"/>
    <cellStyle name="標準 5 7 2" xfId="1479"/>
    <cellStyle name="標準 5 7_データレイアウト" xfId="1480"/>
    <cellStyle name="標準 5 8" xfId="1481"/>
    <cellStyle name="標準 5 9" xfId="1482"/>
    <cellStyle name="標準 5 9 2" xfId="1483"/>
    <cellStyle name="標準 5 9 2 2" xfId="1484"/>
    <cellStyle name="標準 5 9 3" xfId="1485"/>
    <cellStyle name="標準 5_Sheet3" xfId="1486"/>
    <cellStyle name="標準 50" xfId="1487"/>
    <cellStyle name="標準 51" xfId="1488"/>
    <cellStyle name="標準 52" xfId="1489"/>
    <cellStyle name="標準 53" xfId="1490"/>
    <cellStyle name="標準 54" xfId="1491"/>
    <cellStyle name="標準 55" xfId="1492"/>
    <cellStyle name="標準 56" xfId="1493"/>
    <cellStyle name="標準 57" xfId="1494"/>
    <cellStyle name="標準 58" xfId="1495"/>
    <cellStyle name="標準 59" xfId="1496"/>
    <cellStyle name="標準 6" xfId="1497"/>
    <cellStyle name="標準 6 2" xfId="1498"/>
    <cellStyle name="標準 6 3" xfId="1499"/>
    <cellStyle name="標準 6 3 2" xfId="1500"/>
    <cellStyle name="標準 6_データレイアウト" xfId="1501"/>
    <cellStyle name="標準 60" xfId="1502"/>
    <cellStyle name="標準 61" xfId="1503"/>
    <cellStyle name="標準 62" xfId="1504"/>
    <cellStyle name="標準 63" xfId="1505"/>
    <cellStyle name="標準 64" xfId="1506"/>
    <cellStyle name="標準 65" xfId="1"/>
    <cellStyle name="標準 7" xfId="1507"/>
    <cellStyle name="標準 8" xfId="1508"/>
    <cellStyle name="標準 8 10" xfId="1509"/>
    <cellStyle name="標準 8 10 2" xfId="1510"/>
    <cellStyle name="標準 8 10 2 2" xfId="1511"/>
    <cellStyle name="標準 8 10 3" xfId="1512"/>
    <cellStyle name="標準 8 11" xfId="1513"/>
    <cellStyle name="標準 8 11 2" xfId="1514"/>
    <cellStyle name="標準 8 12" xfId="1515"/>
    <cellStyle name="標準 8 2" xfId="1516"/>
    <cellStyle name="標準 8 2 10" xfId="1517"/>
    <cellStyle name="標準 8 2 10 2" xfId="1518"/>
    <cellStyle name="標準 8 2 10 2 2" xfId="1519"/>
    <cellStyle name="標準 8 2 10 3" xfId="1520"/>
    <cellStyle name="標準 8 2 11" xfId="1521"/>
    <cellStyle name="標準 8 2 11 2" xfId="1522"/>
    <cellStyle name="標準 8 2 12" xfId="1523"/>
    <cellStyle name="標準 8 2 2" xfId="1524"/>
    <cellStyle name="標準 8 2 2 10" xfId="1525"/>
    <cellStyle name="標準 8 2 2 10 2" xfId="1526"/>
    <cellStyle name="標準 8 2 2 10 2 2" xfId="1527"/>
    <cellStyle name="標準 8 2 2 10 3" xfId="1528"/>
    <cellStyle name="標準 8 2 2 11" xfId="1529"/>
    <cellStyle name="標準 8 2 2 11 2" xfId="1530"/>
    <cellStyle name="標準 8 2 2 12" xfId="1531"/>
    <cellStyle name="標準 8 2 2 2" xfId="1532"/>
    <cellStyle name="標準 8 2 2 2 10" xfId="1533"/>
    <cellStyle name="標準 8 2 2 2 10 2" xfId="1534"/>
    <cellStyle name="標準 8 2 2 2 10 2 2" xfId="1535"/>
    <cellStyle name="標準 8 2 2 2 10 3" xfId="1536"/>
    <cellStyle name="標準 8 2 2 2 11" xfId="1537"/>
    <cellStyle name="標準 8 2 2 2 11 2" xfId="1538"/>
    <cellStyle name="標準 8 2 2 2 12" xfId="1539"/>
    <cellStyle name="標準 8 2 2 2 2" xfId="1540"/>
    <cellStyle name="標準 8 2 2 2 2 2" xfId="1541"/>
    <cellStyle name="標準 8 2 2 2 2_データレイアウト" xfId="1542"/>
    <cellStyle name="標準 8 2 2 2 3" xfId="1543"/>
    <cellStyle name="標準 8 2 2 2 3 2" xfId="1544"/>
    <cellStyle name="標準 8 2 2 2 3_データレイアウト" xfId="1545"/>
    <cellStyle name="標準 8 2 2 2 4" xfId="1546"/>
    <cellStyle name="標準 8 2 2 2 5" xfId="1547"/>
    <cellStyle name="標準 8 2 2 2 5 2" xfId="1548"/>
    <cellStyle name="標準 8 2 2 2 5 2 2" xfId="1549"/>
    <cellStyle name="標準 8 2 2 2 5 3" xfId="1550"/>
    <cellStyle name="標準 8 2 2 2 6" xfId="1551"/>
    <cellStyle name="標準 8 2 2 2 6 2" xfId="1552"/>
    <cellStyle name="標準 8 2 2 2 6 2 2" xfId="1553"/>
    <cellStyle name="標準 8 2 2 2 6 3" xfId="1554"/>
    <cellStyle name="標準 8 2 2 2 7" xfId="1555"/>
    <cellStyle name="標準 8 2 2 2 7 2" xfId="1556"/>
    <cellStyle name="標準 8 2 2 2 7 2 2" xfId="1557"/>
    <cellStyle name="標準 8 2 2 2 7 3" xfId="1558"/>
    <cellStyle name="標準 8 2 2 2 8" xfId="1559"/>
    <cellStyle name="標準 8 2 2 2 8 2" xfId="1560"/>
    <cellStyle name="標準 8 2 2 2 8 2 2" xfId="1561"/>
    <cellStyle name="標準 8 2 2 2 8 3" xfId="1562"/>
    <cellStyle name="標準 8 2 2 2 9" xfId="1563"/>
    <cellStyle name="標準 8 2 2 2 9 2" xfId="1564"/>
    <cellStyle name="標準 8 2 2 2 9 2 2" xfId="1565"/>
    <cellStyle name="標準 8 2 2 2 9 3" xfId="1566"/>
    <cellStyle name="標準 8 2 2 2_データレイアウト" xfId="1567"/>
    <cellStyle name="標準 8 2 2 3" xfId="1568"/>
    <cellStyle name="標準 8 2 2 3 2" xfId="1569"/>
    <cellStyle name="標準 8 2 2 3_データレイアウト" xfId="1570"/>
    <cellStyle name="標準 8 2 2 4" xfId="1571"/>
    <cellStyle name="標準 8 2 2 4 2" xfId="1572"/>
    <cellStyle name="標準 8 2 2 4_データレイアウト" xfId="1573"/>
    <cellStyle name="標準 8 2 2 5" xfId="1574"/>
    <cellStyle name="標準 8 2 2 6" xfId="1575"/>
    <cellStyle name="標準 8 2 2 6 2" xfId="1576"/>
    <cellStyle name="標準 8 2 2 6 2 2" xfId="1577"/>
    <cellStyle name="標準 8 2 2 6 3" xfId="1578"/>
    <cellStyle name="標準 8 2 2 7" xfId="1579"/>
    <cellStyle name="標準 8 2 2 7 2" xfId="1580"/>
    <cellStyle name="標準 8 2 2 7 2 2" xfId="1581"/>
    <cellStyle name="標準 8 2 2 7 3" xfId="1582"/>
    <cellStyle name="標準 8 2 2 8" xfId="1583"/>
    <cellStyle name="標準 8 2 2 8 2" xfId="1584"/>
    <cellStyle name="標準 8 2 2 8 2 2" xfId="1585"/>
    <cellStyle name="標準 8 2 2 8 3" xfId="1586"/>
    <cellStyle name="標準 8 2 2 9" xfId="1587"/>
    <cellStyle name="標準 8 2 2 9 2" xfId="1588"/>
    <cellStyle name="標準 8 2 2 9 2 2" xfId="1589"/>
    <cellStyle name="標準 8 2 2 9 3" xfId="1590"/>
    <cellStyle name="標準 8 2 2_データレイアウト" xfId="1591"/>
    <cellStyle name="標準 8 2 3" xfId="1592"/>
    <cellStyle name="標準 8 2 3 10" xfId="1593"/>
    <cellStyle name="標準 8 2 3 10 2" xfId="1594"/>
    <cellStyle name="標準 8 2 3 10 2 2" xfId="1595"/>
    <cellStyle name="標準 8 2 3 10 3" xfId="1596"/>
    <cellStyle name="標準 8 2 3 11" xfId="1597"/>
    <cellStyle name="標準 8 2 3 11 2" xfId="1598"/>
    <cellStyle name="標準 8 2 3 12" xfId="1599"/>
    <cellStyle name="標準 8 2 3 2" xfId="1600"/>
    <cellStyle name="標準 8 2 3 2 2" xfId="1601"/>
    <cellStyle name="標準 8 2 3 2_データレイアウト" xfId="1602"/>
    <cellStyle name="標準 8 2 3 3" xfId="1603"/>
    <cellStyle name="標準 8 2 3 3 2" xfId="1604"/>
    <cellStyle name="標準 8 2 3 3_データレイアウト" xfId="1605"/>
    <cellStyle name="標準 8 2 3 4" xfId="1606"/>
    <cellStyle name="標準 8 2 3 5" xfId="1607"/>
    <cellStyle name="標準 8 2 3 5 2" xfId="1608"/>
    <cellStyle name="標準 8 2 3 5 2 2" xfId="1609"/>
    <cellStyle name="標準 8 2 3 5 3" xfId="1610"/>
    <cellStyle name="標準 8 2 3 6" xfId="1611"/>
    <cellStyle name="標準 8 2 3 6 2" xfId="1612"/>
    <cellStyle name="標準 8 2 3 6 2 2" xfId="1613"/>
    <cellStyle name="標準 8 2 3 6 3" xfId="1614"/>
    <cellStyle name="標準 8 2 3 7" xfId="1615"/>
    <cellStyle name="標準 8 2 3 7 2" xfId="1616"/>
    <cellStyle name="標準 8 2 3 7 2 2" xfId="1617"/>
    <cellStyle name="標準 8 2 3 7 3" xfId="1618"/>
    <cellStyle name="標準 8 2 3 8" xfId="1619"/>
    <cellStyle name="標準 8 2 3 8 2" xfId="1620"/>
    <cellStyle name="標準 8 2 3 8 2 2" xfId="1621"/>
    <cellStyle name="標準 8 2 3 8 3" xfId="1622"/>
    <cellStyle name="標準 8 2 3 9" xfId="1623"/>
    <cellStyle name="標準 8 2 3 9 2" xfId="1624"/>
    <cellStyle name="標準 8 2 3 9 2 2" xfId="1625"/>
    <cellStyle name="標準 8 2 3 9 3" xfId="1626"/>
    <cellStyle name="標準 8 2 3_データレイアウト" xfId="1627"/>
    <cellStyle name="標準 8 2 4" xfId="1628"/>
    <cellStyle name="標準 8 2 4 2" xfId="1629"/>
    <cellStyle name="標準 8 2 4_データレイアウト" xfId="1630"/>
    <cellStyle name="標準 8 2 5" xfId="1631"/>
    <cellStyle name="標準 8 2 5 2" xfId="1632"/>
    <cellStyle name="標準 8 2 5_データレイアウト" xfId="1633"/>
    <cellStyle name="標準 8 2 6" xfId="1634"/>
    <cellStyle name="標準 8 2 7" xfId="1635"/>
    <cellStyle name="標準 8 2 7 2" xfId="1636"/>
    <cellStyle name="標準 8 2 7 2 2" xfId="1637"/>
    <cellStyle name="標準 8 2 7 3" xfId="1638"/>
    <cellStyle name="標準 8 2 8" xfId="1639"/>
    <cellStyle name="標準 8 2 8 2" xfId="1640"/>
    <cellStyle name="標準 8 2 8 2 2" xfId="1641"/>
    <cellStyle name="標準 8 2 8 3" xfId="1642"/>
    <cellStyle name="標準 8 2 9" xfId="1643"/>
    <cellStyle name="標準 8 2 9 2" xfId="1644"/>
    <cellStyle name="標準 8 2 9 2 2" xfId="1645"/>
    <cellStyle name="標準 8 2 9 3" xfId="1646"/>
    <cellStyle name="標準 8 2_データレイアウト" xfId="1647"/>
    <cellStyle name="標準 8 3" xfId="1648"/>
    <cellStyle name="標準 8 3 10" xfId="1649"/>
    <cellStyle name="標準 8 3 10 2" xfId="1650"/>
    <cellStyle name="標準 8 3 10 2 2" xfId="1651"/>
    <cellStyle name="標準 8 3 10 3" xfId="1652"/>
    <cellStyle name="標準 8 3 11" xfId="1653"/>
    <cellStyle name="標準 8 3 11 2" xfId="1654"/>
    <cellStyle name="標準 8 3 12" xfId="1655"/>
    <cellStyle name="標準 8 3 2" xfId="1656"/>
    <cellStyle name="標準 8 3 2 10" xfId="1657"/>
    <cellStyle name="標準 8 3 2 10 2" xfId="1658"/>
    <cellStyle name="標準 8 3 2 10 2 2" xfId="1659"/>
    <cellStyle name="標準 8 3 2 10 3" xfId="1660"/>
    <cellStyle name="標準 8 3 2 11" xfId="1661"/>
    <cellStyle name="標準 8 3 2 11 2" xfId="1662"/>
    <cellStyle name="標準 8 3 2 12" xfId="1663"/>
    <cellStyle name="標準 8 3 2 2" xfId="1664"/>
    <cellStyle name="標準 8 3 2 2 2" xfId="1665"/>
    <cellStyle name="標準 8 3 2 2_データレイアウト" xfId="1666"/>
    <cellStyle name="標準 8 3 2 3" xfId="1667"/>
    <cellStyle name="標準 8 3 2 3 2" xfId="1668"/>
    <cellStyle name="標準 8 3 2 3_データレイアウト" xfId="1669"/>
    <cellStyle name="標準 8 3 2 4" xfId="1670"/>
    <cellStyle name="標準 8 3 2 5" xfId="1671"/>
    <cellStyle name="標準 8 3 2 5 2" xfId="1672"/>
    <cellStyle name="標準 8 3 2 5 2 2" xfId="1673"/>
    <cellStyle name="標準 8 3 2 5 3" xfId="1674"/>
    <cellStyle name="標準 8 3 2 6" xfId="1675"/>
    <cellStyle name="標準 8 3 2 6 2" xfId="1676"/>
    <cellStyle name="標準 8 3 2 6 2 2" xfId="1677"/>
    <cellStyle name="標準 8 3 2 6 3" xfId="1678"/>
    <cellStyle name="標準 8 3 2 7" xfId="1679"/>
    <cellStyle name="標準 8 3 2 7 2" xfId="1680"/>
    <cellStyle name="標準 8 3 2 7 2 2" xfId="1681"/>
    <cellStyle name="標準 8 3 2 7 3" xfId="1682"/>
    <cellStyle name="標準 8 3 2 8" xfId="1683"/>
    <cellStyle name="標準 8 3 2 8 2" xfId="1684"/>
    <cellStyle name="標準 8 3 2 8 2 2" xfId="1685"/>
    <cellStyle name="標準 8 3 2 8 3" xfId="1686"/>
    <cellStyle name="標準 8 3 2 9" xfId="1687"/>
    <cellStyle name="標準 8 3 2 9 2" xfId="1688"/>
    <cellStyle name="標準 8 3 2 9 2 2" xfId="1689"/>
    <cellStyle name="標準 8 3 2 9 3" xfId="1690"/>
    <cellStyle name="標準 8 3 2_データレイアウト" xfId="1691"/>
    <cellStyle name="標準 8 3 3" xfId="1692"/>
    <cellStyle name="標準 8 3 3 2" xfId="1693"/>
    <cellStyle name="標準 8 3 3_データレイアウト" xfId="1694"/>
    <cellStyle name="標準 8 3 4" xfId="1695"/>
    <cellStyle name="標準 8 3 4 2" xfId="1696"/>
    <cellStyle name="標準 8 3 4_データレイアウト" xfId="1697"/>
    <cellStyle name="標準 8 3 5" xfId="1698"/>
    <cellStyle name="標準 8 3 6" xfId="1699"/>
    <cellStyle name="標準 8 3 6 2" xfId="1700"/>
    <cellStyle name="標準 8 3 6 2 2" xfId="1701"/>
    <cellStyle name="標準 8 3 6 3" xfId="1702"/>
    <cellStyle name="標準 8 3 7" xfId="1703"/>
    <cellStyle name="標準 8 3 7 2" xfId="1704"/>
    <cellStyle name="標準 8 3 7 2 2" xfId="1705"/>
    <cellStyle name="標準 8 3 7 3" xfId="1706"/>
    <cellStyle name="標準 8 3 8" xfId="1707"/>
    <cellStyle name="標準 8 3 8 2" xfId="1708"/>
    <cellStyle name="標準 8 3 8 2 2" xfId="1709"/>
    <cellStyle name="標準 8 3 8 3" xfId="1710"/>
    <cellStyle name="標準 8 3 9" xfId="1711"/>
    <cellStyle name="標準 8 3 9 2" xfId="1712"/>
    <cellStyle name="標準 8 3 9 2 2" xfId="1713"/>
    <cellStyle name="標準 8 3 9 3" xfId="1714"/>
    <cellStyle name="標準 8 3_データレイアウト" xfId="1715"/>
    <cellStyle name="標準 8 4" xfId="1716"/>
    <cellStyle name="標準 8 4 10" xfId="1717"/>
    <cellStyle name="標準 8 4 10 2" xfId="1718"/>
    <cellStyle name="標準 8 4 10 2 2" xfId="1719"/>
    <cellStyle name="標準 8 4 10 3" xfId="1720"/>
    <cellStyle name="標準 8 4 11" xfId="1721"/>
    <cellStyle name="標準 8 4 11 2" xfId="1722"/>
    <cellStyle name="標準 8 4 12" xfId="1723"/>
    <cellStyle name="標準 8 4 2" xfId="1724"/>
    <cellStyle name="標準 8 4 2 2" xfId="1725"/>
    <cellStyle name="標準 8 4 2_データレイアウト" xfId="1726"/>
    <cellStyle name="標準 8 4 3" xfId="1727"/>
    <cellStyle name="標準 8 4 3 2" xfId="1728"/>
    <cellStyle name="標準 8 4 3_データレイアウト" xfId="1729"/>
    <cellStyle name="標準 8 4 4" xfId="1730"/>
    <cellStyle name="標準 8 4 5" xfId="1731"/>
    <cellStyle name="標準 8 4 5 2" xfId="1732"/>
    <cellStyle name="標準 8 4 5 2 2" xfId="1733"/>
    <cellStyle name="標準 8 4 5 3" xfId="1734"/>
    <cellStyle name="標準 8 4 6" xfId="1735"/>
    <cellStyle name="標準 8 4 6 2" xfId="1736"/>
    <cellStyle name="標準 8 4 6 2 2" xfId="1737"/>
    <cellStyle name="標準 8 4 6 3" xfId="1738"/>
    <cellStyle name="標準 8 4 7" xfId="1739"/>
    <cellStyle name="標準 8 4 7 2" xfId="1740"/>
    <cellStyle name="標準 8 4 7 2 2" xfId="1741"/>
    <cellStyle name="標準 8 4 7 3" xfId="1742"/>
    <cellStyle name="標準 8 4 8" xfId="1743"/>
    <cellStyle name="標準 8 4 8 2" xfId="1744"/>
    <cellStyle name="標準 8 4 8 2 2" xfId="1745"/>
    <cellStyle name="標準 8 4 8 3" xfId="1746"/>
    <cellStyle name="標準 8 4 9" xfId="1747"/>
    <cellStyle name="標準 8 4 9 2" xfId="1748"/>
    <cellStyle name="標準 8 4 9 2 2" xfId="1749"/>
    <cellStyle name="標準 8 4 9 3" xfId="1750"/>
    <cellStyle name="標準 8 4_データレイアウト" xfId="1751"/>
    <cellStyle name="標準 8 5" xfId="1752"/>
    <cellStyle name="標準 8 5 2" xfId="1753"/>
    <cellStyle name="標準 8 5_データレイアウト" xfId="1754"/>
    <cellStyle name="標準 8 6" xfId="1755"/>
    <cellStyle name="標準 8 6 2" xfId="1756"/>
    <cellStyle name="標準 8 6_データレイアウト" xfId="1757"/>
    <cellStyle name="標準 8 7" xfId="1758"/>
    <cellStyle name="標準 8 8" xfId="1759"/>
    <cellStyle name="標準 8 8 2" xfId="1760"/>
    <cellStyle name="標準 8 8 2 2" xfId="1761"/>
    <cellStyle name="標準 8 8 3" xfId="1762"/>
    <cellStyle name="標準 8 9" xfId="1763"/>
    <cellStyle name="標準 8 9 2" xfId="1764"/>
    <cellStyle name="標準 8 9 2 2" xfId="1765"/>
    <cellStyle name="標準 8 9 3" xfId="1766"/>
    <cellStyle name="標準 8_Sheet3" xfId="1767"/>
    <cellStyle name="標準 9" xfId="1768"/>
    <cellStyle name="不良" xfId="1769"/>
    <cellStyle name="普通" xfId="1770"/>
    <cellStyle name="未定義" xfId="1771"/>
    <cellStyle name="良" xfId="1772"/>
    <cellStyle name="良い 2" xfId="17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7"/>
  <sheetViews>
    <sheetView tabSelected="1" zoomScale="70" zoomScaleNormal="70" workbookViewId="0">
      <selection activeCell="AH63" sqref="AH63"/>
    </sheetView>
  </sheetViews>
  <sheetFormatPr defaultRowHeight="18.75"/>
  <cols>
    <col min="1" max="37" width="9" style="2"/>
    <col min="38" max="38" width="9" style="2" customWidth="1"/>
    <col min="39" max="16384" width="9" style="2"/>
  </cols>
  <sheetData>
    <row r="1" spans="1:3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8.5">
      <c r="A2" s="1"/>
      <c r="B2" s="54" t="s">
        <v>77</v>
      </c>
      <c r="C2" s="55"/>
      <c r="D2" s="55"/>
      <c r="E2" s="55"/>
      <c r="F2" s="55"/>
      <c r="G2" s="55"/>
      <c r="H2" s="55"/>
      <c r="I2" s="55"/>
      <c r="J2" s="5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>
      <c r="A3" s="1"/>
      <c r="B3" s="1"/>
      <c r="C3" s="1"/>
      <c r="D3" s="1"/>
      <c r="E3" s="1"/>
      <c r="F3" s="3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>
      <c r="A4" s="1"/>
      <c r="B4" s="5" t="s">
        <v>0</v>
      </c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6" t="s">
        <v>1</v>
      </c>
      <c r="Q4" s="6"/>
      <c r="R4" s="6"/>
      <c r="S4" s="1"/>
      <c r="T4" s="1"/>
      <c r="U4" s="1"/>
      <c r="V4" s="1"/>
      <c r="W4" s="1"/>
      <c r="X4" s="1"/>
      <c r="Y4" s="6"/>
      <c r="Z4" s="6"/>
      <c r="AA4" s="1"/>
      <c r="AB4" s="6" t="s">
        <v>2</v>
      </c>
      <c r="AC4" s="1"/>
      <c r="AD4" s="1"/>
      <c r="AE4" s="1"/>
      <c r="AF4" s="1"/>
      <c r="AG4" s="1"/>
      <c r="AH4" s="1"/>
      <c r="AI4" s="1"/>
      <c r="AJ4" s="1"/>
      <c r="AK4" s="1"/>
      <c r="AL4" s="7" t="s">
        <v>2</v>
      </c>
    </row>
    <row r="5" spans="1:38">
      <c r="A5" s="1"/>
      <c r="B5" s="56" t="s">
        <v>3</v>
      </c>
      <c r="C5" s="57"/>
      <c r="D5" s="58"/>
      <c r="E5" s="62" t="s">
        <v>4</v>
      </c>
      <c r="F5" s="63"/>
      <c r="G5" s="64" t="s">
        <v>5</v>
      </c>
      <c r="H5" s="63"/>
      <c r="I5" s="64" t="s">
        <v>64</v>
      </c>
      <c r="J5" s="63"/>
      <c r="K5" s="64" t="s">
        <v>65</v>
      </c>
      <c r="L5" s="63"/>
      <c r="M5" s="64" t="s">
        <v>6</v>
      </c>
      <c r="N5" s="63"/>
      <c r="O5" s="64" t="s">
        <v>66</v>
      </c>
      <c r="P5" s="63"/>
      <c r="Q5" s="65" t="s">
        <v>67</v>
      </c>
      <c r="R5" s="63"/>
      <c r="S5" s="65" t="s">
        <v>68</v>
      </c>
      <c r="T5" s="63"/>
      <c r="U5" s="65" t="s">
        <v>69</v>
      </c>
      <c r="V5" s="63"/>
      <c r="W5" s="65" t="s">
        <v>7</v>
      </c>
      <c r="X5" s="63"/>
      <c r="Y5" s="64" t="s">
        <v>70</v>
      </c>
      <c r="Z5" s="63"/>
      <c r="AA5" s="65" t="s">
        <v>71</v>
      </c>
      <c r="AB5" s="63"/>
      <c r="AC5" s="65" t="s">
        <v>72</v>
      </c>
      <c r="AD5" s="63"/>
      <c r="AE5" s="64" t="s">
        <v>8</v>
      </c>
      <c r="AF5" s="63"/>
      <c r="AG5" s="64" t="s">
        <v>73</v>
      </c>
      <c r="AH5" s="63"/>
      <c r="AI5" s="64" t="s">
        <v>74</v>
      </c>
      <c r="AJ5" s="63"/>
      <c r="AK5" s="65" t="s">
        <v>9</v>
      </c>
      <c r="AL5" s="63"/>
    </row>
    <row r="6" spans="1:38">
      <c r="A6" s="1"/>
      <c r="B6" s="59"/>
      <c r="C6" s="60"/>
      <c r="D6" s="61"/>
      <c r="E6" s="9" t="s">
        <v>10</v>
      </c>
      <c r="F6" s="10" t="s">
        <v>11</v>
      </c>
      <c r="G6" s="11" t="s">
        <v>10</v>
      </c>
      <c r="H6" s="47" t="s">
        <v>12</v>
      </c>
      <c r="I6" s="13" t="s">
        <v>10</v>
      </c>
      <c r="J6" s="47" t="s">
        <v>12</v>
      </c>
      <c r="K6" s="13" t="s">
        <v>10</v>
      </c>
      <c r="L6" s="47" t="s">
        <v>12</v>
      </c>
      <c r="M6" s="13" t="s">
        <v>10</v>
      </c>
      <c r="N6" s="12" t="s">
        <v>12</v>
      </c>
      <c r="O6" s="13" t="s">
        <v>10</v>
      </c>
      <c r="P6" s="47" t="s">
        <v>12</v>
      </c>
      <c r="Q6" s="13" t="s">
        <v>10</v>
      </c>
      <c r="R6" s="47" t="s">
        <v>12</v>
      </c>
      <c r="S6" s="13" t="s">
        <v>10</v>
      </c>
      <c r="T6" s="47" t="s">
        <v>12</v>
      </c>
      <c r="U6" s="13" t="s">
        <v>10</v>
      </c>
      <c r="V6" s="47" t="s">
        <v>12</v>
      </c>
      <c r="W6" s="13" t="s">
        <v>10</v>
      </c>
      <c r="X6" s="47" t="s">
        <v>12</v>
      </c>
      <c r="Y6" s="13" t="s">
        <v>10</v>
      </c>
      <c r="Z6" s="47" t="s">
        <v>12</v>
      </c>
      <c r="AA6" s="13" t="s">
        <v>10</v>
      </c>
      <c r="AB6" s="47" t="s">
        <v>12</v>
      </c>
      <c r="AC6" s="13" t="s">
        <v>10</v>
      </c>
      <c r="AD6" s="47" t="s">
        <v>12</v>
      </c>
      <c r="AE6" s="13" t="s">
        <v>10</v>
      </c>
      <c r="AF6" s="47" t="s">
        <v>12</v>
      </c>
      <c r="AG6" s="13" t="s">
        <v>10</v>
      </c>
      <c r="AH6" s="47" t="s">
        <v>12</v>
      </c>
      <c r="AI6" s="13" t="s">
        <v>10</v>
      </c>
      <c r="AJ6" s="47" t="s">
        <v>12</v>
      </c>
      <c r="AK6" s="13" t="s">
        <v>10</v>
      </c>
      <c r="AL6" s="47" t="s">
        <v>12</v>
      </c>
    </row>
    <row r="7" spans="1:38" ht="19.5">
      <c r="A7" s="1"/>
      <c r="B7" s="8" t="s">
        <v>10</v>
      </c>
      <c r="C7" s="14"/>
      <c r="D7" s="14"/>
      <c r="E7" s="15">
        <v>28920</v>
      </c>
      <c r="F7" s="16">
        <v>100</v>
      </c>
      <c r="G7" s="17">
        <v>6796</v>
      </c>
      <c r="H7" s="16">
        <v>100</v>
      </c>
      <c r="I7" s="43">
        <v>5294</v>
      </c>
      <c r="J7" s="16">
        <v>100</v>
      </c>
      <c r="K7" s="43">
        <v>1982</v>
      </c>
      <c r="L7" s="16">
        <v>100</v>
      </c>
      <c r="M7" s="43">
        <v>3975</v>
      </c>
      <c r="N7" s="16">
        <v>100</v>
      </c>
      <c r="O7" s="43">
        <v>1141</v>
      </c>
      <c r="P7" s="16">
        <v>100</v>
      </c>
      <c r="Q7" s="43">
        <v>623</v>
      </c>
      <c r="R7" s="16">
        <v>100</v>
      </c>
      <c r="S7" s="43">
        <v>507</v>
      </c>
      <c r="T7" s="16">
        <v>100</v>
      </c>
      <c r="U7" s="43">
        <v>673</v>
      </c>
      <c r="V7" s="16">
        <v>100</v>
      </c>
      <c r="W7" s="43">
        <v>827</v>
      </c>
      <c r="X7" s="16">
        <v>100</v>
      </c>
      <c r="Y7" s="43">
        <v>665</v>
      </c>
      <c r="Z7" s="16">
        <v>100</v>
      </c>
      <c r="AA7" s="43">
        <v>579</v>
      </c>
      <c r="AB7" s="16">
        <v>100</v>
      </c>
      <c r="AC7" s="43">
        <v>556</v>
      </c>
      <c r="AD7" s="16">
        <v>100</v>
      </c>
      <c r="AE7" s="43">
        <v>2872</v>
      </c>
      <c r="AF7" s="16">
        <v>100</v>
      </c>
      <c r="AG7" s="43">
        <v>649</v>
      </c>
      <c r="AH7" s="16">
        <v>100</v>
      </c>
      <c r="AI7" s="43">
        <v>854</v>
      </c>
      <c r="AJ7" s="16">
        <v>100</v>
      </c>
      <c r="AK7" s="43">
        <v>927</v>
      </c>
      <c r="AL7" s="16">
        <v>100</v>
      </c>
    </row>
    <row r="8" spans="1:38" ht="19.5">
      <c r="A8" s="1"/>
      <c r="B8" s="68" t="s">
        <v>75</v>
      </c>
      <c r="C8" s="69"/>
      <c r="D8" s="70"/>
      <c r="E8" s="71">
        <v>1</v>
      </c>
      <c r="F8" s="72"/>
      <c r="G8" s="66">
        <f>G7/$E$7</f>
        <v>0.23499308437067773</v>
      </c>
      <c r="H8" s="67"/>
      <c r="I8" s="66">
        <f>I7/$E$7</f>
        <v>0.18305670816044259</v>
      </c>
      <c r="J8" s="67"/>
      <c r="K8" s="66">
        <f>K7/$E$7</f>
        <v>6.8533886583679121E-2</v>
      </c>
      <c r="L8" s="67"/>
      <c r="M8" s="66">
        <f>M7/$E$7</f>
        <v>0.137448132780083</v>
      </c>
      <c r="N8" s="67"/>
      <c r="O8" s="66">
        <f>O7/$E$7</f>
        <v>3.9453665283540801E-2</v>
      </c>
      <c r="P8" s="67"/>
      <c r="Q8" s="66">
        <f>Q7/$E$7</f>
        <v>2.1542185338865837E-2</v>
      </c>
      <c r="R8" s="67"/>
      <c r="S8" s="66">
        <f>S7/$E$7</f>
        <v>1.7531120331950208E-2</v>
      </c>
      <c r="T8" s="67"/>
      <c r="U8" s="66">
        <f>U7/$E$7</f>
        <v>2.3271092669432919E-2</v>
      </c>
      <c r="V8" s="67"/>
      <c r="W8" s="66">
        <f>W7/$E$7</f>
        <v>2.8596127247579529E-2</v>
      </c>
      <c r="X8" s="67"/>
      <c r="Y8" s="73">
        <f>Y7/$E$7</f>
        <v>2.2994467496542187E-2</v>
      </c>
      <c r="Z8" s="67"/>
      <c r="AA8" s="73">
        <f>AA7/$E$7</f>
        <v>2.0020746887966807E-2</v>
      </c>
      <c r="AB8" s="67"/>
      <c r="AC8" s="73">
        <f>AC7/$E$7</f>
        <v>1.9225449515905949E-2</v>
      </c>
      <c r="AD8" s="67"/>
      <c r="AE8" s="73">
        <f>AE7/$E$7</f>
        <v>9.9308437067773161E-2</v>
      </c>
      <c r="AF8" s="67"/>
      <c r="AG8" s="73">
        <f>AG7/$E$7</f>
        <v>2.2441217150760719E-2</v>
      </c>
      <c r="AH8" s="67"/>
      <c r="AI8" s="73">
        <f>AI7/$E$7</f>
        <v>2.9529737206085753E-2</v>
      </c>
      <c r="AJ8" s="67"/>
      <c r="AK8" s="73">
        <f>AK7/$E$7</f>
        <v>3.205394190871369E-2</v>
      </c>
      <c r="AL8" s="67"/>
    </row>
    <row r="9" spans="1:38" ht="22.5" customHeight="1">
      <c r="A9" s="4"/>
      <c r="B9" s="18"/>
      <c r="C9" s="40"/>
      <c r="D9" s="19"/>
      <c r="E9" s="20">
        <v>14329</v>
      </c>
      <c r="F9" s="37">
        <v>47.307644119362408</v>
      </c>
      <c r="G9" s="22">
        <v>2070</v>
      </c>
      <c r="H9" s="21">
        <v>30.473587704178929</v>
      </c>
      <c r="I9" s="44">
        <v>1978</v>
      </c>
      <c r="J9" s="21">
        <v>37.443980482754505</v>
      </c>
      <c r="K9" s="44">
        <v>820</v>
      </c>
      <c r="L9" s="21">
        <v>40.876147014179701</v>
      </c>
      <c r="M9" s="44">
        <v>2345</v>
      </c>
      <c r="N9" s="21">
        <v>59.48445444575421</v>
      </c>
      <c r="O9" s="44">
        <v>645</v>
      </c>
      <c r="P9" s="21">
        <v>56.304413262543541</v>
      </c>
      <c r="Q9" s="44">
        <v>414</v>
      </c>
      <c r="R9" s="21">
        <v>67.07158839995148</v>
      </c>
      <c r="S9" s="44">
        <v>293</v>
      </c>
      <c r="T9" s="21">
        <v>58.410456501478691</v>
      </c>
      <c r="U9" s="44">
        <v>440</v>
      </c>
      <c r="V9" s="21">
        <v>65.011140730542621</v>
      </c>
      <c r="W9" s="44">
        <v>649</v>
      </c>
      <c r="X9" s="21">
        <v>78.653728692713372</v>
      </c>
      <c r="Y9" s="44">
        <v>434</v>
      </c>
      <c r="Z9" s="21">
        <v>65.345535877599872</v>
      </c>
      <c r="AA9" s="44">
        <v>463</v>
      </c>
      <c r="AB9" s="21">
        <v>80.032780438634404</v>
      </c>
      <c r="AC9" s="44">
        <v>389</v>
      </c>
      <c r="AD9" s="21">
        <v>70.020279844031236</v>
      </c>
      <c r="AE9" s="44">
        <v>1830</v>
      </c>
      <c r="AF9" s="21">
        <v>63.882457262907153</v>
      </c>
      <c r="AG9" s="44">
        <v>481</v>
      </c>
      <c r="AH9" s="21">
        <v>74.251194784650707</v>
      </c>
      <c r="AI9" s="44">
        <v>620</v>
      </c>
      <c r="AJ9" s="21">
        <v>72.948912479188905</v>
      </c>
      <c r="AK9" s="44">
        <v>458</v>
      </c>
      <c r="AL9" s="21">
        <v>49.813535716273897</v>
      </c>
    </row>
    <row r="10" spans="1:38" ht="22.5" customHeight="1">
      <c r="A10" s="4"/>
      <c r="B10" s="23"/>
      <c r="C10" s="41"/>
      <c r="D10" s="24"/>
      <c r="E10" s="25">
        <v>6924</v>
      </c>
      <c r="F10" s="26">
        <v>25.091492524175663</v>
      </c>
      <c r="G10" s="27">
        <v>1547</v>
      </c>
      <c r="H10" s="39">
        <v>22.67043056826304</v>
      </c>
      <c r="I10" s="45">
        <v>1263</v>
      </c>
      <c r="J10" s="39">
        <v>24.009278288092954</v>
      </c>
      <c r="K10" s="45">
        <v>463</v>
      </c>
      <c r="L10" s="39">
        <v>23.532299114647369</v>
      </c>
      <c r="M10" s="45">
        <v>1560</v>
      </c>
      <c r="N10" s="39">
        <v>39.962046337889504</v>
      </c>
      <c r="O10" s="45">
        <v>316</v>
      </c>
      <c r="P10" s="39">
        <v>28.83331701944925</v>
      </c>
      <c r="Q10" s="45">
        <v>101</v>
      </c>
      <c r="R10" s="39">
        <v>18.090465151201208</v>
      </c>
      <c r="S10" s="45">
        <v>134</v>
      </c>
      <c r="T10" s="39">
        <v>27.232427952553579</v>
      </c>
      <c r="U10" s="45">
        <v>79</v>
      </c>
      <c r="V10" s="39">
        <v>11.809754227411636</v>
      </c>
      <c r="W10" s="45">
        <v>113</v>
      </c>
      <c r="X10" s="39">
        <v>14.011986259741875</v>
      </c>
      <c r="Y10" s="45">
        <v>123</v>
      </c>
      <c r="Z10" s="39">
        <v>18.901554035380329</v>
      </c>
      <c r="AA10" s="45">
        <v>115</v>
      </c>
      <c r="AB10" s="39">
        <v>20.632130737112643</v>
      </c>
      <c r="AC10" s="45">
        <v>75</v>
      </c>
      <c r="AD10" s="39">
        <v>12.795611567474035</v>
      </c>
      <c r="AE10" s="45">
        <v>427</v>
      </c>
      <c r="AF10" s="39">
        <v>15.001993256592963</v>
      </c>
      <c r="AG10" s="45">
        <v>132</v>
      </c>
      <c r="AH10" s="39">
        <v>20.430744424601848</v>
      </c>
      <c r="AI10" s="45">
        <v>203</v>
      </c>
      <c r="AJ10" s="39">
        <v>23.86086432633266</v>
      </c>
      <c r="AK10" s="45">
        <v>273</v>
      </c>
      <c r="AL10" s="39">
        <v>28.626857501629971</v>
      </c>
    </row>
    <row r="11" spans="1:38" ht="22.5" customHeight="1">
      <c r="A11" s="1"/>
      <c r="B11" s="23"/>
      <c r="C11" s="41"/>
      <c r="D11" s="24"/>
      <c r="E11" s="25">
        <v>5376</v>
      </c>
      <c r="F11" s="26">
        <v>18.932757141789409</v>
      </c>
      <c r="G11" s="27">
        <v>666</v>
      </c>
      <c r="H11" s="39">
        <v>9.8327383202626866</v>
      </c>
      <c r="I11" s="45">
        <v>981</v>
      </c>
      <c r="J11" s="39">
        <v>18.709027119221762</v>
      </c>
      <c r="K11" s="45">
        <v>264</v>
      </c>
      <c r="L11" s="39">
        <v>13.704663843156158</v>
      </c>
      <c r="M11" s="45">
        <v>1004</v>
      </c>
      <c r="N11" s="39">
        <v>25.777557684749443</v>
      </c>
      <c r="O11" s="45">
        <v>195</v>
      </c>
      <c r="P11" s="39">
        <v>18.182504835087009</v>
      </c>
      <c r="Q11" s="45">
        <v>86</v>
      </c>
      <c r="R11" s="39">
        <v>16.138763562526407</v>
      </c>
      <c r="S11" s="45">
        <v>92</v>
      </c>
      <c r="T11" s="39">
        <v>19.189281962793515</v>
      </c>
      <c r="U11" s="45">
        <v>63</v>
      </c>
      <c r="V11" s="39">
        <v>9.4401484638018101</v>
      </c>
      <c r="W11" s="45">
        <v>175</v>
      </c>
      <c r="X11" s="39">
        <v>21.92298266637474</v>
      </c>
      <c r="Y11" s="45">
        <v>167</v>
      </c>
      <c r="Z11" s="39">
        <v>25.672345817954163</v>
      </c>
      <c r="AA11" s="45">
        <v>207</v>
      </c>
      <c r="AB11" s="39">
        <v>37.387369813618946</v>
      </c>
      <c r="AC11" s="45">
        <v>111</v>
      </c>
      <c r="AD11" s="39">
        <v>19.283784200185835</v>
      </c>
      <c r="AE11" s="45">
        <v>641</v>
      </c>
      <c r="AF11" s="39">
        <v>22.656079741939088</v>
      </c>
      <c r="AG11" s="45">
        <v>186</v>
      </c>
      <c r="AH11" s="39">
        <v>28.640711345998383</v>
      </c>
      <c r="AI11" s="45">
        <v>288</v>
      </c>
      <c r="AJ11" s="39">
        <v>34.122425425534907</v>
      </c>
      <c r="AK11" s="45">
        <v>250</v>
      </c>
      <c r="AL11" s="39">
        <v>25.65903076534088</v>
      </c>
    </row>
    <row r="12" spans="1:38" ht="22.5" customHeight="1">
      <c r="A12" s="1"/>
      <c r="B12" s="23"/>
      <c r="C12" s="41"/>
      <c r="D12" s="24"/>
      <c r="E12" s="25">
        <v>3479</v>
      </c>
      <c r="F12" s="26">
        <v>11.209682941197679</v>
      </c>
      <c r="G12" s="27">
        <v>462</v>
      </c>
      <c r="H12" s="39">
        <v>6.7596356567368465</v>
      </c>
      <c r="I12" s="45">
        <v>489</v>
      </c>
      <c r="J12" s="39">
        <v>9.3114394614702292</v>
      </c>
      <c r="K12" s="45">
        <v>133</v>
      </c>
      <c r="L12" s="39">
        <v>6.7006943731721256</v>
      </c>
      <c r="M12" s="45">
        <v>743</v>
      </c>
      <c r="N12" s="39">
        <v>19.151038512565695</v>
      </c>
      <c r="O12" s="45">
        <v>130</v>
      </c>
      <c r="P12" s="39">
        <v>11.058462686100455</v>
      </c>
      <c r="Q12" s="45">
        <v>83</v>
      </c>
      <c r="R12" s="39">
        <v>12.996688791062432</v>
      </c>
      <c r="S12" s="45">
        <v>58</v>
      </c>
      <c r="T12" s="39">
        <v>11.314138191463705</v>
      </c>
      <c r="U12" s="45">
        <v>128</v>
      </c>
      <c r="V12" s="39">
        <v>19.330513215433179</v>
      </c>
      <c r="W12" s="45">
        <v>132</v>
      </c>
      <c r="X12" s="39">
        <v>15.993709427749689</v>
      </c>
      <c r="Y12" s="45">
        <v>117</v>
      </c>
      <c r="Z12" s="39">
        <v>17.448255479523013</v>
      </c>
      <c r="AA12" s="45">
        <v>106</v>
      </c>
      <c r="AB12" s="39">
        <v>18.777909302268771</v>
      </c>
      <c r="AC12" s="45">
        <v>125</v>
      </c>
      <c r="AD12" s="39">
        <v>22.932927045284103</v>
      </c>
      <c r="AE12" s="45">
        <v>527</v>
      </c>
      <c r="AF12" s="39">
        <v>18.472788954911248</v>
      </c>
      <c r="AG12" s="45">
        <v>83</v>
      </c>
      <c r="AH12" s="39">
        <v>13.002824441735111</v>
      </c>
      <c r="AI12" s="45">
        <v>79</v>
      </c>
      <c r="AJ12" s="39">
        <v>9.246067222514311</v>
      </c>
      <c r="AK12" s="45">
        <v>84</v>
      </c>
      <c r="AL12" s="39">
        <v>9.2379824853036219</v>
      </c>
    </row>
    <row r="13" spans="1:38" ht="22.5" customHeight="1">
      <c r="A13" s="4"/>
      <c r="B13" s="23"/>
      <c r="C13" s="41"/>
      <c r="D13" s="24"/>
      <c r="E13" s="25">
        <v>3026</v>
      </c>
      <c r="F13" s="26">
        <v>11.032394380958388</v>
      </c>
      <c r="G13" s="27">
        <v>1810</v>
      </c>
      <c r="H13" s="39">
        <v>26.689123655488277</v>
      </c>
      <c r="I13" s="45">
        <v>489</v>
      </c>
      <c r="J13" s="39">
        <v>9.2004218187506641</v>
      </c>
      <c r="K13" s="45">
        <v>187</v>
      </c>
      <c r="L13" s="39">
        <v>9.4084912290003757</v>
      </c>
      <c r="M13" s="45">
        <v>146</v>
      </c>
      <c r="N13" s="39">
        <v>3.5445424696112346</v>
      </c>
      <c r="O13" s="45">
        <v>49</v>
      </c>
      <c r="P13" s="39">
        <v>4.2801971147420561</v>
      </c>
      <c r="Q13" s="45">
        <v>24</v>
      </c>
      <c r="R13" s="39">
        <v>4.0854551123528964</v>
      </c>
      <c r="S13" s="45">
        <v>21</v>
      </c>
      <c r="T13" s="39">
        <v>4.4961349211277781</v>
      </c>
      <c r="U13" s="45">
        <v>14</v>
      </c>
      <c r="V13" s="39">
        <v>2.1306645771427037</v>
      </c>
      <c r="W13" s="45">
        <v>23</v>
      </c>
      <c r="X13" s="39">
        <v>2.8229531212274632</v>
      </c>
      <c r="Y13" s="45">
        <v>23</v>
      </c>
      <c r="Z13" s="39">
        <v>3.6123133041787492</v>
      </c>
      <c r="AA13" s="45">
        <v>15</v>
      </c>
      <c r="AB13" s="39">
        <v>2.590501441690392</v>
      </c>
      <c r="AC13" s="45">
        <v>11</v>
      </c>
      <c r="AD13" s="39">
        <v>1.8109932049532602</v>
      </c>
      <c r="AE13" s="45">
        <v>87</v>
      </c>
      <c r="AF13" s="39">
        <v>3.087489339181031</v>
      </c>
      <c r="AG13" s="45">
        <v>30</v>
      </c>
      <c r="AH13" s="39">
        <v>4.7656918740469116</v>
      </c>
      <c r="AI13" s="45">
        <v>32</v>
      </c>
      <c r="AJ13" s="39">
        <v>3.6721999258748554</v>
      </c>
      <c r="AK13" s="45">
        <v>65</v>
      </c>
      <c r="AL13" s="39">
        <v>7.3920985494402958</v>
      </c>
    </row>
    <row r="14" spans="1:38" ht="22.5" customHeight="1">
      <c r="A14" s="1"/>
      <c r="B14" s="23"/>
      <c r="C14" s="29" t="s">
        <v>26</v>
      </c>
      <c r="D14" s="24"/>
      <c r="E14" s="25">
        <v>2777</v>
      </c>
      <c r="F14" s="26">
        <v>9.622776132383267</v>
      </c>
      <c r="G14" s="27">
        <v>290</v>
      </c>
      <c r="H14" s="39">
        <v>4.2940960216196844</v>
      </c>
      <c r="I14" s="45">
        <v>723</v>
      </c>
      <c r="J14" s="39">
        <v>13.938139772650359</v>
      </c>
      <c r="K14" s="45">
        <v>130</v>
      </c>
      <c r="L14" s="39">
        <v>6.3202196722053667</v>
      </c>
      <c r="M14" s="45">
        <v>562</v>
      </c>
      <c r="N14" s="39">
        <v>14.463130879752061</v>
      </c>
      <c r="O14" s="45">
        <v>122</v>
      </c>
      <c r="P14" s="39">
        <v>10.655444845211749</v>
      </c>
      <c r="Q14" s="45">
        <v>84</v>
      </c>
      <c r="R14" s="39">
        <v>14.437235289328237</v>
      </c>
      <c r="S14" s="45">
        <v>110</v>
      </c>
      <c r="T14" s="39">
        <v>23.223330426099974</v>
      </c>
      <c r="U14" s="45">
        <v>53</v>
      </c>
      <c r="V14" s="39">
        <v>7.8421579064450588</v>
      </c>
      <c r="W14" s="45">
        <v>80</v>
      </c>
      <c r="X14" s="39">
        <v>10.03700344064721</v>
      </c>
      <c r="Y14" s="45">
        <v>46</v>
      </c>
      <c r="Z14" s="39">
        <v>6.7462655155004621</v>
      </c>
      <c r="AA14" s="45">
        <v>28</v>
      </c>
      <c r="AB14" s="39">
        <v>4.8432794578275828</v>
      </c>
      <c r="AC14" s="45">
        <v>70</v>
      </c>
      <c r="AD14" s="39">
        <v>12.630435646644811</v>
      </c>
      <c r="AE14" s="45">
        <v>235</v>
      </c>
      <c r="AF14" s="39">
        <v>8.2483928324197784</v>
      </c>
      <c r="AG14" s="45">
        <v>105</v>
      </c>
      <c r="AH14" s="39">
        <v>16.256691123565389</v>
      </c>
      <c r="AI14" s="45">
        <v>76</v>
      </c>
      <c r="AJ14" s="39">
        <v>9.1972374814275568</v>
      </c>
      <c r="AK14" s="45">
        <v>63</v>
      </c>
      <c r="AL14" s="39">
        <v>6.6912010372142099</v>
      </c>
    </row>
    <row r="15" spans="1:38" ht="22.5" customHeight="1">
      <c r="A15" s="1"/>
      <c r="B15" s="23"/>
      <c r="C15" s="29" t="s">
        <v>37</v>
      </c>
      <c r="D15" s="24"/>
      <c r="E15" s="25">
        <v>2240</v>
      </c>
      <c r="F15" s="26">
        <v>8.4599135169984159</v>
      </c>
      <c r="G15" s="27">
        <v>296</v>
      </c>
      <c r="H15" s="39">
        <v>4.3647288864384768</v>
      </c>
      <c r="I15" s="45">
        <v>377</v>
      </c>
      <c r="J15" s="39">
        <v>7.0474368054992036</v>
      </c>
      <c r="K15" s="45">
        <v>134</v>
      </c>
      <c r="L15" s="39">
        <v>6.9321074772390672</v>
      </c>
      <c r="M15" s="45">
        <v>631</v>
      </c>
      <c r="N15" s="39">
        <v>15.994856087622017</v>
      </c>
      <c r="O15" s="45">
        <v>79</v>
      </c>
      <c r="P15" s="39">
        <v>6.5301592316776516</v>
      </c>
      <c r="Q15" s="45">
        <v>31</v>
      </c>
      <c r="R15" s="39">
        <v>5.2656586100981606</v>
      </c>
      <c r="S15" s="45">
        <v>34</v>
      </c>
      <c r="T15" s="39">
        <v>6.948385702475333</v>
      </c>
      <c r="U15" s="45">
        <v>49</v>
      </c>
      <c r="V15" s="39">
        <v>7.2569046678903044</v>
      </c>
      <c r="W15" s="45">
        <v>46</v>
      </c>
      <c r="X15" s="39">
        <v>5.732031663103176</v>
      </c>
      <c r="Y15" s="45">
        <v>70</v>
      </c>
      <c r="Z15" s="39">
        <v>10.485211523010964</v>
      </c>
      <c r="AA15" s="45">
        <v>35</v>
      </c>
      <c r="AB15" s="39">
        <v>5.8505007522691406</v>
      </c>
      <c r="AC15" s="45">
        <v>23</v>
      </c>
      <c r="AD15" s="39">
        <v>4.0807865278550883</v>
      </c>
      <c r="AE15" s="45">
        <v>183</v>
      </c>
      <c r="AF15" s="39">
        <v>6.4387099517420747</v>
      </c>
      <c r="AG15" s="45">
        <v>35</v>
      </c>
      <c r="AH15" s="39">
        <v>5.4114421645492214</v>
      </c>
      <c r="AI15" s="45">
        <v>56</v>
      </c>
      <c r="AJ15" s="39">
        <v>6.7189666066265747</v>
      </c>
      <c r="AK15" s="45">
        <v>161</v>
      </c>
      <c r="AL15" s="39">
        <v>18.008958542204343</v>
      </c>
    </row>
    <row r="16" spans="1:38" ht="22.5" customHeight="1">
      <c r="A16" s="4"/>
      <c r="B16" s="23" t="s">
        <v>13</v>
      </c>
      <c r="C16" s="42"/>
      <c r="D16" s="24"/>
      <c r="E16" s="25">
        <v>2200</v>
      </c>
      <c r="F16" s="39">
        <v>7.8303945545820337</v>
      </c>
      <c r="G16" s="27">
        <v>441</v>
      </c>
      <c r="H16" s="39">
        <v>6.5988525132688975</v>
      </c>
      <c r="I16" s="45">
        <v>613</v>
      </c>
      <c r="J16" s="39">
        <v>11.396336242705788</v>
      </c>
      <c r="K16" s="45">
        <v>222</v>
      </c>
      <c r="L16" s="39">
        <v>11.455975688080951</v>
      </c>
      <c r="M16" s="45">
        <v>262</v>
      </c>
      <c r="N16" s="39">
        <v>7.0252624530421786</v>
      </c>
      <c r="O16" s="45">
        <v>144</v>
      </c>
      <c r="P16" s="39">
        <v>13.31262563031053</v>
      </c>
      <c r="Q16" s="45">
        <v>119</v>
      </c>
      <c r="R16" s="39">
        <v>17.959466426081843</v>
      </c>
      <c r="S16" s="45">
        <v>82</v>
      </c>
      <c r="T16" s="39">
        <v>16.139304126913643</v>
      </c>
      <c r="U16" s="45">
        <v>6</v>
      </c>
      <c r="V16" s="39">
        <v>0.83171131293364853</v>
      </c>
      <c r="W16" s="45">
        <v>22</v>
      </c>
      <c r="X16" s="39">
        <v>2.420278596975542</v>
      </c>
      <c r="Y16" s="45">
        <v>14</v>
      </c>
      <c r="Z16" s="39">
        <v>1.9892517876315856</v>
      </c>
      <c r="AA16" s="45">
        <v>11</v>
      </c>
      <c r="AB16" s="39">
        <v>1.8612041323356174</v>
      </c>
      <c r="AC16" s="45">
        <v>26</v>
      </c>
      <c r="AD16" s="39">
        <v>4.1950773915551283</v>
      </c>
      <c r="AE16" s="45">
        <v>58</v>
      </c>
      <c r="AF16" s="39">
        <v>1.9744079656172184</v>
      </c>
      <c r="AG16" s="45">
        <v>28</v>
      </c>
      <c r="AH16" s="39">
        <v>4.1915581743955714</v>
      </c>
      <c r="AI16" s="45">
        <v>127</v>
      </c>
      <c r="AJ16" s="39">
        <v>13.301848523540588</v>
      </c>
      <c r="AK16" s="45">
        <v>25</v>
      </c>
      <c r="AL16" s="39">
        <v>2.8541213281938314</v>
      </c>
    </row>
    <row r="17" spans="1:38" ht="22.5" customHeight="1">
      <c r="A17" s="1"/>
      <c r="B17" s="23"/>
      <c r="C17" s="29" t="s">
        <v>42</v>
      </c>
      <c r="D17" s="24"/>
      <c r="E17" s="25">
        <v>1676</v>
      </c>
      <c r="F17" s="26">
        <v>6.1838158865779693</v>
      </c>
      <c r="G17" s="27">
        <v>387</v>
      </c>
      <c r="H17" s="39">
        <v>5.7022018904361476</v>
      </c>
      <c r="I17" s="45">
        <v>445</v>
      </c>
      <c r="J17" s="39">
        <v>8.4399782224971833</v>
      </c>
      <c r="K17" s="45">
        <v>99</v>
      </c>
      <c r="L17" s="39">
        <v>5.1113990482463505</v>
      </c>
      <c r="M17" s="45">
        <v>270</v>
      </c>
      <c r="N17" s="39">
        <v>6.8838350387298544</v>
      </c>
      <c r="O17" s="45">
        <v>61</v>
      </c>
      <c r="P17" s="39">
        <v>5.6484645484409244</v>
      </c>
      <c r="Q17" s="45">
        <v>13</v>
      </c>
      <c r="R17" s="39">
        <v>2.2396923061801814</v>
      </c>
      <c r="S17" s="45">
        <v>15</v>
      </c>
      <c r="T17" s="39">
        <v>3.3097858916980796</v>
      </c>
      <c r="U17" s="45">
        <v>36</v>
      </c>
      <c r="V17" s="39">
        <v>5.4015865359008357</v>
      </c>
      <c r="W17" s="45">
        <v>29</v>
      </c>
      <c r="X17" s="39">
        <v>3.5364019223360534</v>
      </c>
      <c r="Y17" s="45">
        <v>40</v>
      </c>
      <c r="Z17" s="39">
        <v>6.0587916710096277</v>
      </c>
      <c r="AA17" s="45">
        <v>24</v>
      </c>
      <c r="AB17" s="39">
        <v>4.5558988532990652</v>
      </c>
      <c r="AC17" s="45">
        <v>16</v>
      </c>
      <c r="AD17" s="39">
        <v>2.7073548894265422</v>
      </c>
      <c r="AE17" s="45">
        <v>121</v>
      </c>
      <c r="AF17" s="39">
        <v>4.29664134617434</v>
      </c>
      <c r="AG17" s="45">
        <v>20</v>
      </c>
      <c r="AH17" s="39">
        <v>3.119720573085254</v>
      </c>
      <c r="AI17" s="45">
        <v>33</v>
      </c>
      <c r="AJ17" s="39">
        <v>4.0455917995494062</v>
      </c>
      <c r="AK17" s="45">
        <v>67</v>
      </c>
      <c r="AL17" s="39">
        <v>7.280816377812406</v>
      </c>
    </row>
    <row r="18" spans="1:38" ht="22.5" customHeight="1">
      <c r="A18" s="1"/>
      <c r="B18" s="23"/>
      <c r="C18" s="41"/>
      <c r="D18" s="24"/>
      <c r="E18" s="25">
        <v>1557</v>
      </c>
      <c r="F18" s="26">
        <v>5.4739015666455577</v>
      </c>
      <c r="G18" s="27">
        <v>66</v>
      </c>
      <c r="H18" s="39">
        <v>0.98970448825682522</v>
      </c>
      <c r="I18" s="45">
        <v>238</v>
      </c>
      <c r="J18" s="39">
        <v>4.6256703700614725</v>
      </c>
      <c r="K18" s="45">
        <v>95</v>
      </c>
      <c r="L18" s="39">
        <v>4.8196216885721013</v>
      </c>
      <c r="M18" s="45">
        <v>495</v>
      </c>
      <c r="N18" s="39">
        <v>12.791587438683742</v>
      </c>
      <c r="O18" s="45">
        <v>177</v>
      </c>
      <c r="P18" s="39">
        <v>15.402444650022156</v>
      </c>
      <c r="Q18" s="45">
        <v>71</v>
      </c>
      <c r="R18" s="39">
        <v>12.14444514573627</v>
      </c>
      <c r="S18" s="45">
        <v>56</v>
      </c>
      <c r="T18" s="39">
        <v>11.624250765018951</v>
      </c>
      <c r="U18" s="45">
        <v>25</v>
      </c>
      <c r="V18" s="39">
        <v>3.5601549149882081</v>
      </c>
      <c r="W18" s="45">
        <v>41</v>
      </c>
      <c r="X18" s="39">
        <v>5.0469628707323269</v>
      </c>
      <c r="Y18" s="45">
        <v>33</v>
      </c>
      <c r="Z18" s="39">
        <v>5.1296951614470201</v>
      </c>
      <c r="AA18" s="45">
        <v>32</v>
      </c>
      <c r="AB18" s="39">
        <v>5.748894985415637</v>
      </c>
      <c r="AC18" s="45">
        <v>24</v>
      </c>
      <c r="AD18" s="39">
        <v>4.4277114926883936</v>
      </c>
      <c r="AE18" s="45">
        <v>93</v>
      </c>
      <c r="AF18" s="39">
        <v>3.2361786591540644</v>
      </c>
      <c r="AG18" s="45">
        <v>35</v>
      </c>
      <c r="AH18" s="39">
        <v>5.3643228142171306</v>
      </c>
      <c r="AI18" s="45">
        <v>30</v>
      </c>
      <c r="AJ18" s="39">
        <v>3.7347018156394913</v>
      </c>
      <c r="AK18" s="45">
        <v>46</v>
      </c>
      <c r="AL18" s="39">
        <v>4.9084214178843908</v>
      </c>
    </row>
    <row r="19" spans="1:38" ht="22.5" customHeight="1">
      <c r="A19" s="1"/>
      <c r="B19" s="23"/>
      <c r="C19" s="41"/>
      <c r="D19" s="24"/>
      <c r="E19" s="25">
        <v>1349</v>
      </c>
      <c r="F19" s="26">
        <v>5.0159149307429036</v>
      </c>
      <c r="G19" s="27">
        <v>857</v>
      </c>
      <c r="H19" s="39">
        <v>12.818241665424656</v>
      </c>
      <c r="I19" s="45">
        <v>249</v>
      </c>
      <c r="J19" s="39">
        <v>4.5713952931522064</v>
      </c>
      <c r="K19" s="45">
        <v>101</v>
      </c>
      <c r="L19" s="39">
        <v>5.2948960584989289</v>
      </c>
      <c r="M19" s="45">
        <v>21</v>
      </c>
      <c r="N19" s="39">
        <v>0.46271801211736641</v>
      </c>
      <c r="O19" s="45">
        <v>27</v>
      </c>
      <c r="P19" s="39">
        <v>2.502064856827416</v>
      </c>
      <c r="Q19" s="45">
        <v>11</v>
      </c>
      <c r="R19" s="39">
        <v>2.0806778450769698</v>
      </c>
      <c r="S19" s="45">
        <v>7</v>
      </c>
      <c r="T19" s="39">
        <v>1.7308241315583217</v>
      </c>
      <c r="U19" s="45">
        <v>1</v>
      </c>
      <c r="V19" s="39">
        <v>0.12553671332551419</v>
      </c>
      <c r="W19" s="45">
        <v>6</v>
      </c>
      <c r="X19" s="39">
        <v>0.72347550854462828</v>
      </c>
      <c r="Y19" s="45">
        <v>9</v>
      </c>
      <c r="Z19" s="39">
        <v>1.3100244323109846</v>
      </c>
      <c r="AA19" s="45">
        <v>5</v>
      </c>
      <c r="AB19" s="39">
        <v>0.84647939522499371</v>
      </c>
      <c r="AC19" s="45">
        <v>5</v>
      </c>
      <c r="AD19" s="39">
        <v>1.1457000750086603</v>
      </c>
      <c r="AE19" s="45">
        <v>11</v>
      </c>
      <c r="AF19" s="39">
        <v>0.40282474849946914</v>
      </c>
      <c r="AG19" s="45">
        <v>4</v>
      </c>
      <c r="AH19" s="39">
        <v>0.6617718496922933</v>
      </c>
      <c r="AI19" s="45">
        <v>7</v>
      </c>
      <c r="AJ19" s="39">
        <v>0.85927460444294135</v>
      </c>
      <c r="AK19" s="45">
        <v>28</v>
      </c>
      <c r="AL19" s="39">
        <v>2.8144865426904242</v>
      </c>
    </row>
    <row r="20" spans="1:38" ht="22.5" customHeight="1">
      <c r="A20" s="1"/>
      <c r="B20" s="28"/>
      <c r="C20" s="29" t="s">
        <v>57</v>
      </c>
      <c r="D20" s="24"/>
      <c r="E20" s="25">
        <v>1225</v>
      </c>
      <c r="F20" s="26">
        <v>4.5172302599904262</v>
      </c>
      <c r="G20" s="27">
        <v>627</v>
      </c>
      <c r="H20" s="39">
        <v>9.2400158671730281</v>
      </c>
      <c r="I20" s="45">
        <v>337</v>
      </c>
      <c r="J20" s="39">
        <v>6.3639515180866582</v>
      </c>
      <c r="K20" s="45">
        <v>108</v>
      </c>
      <c r="L20" s="39">
        <v>5.3764762873045031</v>
      </c>
      <c r="M20" s="45">
        <v>41</v>
      </c>
      <c r="N20" s="39">
        <v>1.0064620756697573</v>
      </c>
      <c r="O20" s="45">
        <v>14</v>
      </c>
      <c r="P20" s="39">
        <v>1.2403085553816551</v>
      </c>
      <c r="Q20" s="45">
        <v>11</v>
      </c>
      <c r="R20" s="39">
        <v>2.0806778450769698</v>
      </c>
      <c r="S20" s="45">
        <v>6</v>
      </c>
      <c r="T20" s="39">
        <v>1.3940861966026108</v>
      </c>
      <c r="U20" s="45">
        <v>0</v>
      </c>
      <c r="V20" s="39">
        <v>0</v>
      </c>
      <c r="W20" s="45">
        <v>6</v>
      </c>
      <c r="X20" s="39">
        <v>0.74052807143894528</v>
      </c>
      <c r="Y20" s="45">
        <v>8</v>
      </c>
      <c r="Z20" s="39">
        <v>1.4501366175165373</v>
      </c>
      <c r="AA20" s="45">
        <v>8</v>
      </c>
      <c r="AB20" s="39">
        <v>1.4445156332564848</v>
      </c>
      <c r="AC20" s="45">
        <v>3</v>
      </c>
      <c r="AD20" s="39">
        <v>0.42552189452534994</v>
      </c>
      <c r="AE20" s="45">
        <v>19</v>
      </c>
      <c r="AF20" s="39">
        <v>0.66080873189493183</v>
      </c>
      <c r="AG20" s="45">
        <v>7</v>
      </c>
      <c r="AH20" s="39">
        <v>0.97364032681941448</v>
      </c>
      <c r="AI20" s="45">
        <v>12</v>
      </c>
      <c r="AJ20" s="39">
        <v>1.4952845576382519</v>
      </c>
      <c r="AK20" s="45">
        <v>18</v>
      </c>
      <c r="AL20" s="39">
        <v>1.8742558487438814</v>
      </c>
    </row>
    <row r="21" spans="1:38" ht="22.5" customHeight="1">
      <c r="A21" s="1"/>
      <c r="B21" s="23"/>
      <c r="C21" s="29" t="s">
        <v>43</v>
      </c>
      <c r="D21" s="24"/>
      <c r="E21" s="25">
        <v>1235</v>
      </c>
      <c r="F21" s="26">
        <v>4.4024811526814913</v>
      </c>
      <c r="G21" s="27">
        <v>205</v>
      </c>
      <c r="H21" s="39">
        <v>3.0761514706008164</v>
      </c>
      <c r="I21" s="45">
        <v>294</v>
      </c>
      <c r="J21" s="39">
        <v>5.6298060232376317</v>
      </c>
      <c r="K21" s="45">
        <v>67</v>
      </c>
      <c r="L21" s="39">
        <v>3.4185294674885327</v>
      </c>
      <c r="M21" s="45">
        <v>203</v>
      </c>
      <c r="N21" s="39">
        <v>5.090418251594361</v>
      </c>
      <c r="O21" s="45">
        <v>68</v>
      </c>
      <c r="P21" s="39">
        <v>6.1923160720706969</v>
      </c>
      <c r="Q21" s="45">
        <v>12</v>
      </c>
      <c r="R21" s="39">
        <v>2.3375841069508145</v>
      </c>
      <c r="S21" s="45">
        <v>11</v>
      </c>
      <c r="T21" s="39">
        <v>2.3210756808096877</v>
      </c>
      <c r="U21" s="45">
        <v>16</v>
      </c>
      <c r="V21" s="39">
        <v>2.2831957584099025</v>
      </c>
      <c r="W21" s="45">
        <v>26</v>
      </c>
      <c r="X21" s="39">
        <v>3.2974642633900508</v>
      </c>
      <c r="Y21" s="45">
        <v>40</v>
      </c>
      <c r="Z21" s="39">
        <v>6.1632968034044513</v>
      </c>
      <c r="AA21" s="45">
        <v>46</v>
      </c>
      <c r="AB21" s="39">
        <v>8.3142818118284705</v>
      </c>
      <c r="AC21" s="45">
        <v>31</v>
      </c>
      <c r="AD21" s="39">
        <v>5.5886594971166961</v>
      </c>
      <c r="AE21" s="45">
        <v>104</v>
      </c>
      <c r="AF21" s="39">
        <v>3.7250612774627685</v>
      </c>
      <c r="AG21" s="45">
        <v>32</v>
      </c>
      <c r="AH21" s="39">
        <v>5.0953606092326336</v>
      </c>
      <c r="AI21" s="45">
        <v>36</v>
      </c>
      <c r="AJ21" s="39">
        <v>4.2754687757012126</v>
      </c>
      <c r="AK21" s="45">
        <v>44</v>
      </c>
      <c r="AL21" s="39">
        <v>4.664084143246269</v>
      </c>
    </row>
    <row r="22" spans="1:38" ht="22.5" customHeight="1">
      <c r="A22" s="1"/>
      <c r="B22" s="28"/>
      <c r="C22" s="41"/>
      <c r="D22" s="24"/>
      <c r="E22" s="25">
        <v>1102</v>
      </c>
      <c r="F22" s="26">
        <v>3.8865100260546246</v>
      </c>
      <c r="G22" s="27">
        <v>192</v>
      </c>
      <c r="H22" s="39">
        <v>2.8657314828071052</v>
      </c>
      <c r="I22" s="45">
        <v>289</v>
      </c>
      <c r="J22" s="39">
        <v>5.5868803058650496</v>
      </c>
      <c r="K22" s="45">
        <v>246</v>
      </c>
      <c r="L22" s="39">
        <v>12.352496601354051</v>
      </c>
      <c r="M22" s="45">
        <v>89</v>
      </c>
      <c r="N22" s="39">
        <v>2.3047681923796968</v>
      </c>
      <c r="O22" s="45">
        <v>1</v>
      </c>
      <c r="P22" s="39">
        <v>9.3571737571562147E-2</v>
      </c>
      <c r="Q22" s="45">
        <v>4</v>
      </c>
      <c r="R22" s="39">
        <v>0.54806878306362738</v>
      </c>
      <c r="S22" s="45">
        <v>3</v>
      </c>
      <c r="T22" s="39">
        <v>0.43900059888776599</v>
      </c>
      <c r="U22" s="45">
        <v>3</v>
      </c>
      <c r="V22" s="39">
        <v>0.42850025118861396</v>
      </c>
      <c r="W22" s="45">
        <v>11</v>
      </c>
      <c r="X22" s="39">
        <v>1.3686885902850621</v>
      </c>
      <c r="Y22" s="45">
        <v>16</v>
      </c>
      <c r="Z22" s="39">
        <v>2.2554406773582003</v>
      </c>
      <c r="AA22" s="45">
        <v>14</v>
      </c>
      <c r="AB22" s="39">
        <v>2.4911012457856012</v>
      </c>
      <c r="AC22" s="45">
        <v>10</v>
      </c>
      <c r="AD22" s="39">
        <v>1.7650114963837025</v>
      </c>
      <c r="AE22" s="45">
        <v>178</v>
      </c>
      <c r="AF22" s="39">
        <v>6.0617453933899546</v>
      </c>
      <c r="AG22" s="45">
        <v>15</v>
      </c>
      <c r="AH22" s="39">
        <v>2.3122809492185503</v>
      </c>
      <c r="AI22" s="45">
        <v>15</v>
      </c>
      <c r="AJ22" s="39">
        <v>2.0088836137584916</v>
      </c>
      <c r="AK22" s="45">
        <v>16</v>
      </c>
      <c r="AL22" s="39">
        <v>1.6438149361266112</v>
      </c>
    </row>
    <row r="23" spans="1:38" ht="22.5" customHeight="1">
      <c r="A23" s="4"/>
      <c r="B23" s="28"/>
      <c r="C23" s="41"/>
      <c r="D23" s="24"/>
      <c r="E23" s="25">
        <v>915</v>
      </c>
      <c r="F23" s="26">
        <v>3.1676824836062702</v>
      </c>
      <c r="G23" s="27">
        <v>59</v>
      </c>
      <c r="H23" s="39">
        <v>0.87024882322458541</v>
      </c>
      <c r="I23" s="45">
        <v>311</v>
      </c>
      <c r="J23" s="39">
        <v>5.9904447749910998</v>
      </c>
      <c r="K23" s="45">
        <v>79</v>
      </c>
      <c r="L23" s="39">
        <v>4.1821361433209523</v>
      </c>
      <c r="M23" s="45">
        <v>58</v>
      </c>
      <c r="N23" s="39">
        <v>1.4489408217303299</v>
      </c>
      <c r="O23" s="45">
        <v>22</v>
      </c>
      <c r="P23" s="39">
        <v>1.8098035509387072</v>
      </c>
      <c r="Q23" s="45">
        <v>31</v>
      </c>
      <c r="R23" s="39">
        <v>4.8373544786892406</v>
      </c>
      <c r="S23" s="45">
        <v>2</v>
      </c>
      <c r="T23" s="39">
        <v>0.28378406055849537</v>
      </c>
      <c r="U23" s="45">
        <v>11</v>
      </c>
      <c r="V23" s="39">
        <v>1.8729924487316221</v>
      </c>
      <c r="W23" s="45">
        <v>47</v>
      </c>
      <c r="X23" s="39">
        <v>5.5036348781886586</v>
      </c>
      <c r="Y23" s="45">
        <v>28</v>
      </c>
      <c r="Z23" s="39">
        <v>4.1191506456360143</v>
      </c>
      <c r="AA23" s="45">
        <v>15</v>
      </c>
      <c r="AB23" s="39">
        <v>2.4834392833652652</v>
      </c>
      <c r="AC23" s="45">
        <v>22</v>
      </c>
      <c r="AD23" s="39">
        <v>3.5216166601784149</v>
      </c>
      <c r="AE23" s="45">
        <v>57</v>
      </c>
      <c r="AF23" s="39">
        <v>1.9865715031790423</v>
      </c>
      <c r="AG23" s="45">
        <v>26</v>
      </c>
      <c r="AH23" s="39">
        <v>4.0434591407512954</v>
      </c>
      <c r="AI23" s="45">
        <v>120</v>
      </c>
      <c r="AJ23" s="39">
        <v>12.788091805043097</v>
      </c>
      <c r="AK23" s="45">
        <v>27</v>
      </c>
      <c r="AL23" s="39">
        <v>2.960189153973436</v>
      </c>
    </row>
    <row r="24" spans="1:38" ht="22.5" customHeight="1">
      <c r="A24" s="1"/>
      <c r="B24" s="28"/>
      <c r="C24" s="41"/>
      <c r="D24" s="24"/>
      <c r="E24" s="25">
        <v>911</v>
      </c>
      <c r="F24" s="26">
        <v>2.9735967869683324</v>
      </c>
      <c r="G24" s="27">
        <v>99</v>
      </c>
      <c r="H24" s="39">
        <v>1.4101602773953585</v>
      </c>
      <c r="I24" s="45">
        <v>50</v>
      </c>
      <c r="J24" s="39">
        <v>0.92393406022690494</v>
      </c>
      <c r="K24" s="45">
        <v>11</v>
      </c>
      <c r="L24" s="39">
        <v>0.61895091721053219</v>
      </c>
      <c r="M24" s="45">
        <v>60</v>
      </c>
      <c r="N24" s="39">
        <v>1.5325993966715414</v>
      </c>
      <c r="O24" s="45">
        <v>26</v>
      </c>
      <c r="P24" s="39">
        <v>2.4464652874534707</v>
      </c>
      <c r="Q24" s="45">
        <v>7</v>
      </c>
      <c r="R24" s="39">
        <v>1.1638707794511296</v>
      </c>
      <c r="S24" s="45">
        <v>11</v>
      </c>
      <c r="T24" s="39">
        <v>1.9415784678938712</v>
      </c>
      <c r="U24" s="45">
        <v>31</v>
      </c>
      <c r="V24" s="39">
        <v>4.5186567289181205</v>
      </c>
      <c r="W24" s="45">
        <v>64</v>
      </c>
      <c r="X24" s="39">
        <v>8.1151031491646464</v>
      </c>
      <c r="Y24" s="45">
        <v>61</v>
      </c>
      <c r="Z24" s="39">
        <v>9.4503953965879983</v>
      </c>
      <c r="AA24" s="45">
        <v>58</v>
      </c>
      <c r="AB24" s="39">
        <v>10.78950941513961</v>
      </c>
      <c r="AC24" s="45">
        <v>17</v>
      </c>
      <c r="AD24" s="39">
        <v>2.479199054862804</v>
      </c>
      <c r="AE24" s="45">
        <v>157</v>
      </c>
      <c r="AF24" s="39">
        <v>5.5747516900705989</v>
      </c>
      <c r="AG24" s="45">
        <v>76</v>
      </c>
      <c r="AH24" s="39">
        <v>11.868442871170283</v>
      </c>
      <c r="AI24" s="45">
        <v>123</v>
      </c>
      <c r="AJ24" s="39">
        <v>14.849877342549037</v>
      </c>
      <c r="AK24" s="45">
        <v>60</v>
      </c>
      <c r="AL24" s="39">
        <v>6.2906265860928121</v>
      </c>
    </row>
    <row r="25" spans="1:38" ht="22.5" customHeight="1">
      <c r="A25" s="4"/>
      <c r="B25" s="23"/>
      <c r="C25" s="29" t="s">
        <v>56</v>
      </c>
      <c r="D25" s="24"/>
      <c r="E25" s="25">
        <v>746</v>
      </c>
      <c r="F25" s="26">
        <v>2.8194148856418622</v>
      </c>
      <c r="G25" s="27">
        <v>250</v>
      </c>
      <c r="H25" s="39">
        <v>3.6972940689725444</v>
      </c>
      <c r="I25" s="45">
        <v>244</v>
      </c>
      <c r="J25" s="39">
        <v>4.6832567534768597</v>
      </c>
      <c r="K25" s="45">
        <v>61</v>
      </c>
      <c r="L25" s="39">
        <v>3.078073158840001</v>
      </c>
      <c r="M25" s="45">
        <v>26</v>
      </c>
      <c r="N25" s="39">
        <v>0.57620990635337621</v>
      </c>
      <c r="O25" s="45">
        <v>11</v>
      </c>
      <c r="P25" s="39">
        <v>1.0600766538232853</v>
      </c>
      <c r="Q25" s="45">
        <v>14</v>
      </c>
      <c r="R25" s="39">
        <v>2.7470708297347461</v>
      </c>
      <c r="S25" s="45">
        <v>4</v>
      </c>
      <c r="T25" s="39">
        <v>0.77970412180914783</v>
      </c>
      <c r="U25" s="45">
        <v>4</v>
      </c>
      <c r="V25" s="39">
        <v>0.66835962380745439</v>
      </c>
      <c r="W25" s="45">
        <v>14</v>
      </c>
      <c r="X25" s="39">
        <v>1.7920420437646984</v>
      </c>
      <c r="Y25" s="45">
        <v>13</v>
      </c>
      <c r="Z25" s="39">
        <v>2.0685450966111052</v>
      </c>
      <c r="AA25" s="45">
        <v>5</v>
      </c>
      <c r="AB25" s="39">
        <v>0.93921017392101236</v>
      </c>
      <c r="AC25" s="45">
        <v>3</v>
      </c>
      <c r="AD25" s="39">
        <v>0.37246066881450834</v>
      </c>
      <c r="AE25" s="45">
        <v>51</v>
      </c>
      <c r="AF25" s="39">
        <v>1.7910390116103414</v>
      </c>
      <c r="AG25" s="45">
        <v>7</v>
      </c>
      <c r="AH25" s="39">
        <v>1.0866419708398771</v>
      </c>
      <c r="AI25" s="45">
        <v>15</v>
      </c>
      <c r="AJ25" s="39">
        <v>1.7648016933055357</v>
      </c>
      <c r="AK25" s="45">
        <v>24</v>
      </c>
      <c r="AL25" s="39">
        <v>2.70581662998775</v>
      </c>
    </row>
    <row r="26" spans="1:38" ht="22.5" customHeight="1">
      <c r="A26" s="1"/>
      <c r="B26" s="28"/>
      <c r="C26" s="29" t="s">
        <v>35</v>
      </c>
      <c r="D26" s="24"/>
      <c r="E26" s="25">
        <v>704</v>
      </c>
      <c r="F26" s="26">
        <v>2.6037479396838492</v>
      </c>
      <c r="G26" s="27">
        <v>26</v>
      </c>
      <c r="H26" s="39">
        <v>0.39572267762385938</v>
      </c>
      <c r="I26" s="45">
        <v>262</v>
      </c>
      <c r="J26" s="39">
        <v>4.8819049584266976</v>
      </c>
      <c r="K26" s="45">
        <v>60</v>
      </c>
      <c r="L26" s="39">
        <v>3.208674876656445</v>
      </c>
      <c r="M26" s="45">
        <v>51</v>
      </c>
      <c r="N26" s="39">
        <v>1.2109911162676075</v>
      </c>
      <c r="O26" s="45">
        <v>37</v>
      </c>
      <c r="P26" s="39">
        <v>3.8867020763626257</v>
      </c>
      <c r="Q26" s="45">
        <v>13</v>
      </c>
      <c r="R26" s="39">
        <v>2.3473664636265115</v>
      </c>
      <c r="S26" s="45">
        <v>9</v>
      </c>
      <c r="T26" s="39">
        <v>1.5291377973554554</v>
      </c>
      <c r="U26" s="45">
        <v>4</v>
      </c>
      <c r="V26" s="39">
        <v>0.62632284190783216</v>
      </c>
      <c r="W26" s="45">
        <v>28</v>
      </c>
      <c r="X26" s="39">
        <v>3.603436810558839</v>
      </c>
      <c r="Y26" s="45">
        <v>24</v>
      </c>
      <c r="Z26" s="39">
        <v>3.7330274584650063</v>
      </c>
      <c r="AA26" s="45">
        <v>22</v>
      </c>
      <c r="AB26" s="39">
        <v>4.16340926721809</v>
      </c>
      <c r="AC26" s="45">
        <v>4</v>
      </c>
      <c r="AD26" s="39">
        <v>0.89914485990345994</v>
      </c>
      <c r="AE26" s="45">
        <v>52</v>
      </c>
      <c r="AF26" s="39">
        <v>1.8548860140197192</v>
      </c>
      <c r="AG26" s="45">
        <v>25</v>
      </c>
      <c r="AH26" s="39">
        <v>3.9087073782921098</v>
      </c>
      <c r="AI26" s="45">
        <v>58</v>
      </c>
      <c r="AJ26" s="39">
        <v>7.0563590775517895</v>
      </c>
      <c r="AK26" s="45">
        <v>29</v>
      </c>
      <c r="AL26" s="39">
        <v>3.0104442107027167</v>
      </c>
    </row>
    <row r="27" spans="1:38" ht="22.5" customHeight="1">
      <c r="A27" s="4"/>
      <c r="B27" s="28"/>
      <c r="C27" s="29" t="s">
        <v>36</v>
      </c>
      <c r="D27" s="24"/>
      <c r="E27" s="25">
        <v>642</v>
      </c>
      <c r="F27" s="26">
        <v>2.1584779897570616</v>
      </c>
      <c r="G27" s="27">
        <v>67</v>
      </c>
      <c r="H27" s="39">
        <v>1.0080203648324551</v>
      </c>
      <c r="I27" s="45">
        <v>93</v>
      </c>
      <c r="J27" s="39">
        <v>1.740329046709455</v>
      </c>
      <c r="K27" s="45">
        <v>18</v>
      </c>
      <c r="L27" s="39">
        <v>0.83589269147819867</v>
      </c>
      <c r="M27" s="45">
        <v>160</v>
      </c>
      <c r="N27" s="39">
        <v>3.9625873012521455</v>
      </c>
      <c r="O27" s="45">
        <v>35</v>
      </c>
      <c r="P27" s="39">
        <v>2.6418764683981735</v>
      </c>
      <c r="Q27" s="45">
        <v>12</v>
      </c>
      <c r="R27" s="39">
        <v>2.0790026615055823</v>
      </c>
      <c r="S27" s="45">
        <v>23</v>
      </c>
      <c r="T27" s="39">
        <v>4.3983171705113664</v>
      </c>
      <c r="U27" s="45">
        <v>24</v>
      </c>
      <c r="V27" s="39">
        <v>3.691856329640149</v>
      </c>
      <c r="W27" s="45">
        <v>15</v>
      </c>
      <c r="X27" s="39">
        <v>1.7370463647182099</v>
      </c>
      <c r="Y27" s="45">
        <v>22</v>
      </c>
      <c r="Z27" s="39">
        <v>3.387990544976391</v>
      </c>
      <c r="AA27" s="45">
        <v>18</v>
      </c>
      <c r="AB27" s="39">
        <v>3.2625708661730721</v>
      </c>
      <c r="AC27" s="45">
        <v>16</v>
      </c>
      <c r="AD27" s="39">
        <v>2.9492454871289953</v>
      </c>
      <c r="AE27" s="45">
        <v>78</v>
      </c>
      <c r="AF27" s="39">
        <v>2.725552171300027</v>
      </c>
      <c r="AG27" s="45">
        <v>18</v>
      </c>
      <c r="AH27" s="39">
        <v>2.8087648988359852</v>
      </c>
      <c r="AI27" s="45">
        <v>15</v>
      </c>
      <c r="AJ27" s="39">
        <v>1.8124294501409139</v>
      </c>
      <c r="AK27" s="45">
        <v>28</v>
      </c>
      <c r="AL27" s="39">
        <v>3.0387533186334159</v>
      </c>
    </row>
    <row r="28" spans="1:38" ht="22.5" customHeight="1">
      <c r="A28" s="4"/>
      <c r="B28" s="28"/>
      <c r="C28" s="23" t="s">
        <v>23</v>
      </c>
      <c r="D28" s="24"/>
      <c r="E28" s="25">
        <v>615</v>
      </c>
      <c r="F28" s="26">
        <v>1.9383706105367164</v>
      </c>
      <c r="G28" s="27">
        <v>64</v>
      </c>
      <c r="H28" s="39">
        <v>0.94426086075068905</v>
      </c>
      <c r="I28" s="45">
        <v>76</v>
      </c>
      <c r="J28" s="39">
        <v>1.4136101286772</v>
      </c>
      <c r="K28" s="45">
        <v>13</v>
      </c>
      <c r="L28" s="39">
        <v>0.64682812562285474</v>
      </c>
      <c r="M28" s="45">
        <v>71</v>
      </c>
      <c r="N28" s="39">
        <v>1.701417975904564</v>
      </c>
      <c r="O28" s="45">
        <v>66</v>
      </c>
      <c r="P28" s="39">
        <v>6.425956157674956</v>
      </c>
      <c r="Q28" s="45">
        <v>21</v>
      </c>
      <c r="R28" s="39">
        <v>3.6114953620936112</v>
      </c>
      <c r="S28" s="45">
        <v>14</v>
      </c>
      <c r="T28" s="39">
        <v>2.7373928515630785</v>
      </c>
      <c r="U28" s="45">
        <v>31</v>
      </c>
      <c r="V28" s="39">
        <v>4.5892952724678828</v>
      </c>
      <c r="W28" s="45">
        <v>26</v>
      </c>
      <c r="X28" s="39">
        <v>3.2387054024590882</v>
      </c>
      <c r="Y28" s="45">
        <v>34</v>
      </c>
      <c r="Z28" s="39">
        <v>5.1198288601751996</v>
      </c>
      <c r="AA28" s="45">
        <v>30</v>
      </c>
      <c r="AB28" s="39">
        <v>5.0548322188835133</v>
      </c>
      <c r="AC28" s="45">
        <v>26</v>
      </c>
      <c r="AD28" s="39">
        <v>4.1097692204134431</v>
      </c>
      <c r="AE28" s="45">
        <v>92</v>
      </c>
      <c r="AF28" s="39">
        <v>3.2079764085722995</v>
      </c>
      <c r="AG28" s="45">
        <v>16</v>
      </c>
      <c r="AH28" s="39">
        <v>2.5612748544839237</v>
      </c>
      <c r="AI28" s="45">
        <v>20</v>
      </c>
      <c r="AJ28" s="39">
        <v>2.4368980265583531</v>
      </c>
      <c r="AK28" s="45">
        <v>15</v>
      </c>
      <c r="AL28" s="39">
        <v>1.6445272385075962</v>
      </c>
    </row>
    <row r="29" spans="1:38" ht="22.5" customHeight="1">
      <c r="A29" s="4"/>
      <c r="B29" s="28"/>
      <c r="C29" s="29" t="s">
        <v>31</v>
      </c>
      <c r="D29" s="30"/>
      <c r="E29" s="25">
        <v>449</v>
      </c>
      <c r="F29" s="26">
        <v>1.59047985936474</v>
      </c>
      <c r="G29" s="27">
        <v>19</v>
      </c>
      <c r="H29" s="39">
        <v>0.30113570512217985</v>
      </c>
      <c r="I29" s="45">
        <v>186</v>
      </c>
      <c r="J29" s="39">
        <v>3.5370274360043688</v>
      </c>
      <c r="K29" s="45">
        <v>38</v>
      </c>
      <c r="L29" s="39">
        <v>1.9887850405219638</v>
      </c>
      <c r="M29" s="45">
        <v>13</v>
      </c>
      <c r="N29" s="39">
        <v>0.36769030751236575</v>
      </c>
      <c r="O29" s="45">
        <v>8</v>
      </c>
      <c r="P29" s="39">
        <v>0.68799717974605012</v>
      </c>
      <c r="Q29" s="45">
        <v>13</v>
      </c>
      <c r="R29" s="39">
        <v>2.207051039062772</v>
      </c>
      <c r="S29" s="45">
        <v>2</v>
      </c>
      <c r="T29" s="39">
        <v>0.36809912762349017</v>
      </c>
      <c r="U29" s="45">
        <v>4</v>
      </c>
      <c r="V29" s="39">
        <v>0.61612495881701579</v>
      </c>
      <c r="W29" s="45">
        <v>20</v>
      </c>
      <c r="X29" s="39">
        <v>2.4543331561903368</v>
      </c>
      <c r="Y29" s="45">
        <v>14</v>
      </c>
      <c r="Z29" s="39">
        <v>2.1908013771365487</v>
      </c>
      <c r="AA29" s="45">
        <v>20</v>
      </c>
      <c r="AB29" s="39">
        <v>3.7012527073016472</v>
      </c>
      <c r="AC29" s="45">
        <v>13</v>
      </c>
      <c r="AD29" s="39">
        <v>1.9811284697943208</v>
      </c>
      <c r="AE29" s="45">
        <v>36</v>
      </c>
      <c r="AF29" s="39">
        <v>1.2940609327388677</v>
      </c>
      <c r="AG29" s="45">
        <v>21</v>
      </c>
      <c r="AH29" s="39">
        <v>3.317030900477655</v>
      </c>
      <c r="AI29" s="45">
        <v>28</v>
      </c>
      <c r="AJ29" s="39">
        <v>3.5554366849982624</v>
      </c>
      <c r="AK29" s="45">
        <v>14</v>
      </c>
      <c r="AL29" s="39">
        <v>1.2544559501115362</v>
      </c>
    </row>
    <row r="30" spans="1:38" ht="22.5" customHeight="1">
      <c r="A30" s="4"/>
      <c r="B30" s="28"/>
      <c r="C30" s="23" t="s">
        <v>25</v>
      </c>
      <c r="D30" s="24"/>
      <c r="E30" s="25">
        <v>479</v>
      </c>
      <c r="F30" s="26">
        <v>1.5566051674254584</v>
      </c>
      <c r="G30" s="27">
        <v>95</v>
      </c>
      <c r="H30" s="39">
        <v>1.3757551634849157</v>
      </c>
      <c r="I30" s="45">
        <v>54</v>
      </c>
      <c r="J30" s="39">
        <v>1.0163165094464699</v>
      </c>
      <c r="K30" s="45">
        <v>15</v>
      </c>
      <c r="L30" s="39">
        <v>0.72428218328652061</v>
      </c>
      <c r="M30" s="45">
        <v>116</v>
      </c>
      <c r="N30" s="39">
        <v>2.85119383987429</v>
      </c>
      <c r="O30" s="45">
        <v>21</v>
      </c>
      <c r="P30" s="39">
        <v>1.8701072176883951</v>
      </c>
      <c r="Q30" s="45">
        <v>3</v>
      </c>
      <c r="R30" s="39">
        <v>0.34824569036583802</v>
      </c>
      <c r="S30" s="45">
        <v>20</v>
      </c>
      <c r="T30" s="39">
        <v>3.3965957946214416</v>
      </c>
      <c r="U30" s="45">
        <v>20</v>
      </c>
      <c r="V30" s="39">
        <v>2.8848520356423339</v>
      </c>
      <c r="W30" s="45">
        <v>20</v>
      </c>
      <c r="X30" s="39">
        <v>2.5340076691621047</v>
      </c>
      <c r="Y30" s="45">
        <v>10</v>
      </c>
      <c r="Z30" s="39">
        <v>1.4126257961551887</v>
      </c>
      <c r="AA30" s="45">
        <v>16</v>
      </c>
      <c r="AB30" s="39">
        <v>2.7124606541036469</v>
      </c>
      <c r="AC30" s="45">
        <v>5</v>
      </c>
      <c r="AD30" s="39">
        <v>0.97906860504320992</v>
      </c>
      <c r="AE30" s="45">
        <v>57</v>
      </c>
      <c r="AF30" s="39">
        <v>1.9669645551658157</v>
      </c>
      <c r="AG30" s="45">
        <v>11</v>
      </c>
      <c r="AH30" s="39">
        <v>1.7722880492770683</v>
      </c>
      <c r="AI30" s="45">
        <v>3</v>
      </c>
      <c r="AJ30" s="39">
        <v>0.3555461726072594</v>
      </c>
      <c r="AK30" s="45">
        <v>13</v>
      </c>
      <c r="AL30" s="39">
        <v>1.3977981298770272</v>
      </c>
    </row>
    <row r="31" spans="1:38" ht="22.5" customHeight="1">
      <c r="A31" s="4"/>
      <c r="B31" s="28"/>
      <c r="C31" s="29" t="s">
        <v>44</v>
      </c>
      <c r="D31" s="24"/>
      <c r="E31" s="25">
        <v>376</v>
      </c>
      <c r="F31" s="26">
        <v>1.3014401589491378</v>
      </c>
      <c r="G31" s="27">
        <v>29</v>
      </c>
      <c r="H31" s="39">
        <v>0.39469501137118118</v>
      </c>
      <c r="I31" s="45">
        <v>67</v>
      </c>
      <c r="J31" s="39">
        <v>1.2603208602436304</v>
      </c>
      <c r="K31" s="45">
        <v>87</v>
      </c>
      <c r="L31" s="39">
        <v>4.5509016797587103</v>
      </c>
      <c r="M31" s="45">
        <v>45</v>
      </c>
      <c r="N31" s="39">
        <v>1.1247047283462577</v>
      </c>
      <c r="O31" s="45">
        <v>14</v>
      </c>
      <c r="P31" s="39">
        <v>1.1255082983008413</v>
      </c>
      <c r="Q31" s="45">
        <v>4</v>
      </c>
      <c r="R31" s="39">
        <v>0.68676720476863606</v>
      </c>
      <c r="S31" s="45">
        <v>4</v>
      </c>
      <c r="T31" s="39">
        <v>1.0153592269884384</v>
      </c>
      <c r="U31" s="45">
        <v>6</v>
      </c>
      <c r="V31" s="39">
        <v>0.89379930723653633</v>
      </c>
      <c r="W31" s="45">
        <v>16</v>
      </c>
      <c r="X31" s="39">
        <v>2.0058878353376519</v>
      </c>
      <c r="Y31" s="45">
        <v>19</v>
      </c>
      <c r="Z31" s="39">
        <v>3.0537164602383191</v>
      </c>
      <c r="AA31" s="45">
        <v>16</v>
      </c>
      <c r="AB31" s="39">
        <v>2.9306987891935781</v>
      </c>
      <c r="AC31" s="45">
        <v>2</v>
      </c>
      <c r="AD31" s="39">
        <v>0.3795401859557922</v>
      </c>
      <c r="AE31" s="45">
        <v>29</v>
      </c>
      <c r="AF31" s="39">
        <v>1.0284620570019087</v>
      </c>
      <c r="AG31" s="45">
        <v>11</v>
      </c>
      <c r="AH31" s="39">
        <v>1.6804249877490656</v>
      </c>
      <c r="AI31" s="45">
        <v>16</v>
      </c>
      <c r="AJ31" s="39">
        <v>1.9367978309516476</v>
      </c>
      <c r="AK31" s="45">
        <v>11</v>
      </c>
      <c r="AL31" s="39">
        <v>1.1673572172597577</v>
      </c>
    </row>
    <row r="32" spans="1:38" ht="22.5" customHeight="1">
      <c r="A32" s="1"/>
      <c r="B32" s="28"/>
      <c r="C32" s="29" t="s">
        <v>30</v>
      </c>
      <c r="D32" s="24"/>
      <c r="E32" s="25">
        <v>313</v>
      </c>
      <c r="F32" s="26">
        <v>1.1886867331812214</v>
      </c>
      <c r="G32" s="27">
        <v>14</v>
      </c>
      <c r="H32" s="39">
        <v>0.21051679098002563</v>
      </c>
      <c r="I32" s="45">
        <v>170</v>
      </c>
      <c r="J32" s="39">
        <v>3.3894237191611229</v>
      </c>
      <c r="K32" s="45">
        <v>45</v>
      </c>
      <c r="L32" s="39">
        <v>2.3879534972368726</v>
      </c>
      <c r="M32" s="45">
        <v>16</v>
      </c>
      <c r="N32" s="39">
        <v>0.40155081816612948</v>
      </c>
      <c r="O32" s="45">
        <v>8</v>
      </c>
      <c r="P32" s="39">
        <v>0.6968970029849636</v>
      </c>
      <c r="Q32" s="45">
        <v>5</v>
      </c>
      <c r="R32" s="39">
        <v>0.86702357345483028</v>
      </c>
      <c r="S32" s="45">
        <v>3</v>
      </c>
      <c r="T32" s="39">
        <v>0.60096847899274419</v>
      </c>
      <c r="U32" s="45">
        <v>2</v>
      </c>
      <c r="V32" s="39">
        <v>0.3341798119037272</v>
      </c>
      <c r="W32" s="45">
        <v>3</v>
      </c>
      <c r="X32" s="39">
        <v>0.3792216202549632</v>
      </c>
      <c r="Y32" s="45">
        <v>3</v>
      </c>
      <c r="Z32" s="39">
        <v>0.45697565048103483</v>
      </c>
      <c r="AA32" s="45">
        <v>2</v>
      </c>
      <c r="AB32" s="39">
        <v>0.29950641320891297</v>
      </c>
      <c r="AC32" s="45">
        <v>21</v>
      </c>
      <c r="AD32" s="39">
        <v>3.4681871587759314</v>
      </c>
      <c r="AE32" s="45">
        <v>12</v>
      </c>
      <c r="AF32" s="39">
        <v>0.40986562341190513</v>
      </c>
      <c r="AG32" s="45">
        <v>0</v>
      </c>
      <c r="AH32" s="39">
        <v>0</v>
      </c>
      <c r="AI32" s="45">
        <v>3</v>
      </c>
      <c r="AJ32" s="39">
        <v>0.42995937599835932</v>
      </c>
      <c r="AK32" s="45">
        <v>6</v>
      </c>
      <c r="AL32" s="39">
        <v>0.56197006453725973</v>
      </c>
    </row>
    <row r="33" spans="1:38" ht="22.5" customHeight="1">
      <c r="A33" s="1"/>
      <c r="B33" s="28"/>
      <c r="C33" s="23" t="s">
        <v>22</v>
      </c>
      <c r="D33" s="24"/>
      <c r="E33" s="25">
        <v>325</v>
      </c>
      <c r="F33" s="26">
        <v>1.0456134688375576</v>
      </c>
      <c r="G33" s="27">
        <v>59</v>
      </c>
      <c r="H33" s="39">
        <v>0.84318986076862312</v>
      </c>
      <c r="I33" s="45">
        <v>24</v>
      </c>
      <c r="J33" s="39">
        <v>0.46023960874652858</v>
      </c>
      <c r="K33" s="45">
        <v>0</v>
      </c>
      <c r="L33" s="39">
        <v>0</v>
      </c>
      <c r="M33" s="45">
        <v>68</v>
      </c>
      <c r="N33" s="39">
        <v>1.6981848643103747</v>
      </c>
      <c r="O33" s="45">
        <v>23</v>
      </c>
      <c r="P33" s="39">
        <v>1.9721873066425188</v>
      </c>
      <c r="Q33" s="45">
        <v>6</v>
      </c>
      <c r="R33" s="39">
        <v>1.1149549747522425</v>
      </c>
      <c r="S33" s="45">
        <v>8</v>
      </c>
      <c r="T33" s="39">
        <v>1.3472722429261386</v>
      </c>
      <c r="U33" s="45">
        <v>21</v>
      </c>
      <c r="V33" s="39">
        <v>3.0192748997337522</v>
      </c>
      <c r="W33" s="45">
        <v>20</v>
      </c>
      <c r="X33" s="39">
        <v>2.4566333163254619</v>
      </c>
      <c r="Y33" s="45">
        <v>12</v>
      </c>
      <c r="Z33" s="39">
        <v>1.7841327028492633</v>
      </c>
      <c r="AA33" s="45">
        <v>7</v>
      </c>
      <c r="AB33" s="39">
        <v>1.0719526219827178</v>
      </c>
      <c r="AC33" s="45">
        <v>19</v>
      </c>
      <c r="AD33" s="39">
        <v>3.3217061559435033</v>
      </c>
      <c r="AE33" s="45">
        <v>29</v>
      </c>
      <c r="AF33" s="39">
        <v>0.99932538691127482</v>
      </c>
      <c r="AG33" s="45">
        <v>7</v>
      </c>
      <c r="AH33" s="39">
        <v>1.0996323547596929</v>
      </c>
      <c r="AI33" s="45">
        <v>8</v>
      </c>
      <c r="AJ33" s="39">
        <v>0.89827061640464245</v>
      </c>
      <c r="AK33" s="45">
        <v>14</v>
      </c>
      <c r="AL33" s="39">
        <v>1.6762124776975136</v>
      </c>
    </row>
    <row r="34" spans="1:38" ht="22.5" customHeight="1">
      <c r="A34" s="1"/>
      <c r="B34" s="28"/>
      <c r="C34" s="29" t="s">
        <v>38</v>
      </c>
      <c r="D34" s="24"/>
      <c r="E34" s="25">
        <v>234</v>
      </c>
      <c r="F34" s="26">
        <v>0.96665875499983878</v>
      </c>
      <c r="G34" s="27">
        <v>33</v>
      </c>
      <c r="H34" s="39">
        <v>0.50699646503471785</v>
      </c>
      <c r="I34" s="45">
        <v>36</v>
      </c>
      <c r="J34" s="39">
        <v>0.68426869092108211</v>
      </c>
      <c r="K34" s="45">
        <v>13</v>
      </c>
      <c r="L34" s="39">
        <v>0.68338996194998092</v>
      </c>
      <c r="M34" s="45">
        <v>42</v>
      </c>
      <c r="N34" s="39">
        <v>1.0659177349728466</v>
      </c>
      <c r="O34" s="45">
        <v>13</v>
      </c>
      <c r="P34" s="39">
        <v>1.2155488359423423</v>
      </c>
      <c r="Q34" s="45">
        <v>2</v>
      </c>
      <c r="R34" s="39">
        <v>0.22019731280864879</v>
      </c>
      <c r="S34" s="45">
        <v>3</v>
      </c>
      <c r="T34" s="39">
        <v>0.56015927848991687</v>
      </c>
      <c r="U34" s="45">
        <v>0</v>
      </c>
      <c r="V34" s="39">
        <v>0</v>
      </c>
      <c r="W34" s="45">
        <v>5</v>
      </c>
      <c r="X34" s="39">
        <v>0.66399085698807936</v>
      </c>
      <c r="Y34" s="45">
        <v>19</v>
      </c>
      <c r="Z34" s="39">
        <v>2.9138822744381119</v>
      </c>
      <c r="AA34" s="45">
        <v>3</v>
      </c>
      <c r="AB34" s="39">
        <v>0.54219585547304483</v>
      </c>
      <c r="AC34" s="45">
        <v>0</v>
      </c>
      <c r="AD34" s="39">
        <v>0</v>
      </c>
      <c r="AE34" s="45">
        <v>24</v>
      </c>
      <c r="AF34" s="39">
        <v>0.81489390162538411</v>
      </c>
      <c r="AG34" s="45">
        <v>9</v>
      </c>
      <c r="AH34" s="39">
        <v>1.4867250603647111</v>
      </c>
      <c r="AI34" s="45">
        <v>6</v>
      </c>
      <c r="AJ34" s="39">
        <v>0.70615077280365723</v>
      </c>
      <c r="AK34" s="45">
        <v>26</v>
      </c>
      <c r="AL34" s="39">
        <v>2.9908900958965821</v>
      </c>
    </row>
    <row r="35" spans="1:38" ht="22.5" customHeight="1">
      <c r="A35" s="1"/>
      <c r="B35" s="28"/>
      <c r="C35" s="23" t="s">
        <v>18</v>
      </c>
      <c r="D35" s="24"/>
      <c r="E35" s="25">
        <v>275</v>
      </c>
      <c r="F35" s="26">
        <v>0.95212696515397255</v>
      </c>
      <c r="G35" s="27">
        <v>29</v>
      </c>
      <c r="H35" s="39">
        <v>0.44277376013739389</v>
      </c>
      <c r="I35" s="45">
        <v>59</v>
      </c>
      <c r="J35" s="39">
        <v>1.1261059012641705</v>
      </c>
      <c r="K35" s="45">
        <v>10</v>
      </c>
      <c r="L35" s="39">
        <v>0.53088116126638307</v>
      </c>
      <c r="M35" s="45">
        <v>39</v>
      </c>
      <c r="N35" s="39">
        <v>1.0135724909675581</v>
      </c>
      <c r="O35" s="45">
        <v>19</v>
      </c>
      <c r="P35" s="39">
        <v>1.4885172219610403</v>
      </c>
      <c r="Q35" s="45">
        <v>3</v>
      </c>
      <c r="R35" s="39">
        <v>0.51710269951760501</v>
      </c>
      <c r="S35" s="45">
        <v>5</v>
      </c>
      <c r="T35" s="39">
        <v>1.1572512572676861</v>
      </c>
      <c r="U35" s="45">
        <v>5</v>
      </c>
      <c r="V35" s="39">
        <v>0.6697203485271932</v>
      </c>
      <c r="W35" s="45">
        <v>10</v>
      </c>
      <c r="X35" s="39">
        <v>1.2197903767155727</v>
      </c>
      <c r="Y35" s="45">
        <v>7</v>
      </c>
      <c r="Z35" s="39">
        <v>1.0517144323994847</v>
      </c>
      <c r="AA35" s="45">
        <v>5</v>
      </c>
      <c r="AB35" s="39">
        <v>0.81847994407013569</v>
      </c>
      <c r="AC35" s="45">
        <v>16</v>
      </c>
      <c r="AD35" s="39">
        <v>2.8003495845580311</v>
      </c>
      <c r="AE35" s="45">
        <v>39</v>
      </c>
      <c r="AF35" s="39">
        <v>1.3369497558779075</v>
      </c>
      <c r="AG35" s="45">
        <v>5</v>
      </c>
      <c r="AH35" s="39">
        <v>0.77116309370471081</v>
      </c>
      <c r="AI35" s="45">
        <v>13</v>
      </c>
      <c r="AJ35" s="39">
        <v>1.6959616893419092</v>
      </c>
      <c r="AK35" s="45">
        <v>11</v>
      </c>
      <c r="AL35" s="39">
        <v>1.2545661625779192</v>
      </c>
    </row>
    <row r="36" spans="1:38" ht="22.5" customHeight="1">
      <c r="A36" s="1"/>
      <c r="B36" s="28"/>
      <c r="C36" s="29" t="s">
        <v>60</v>
      </c>
      <c r="D36" s="24"/>
      <c r="E36" s="25">
        <v>228</v>
      </c>
      <c r="F36" s="26">
        <v>0.86742999187944747</v>
      </c>
      <c r="G36" s="27">
        <v>34</v>
      </c>
      <c r="H36" s="39">
        <v>0.50234540674798289</v>
      </c>
      <c r="I36" s="45">
        <v>44</v>
      </c>
      <c r="J36" s="39">
        <v>0.84852196014904102</v>
      </c>
      <c r="K36" s="45">
        <v>33</v>
      </c>
      <c r="L36" s="39">
        <v>1.6632358001587373</v>
      </c>
      <c r="M36" s="45">
        <v>14</v>
      </c>
      <c r="N36" s="39">
        <v>0.39834915129781034</v>
      </c>
      <c r="O36" s="45">
        <v>6</v>
      </c>
      <c r="P36" s="39">
        <v>0.44292824124037489</v>
      </c>
      <c r="Q36" s="45">
        <v>8</v>
      </c>
      <c r="R36" s="39">
        <v>1.6116834541589877</v>
      </c>
      <c r="S36" s="45">
        <v>2</v>
      </c>
      <c r="T36" s="39">
        <v>0.48925780722564105</v>
      </c>
      <c r="U36" s="45">
        <v>2</v>
      </c>
      <c r="V36" s="39">
        <v>0.29311020855065062</v>
      </c>
      <c r="W36" s="45">
        <v>9</v>
      </c>
      <c r="X36" s="39">
        <v>1.0847819597286101</v>
      </c>
      <c r="Y36" s="45">
        <v>7</v>
      </c>
      <c r="Z36" s="39">
        <v>1.0954006885682743</v>
      </c>
      <c r="AA36" s="45">
        <v>11</v>
      </c>
      <c r="AB36" s="39">
        <v>2.0470766036549684</v>
      </c>
      <c r="AC36" s="45">
        <v>10</v>
      </c>
      <c r="AD36" s="39">
        <v>1.5128331241196902</v>
      </c>
      <c r="AE36" s="45">
        <v>18</v>
      </c>
      <c r="AF36" s="39">
        <v>0.59771028387660985</v>
      </c>
      <c r="AG36" s="45">
        <v>10</v>
      </c>
      <c r="AH36" s="39">
        <v>1.5390113164191059</v>
      </c>
      <c r="AI36" s="45">
        <v>4</v>
      </c>
      <c r="AJ36" s="39">
        <v>0.4841994577379119</v>
      </c>
      <c r="AK36" s="45">
        <v>16</v>
      </c>
      <c r="AL36" s="39">
        <v>1.8891849785427244</v>
      </c>
    </row>
    <row r="37" spans="1:38" ht="22.5" customHeight="1">
      <c r="A37" s="1"/>
      <c r="B37" s="28"/>
      <c r="C37" s="29" t="s">
        <v>47</v>
      </c>
      <c r="D37" s="24"/>
      <c r="E37" s="25">
        <v>212</v>
      </c>
      <c r="F37" s="26">
        <v>0.76581175413141822</v>
      </c>
      <c r="G37" s="27">
        <v>23</v>
      </c>
      <c r="H37" s="39">
        <v>0.33481145491276021</v>
      </c>
      <c r="I37" s="45">
        <v>44</v>
      </c>
      <c r="J37" s="39">
        <v>0.82516955774573253</v>
      </c>
      <c r="K37" s="45">
        <v>3</v>
      </c>
      <c r="L37" s="39">
        <v>0.1808603245293548</v>
      </c>
      <c r="M37" s="45">
        <v>14</v>
      </c>
      <c r="N37" s="39">
        <v>0.33703717634234098</v>
      </c>
      <c r="O37" s="45">
        <v>11</v>
      </c>
      <c r="P37" s="39">
        <v>0.99043319260160212</v>
      </c>
      <c r="Q37" s="45">
        <v>4</v>
      </c>
      <c r="R37" s="39">
        <v>0.63779321935709221</v>
      </c>
      <c r="S37" s="45">
        <v>5</v>
      </c>
      <c r="T37" s="39">
        <v>0.95177751060054017</v>
      </c>
      <c r="U37" s="45">
        <v>2</v>
      </c>
      <c r="V37" s="39">
        <v>0.3341798119037272</v>
      </c>
      <c r="W37" s="45">
        <v>12</v>
      </c>
      <c r="X37" s="39">
        <v>1.4704544876600543</v>
      </c>
      <c r="Y37" s="45">
        <v>13</v>
      </c>
      <c r="Z37" s="39">
        <v>2.2691981586373458</v>
      </c>
      <c r="AA37" s="45">
        <v>10</v>
      </c>
      <c r="AB37" s="39">
        <v>1.8228323594596225</v>
      </c>
      <c r="AC37" s="45">
        <v>3</v>
      </c>
      <c r="AD37" s="39">
        <v>0.5036937422272949</v>
      </c>
      <c r="AE37" s="45">
        <v>27</v>
      </c>
      <c r="AF37" s="39">
        <v>0.96546429797752698</v>
      </c>
      <c r="AG37" s="45">
        <v>10</v>
      </c>
      <c r="AH37" s="39">
        <v>1.581607463865299</v>
      </c>
      <c r="AI37" s="45">
        <v>16</v>
      </c>
      <c r="AJ37" s="39">
        <v>1.9405005239516282</v>
      </c>
      <c r="AK37" s="45">
        <v>15</v>
      </c>
      <c r="AL37" s="39">
        <v>1.5642664741998602</v>
      </c>
    </row>
    <row r="38" spans="1:38" ht="22.5" customHeight="1">
      <c r="A38" s="1"/>
      <c r="B38" s="28"/>
      <c r="C38" s="23" t="s">
        <v>24</v>
      </c>
      <c r="D38" s="24"/>
      <c r="E38" s="25">
        <v>213</v>
      </c>
      <c r="F38" s="26">
        <v>0.73214919368798315</v>
      </c>
      <c r="G38" s="27">
        <v>29</v>
      </c>
      <c r="H38" s="39">
        <v>0.43797615264879958</v>
      </c>
      <c r="I38" s="45">
        <v>44</v>
      </c>
      <c r="J38" s="39">
        <v>0.845804898411746</v>
      </c>
      <c r="K38" s="45">
        <v>18</v>
      </c>
      <c r="L38" s="39">
        <v>0.97826618047012781</v>
      </c>
      <c r="M38" s="45">
        <v>25</v>
      </c>
      <c r="N38" s="39">
        <v>0.61405979869891902</v>
      </c>
      <c r="O38" s="45">
        <v>9</v>
      </c>
      <c r="P38" s="39">
        <v>0.68478753326947983</v>
      </c>
      <c r="Q38" s="45">
        <v>7</v>
      </c>
      <c r="R38" s="39">
        <v>1.1744626428862923</v>
      </c>
      <c r="S38" s="45">
        <v>4</v>
      </c>
      <c r="T38" s="39">
        <v>0.89420054738628718</v>
      </c>
      <c r="U38" s="45">
        <v>5</v>
      </c>
      <c r="V38" s="39">
        <v>0.68515620865832338</v>
      </c>
      <c r="W38" s="45">
        <v>10</v>
      </c>
      <c r="X38" s="39">
        <v>1.2745238651580817</v>
      </c>
      <c r="Y38" s="45">
        <v>8</v>
      </c>
      <c r="Z38" s="39">
        <v>1.3112826021011399</v>
      </c>
      <c r="AA38" s="45">
        <v>8</v>
      </c>
      <c r="AB38" s="39">
        <v>1.4953264950958514</v>
      </c>
      <c r="AC38" s="45">
        <v>1</v>
      </c>
      <c r="AD38" s="39">
        <v>0.12415355627150278</v>
      </c>
      <c r="AE38" s="45">
        <v>28</v>
      </c>
      <c r="AF38" s="39">
        <v>0.95344449207435678</v>
      </c>
      <c r="AG38" s="45">
        <v>8</v>
      </c>
      <c r="AH38" s="39">
        <v>1.241046026089653</v>
      </c>
      <c r="AI38" s="45">
        <v>4</v>
      </c>
      <c r="AJ38" s="39">
        <v>0.47991455341799316</v>
      </c>
      <c r="AK38" s="45">
        <v>5</v>
      </c>
      <c r="AL38" s="39">
        <v>0.64035537874154358</v>
      </c>
    </row>
    <row r="39" spans="1:38" ht="22.5" customHeight="1">
      <c r="A39" s="4"/>
      <c r="B39" s="28"/>
      <c r="C39" s="29" t="s">
        <v>39</v>
      </c>
      <c r="D39" s="24"/>
      <c r="E39" s="25">
        <v>181</v>
      </c>
      <c r="F39" s="26">
        <v>0.69377466856709258</v>
      </c>
      <c r="G39" s="27">
        <v>21</v>
      </c>
      <c r="H39" s="39">
        <v>0.31581304037315072</v>
      </c>
      <c r="I39" s="45">
        <v>39</v>
      </c>
      <c r="J39" s="39">
        <v>0.7409542597137615</v>
      </c>
      <c r="K39" s="45">
        <v>6</v>
      </c>
      <c r="L39" s="39">
        <v>0.29355494676223126</v>
      </c>
      <c r="M39" s="45">
        <v>44</v>
      </c>
      <c r="N39" s="39">
        <v>1.0945658393865183</v>
      </c>
      <c r="O39" s="45">
        <v>8</v>
      </c>
      <c r="P39" s="39">
        <v>0.71513510257249924</v>
      </c>
      <c r="Q39" s="45">
        <v>1</v>
      </c>
      <c r="R39" s="39">
        <v>0.20879795327422168</v>
      </c>
      <c r="S39" s="45">
        <v>2</v>
      </c>
      <c r="T39" s="39">
        <v>0.28378406055849537</v>
      </c>
      <c r="U39" s="45">
        <v>4</v>
      </c>
      <c r="V39" s="39">
        <v>0.56947282464525839</v>
      </c>
      <c r="W39" s="45">
        <v>3</v>
      </c>
      <c r="X39" s="39">
        <v>0.37835901407829919</v>
      </c>
      <c r="Y39" s="45">
        <v>6</v>
      </c>
      <c r="Z39" s="39">
        <v>0.79214626269782984</v>
      </c>
      <c r="AA39" s="45">
        <v>6</v>
      </c>
      <c r="AB39" s="39">
        <v>1.140232093504536</v>
      </c>
      <c r="AC39" s="45">
        <v>1</v>
      </c>
      <c r="AD39" s="39">
        <v>0.17721478198234436</v>
      </c>
      <c r="AE39" s="45">
        <v>23</v>
      </c>
      <c r="AF39" s="39">
        <v>0.82173034347803819</v>
      </c>
      <c r="AG39" s="45">
        <v>1</v>
      </c>
      <c r="AH39" s="39">
        <v>0.17858840869110443</v>
      </c>
      <c r="AI39" s="45">
        <v>3</v>
      </c>
      <c r="AJ39" s="39">
        <v>0.32744738986965172</v>
      </c>
      <c r="AK39" s="45">
        <v>13</v>
      </c>
      <c r="AL39" s="39">
        <v>1.5164032514630272</v>
      </c>
    </row>
    <row r="40" spans="1:38" ht="22.5" customHeight="1">
      <c r="A40" s="4"/>
      <c r="B40" s="28"/>
      <c r="C40" s="29" t="s">
        <v>29</v>
      </c>
      <c r="D40" s="24"/>
      <c r="E40" s="25">
        <v>202</v>
      </c>
      <c r="F40" s="26">
        <v>0.5850767790579805</v>
      </c>
      <c r="G40" s="27">
        <v>18</v>
      </c>
      <c r="H40" s="39">
        <v>0.26140345232947237</v>
      </c>
      <c r="I40" s="45">
        <v>21</v>
      </c>
      <c r="J40" s="39">
        <v>0.36984713574809336</v>
      </c>
      <c r="K40" s="45">
        <v>11</v>
      </c>
      <c r="L40" s="39">
        <v>0.52847577546726898</v>
      </c>
      <c r="M40" s="45">
        <v>22</v>
      </c>
      <c r="N40" s="39">
        <v>0.53803224620710943</v>
      </c>
      <c r="O40" s="45">
        <v>7</v>
      </c>
      <c r="P40" s="39">
        <v>0.67125353105768559</v>
      </c>
      <c r="Q40" s="45">
        <v>3</v>
      </c>
      <c r="R40" s="39">
        <v>0.40942854207127521</v>
      </c>
      <c r="S40" s="45">
        <v>6</v>
      </c>
      <c r="T40" s="39">
        <v>0.99915987737768297</v>
      </c>
      <c r="U40" s="45">
        <v>6</v>
      </c>
      <c r="V40" s="39">
        <v>0.93486891058961286</v>
      </c>
      <c r="W40" s="45">
        <v>11</v>
      </c>
      <c r="X40" s="39">
        <v>1.3433345323080346</v>
      </c>
      <c r="Y40" s="45">
        <v>3</v>
      </c>
      <c r="Z40" s="39">
        <v>0.45697565048103483</v>
      </c>
      <c r="AA40" s="45">
        <v>4</v>
      </c>
      <c r="AB40" s="39">
        <v>0.6037899529608618</v>
      </c>
      <c r="AC40" s="45">
        <v>37</v>
      </c>
      <c r="AD40" s="39">
        <v>6.5455142681958955</v>
      </c>
      <c r="AE40" s="45">
        <v>28</v>
      </c>
      <c r="AF40" s="39">
        <v>0.97976057235720659</v>
      </c>
      <c r="AG40" s="45">
        <v>8</v>
      </c>
      <c r="AH40" s="39">
        <v>1.1664274513259167</v>
      </c>
      <c r="AI40" s="45">
        <v>8</v>
      </c>
      <c r="AJ40" s="39">
        <v>0.86523026125617331</v>
      </c>
      <c r="AK40" s="45">
        <v>9</v>
      </c>
      <c r="AL40" s="39">
        <v>0.88369128807660091</v>
      </c>
    </row>
    <row r="41" spans="1:38" ht="22.5" customHeight="1">
      <c r="A41" s="1"/>
      <c r="B41" s="28"/>
      <c r="C41" s="29" t="s">
        <v>55</v>
      </c>
      <c r="D41" s="24"/>
      <c r="E41" s="25">
        <v>138</v>
      </c>
      <c r="F41" s="26">
        <v>0.51263192440501626</v>
      </c>
      <c r="G41" s="27">
        <v>54</v>
      </c>
      <c r="H41" s="39">
        <v>0.81266640955612657</v>
      </c>
      <c r="I41" s="45">
        <v>44</v>
      </c>
      <c r="J41" s="39">
        <v>0.89072946493372263</v>
      </c>
      <c r="K41" s="45">
        <v>14</v>
      </c>
      <c r="L41" s="39">
        <v>0.6312544569845977</v>
      </c>
      <c r="M41" s="45">
        <v>12</v>
      </c>
      <c r="N41" s="39">
        <v>0.27146701124636835</v>
      </c>
      <c r="O41" s="45">
        <v>0</v>
      </c>
      <c r="P41" s="39">
        <v>0</v>
      </c>
      <c r="Q41" s="45">
        <v>1</v>
      </c>
      <c r="R41" s="39">
        <v>0.1100986564043244</v>
      </c>
      <c r="S41" s="45">
        <v>1</v>
      </c>
      <c r="T41" s="39">
        <v>0.14855428430425918</v>
      </c>
      <c r="U41" s="45">
        <v>0</v>
      </c>
      <c r="V41" s="39">
        <v>0</v>
      </c>
      <c r="W41" s="45">
        <v>1</v>
      </c>
      <c r="X41" s="39">
        <v>0.13915916452831756</v>
      </c>
      <c r="Y41" s="45">
        <v>1</v>
      </c>
      <c r="Z41" s="39">
        <v>0.12915499995574992</v>
      </c>
      <c r="AA41" s="45">
        <v>2</v>
      </c>
      <c r="AB41" s="39">
        <v>0.3550944015913155</v>
      </c>
      <c r="AC41" s="45">
        <v>0</v>
      </c>
      <c r="AD41" s="39">
        <v>0</v>
      </c>
      <c r="AE41" s="45">
        <v>4</v>
      </c>
      <c r="AF41" s="39">
        <v>0.1346640868350383</v>
      </c>
      <c r="AG41" s="45">
        <v>0</v>
      </c>
      <c r="AH41" s="39">
        <v>0</v>
      </c>
      <c r="AI41" s="45">
        <v>2</v>
      </c>
      <c r="AJ41" s="39">
        <v>0.25367833403232898</v>
      </c>
      <c r="AK41" s="45">
        <v>2</v>
      </c>
      <c r="AL41" s="39">
        <v>0.20242086760864994</v>
      </c>
    </row>
    <row r="42" spans="1:38" ht="22.5" customHeight="1">
      <c r="A42" s="4"/>
      <c r="B42" s="28"/>
      <c r="C42" s="29" t="s">
        <v>51</v>
      </c>
      <c r="D42" s="24"/>
      <c r="E42" s="25">
        <v>118</v>
      </c>
      <c r="F42" s="26">
        <v>0.43270379435624934</v>
      </c>
      <c r="G42" s="27">
        <v>3</v>
      </c>
      <c r="H42" s="39">
        <v>3.5173767205382782E-2</v>
      </c>
      <c r="I42" s="45">
        <v>32</v>
      </c>
      <c r="J42" s="39">
        <v>0.61527450838898334</v>
      </c>
      <c r="K42" s="45">
        <v>10</v>
      </c>
      <c r="L42" s="39">
        <v>0.51271589306487453</v>
      </c>
      <c r="M42" s="45">
        <v>7</v>
      </c>
      <c r="N42" s="39">
        <v>0.16962862029267695</v>
      </c>
      <c r="O42" s="45">
        <v>2</v>
      </c>
      <c r="P42" s="39">
        <v>0.23965181582009171</v>
      </c>
      <c r="Q42" s="45">
        <v>3</v>
      </c>
      <c r="R42" s="39">
        <v>0.58726041179947464</v>
      </c>
      <c r="S42" s="45">
        <v>0</v>
      </c>
      <c r="T42" s="39">
        <v>0</v>
      </c>
      <c r="U42" s="45">
        <v>5</v>
      </c>
      <c r="V42" s="39">
        <v>0.70059206878945357</v>
      </c>
      <c r="W42" s="45">
        <v>7</v>
      </c>
      <c r="X42" s="39">
        <v>0.87409893446744602</v>
      </c>
      <c r="Y42" s="45">
        <v>2</v>
      </c>
      <c r="Z42" s="39">
        <v>0.32782065052528497</v>
      </c>
      <c r="AA42" s="45">
        <v>8</v>
      </c>
      <c r="AB42" s="39">
        <v>1.4025957163998326</v>
      </c>
      <c r="AC42" s="45">
        <v>1</v>
      </c>
      <c r="AD42" s="39">
        <v>0.12415355627150278</v>
      </c>
      <c r="AE42" s="45">
        <v>21</v>
      </c>
      <c r="AF42" s="39">
        <v>0.77474049217025631</v>
      </c>
      <c r="AG42" s="45">
        <v>6</v>
      </c>
      <c r="AH42" s="39">
        <v>1.0035416193635218</v>
      </c>
      <c r="AI42" s="45">
        <v>4</v>
      </c>
      <c r="AJ42" s="39">
        <v>0.4841994577379119</v>
      </c>
      <c r="AK42" s="45">
        <v>7</v>
      </c>
      <c r="AL42" s="39">
        <v>0.82311191907767589</v>
      </c>
    </row>
    <row r="43" spans="1:38" ht="22.5" customHeight="1">
      <c r="A43" s="1"/>
      <c r="B43" s="28" t="s">
        <v>15</v>
      </c>
      <c r="C43" s="23" t="s">
        <v>16</v>
      </c>
      <c r="D43" s="24"/>
      <c r="E43" s="25">
        <v>113</v>
      </c>
      <c r="F43" s="26">
        <v>0.41208406551081506</v>
      </c>
      <c r="G43" s="27">
        <v>8</v>
      </c>
      <c r="H43" s="39">
        <v>0.12325338996503991</v>
      </c>
      <c r="I43" s="45">
        <v>37</v>
      </c>
      <c r="J43" s="39">
        <v>0.69451937957713472</v>
      </c>
      <c r="K43" s="45">
        <v>5</v>
      </c>
      <c r="L43" s="39">
        <v>0.30006548880202988</v>
      </c>
      <c r="M43" s="45">
        <v>9</v>
      </c>
      <c r="N43" s="39">
        <v>0.27284506547837217</v>
      </c>
      <c r="O43" s="45">
        <v>4</v>
      </c>
      <c r="P43" s="39">
        <v>0.47930363164018341</v>
      </c>
      <c r="Q43" s="45">
        <v>1</v>
      </c>
      <c r="R43" s="39">
        <v>0.1190735169807568</v>
      </c>
      <c r="S43" s="45">
        <v>5</v>
      </c>
      <c r="T43" s="39">
        <v>0.83728108502340082</v>
      </c>
      <c r="U43" s="45">
        <v>2</v>
      </c>
      <c r="V43" s="39">
        <v>0.2720918176008395</v>
      </c>
      <c r="W43" s="45">
        <v>4</v>
      </c>
      <c r="X43" s="39">
        <v>0.50132822188896364</v>
      </c>
      <c r="Y43" s="45">
        <v>1</v>
      </c>
      <c r="Z43" s="39">
        <v>0.12915499995574992</v>
      </c>
      <c r="AA43" s="45">
        <v>3</v>
      </c>
      <c r="AB43" s="39">
        <v>0.47705361400457075</v>
      </c>
      <c r="AC43" s="45">
        <v>1</v>
      </c>
      <c r="AD43" s="39">
        <v>0.12415355627150278</v>
      </c>
      <c r="AE43" s="45">
        <v>19</v>
      </c>
      <c r="AF43" s="39">
        <v>0.65384079574499587</v>
      </c>
      <c r="AG43" s="45">
        <v>4</v>
      </c>
      <c r="AH43" s="39">
        <v>0.63306429336506642</v>
      </c>
      <c r="AI43" s="45">
        <v>6</v>
      </c>
      <c r="AJ43" s="39">
        <v>0.78913378483459473</v>
      </c>
      <c r="AK43" s="45">
        <v>4</v>
      </c>
      <c r="AL43" s="39">
        <v>0.42928973047471203</v>
      </c>
    </row>
    <row r="44" spans="1:38" ht="22.5" customHeight="1">
      <c r="A44" s="4"/>
      <c r="B44" s="28"/>
      <c r="C44" s="23" t="s">
        <v>21</v>
      </c>
      <c r="D44" s="24"/>
      <c r="E44" s="25">
        <v>133</v>
      </c>
      <c r="F44" s="26">
        <v>0.40603615588934855</v>
      </c>
      <c r="G44" s="27">
        <v>22</v>
      </c>
      <c r="H44" s="39">
        <v>0.32801198007575388</v>
      </c>
      <c r="I44" s="45">
        <v>11</v>
      </c>
      <c r="J44" s="39">
        <v>0.19892187659856131</v>
      </c>
      <c r="K44" s="45">
        <v>1</v>
      </c>
      <c r="L44" s="39">
        <v>6.1655160256679789E-2</v>
      </c>
      <c r="M44" s="45">
        <v>32</v>
      </c>
      <c r="N44" s="39">
        <v>0.7112595092002878</v>
      </c>
      <c r="O44" s="45">
        <v>3</v>
      </c>
      <c r="P44" s="39">
        <v>0.30696938305317018</v>
      </c>
      <c r="Q44" s="45">
        <v>0</v>
      </c>
      <c r="R44" s="39">
        <v>0</v>
      </c>
      <c r="S44" s="45">
        <v>3</v>
      </c>
      <c r="T44" s="39">
        <v>0.78915212964419579</v>
      </c>
      <c r="U44" s="45">
        <v>2</v>
      </c>
      <c r="V44" s="39">
        <v>0.26650928678215852</v>
      </c>
      <c r="W44" s="45">
        <v>7</v>
      </c>
      <c r="X44" s="39">
        <v>0.87323632829078202</v>
      </c>
      <c r="Y44" s="45">
        <v>10</v>
      </c>
      <c r="Z44" s="39">
        <v>1.3945966486192221</v>
      </c>
      <c r="AA44" s="45">
        <v>4</v>
      </c>
      <c r="AB44" s="39">
        <v>0.59901282641782594</v>
      </c>
      <c r="AC44" s="45">
        <v>2</v>
      </c>
      <c r="AD44" s="39">
        <v>0.43260141166663374</v>
      </c>
      <c r="AE44" s="45">
        <v>17</v>
      </c>
      <c r="AF44" s="39">
        <v>0.57480523290622787</v>
      </c>
      <c r="AG44" s="45">
        <v>4</v>
      </c>
      <c r="AH44" s="39">
        <v>0.6617718496922933</v>
      </c>
      <c r="AI44" s="45">
        <v>12</v>
      </c>
      <c r="AJ44" s="39">
        <v>1.3977141439204059</v>
      </c>
      <c r="AK44" s="45">
        <v>3</v>
      </c>
      <c r="AL44" s="39">
        <v>0.31932938954689399</v>
      </c>
    </row>
    <row r="45" spans="1:38" ht="22.5" customHeight="1">
      <c r="A45" s="1"/>
      <c r="B45" s="28"/>
      <c r="C45" s="23" t="s">
        <v>20</v>
      </c>
      <c r="D45" s="24"/>
      <c r="E45" s="25">
        <v>106</v>
      </c>
      <c r="F45" s="26">
        <v>0.3665276865260183</v>
      </c>
      <c r="G45" s="27">
        <v>25</v>
      </c>
      <c r="H45" s="39">
        <v>0.3744709197589054</v>
      </c>
      <c r="I45" s="45">
        <v>24</v>
      </c>
      <c r="J45" s="39">
        <v>0.39488985034900326</v>
      </c>
      <c r="K45" s="45">
        <v>4</v>
      </c>
      <c r="L45" s="39">
        <v>0.22109787446093088</v>
      </c>
      <c r="M45" s="45">
        <v>12</v>
      </c>
      <c r="N45" s="39">
        <v>0.33899985736746907</v>
      </c>
      <c r="O45" s="45">
        <v>4</v>
      </c>
      <c r="P45" s="39">
        <v>0.35886702531893189</v>
      </c>
      <c r="Q45" s="45">
        <v>1</v>
      </c>
      <c r="R45" s="39">
        <v>0.20879795327422168</v>
      </c>
      <c r="S45" s="45">
        <v>3</v>
      </c>
      <c r="T45" s="39">
        <v>0.44566285291277752</v>
      </c>
      <c r="U45" s="45">
        <v>2</v>
      </c>
      <c r="V45" s="39">
        <v>0.2720918176008395</v>
      </c>
      <c r="W45" s="45">
        <v>5</v>
      </c>
      <c r="X45" s="39">
        <v>0.57285208262181042</v>
      </c>
      <c r="Y45" s="45">
        <v>7</v>
      </c>
      <c r="Z45" s="39">
        <v>1.0413968888664604</v>
      </c>
      <c r="AA45" s="45">
        <v>0</v>
      </c>
      <c r="AB45" s="39">
        <v>0</v>
      </c>
      <c r="AC45" s="45">
        <v>1</v>
      </c>
      <c r="AD45" s="39">
        <v>0.12415355627150278</v>
      </c>
      <c r="AE45" s="45">
        <v>6</v>
      </c>
      <c r="AF45" s="39">
        <v>0.20644425020656243</v>
      </c>
      <c r="AG45" s="45">
        <v>4</v>
      </c>
      <c r="AH45" s="39">
        <v>0.68685441033277317</v>
      </c>
      <c r="AI45" s="45">
        <v>4</v>
      </c>
      <c r="AJ45" s="39">
        <v>0.46104224741116573</v>
      </c>
      <c r="AK45" s="45">
        <v>4</v>
      </c>
      <c r="AL45" s="39">
        <v>0.45947428850886307</v>
      </c>
    </row>
    <row r="46" spans="1:38" ht="22.5" customHeight="1">
      <c r="A46" s="4"/>
      <c r="B46" s="28"/>
      <c r="C46" s="29" t="s">
        <v>49</v>
      </c>
      <c r="D46" s="24"/>
      <c r="E46" s="25">
        <v>103</v>
      </c>
      <c r="F46" s="26">
        <v>0.35025655458931049</v>
      </c>
      <c r="G46" s="27">
        <v>28</v>
      </c>
      <c r="H46" s="39">
        <v>0.40665700673832816</v>
      </c>
      <c r="I46" s="45">
        <v>14</v>
      </c>
      <c r="J46" s="39">
        <v>0.25491663501320905</v>
      </c>
      <c r="K46" s="45">
        <v>3</v>
      </c>
      <c r="L46" s="39">
        <v>0.12698603411780957</v>
      </c>
      <c r="M46" s="45">
        <v>15</v>
      </c>
      <c r="N46" s="39">
        <v>0.4103189971500133</v>
      </c>
      <c r="O46" s="45">
        <v>0</v>
      </c>
      <c r="P46" s="39">
        <v>0</v>
      </c>
      <c r="Q46" s="45">
        <v>3</v>
      </c>
      <c r="R46" s="39">
        <v>0.49753597550600975</v>
      </c>
      <c r="S46" s="45">
        <v>1</v>
      </c>
      <c r="T46" s="39">
        <v>0.14189203027924768</v>
      </c>
      <c r="U46" s="45">
        <v>1</v>
      </c>
      <c r="V46" s="39">
        <v>0.12553671332551419</v>
      </c>
      <c r="W46" s="45">
        <v>5</v>
      </c>
      <c r="X46" s="39">
        <v>0.6566773431349342</v>
      </c>
      <c r="Y46" s="45">
        <v>1</v>
      </c>
      <c r="Z46" s="39">
        <v>0.15489575149465909</v>
      </c>
      <c r="AA46" s="45">
        <v>0</v>
      </c>
      <c r="AB46" s="39">
        <v>0</v>
      </c>
      <c r="AC46" s="45">
        <v>4</v>
      </c>
      <c r="AD46" s="39">
        <v>0.68090852420963932</v>
      </c>
      <c r="AE46" s="45">
        <v>22</v>
      </c>
      <c r="AF46" s="39">
        <v>0.77798003959263018</v>
      </c>
      <c r="AG46" s="45">
        <v>2</v>
      </c>
      <c r="AH46" s="39">
        <v>0.28918798459910428</v>
      </c>
      <c r="AI46" s="45">
        <v>0</v>
      </c>
      <c r="AJ46" s="39">
        <v>0</v>
      </c>
      <c r="AK46" s="45">
        <v>4</v>
      </c>
      <c r="AL46" s="39">
        <v>0.44557792648801109</v>
      </c>
    </row>
    <row r="47" spans="1:38" ht="22.5" customHeight="1">
      <c r="A47" s="1"/>
      <c r="B47" s="28"/>
      <c r="C47" s="29" t="s">
        <v>52</v>
      </c>
      <c r="D47" s="24"/>
      <c r="E47" s="25">
        <v>83</v>
      </c>
      <c r="F47" s="26">
        <v>0.32875114079842221</v>
      </c>
      <c r="G47" s="27">
        <v>4</v>
      </c>
      <c r="H47" s="39">
        <v>5.9042577180148881E-2</v>
      </c>
      <c r="I47" s="45">
        <v>16</v>
      </c>
      <c r="J47" s="39">
        <v>0.28282221371258565</v>
      </c>
      <c r="K47" s="45">
        <v>6</v>
      </c>
      <c r="L47" s="39">
        <v>0.28449182016377295</v>
      </c>
      <c r="M47" s="45">
        <v>9</v>
      </c>
      <c r="N47" s="39">
        <v>0.2164291541931106</v>
      </c>
      <c r="O47" s="45">
        <v>3</v>
      </c>
      <c r="P47" s="39">
        <v>0.33322355339165388</v>
      </c>
      <c r="Q47" s="45">
        <v>1</v>
      </c>
      <c r="R47" s="39">
        <v>0.20879795327422168</v>
      </c>
      <c r="S47" s="45">
        <v>0</v>
      </c>
      <c r="T47" s="39">
        <v>0</v>
      </c>
      <c r="U47" s="45">
        <v>2</v>
      </c>
      <c r="V47" s="39">
        <v>0.3341798119037272</v>
      </c>
      <c r="W47" s="45">
        <v>4</v>
      </c>
      <c r="X47" s="39">
        <v>0.50132822188896364</v>
      </c>
      <c r="Y47" s="45">
        <v>1</v>
      </c>
      <c r="Z47" s="39">
        <v>0.19005751908786989</v>
      </c>
      <c r="AA47" s="45">
        <v>4</v>
      </c>
      <c r="AB47" s="39">
        <v>0.75688584658231883</v>
      </c>
      <c r="AC47" s="45">
        <v>0</v>
      </c>
      <c r="AD47" s="39">
        <v>0</v>
      </c>
      <c r="AE47" s="45">
        <v>15</v>
      </c>
      <c r="AF47" s="39">
        <v>0.52991607645216943</v>
      </c>
      <c r="AG47" s="45">
        <v>8</v>
      </c>
      <c r="AH47" s="39">
        <v>1.2972528068485245</v>
      </c>
      <c r="AI47" s="45">
        <v>2</v>
      </c>
      <c r="AJ47" s="39">
        <v>0.25005009780335308</v>
      </c>
      <c r="AK47" s="45">
        <v>8</v>
      </c>
      <c r="AL47" s="39">
        <v>0.98868911056382824</v>
      </c>
    </row>
    <row r="48" spans="1:38" ht="22.5" customHeight="1">
      <c r="A48" s="4"/>
      <c r="B48" s="28"/>
      <c r="C48" s="23" t="s">
        <v>17</v>
      </c>
      <c r="D48" s="24"/>
      <c r="E48" s="25">
        <v>88</v>
      </c>
      <c r="F48" s="26">
        <v>0.30881158870446573</v>
      </c>
      <c r="G48" s="27">
        <v>8</v>
      </c>
      <c r="H48" s="39">
        <v>0.1151871269740858</v>
      </c>
      <c r="I48" s="45">
        <v>36</v>
      </c>
      <c r="J48" s="39">
        <v>0.69283823934333177</v>
      </c>
      <c r="K48" s="45">
        <v>1</v>
      </c>
      <c r="L48" s="39">
        <v>4.4342706172260611E-2</v>
      </c>
      <c r="M48" s="45">
        <v>4</v>
      </c>
      <c r="N48" s="39">
        <v>0.13008380691976112</v>
      </c>
      <c r="O48" s="45">
        <v>0</v>
      </c>
      <c r="P48" s="39">
        <v>0</v>
      </c>
      <c r="Q48" s="45">
        <v>1</v>
      </c>
      <c r="R48" s="39">
        <v>0.1100986564043244</v>
      </c>
      <c r="S48" s="45">
        <v>5</v>
      </c>
      <c r="T48" s="39">
        <v>0.96240535259122295</v>
      </c>
      <c r="U48" s="45">
        <v>0</v>
      </c>
      <c r="V48" s="39">
        <v>0</v>
      </c>
      <c r="W48" s="45">
        <v>3</v>
      </c>
      <c r="X48" s="39">
        <v>0.3792216202549632</v>
      </c>
      <c r="Y48" s="45">
        <v>2</v>
      </c>
      <c r="Z48" s="39">
        <v>0.28405075145040898</v>
      </c>
      <c r="AA48" s="45">
        <v>4</v>
      </c>
      <c r="AB48" s="39">
        <v>0.65460081480022869</v>
      </c>
      <c r="AC48" s="45">
        <v>4</v>
      </c>
      <c r="AD48" s="39">
        <v>0.80185382306086561</v>
      </c>
      <c r="AE48" s="45">
        <v>12</v>
      </c>
      <c r="AF48" s="39">
        <v>0.39204324749809877</v>
      </c>
      <c r="AG48" s="45">
        <v>3</v>
      </c>
      <c r="AH48" s="39">
        <v>0.44148550075414644</v>
      </c>
      <c r="AI48" s="45">
        <v>3</v>
      </c>
      <c r="AJ48" s="39">
        <v>0.37507514670502951</v>
      </c>
      <c r="AK48" s="45">
        <v>2</v>
      </c>
      <c r="AL48" s="39">
        <v>0.25705342090021316</v>
      </c>
    </row>
    <row r="49" spans="1:38" ht="22.5" customHeight="1">
      <c r="A49" s="4"/>
      <c r="B49" s="28"/>
      <c r="C49" s="29" t="s">
        <v>59</v>
      </c>
      <c r="D49" s="24"/>
      <c r="E49" s="25">
        <v>85</v>
      </c>
      <c r="F49" s="26">
        <v>0.29738672909417529</v>
      </c>
      <c r="G49" s="27">
        <v>17</v>
      </c>
      <c r="H49" s="39">
        <v>0.24836924842319866</v>
      </c>
      <c r="I49" s="45">
        <v>11</v>
      </c>
      <c r="J49" s="39">
        <v>0.20212624938954496</v>
      </c>
      <c r="K49" s="45">
        <v>15</v>
      </c>
      <c r="L49" s="39">
        <v>0.69705378848655386</v>
      </c>
      <c r="M49" s="45">
        <v>9</v>
      </c>
      <c r="N49" s="39">
        <v>0.26768071758492484</v>
      </c>
      <c r="O49" s="45">
        <v>3</v>
      </c>
      <c r="P49" s="39">
        <v>0.23904111740888601</v>
      </c>
      <c r="Q49" s="45">
        <v>3</v>
      </c>
      <c r="R49" s="39">
        <v>0.60682713581106995</v>
      </c>
      <c r="S49" s="45">
        <v>3</v>
      </c>
      <c r="T49" s="39">
        <v>0.50999115790273786</v>
      </c>
      <c r="U49" s="45">
        <v>0</v>
      </c>
      <c r="V49" s="39">
        <v>0</v>
      </c>
      <c r="W49" s="45">
        <v>2</v>
      </c>
      <c r="X49" s="39">
        <v>0.25066411094448182</v>
      </c>
      <c r="Y49" s="45">
        <v>2</v>
      </c>
      <c r="Z49" s="39">
        <v>0.3192125190436198</v>
      </c>
      <c r="AA49" s="45">
        <v>1</v>
      </c>
      <c r="AB49" s="39">
        <v>0.12195921241325522</v>
      </c>
      <c r="AC49" s="45">
        <v>6</v>
      </c>
      <c r="AD49" s="39">
        <v>0.83192459991005063</v>
      </c>
      <c r="AE49" s="45">
        <v>6</v>
      </c>
      <c r="AF49" s="39">
        <v>0.21217388145469879</v>
      </c>
      <c r="AG49" s="45">
        <v>2</v>
      </c>
      <c r="AH49" s="39">
        <v>0.35717681738220886</v>
      </c>
      <c r="AI49" s="45">
        <v>2</v>
      </c>
      <c r="AJ49" s="39">
        <v>0.25796323835224777</v>
      </c>
      <c r="AK49" s="45">
        <v>3</v>
      </c>
      <c r="AL49" s="39">
        <v>0.3902501388517563</v>
      </c>
    </row>
    <row r="50" spans="1:38" ht="22.5" customHeight="1">
      <c r="A50" s="4"/>
      <c r="B50" s="28"/>
      <c r="C50" s="23" t="s">
        <v>19</v>
      </c>
      <c r="D50" s="24"/>
      <c r="E50" s="25">
        <v>83</v>
      </c>
      <c r="F50" s="26">
        <v>0.26357188169432927</v>
      </c>
      <c r="G50" s="27">
        <v>8</v>
      </c>
      <c r="H50" s="39">
        <v>0.11652052603676447</v>
      </c>
      <c r="I50" s="45">
        <v>23</v>
      </c>
      <c r="J50" s="39">
        <v>0.45024718302633787</v>
      </c>
      <c r="K50" s="45">
        <v>2</v>
      </c>
      <c r="L50" s="39">
        <v>0.10599786642894041</v>
      </c>
      <c r="M50" s="45">
        <v>13</v>
      </c>
      <c r="N50" s="39">
        <v>0.35808583113289266</v>
      </c>
      <c r="O50" s="45">
        <v>2</v>
      </c>
      <c r="P50" s="39">
        <v>0.13375138197819147</v>
      </c>
      <c r="Q50" s="45">
        <v>1</v>
      </c>
      <c r="R50" s="39">
        <v>0.1190735169807568</v>
      </c>
      <c r="S50" s="45">
        <v>2</v>
      </c>
      <c r="T50" s="39">
        <v>0.52610141976279712</v>
      </c>
      <c r="U50" s="45">
        <v>0</v>
      </c>
      <c r="V50" s="39">
        <v>0</v>
      </c>
      <c r="W50" s="45">
        <v>2</v>
      </c>
      <c r="X50" s="39">
        <v>0.25066411094448182</v>
      </c>
      <c r="Y50" s="45">
        <v>1</v>
      </c>
      <c r="Z50" s="39">
        <v>0.15489575149465909</v>
      </c>
      <c r="AA50" s="45">
        <v>1</v>
      </c>
      <c r="AB50" s="39">
        <v>0.17754720079565775</v>
      </c>
      <c r="AC50" s="45">
        <v>9</v>
      </c>
      <c r="AD50" s="39">
        <v>1.3886795678481871</v>
      </c>
      <c r="AE50" s="45">
        <v>12</v>
      </c>
      <c r="AF50" s="39">
        <v>0.43448230771920715</v>
      </c>
      <c r="AG50" s="45">
        <v>3</v>
      </c>
      <c r="AH50" s="39">
        <v>0.4106714053321861</v>
      </c>
      <c r="AI50" s="45">
        <v>4</v>
      </c>
      <c r="AJ50" s="39">
        <v>0.55498442490003586</v>
      </c>
      <c r="AK50" s="45">
        <v>0</v>
      </c>
      <c r="AL50" s="39">
        <v>0</v>
      </c>
    </row>
    <row r="51" spans="1:38" ht="22.5" customHeight="1">
      <c r="A51" s="1"/>
      <c r="B51" s="28"/>
      <c r="C51" s="29" t="s">
        <v>53</v>
      </c>
      <c r="D51" s="24"/>
      <c r="E51" s="25">
        <v>56</v>
      </c>
      <c r="F51" s="26">
        <v>0.23162187072461987</v>
      </c>
      <c r="G51" s="27">
        <v>7</v>
      </c>
      <c r="H51" s="39">
        <v>0.10142355894794935</v>
      </c>
      <c r="I51" s="45">
        <v>13</v>
      </c>
      <c r="J51" s="39">
        <v>0.24744389663659017</v>
      </c>
      <c r="K51" s="45">
        <v>5</v>
      </c>
      <c r="L51" s="39">
        <v>0.23298390054674994</v>
      </c>
      <c r="M51" s="45">
        <v>2</v>
      </c>
      <c r="N51" s="39">
        <v>3.9416121763973425E-2</v>
      </c>
      <c r="O51" s="45">
        <v>1</v>
      </c>
      <c r="P51" s="39">
        <v>7.2734689918661943E-2</v>
      </c>
      <c r="Q51" s="45">
        <v>0</v>
      </c>
      <c r="R51" s="39">
        <v>0</v>
      </c>
      <c r="S51" s="45">
        <v>2</v>
      </c>
      <c r="T51" s="39">
        <v>0.36809912762349017</v>
      </c>
      <c r="U51" s="45">
        <v>0</v>
      </c>
      <c r="V51" s="39">
        <v>0</v>
      </c>
      <c r="W51" s="45">
        <v>5</v>
      </c>
      <c r="X51" s="39">
        <v>0.5834537378396466</v>
      </c>
      <c r="Y51" s="45">
        <v>2</v>
      </c>
      <c r="Z51" s="39">
        <v>0.34495327058252895</v>
      </c>
      <c r="AA51" s="45">
        <v>2</v>
      </c>
      <c r="AB51" s="39">
        <v>0.30428353975194883</v>
      </c>
      <c r="AC51" s="45">
        <v>0</v>
      </c>
      <c r="AD51" s="39">
        <v>0</v>
      </c>
      <c r="AE51" s="45">
        <v>7</v>
      </c>
      <c r="AF51" s="39">
        <v>0.24671058601700258</v>
      </c>
      <c r="AG51" s="45">
        <v>1</v>
      </c>
      <c r="AH51" s="39">
        <v>0.17858840869110443</v>
      </c>
      <c r="AI51" s="45">
        <v>2</v>
      </c>
      <c r="AJ51" s="39">
        <v>0.22623621938566407</v>
      </c>
      <c r="AK51" s="45">
        <v>7</v>
      </c>
      <c r="AL51" s="39">
        <v>0.78696347729987015</v>
      </c>
    </row>
    <row r="52" spans="1:38" ht="22.5" customHeight="1">
      <c r="A52" s="1"/>
      <c r="B52" s="28"/>
      <c r="C52" s="29" t="s">
        <v>50</v>
      </c>
      <c r="D52" s="24"/>
      <c r="E52" s="25">
        <v>60</v>
      </c>
      <c r="F52" s="26">
        <v>0.21823271143296441</v>
      </c>
      <c r="G52" s="27">
        <v>6</v>
      </c>
      <c r="H52" s="39">
        <v>7.5515770015507688E-2</v>
      </c>
      <c r="I52" s="45">
        <v>16</v>
      </c>
      <c r="J52" s="39">
        <v>0.28272352651572397</v>
      </c>
      <c r="K52" s="45">
        <v>12</v>
      </c>
      <c r="L52" s="39">
        <v>0.59946437725110802</v>
      </c>
      <c r="M52" s="45">
        <v>8</v>
      </c>
      <c r="N52" s="39">
        <v>0.17394576978518006</v>
      </c>
      <c r="O52" s="45">
        <v>7</v>
      </c>
      <c r="P52" s="39">
        <v>0.66583640837210201</v>
      </c>
      <c r="Q52" s="45">
        <v>0</v>
      </c>
      <c r="R52" s="39">
        <v>0</v>
      </c>
      <c r="S52" s="45">
        <v>0</v>
      </c>
      <c r="T52" s="39">
        <v>0</v>
      </c>
      <c r="U52" s="45">
        <v>1</v>
      </c>
      <c r="V52" s="39">
        <v>0.12553671332551419</v>
      </c>
      <c r="W52" s="45">
        <v>2</v>
      </c>
      <c r="X52" s="39">
        <v>0.261265766162318</v>
      </c>
      <c r="Y52" s="45">
        <v>1</v>
      </c>
      <c r="Z52" s="39">
        <v>0.12915499995574992</v>
      </c>
      <c r="AA52" s="45">
        <v>1</v>
      </c>
      <c r="AB52" s="39">
        <v>0.18232432733869358</v>
      </c>
      <c r="AC52" s="45">
        <v>0</v>
      </c>
      <c r="AD52" s="39">
        <v>0</v>
      </c>
      <c r="AE52" s="45">
        <v>2</v>
      </c>
      <c r="AF52" s="39">
        <v>7.6012685837548236E-2</v>
      </c>
      <c r="AG52" s="45">
        <v>0</v>
      </c>
      <c r="AH52" s="39">
        <v>0</v>
      </c>
      <c r="AI52" s="45">
        <v>1</v>
      </c>
      <c r="AJ52" s="39">
        <v>0.12502504890167654</v>
      </c>
      <c r="AK52" s="45">
        <v>3</v>
      </c>
      <c r="AL52" s="39">
        <v>0.27403685125820393</v>
      </c>
    </row>
    <row r="53" spans="1:38" ht="22.5" customHeight="1">
      <c r="A53" s="1"/>
      <c r="B53" s="28"/>
      <c r="C53" s="29" t="s">
        <v>32</v>
      </c>
      <c r="D53" s="24"/>
      <c r="E53" s="25">
        <v>60</v>
      </c>
      <c r="F53" s="26">
        <v>0.18987565472474993</v>
      </c>
      <c r="G53" s="27">
        <v>5</v>
      </c>
      <c r="H53" s="39">
        <v>7.6166631114206601E-2</v>
      </c>
      <c r="I53" s="45">
        <v>9</v>
      </c>
      <c r="J53" s="39">
        <v>0.15898830431014369</v>
      </c>
      <c r="K53" s="45">
        <v>8</v>
      </c>
      <c r="L53" s="39">
        <v>0.36713514810932191</v>
      </c>
      <c r="M53" s="45">
        <v>12</v>
      </c>
      <c r="N53" s="39">
        <v>0.30527375093806747</v>
      </c>
      <c r="O53" s="45">
        <v>4</v>
      </c>
      <c r="P53" s="39">
        <v>0.34714902745979948</v>
      </c>
      <c r="Q53" s="45">
        <v>2</v>
      </c>
      <c r="R53" s="39">
        <v>0.30830474624338328</v>
      </c>
      <c r="S53" s="45">
        <v>0</v>
      </c>
      <c r="T53" s="39">
        <v>0</v>
      </c>
      <c r="U53" s="45">
        <v>1</v>
      </c>
      <c r="V53" s="39">
        <v>0.18762470762840189</v>
      </c>
      <c r="W53" s="45">
        <v>2</v>
      </c>
      <c r="X53" s="39">
        <v>0.25066411094448182</v>
      </c>
      <c r="Y53" s="45">
        <v>2</v>
      </c>
      <c r="Z53" s="39">
        <v>0.27552626287483001</v>
      </c>
      <c r="AA53" s="45">
        <v>0</v>
      </c>
      <c r="AB53" s="39">
        <v>0</v>
      </c>
      <c r="AC53" s="45">
        <v>4</v>
      </c>
      <c r="AD53" s="39">
        <v>0.68090852420963932</v>
      </c>
      <c r="AE53" s="45">
        <v>7</v>
      </c>
      <c r="AF53" s="39">
        <v>0.23070267830040264</v>
      </c>
      <c r="AG53" s="45">
        <v>1</v>
      </c>
      <c r="AH53" s="39">
        <v>0.15229751615504222</v>
      </c>
      <c r="AI53" s="45">
        <v>2</v>
      </c>
      <c r="AJ53" s="39">
        <v>0.27749221245001793</v>
      </c>
      <c r="AK53" s="45">
        <v>1</v>
      </c>
      <c r="AL53" s="39">
        <v>0.12385670294866996</v>
      </c>
    </row>
    <row r="54" spans="1:38" ht="22.5" customHeight="1">
      <c r="A54" s="4"/>
      <c r="B54" s="28"/>
      <c r="C54" s="29" t="s">
        <v>46</v>
      </c>
      <c r="D54" s="24"/>
      <c r="E54" s="25">
        <v>45</v>
      </c>
      <c r="F54" s="26">
        <v>0.16855564002521845</v>
      </c>
      <c r="G54" s="27">
        <v>3</v>
      </c>
      <c r="H54" s="39">
        <v>3.8661759856164296E-2</v>
      </c>
      <c r="I54" s="45">
        <v>9</v>
      </c>
      <c r="J54" s="39">
        <v>0.16022924865456811</v>
      </c>
      <c r="K54" s="45">
        <v>0</v>
      </c>
      <c r="L54" s="39">
        <v>0</v>
      </c>
      <c r="M54" s="45">
        <v>10</v>
      </c>
      <c r="N54" s="39">
        <v>0.2490397779983283</v>
      </c>
      <c r="O54" s="45">
        <v>0</v>
      </c>
      <c r="P54" s="39">
        <v>0</v>
      </c>
      <c r="Q54" s="45">
        <v>0</v>
      </c>
      <c r="R54" s="39">
        <v>0</v>
      </c>
      <c r="S54" s="45">
        <v>0</v>
      </c>
      <c r="T54" s="39">
        <v>0</v>
      </c>
      <c r="U54" s="45">
        <v>2</v>
      </c>
      <c r="V54" s="39">
        <v>0.25107342665102839</v>
      </c>
      <c r="W54" s="45">
        <v>3</v>
      </c>
      <c r="X54" s="39">
        <v>0.39627418314928031</v>
      </c>
      <c r="Y54" s="45">
        <v>1</v>
      </c>
      <c r="Z54" s="39">
        <v>0.137763131437415</v>
      </c>
      <c r="AA54" s="45">
        <v>3</v>
      </c>
      <c r="AB54" s="39">
        <v>0.54219585547304483</v>
      </c>
      <c r="AC54" s="45">
        <v>0</v>
      </c>
      <c r="AD54" s="39">
        <v>0</v>
      </c>
      <c r="AE54" s="45">
        <v>3</v>
      </c>
      <c r="AF54" s="39">
        <v>0.10329399093260822</v>
      </c>
      <c r="AG54" s="45">
        <v>3</v>
      </c>
      <c r="AH54" s="39">
        <v>0.48197510910560654</v>
      </c>
      <c r="AI54" s="45">
        <v>3</v>
      </c>
      <c r="AJ54" s="39">
        <v>0.33173229418957051</v>
      </c>
      <c r="AK54" s="45">
        <v>5</v>
      </c>
      <c r="AL54" s="39">
        <v>0.52869843816596973</v>
      </c>
    </row>
    <row r="55" spans="1:38" ht="22.5" customHeight="1">
      <c r="A55" s="1"/>
      <c r="B55" s="31"/>
      <c r="C55" s="32" t="s">
        <v>45</v>
      </c>
      <c r="D55" s="33"/>
      <c r="E55" s="34">
        <v>48</v>
      </c>
      <c r="F55" s="35">
        <v>0.16473240713235393</v>
      </c>
      <c r="G55" s="36">
        <v>6</v>
      </c>
      <c r="H55" s="48">
        <v>8.0684005620249841E-2</v>
      </c>
      <c r="I55" s="46">
        <v>16</v>
      </c>
      <c r="J55" s="48">
        <v>0.29846822820741842</v>
      </c>
      <c r="K55" s="46">
        <v>1</v>
      </c>
      <c r="L55" s="48">
        <v>4.1321663972774474E-2</v>
      </c>
      <c r="M55" s="46">
        <v>6</v>
      </c>
      <c r="N55" s="48">
        <v>0.12812112589463304</v>
      </c>
      <c r="O55" s="46">
        <v>2</v>
      </c>
      <c r="P55" s="48">
        <v>0.13375138197819147</v>
      </c>
      <c r="Q55" s="46">
        <v>1</v>
      </c>
      <c r="R55" s="48">
        <v>0.20879795327422168</v>
      </c>
      <c r="S55" s="46">
        <v>1</v>
      </c>
      <c r="T55" s="48">
        <v>0.26305070988139856</v>
      </c>
      <c r="U55" s="46">
        <v>0</v>
      </c>
      <c r="V55" s="48">
        <v>0</v>
      </c>
      <c r="W55" s="46">
        <v>1</v>
      </c>
      <c r="X55" s="48">
        <v>0.12210660163400044</v>
      </c>
      <c r="Y55" s="46">
        <v>1</v>
      </c>
      <c r="Z55" s="48">
        <v>0.15489575149465909</v>
      </c>
      <c r="AA55" s="46">
        <v>2</v>
      </c>
      <c r="AB55" s="48">
        <v>0.3550944015913155</v>
      </c>
      <c r="AC55" s="46">
        <v>2</v>
      </c>
      <c r="AD55" s="48">
        <v>0.24830711254300555</v>
      </c>
      <c r="AE55" s="46">
        <v>4</v>
      </c>
      <c r="AF55" s="48">
        <v>0.13918407261837026</v>
      </c>
      <c r="AG55" s="46">
        <v>0</v>
      </c>
      <c r="AH55" s="48">
        <v>0</v>
      </c>
      <c r="AI55" s="46">
        <v>3</v>
      </c>
      <c r="AJ55" s="48">
        <v>0.33173229418957051</v>
      </c>
      <c r="AK55" s="46">
        <v>2</v>
      </c>
      <c r="AL55" s="48">
        <v>0.19547268659822398</v>
      </c>
    </row>
    <row r="56" spans="1:38">
      <c r="B56" s="38"/>
      <c r="C56" s="1"/>
      <c r="D56" s="1"/>
      <c r="E56" s="5" t="s">
        <v>62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52" t="s">
        <v>79</v>
      </c>
      <c r="AI56" s="53"/>
      <c r="AJ56" s="53"/>
      <c r="AK56" s="53"/>
      <c r="AL56" s="53"/>
    </row>
    <row r="57" spans="1:38">
      <c r="B57" s="1"/>
      <c r="C57" s="1"/>
      <c r="D57" s="1"/>
      <c r="E57" s="38" t="s">
        <v>63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</sheetData>
  <mergeCells count="38">
    <mergeCell ref="AK8:AL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B8:D8"/>
    <mergeCell ref="E8:F8"/>
    <mergeCell ref="G8:H8"/>
    <mergeCell ref="I8:J8"/>
    <mergeCell ref="K8:L8"/>
    <mergeCell ref="AA5:AB5"/>
    <mergeCell ref="AC5:AD5"/>
    <mergeCell ref="AE5:AF5"/>
    <mergeCell ref="AG5:AH5"/>
    <mergeCell ref="M5:N5"/>
    <mergeCell ref="AH56:AL56"/>
    <mergeCell ref="B2:J2"/>
    <mergeCell ref="B5:D6"/>
    <mergeCell ref="E5:F5"/>
    <mergeCell ref="G5:H5"/>
    <mergeCell ref="I5:J5"/>
    <mergeCell ref="K5:L5"/>
    <mergeCell ref="AI5:AJ5"/>
    <mergeCell ref="AK5:AL5"/>
    <mergeCell ref="O5:P5"/>
    <mergeCell ref="Q5:R5"/>
    <mergeCell ref="S5:T5"/>
    <mergeCell ref="U5:V5"/>
    <mergeCell ref="W5:X5"/>
    <mergeCell ref="Y5:Z5"/>
    <mergeCell ref="M8:N8"/>
  </mergeCells>
  <phoneticPr fontId="43"/>
  <conditionalFormatting sqref="F1 H1 J1 L1:L3 N1:N3 P1:P3 R1:R3 T1:T3 V1:V3 X1:X3 Z1:Z3 AB1:AB3 AD1:AD3 AF1:AF3 AH1:AH3 AJ1:AJ3 AJ9:AJ55 AH9:AH55 AF9:AF1048576 AD9:AD1048576 AB9:AB1048576 Z9:Z1048576 X9:X1048576 V9:V1048576 T9:T1048576 R9:R1048576 P9:P1048576 N9:N1048576 L9:L1048576 J9:J1048576 H9:H1048576 F9:F1048576 F3 J3 H3 AH57:AH1048576 AJ57:AJ1048576">
    <cfRule type="cellIs" dxfId="1" priority="1" operator="greaterThan">
      <formula>10</formula>
    </cfRule>
  </conditionalFormatting>
  <pageMargins left="0.31496062992125984" right="0.31496062992125984" top="0.35433070866141736" bottom="0.35433070866141736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7"/>
  <sheetViews>
    <sheetView view="pageBreakPreview" topLeftCell="I43" zoomScale="60" zoomScaleNormal="70" workbookViewId="0">
      <selection activeCell="AE63" sqref="AE63"/>
    </sheetView>
  </sheetViews>
  <sheetFormatPr defaultRowHeight="18.75"/>
  <cols>
    <col min="1" max="37" width="9" style="2"/>
    <col min="38" max="38" width="9" style="2" customWidth="1"/>
    <col min="39" max="16384" width="9" style="2"/>
  </cols>
  <sheetData>
    <row r="1" spans="1:3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8.5">
      <c r="A2" s="1"/>
      <c r="B2" s="49" t="s">
        <v>76</v>
      </c>
      <c r="C2" s="1"/>
      <c r="D2" s="1"/>
      <c r="E2" s="1"/>
      <c r="F2" s="1"/>
      <c r="G2" s="1"/>
      <c r="H2" s="1"/>
      <c r="I2" s="1"/>
      <c r="J2" s="50"/>
      <c r="K2" s="51"/>
      <c r="L2" s="51"/>
      <c r="M2" s="51"/>
      <c r="N2" s="51"/>
      <c r="O2" s="51"/>
      <c r="P2" s="51"/>
      <c r="Q2" s="51"/>
      <c r="R2" s="51"/>
      <c r="S2" s="5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>
      <c r="A3" s="1"/>
      <c r="B3" s="1"/>
      <c r="C3" s="1"/>
      <c r="D3" s="1"/>
      <c r="E3" s="1"/>
      <c r="F3" s="3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>
      <c r="A4" s="1"/>
      <c r="B4" s="5" t="s">
        <v>0</v>
      </c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6" t="s">
        <v>1</v>
      </c>
      <c r="Q4" s="6"/>
      <c r="R4" s="6"/>
      <c r="S4" s="1"/>
      <c r="T4" s="1"/>
      <c r="U4" s="1"/>
      <c r="V4" s="1"/>
      <c r="W4" s="1"/>
      <c r="X4" s="1"/>
      <c r="Y4" s="6"/>
      <c r="Z4" s="6"/>
      <c r="AA4" s="1"/>
      <c r="AB4" s="6" t="s">
        <v>2</v>
      </c>
      <c r="AC4" s="1"/>
      <c r="AD4" s="1"/>
      <c r="AE4" s="1"/>
      <c r="AF4" s="1"/>
      <c r="AG4" s="1"/>
      <c r="AH4" s="1"/>
      <c r="AI4" s="1"/>
      <c r="AJ4" s="1"/>
      <c r="AK4" s="1"/>
      <c r="AL4" s="7" t="s">
        <v>2</v>
      </c>
    </row>
    <row r="5" spans="1:38">
      <c r="A5" s="1"/>
      <c r="B5" s="56" t="s">
        <v>3</v>
      </c>
      <c r="C5" s="57"/>
      <c r="D5" s="58"/>
      <c r="E5" s="62" t="s">
        <v>4</v>
      </c>
      <c r="F5" s="63"/>
      <c r="G5" s="64" t="s">
        <v>5</v>
      </c>
      <c r="H5" s="63"/>
      <c r="I5" s="64" t="s">
        <v>64</v>
      </c>
      <c r="J5" s="63"/>
      <c r="K5" s="64" t="s">
        <v>65</v>
      </c>
      <c r="L5" s="63"/>
      <c r="M5" s="64" t="s">
        <v>6</v>
      </c>
      <c r="N5" s="63"/>
      <c r="O5" s="64" t="s">
        <v>66</v>
      </c>
      <c r="P5" s="63"/>
      <c r="Q5" s="65" t="s">
        <v>67</v>
      </c>
      <c r="R5" s="63"/>
      <c r="S5" s="65" t="s">
        <v>68</v>
      </c>
      <c r="T5" s="63"/>
      <c r="U5" s="65" t="s">
        <v>69</v>
      </c>
      <c r="V5" s="63"/>
      <c r="W5" s="65" t="s">
        <v>7</v>
      </c>
      <c r="X5" s="63"/>
      <c r="Y5" s="64" t="s">
        <v>70</v>
      </c>
      <c r="Z5" s="63"/>
      <c r="AA5" s="65" t="s">
        <v>71</v>
      </c>
      <c r="AB5" s="63"/>
      <c r="AC5" s="65" t="s">
        <v>72</v>
      </c>
      <c r="AD5" s="63"/>
      <c r="AE5" s="64" t="s">
        <v>8</v>
      </c>
      <c r="AF5" s="63"/>
      <c r="AG5" s="64" t="s">
        <v>73</v>
      </c>
      <c r="AH5" s="63"/>
      <c r="AI5" s="64" t="s">
        <v>74</v>
      </c>
      <c r="AJ5" s="63"/>
      <c r="AK5" s="65" t="s">
        <v>9</v>
      </c>
      <c r="AL5" s="63"/>
    </row>
    <row r="6" spans="1:38">
      <c r="A6" s="1"/>
      <c r="B6" s="59"/>
      <c r="C6" s="60"/>
      <c r="D6" s="61"/>
      <c r="E6" s="9" t="s">
        <v>10</v>
      </c>
      <c r="F6" s="10" t="s">
        <v>11</v>
      </c>
      <c r="G6" s="11" t="s">
        <v>10</v>
      </c>
      <c r="H6" s="47" t="s">
        <v>12</v>
      </c>
      <c r="I6" s="13" t="s">
        <v>10</v>
      </c>
      <c r="J6" s="47" t="s">
        <v>12</v>
      </c>
      <c r="K6" s="13" t="s">
        <v>10</v>
      </c>
      <c r="L6" s="47" t="s">
        <v>12</v>
      </c>
      <c r="M6" s="13" t="s">
        <v>10</v>
      </c>
      <c r="N6" s="12" t="s">
        <v>12</v>
      </c>
      <c r="O6" s="13" t="s">
        <v>10</v>
      </c>
      <c r="P6" s="47" t="s">
        <v>12</v>
      </c>
      <c r="Q6" s="13" t="s">
        <v>10</v>
      </c>
      <c r="R6" s="47" t="s">
        <v>12</v>
      </c>
      <c r="S6" s="13" t="s">
        <v>10</v>
      </c>
      <c r="T6" s="47" t="s">
        <v>12</v>
      </c>
      <c r="U6" s="13" t="s">
        <v>10</v>
      </c>
      <c r="V6" s="47" t="s">
        <v>12</v>
      </c>
      <c r="W6" s="13" t="s">
        <v>10</v>
      </c>
      <c r="X6" s="47" t="s">
        <v>12</v>
      </c>
      <c r="Y6" s="13" t="s">
        <v>10</v>
      </c>
      <c r="Z6" s="47" t="s">
        <v>12</v>
      </c>
      <c r="AA6" s="13" t="s">
        <v>10</v>
      </c>
      <c r="AB6" s="47" t="s">
        <v>12</v>
      </c>
      <c r="AC6" s="13" t="s">
        <v>10</v>
      </c>
      <c r="AD6" s="47" t="s">
        <v>12</v>
      </c>
      <c r="AE6" s="13" t="s">
        <v>10</v>
      </c>
      <c r="AF6" s="47" t="s">
        <v>12</v>
      </c>
      <c r="AG6" s="13" t="s">
        <v>10</v>
      </c>
      <c r="AH6" s="47" t="s">
        <v>12</v>
      </c>
      <c r="AI6" s="13" t="s">
        <v>10</v>
      </c>
      <c r="AJ6" s="47" t="s">
        <v>12</v>
      </c>
      <c r="AK6" s="13" t="s">
        <v>10</v>
      </c>
      <c r="AL6" s="47" t="s">
        <v>12</v>
      </c>
    </row>
    <row r="7" spans="1:38" ht="19.5">
      <c r="A7" s="1"/>
      <c r="B7" s="8" t="s">
        <v>10</v>
      </c>
      <c r="C7" s="14"/>
      <c r="D7" s="14"/>
      <c r="E7" s="15">
        <v>28920</v>
      </c>
      <c r="F7" s="16">
        <v>100</v>
      </c>
      <c r="G7" s="17">
        <v>6796</v>
      </c>
      <c r="H7" s="16">
        <v>100</v>
      </c>
      <c r="I7" s="43">
        <v>5294</v>
      </c>
      <c r="J7" s="16">
        <v>100</v>
      </c>
      <c r="K7" s="43">
        <v>1982</v>
      </c>
      <c r="L7" s="16">
        <v>100</v>
      </c>
      <c r="M7" s="43">
        <v>3975</v>
      </c>
      <c r="N7" s="16">
        <v>100</v>
      </c>
      <c r="O7" s="43">
        <v>1141</v>
      </c>
      <c r="P7" s="16">
        <v>100</v>
      </c>
      <c r="Q7" s="43">
        <v>623</v>
      </c>
      <c r="R7" s="16">
        <v>100</v>
      </c>
      <c r="S7" s="43">
        <v>507</v>
      </c>
      <c r="T7" s="16">
        <v>100</v>
      </c>
      <c r="U7" s="43">
        <v>673</v>
      </c>
      <c r="V7" s="16">
        <v>100</v>
      </c>
      <c r="W7" s="43">
        <v>827</v>
      </c>
      <c r="X7" s="16">
        <v>100</v>
      </c>
      <c r="Y7" s="43">
        <v>665</v>
      </c>
      <c r="Z7" s="16">
        <v>100</v>
      </c>
      <c r="AA7" s="43">
        <v>579</v>
      </c>
      <c r="AB7" s="16">
        <v>100</v>
      </c>
      <c r="AC7" s="43">
        <v>556</v>
      </c>
      <c r="AD7" s="16">
        <v>100</v>
      </c>
      <c r="AE7" s="43">
        <v>2872</v>
      </c>
      <c r="AF7" s="16">
        <v>100</v>
      </c>
      <c r="AG7" s="43">
        <v>649</v>
      </c>
      <c r="AH7" s="16">
        <v>100</v>
      </c>
      <c r="AI7" s="43">
        <v>854</v>
      </c>
      <c r="AJ7" s="16">
        <v>100</v>
      </c>
      <c r="AK7" s="43">
        <v>927</v>
      </c>
      <c r="AL7" s="16">
        <v>100</v>
      </c>
    </row>
    <row r="8" spans="1:38" ht="19.5">
      <c r="A8" s="1"/>
      <c r="B8" s="68" t="s">
        <v>75</v>
      </c>
      <c r="C8" s="69"/>
      <c r="D8" s="70"/>
      <c r="E8" s="71">
        <v>1</v>
      </c>
      <c r="F8" s="72"/>
      <c r="G8" s="66">
        <f>G7/$E$7</f>
        <v>0.23499308437067773</v>
      </c>
      <c r="H8" s="67"/>
      <c r="I8" s="66">
        <f>I7/$E$7</f>
        <v>0.18305670816044259</v>
      </c>
      <c r="J8" s="67"/>
      <c r="K8" s="66">
        <f>K7/$E$7</f>
        <v>6.8533886583679121E-2</v>
      </c>
      <c r="L8" s="67"/>
      <c r="M8" s="66">
        <f>M7/$E$7</f>
        <v>0.137448132780083</v>
      </c>
      <c r="N8" s="67"/>
      <c r="O8" s="66">
        <f>O7/$E$7</f>
        <v>3.9453665283540801E-2</v>
      </c>
      <c r="P8" s="67"/>
      <c r="Q8" s="66">
        <f>Q7/$E$7</f>
        <v>2.1542185338865837E-2</v>
      </c>
      <c r="R8" s="67"/>
      <c r="S8" s="66">
        <f>S7/$E$7</f>
        <v>1.7531120331950208E-2</v>
      </c>
      <c r="T8" s="67"/>
      <c r="U8" s="66">
        <f>U7/$E$7</f>
        <v>2.3271092669432919E-2</v>
      </c>
      <c r="V8" s="67"/>
      <c r="W8" s="66">
        <f>W7/$E$7</f>
        <v>2.8596127247579529E-2</v>
      </c>
      <c r="X8" s="67"/>
      <c r="Y8" s="73">
        <f>Y7/$E$7</f>
        <v>2.2994467496542187E-2</v>
      </c>
      <c r="Z8" s="67"/>
      <c r="AA8" s="73">
        <f>AA7/$E$7</f>
        <v>2.0020746887966807E-2</v>
      </c>
      <c r="AB8" s="67"/>
      <c r="AC8" s="73">
        <f>AC7/$E$7</f>
        <v>1.9225449515905949E-2</v>
      </c>
      <c r="AD8" s="67"/>
      <c r="AE8" s="73">
        <f>AE7/$E$7</f>
        <v>9.9308437067773161E-2</v>
      </c>
      <c r="AF8" s="67"/>
      <c r="AG8" s="73">
        <f>AG7/$E$7</f>
        <v>2.2441217150760719E-2</v>
      </c>
      <c r="AH8" s="67"/>
      <c r="AI8" s="73">
        <f>AI7/$E$7</f>
        <v>2.9529737206085753E-2</v>
      </c>
      <c r="AJ8" s="67"/>
      <c r="AK8" s="73">
        <f>AK7/$E$7</f>
        <v>3.205394190871369E-2</v>
      </c>
      <c r="AL8" s="67"/>
    </row>
    <row r="9" spans="1:38" ht="22.5" customHeight="1">
      <c r="A9" s="4"/>
      <c r="B9" s="18"/>
      <c r="C9" s="40" t="s">
        <v>27</v>
      </c>
      <c r="D9" s="19"/>
      <c r="E9" s="20">
        <v>14329</v>
      </c>
      <c r="F9" s="37">
        <v>47.307644119362408</v>
      </c>
      <c r="G9" s="22">
        <v>2070</v>
      </c>
      <c r="H9" s="21">
        <v>30.473587704178929</v>
      </c>
      <c r="I9" s="44">
        <v>1978</v>
      </c>
      <c r="J9" s="21">
        <v>37.443980482754505</v>
      </c>
      <c r="K9" s="44">
        <v>820</v>
      </c>
      <c r="L9" s="21">
        <v>40.876147014179701</v>
      </c>
      <c r="M9" s="44">
        <v>2345</v>
      </c>
      <c r="N9" s="21">
        <v>59.48445444575421</v>
      </c>
      <c r="O9" s="44">
        <v>645</v>
      </c>
      <c r="P9" s="21">
        <v>56.304413262543541</v>
      </c>
      <c r="Q9" s="44">
        <v>414</v>
      </c>
      <c r="R9" s="21">
        <v>67.07158839995148</v>
      </c>
      <c r="S9" s="44">
        <v>293</v>
      </c>
      <c r="T9" s="21">
        <v>58.410456501478691</v>
      </c>
      <c r="U9" s="44">
        <v>440</v>
      </c>
      <c r="V9" s="21">
        <v>65.011140730542621</v>
      </c>
      <c r="W9" s="44">
        <v>649</v>
      </c>
      <c r="X9" s="21">
        <v>78.653728692713372</v>
      </c>
      <c r="Y9" s="44">
        <v>434</v>
      </c>
      <c r="Z9" s="21">
        <v>65.345535877599872</v>
      </c>
      <c r="AA9" s="44">
        <v>463</v>
      </c>
      <c r="AB9" s="21">
        <v>80.032780438634404</v>
      </c>
      <c r="AC9" s="44">
        <v>389</v>
      </c>
      <c r="AD9" s="21">
        <v>70.020279844031236</v>
      </c>
      <c r="AE9" s="44">
        <v>1830</v>
      </c>
      <c r="AF9" s="21">
        <v>63.882457262907153</v>
      </c>
      <c r="AG9" s="44">
        <v>481</v>
      </c>
      <c r="AH9" s="21">
        <v>74.251194784650707</v>
      </c>
      <c r="AI9" s="44">
        <v>620</v>
      </c>
      <c r="AJ9" s="21">
        <v>72.948912479188905</v>
      </c>
      <c r="AK9" s="44">
        <v>458</v>
      </c>
      <c r="AL9" s="21">
        <v>49.813535716273897</v>
      </c>
    </row>
    <row r="10" spans="1:38" ht="22.5" customHeight="1">
      <c r="A10" s="4"/>
      <c r="B10" s="23"/>
      <c r="C10" s="41" t="s">
        <v>41</v>
      </c>
      <c r="D10" s="24"/>
      <c r="E10" s="25">
        <v>6924</v>
      </c>
      <c r="F10" s="26">
        <v>25.091492524175663</v>
      </c>
      <c r="G10" s="27">
        <v>1547</v>
      </c>
      <c r="H10" s="39">
        <v>22.67043056826304</v>
      </c>
      <c r="I10" s="45">
        <v>1263</v>
      </c>
      <c r="J10" s="39">
        <v>24.009278288092954</v>
      </c>
      <c r="K10" s="45">
        <v>463</v>
      </c>
      <c r="L10" s="39">
        <v>23.532299114647369</v>
      </c>
      <c r="M10" s="45">
        <v>1560</v>
      </c>
      <c r="N10" s="39">
        <v>39.962046337889504</v>
      </c>
      <c r="O10" s="45">
        <v>316</v>
      </c>
      <c r="P10" s="39">
        <v>28.83331701944925</v>
      </c>
      <c r="Q10" s="45">
        <v>101</v>
      </c>
      <c r="R10" s="39">
        <v>18.090465151201208</v>
      </c>
      <c r="S10" s="45">
        <v>134</v>
      </c>
      <c r="T10" s="39">
        <v>27.232427952553579</v>
      </c>
      <c r="U10" s="45">
        <v>79</v>
      </c>
      <c r="V10" s="39">
        <v>11.809754227411636</v>
      </c>
      <c r="W10" s="45">
        <v>113</v>
      </c>
      <c r="X10" s="39">
        <v>14.011986259741875</v>
      </c>
      <c r="Y10" s="45">
        <v>123</v>
      </c>
      <c r="Z10" s="39">
        <v>18.901554035380329</v>
      </c>
      <c r="AA10" s="45">
        <v>115</v>
      </c>
      <c r="AB10" s="39">
        <v>20.632130737112643</v>
      </c>
      <c r="AC10" s="45">
        <v>75</v>
      </c>
      <c r="AD10" s="39">
        <v>12.795611567474035</v>
      </c>
      <c r="AE10" s="45">
        <v>427</v>
      </c>
      <c r="AF10" s="39">
        <v>15.001993256592963</v>
      </c>
      <c r="AG10" s="45">
        <v>132</v>
      </c>
      <c r="AH10" s="39">
        <v>20.430744424601848</v>
      </c>
      <c r="AI10" s="45">
        <v>203</v>
      </c>
      <c r="AJ10" s="39">
        <v>23.86086432633266</v>
      </c>
      <c r="AK10" s="45">
        <v>273</v>
      </c>
      <c r="AL10" s="39">
        <v>28.626857501629971</v>
      </c>
    </row>
    <row r="11" spans="1:38" ht="22.5" customHeight="1">
      <c r="A11" s="1"/>
      <c r="B11" s="23"/>
      <c r="C11" s="41" t="s">
        <v>40</v>
      </c>
      <c r="D11" s="24"/>
      <c r="E11" s="25">
        <v>5376</v>
      </c>
      <c r="F11" s="26">
        <v>18.932757141789409</v>
      </c>
      <c r="G11" s="27">
        <v>666</v>
      </c>
      <c r="H11" s="39">
        <v>9.8327383202626866</v>
      </c>
      <c r="I11" s="45">
        <v>981</v>
      </c>
      <c r="J11" s="39">
        <v>18.709027119221762</v>
      </c>
      <c r="K11" s="45">
        <v>264</v>
      </c>
      <c r="L11" s="39">
        <v>13.704663843156158</v>
      </c>
      <c r="M11" s="45">
        <v>1004</v>
      </c>
      <c r="N11" s="39">
        <v>25.777557684749443</v>
      </c>
      <c r="O11" s="45">
        <v>195</v>
      </c>
      <c r="P11" s="39">
        <v>18.182504835087009</v>
      </c>
      <c r="Q11" s="45">
        <v>86</v>
      </c>
      <c r="R11" s="39">
        <v>16.138763562526407</v>
      </c>
      <c r="S11" s="45">
        <v>92</v>
      </c>
      <c r="T11" s="39">
        <v>19.189281962793515</v>
      </c>
      <c r="U11" s="45">
        <v>63</v>
      </c>
      <c r="V11" s="39">
        <v>9.4401484638018101</v>
      </c>
      <c r="W11" s="45">
        <v>175</v>
      </c>
      <c r="X11" s="39">
        <v>21.92298266637474</v>
      </c>
      <c r="Y11" s="45">
        <v>167</v>
      </c>
      <c r="Z11" s="39">
        <v>25.672345817954163</v>
      </c>
      <c r="AA11" s="45">
        <v>207</v>
      </c>
      <c r="AB11" s="39">
        <v>37.387369813618946</v>
      </c>
      <c r="AC11" s="45">
        <v>111</v>
      </c>
      <c r="AD11" s="39">
        <v>19.283784200185835</v>
      </c>
      <c r="AE11" s="45">
        <v>641</v>
      </c>
      <c r="AF11" s="39">
        <v>22.656079741939088</v>
      </c>
      <c r="AG11" s="45">
        <v>186</v>
      </c>
      <c r="AH11" s="39">
        <v>28.640711345998383</v>
      </c>
      <c r="AI11" s="45">
        <v>288</v>
      </c>
      <c r="AJ11" s="39">
        <v>34.122425425534907</v>
      </c>
      <c r="AK11" s="45">
        <v>250</v>
      </c>
      <c r="AL11" s="39">
        <v>25.65903076534088</v>
      </c>
    </row>
    <row r="12" spans="1:38" ht="22.5" customHeight="1">
      <c r="A12" s="1"/>
      <c r="B12" s="23"/>
      <c r="C12" s="41" t="s">
        <v>28</v>
      </c>
      <c r="D12" s="24"/>
      <c r="E12" s="25">
        <v>3479</v>
      </c>
      <c r="F12" s="26">
        <v>11.209682941197679</v>
      </c>
      <c r="G12" s="27">
        <v>462</v>
      </c>
      <c r="H12" s="39">
        <v>6.7596356567368465</v>
      </c>
      <c r="I12" s="45">
        <v>489</v>
      </c>
      <c r="J12" s="39">
        <v>9.3114394614702292</v>
      </c>
      <c r="K12" s="45">
        <v>133</v>
      </c>
      <c r="L12" s="39">
        <v>6.7006943731721256</v>
      </c>
      <c r="M12" s="45">
        <v>743</v>
      </c>
      <c r="N12" s="39">
        <v>19.151038512565695</v>
      </c>
      <c r="O12" s="45">
        <v>130</v>
      </c>
      <c r="P12" s="39">
        <v>11.058462686100455</v>
      </c>
      <c r="Q12" s="45">
        <v>83</v>
      </c>
      <c r="R12" s="39">
        <v>12.996688791062432</v>
      </c>
      <c r="S12" s="45">
        <v>58</v>
      </c>
      <c r="T12" s="39">
        <v>11.314138191463705</v>
      </c>
      <c r="U12" s="45">
        <v>128</v>
      </c>
      <c r="V12" s="39">
        <v>19.330513215433179</v>
      </c>
      <c r="W12" s="45">
        <v>132</v>
      </c>
      <c r="X12" s="39">
        <v>15.993709427749689</v>
      </c>
      <c r="Y12" s="45">
        <v>117</v>
      </c>
      <c r="Z12" s="39">
        <v>17.448255479523013</v>
      </c>
      <c r="AA12" s="45">
        <v>106</v>
      </c>
      <c r="AB12" s="39">
        <v>18.777909302268771</v>
      </c>
      <c r="AC12" s="45">
        <v>125</v>
      </c>
      <c r="AD12" s="39">
        <v>22.932927045284103</v>
      </c>
      <c r="AE12" s="45">
        <v>527</v>
      </c>
      <c r="AF12" s="39">
        <v>18.472788954911248</v>
      </c>
      <c r="AG12" s="45">
        <v>83</v>
      </c>
      <c r="AH12" s="39">
        <v>13.002824441735111</v>
      </c>
      <c r="AI12" s="45">
        <v>79</v>
      </c>
      <c r="AJ12" s="39">
        <v>9.246067222514311</v>
      </c>
      <c r="AK12" s="45">
        <v>84</v>
      </c>
      <c r="AL12" s="39">
        <v>9.2379824853036219</v>
      </c>
    </row>
    <row r="13" spans="1:38" ht="22.5" customHeight="1">
      <c r="A13" s="4"/>
      <c r="B13" s="23"/>
      <c r="C13" s="41" t="s">
        <v>54</v>
      </c>
      <c r="D13" s="24"/>
      <c r="E13" s="25">
        <v>3026</v>
      </c>
      <c r="F13" s="26">
        <v>11.032394380958388</v>
      </c>
      <c r="G13" s="27">
        <v>1810</v>
      </c>
      <c r="H13" s="39">
        <v>26.689123655488277</v>
      </c>
      <c r="I13" s="45">
        <v>489</v>
      </c>
      <c r="J13" s="39">
        <v>9.2004218187506641</v>
      </c>
      <c r="K13" s="45">
        <v>187</v>
      </c>
      <c r="L13" s="39">
        <v>9.4084912290003757</v>
      </c>
      <c r="M13" s="45">
        <v>146</v>
      </c>
      <c r="N13" s="39">
        <v>3.5445424696112346</v>
      </c>
      <c r="O13" s="45">
        <v>49</v>
      </c>
      <c r="P13" s="39">
        <v>4.2801971147420561</v>
      </c>
      <c r="Q13" s="45">
        <v>24</v>
      </c>
      <c r="R13" s="39">
        <v>4.0854551123528964</v>
      </c>
      <c r="S13" s="45">
        <v>21</v>
      </c>
      <c r="T13" s="39">
        <v>4.4961349211277781</v>
      </c>
      <c r="U13" s="45">
        <v>14</v>
      </c>
      <c r="V13" s="39">
        <v>2.1306645771427037</v>
      </c>
      <c r="W13" s="45">
        <v>23</v>
      </c>
      <c r="X13" s="39">
        <v>2.8229531212274632</v>
      </c>
      <c r="Y13" s="45">
        <v>23</v>
      </c>
      <c r="Z13" s="39">
        <v>3.6123133041787492</v>
      </c>
      <c r="AA13" s="45">
        <v>15</v>
      </c>
      <c r="AB13" s="39">
        <v>2.590501441690392</v>
      </c>
      <c r="AC13" s="45">
        <v>11</v>
      </c>
      <c r="AD13" s="39">
        <v>1.8109932049532602</v>
      </c>
      <c r="AE13" s="45">
        <v>87</v>
      </c>
      <c r="AF13" s="39">
        <v>3.087489339181031</v>
      </c>
      <c r="AG13" s="45">
        <v>30</v>
      </c>
      <c r="AH13" s="39">
        <v>4.7656918740469116</v>
      </c>
      <c r="AI13" s="45">
        <v>32</v>
      </c>
      <c r="AJ13" s="39">
        <v>3.6721999258748554</v>
      </c>
      <c r="AK13" s="45">
        <v>65</v>
      </c>
      <c r="AL13" s="39">
        <v>7.3920985494402958</v>
      </c>
    </row>
    <row r="14" spans="1:38" ht="22.5" customHeight="1">
      <c r="A14" s="1"/>
      <c r="B14" s="23"/>
      <c r="C14" s="29" t="s">
        <v>26</v>
      </c>
      <c r="D14" s="24"/>
      <c r="E14" s="25">
        <v>2777</v>
      </c>
      <c r="F14" s="26">
        <v>9.622776132383267</v>
      </c>
      <c r="G14" s="27">
        <v>290</v>
      </c>
      <c r="H14" s="39">
        <v>4.2940960216196844</v>
      </c>
      <c r="I14" s="45">
        <v>723</v>
      </c>
      <c r="J14" s="39">
        <v>13.938139772650359</v>
      </c>
      <c r="K14" s="45">
        <v>130</v>
      </c>
      <c r="L14" s="39">
        <v>6.3202196722053667</v>
      </c>
      <c r="M14" s="45">
        <v>562</v>
      </c>
      <c r="N14" s="39">
        <v>14.463130879752061</v>
      </c>
      <c r="O14" s="45">
        <v>122</v>
      </c>
      <c r="P14" s="39">
        <v>10.655444845211749</v>
      </c>
      <c r="Q14" s="45">
        <v>84</v>
      </c>
      <c r="R14" s="39">
        <v>14.437235289328237</v>
      </c>
      <c r="S14" s="45">
        <v>110</v>
      </c>
      <c r="T14" s="39">
        <v>23.223330426099974</v>
      </c>
      <c r="U14" s="45">
        <v>53</v>
      </c>
      <c r="V14" s="39">
        <v>7.8421579064450588</v>
      </c>
      <c r="W14" s="45">
        <v>80</v>
      </c>
      <c r="X14" s="39">
        <v>10.03700344064721</v>
      </c>
      <c r="Y14" s="45">
        <v>46</v>
      </c>
      <c r="Z14" s="39">
        <v>6.7462655155004621</v>
      </c>
      <c r="AA14" s="45">
        <v>28</v>
      </c>
      <c r="AB14" s="39">
        <v>4.8432794578275828</v>
      </c>
      <c r="AC14" s="45">
        <v>70</v>
      </c>
      <c r="AD14" s="39">
        <v>12.630435646644811</v>
      </c>
      <c r="AE14" s="45">
        <v>235</v>
      </c>
      <c r="AF14" s="39">
        <v>8.2483928324197784</v>
      </c>
      <c r="AG14" s="45">
        <v>105</v>
      </c>
      <c r="AH14" s="39">
        <v>16.256691123565389</v>
      </c>
      <c r="AI14" s="45">
        <v>76</v>
      </c>
      <c r="AJ14" s="39">
        <v>9.1972374814275568</v>
      </c>
      <c r="AK14" s="45">
        <v>63</v>
      </c>
      <c r="AL14" s="39">
        <v>6.6912010372142099</v>
      </c>
    </row>
    <row r="15" spans="1:38" ht="22.5" customHeight="1">
      <c r="A15" s="1"/>
      <c r="B15" s="23"/>
      <c r="C15" s="29" t="s">
        <v>37</v>
      </c>
      <c r="D15" s="24"/>
      <c r="E15" s="25">
        <v>2240</v>
      </c>
      <c r="F15" s="26">
        <v>8.4599135169984159</v>
      </c>
      <c r="G15" s="27">
        <v>296</v>
      </c>
      <c r="H15" s="39">
        <v>4.3647288864384768</v>
      </c>
      <c r="I15" s="45">
        <v>377</v>
      </c>
      <c r="J15" s="39">
        <v>7.0474368054992036</v>
      </c>
      <c r="K15" s="45">
        <v>134</v>
      </c>
      <c r="L15" s="39">
        <v>6.9321074772390672</v>
      </c>
      <c r="M15" s="45">
        <v>631</v>
      </c>
      <c r="N15" s="39">
        <v>15.994856087622017</v>
      </c>
      <c r="O15" s="45">
        <v>79</v>
      </c>
      <c r="P15" s="39">
        <v>6.5301592316776516</v>
      </c>
      <c r="Q15" s="45">
        <v>31</v>
      </c>
      <c r="R15" s="39">
        <v>5.2656586100981606</v>
      </c>
      <c r="S15" s="45">
        <v>34</v>
      </c>
      <c r="T15" s="39">
        <v>6.948385702475333</v>
      </c>
      <c r="U15" s="45">
        <v>49</v>
      </c>
      <c r="V15" s="39">
        <v>7.2569046678903044</v>
      </c>
      <c r="W15" s="45">
        <v>46</v>
      </c>
      <c r="X15" s="39">
        <v>5.732031663103176</v>
      </c>
      <c r="Y15" s="45">
        <v>70</v>
      </c>
      <c r="Z15" s="39">
        <v>10.485211523010964</v>
      </c>
      <c r="AA15" s="45">
        <v>35</v>
      </c>
      <c r="AB15" s="39">
        <v>5.8505007522691406</v>
      </c>
      <c r="AC15" s="45">
        <v>23</v>
      </c>
      <c r="AD15" s="39">
        <v>4.0807865278550883</v>
      </c>
      <c r="AE15" s="45">
        <v>183</v>
      </c>
      <c r="AF15" s="39">
        <v>6.4387099517420747</v>
      </c>
      <c r="AG15" s="45">
        <v>35</v>
      </c>
      <c r="AH15" s="39">
        <v>5.4114421645492214</v>
      </c>
      <c r="AI15" s="45">
        <v>56</v>
      </c>
      <c r="AJ15" s="39">
        <v>6.7189666066265747</v>
      </c>
      <c r="AK15" s="45">
        <v>161</v>
      </c>
      <c r="AL15" s="39">
        <v>18.008958542204343</v>
      </c>
    </row>
    <row r="16" spans="1:38" ht="22.5" customHeight="1">
      <c r="A16" s="4"/>
      <c r="B16" s="23" t="s">
        <v>13</v>
      </c>
      <c r="C16" s="42" t="s">
        <v>14</v>
      </c>
      <c r="D16" s="24"/>
      <c r="E16" s="25">
        <v>2200</v>
      </c>
      <c r="F16" s="39">
        <v>7.8303945545820337</v>
      </c>
      <c r="G16" s="27">
        <v>441</v>
      </c>
      <c r="H16" s="39">
        <v>6.5988525132688975</v>
      </c>
      <c r="I16" s="45">
        <v>613</v>
      </c>
      <c r="J16" s="39">
        <v>11.396336242705788</v>
      </c>
      <c r="K16" s="45">
        <v>222</v>
      </c>
      <c r="L16" s="39">
        <v>11.455975688080951</v>
      </c>
      <c r="M16" s="45">
        <v>262</v>
      </c>
      <c r="N16" s="39">
        <v>7.0252624530421786</v>
      </c>
      <c r="O16" s="45">
        <v>144</v>
      </c>
      <c r="P16" s="39">
        <v>13.31262563031053</v>
      </c>
      <c r="Q16" s="45">
        <v>119</v>
      </c>
      <c r="R16" s="39">
        <v>17.959466426081843</v>
      </c>
      <c r="S16" s="45">
        <v>82</v>
      </c>
      <c r="T16" s="39">
        <v>16.139304126913643</v>
      </c>
      <c r="U16" s="45">
        <v>6</v>
      </c>
      <c r="V16" s="39">
        <v>0.83171131293364853</v>
      </c>
      <c r="W16" s="45">
        <v>22</v>
      </c>
      <c r="X16" s="39">
        <v>2.420278596975542</v>
      </c>
      <c r="Y16" s="45">
        <v>14</v>
      </c>
      <c r="Z16" s="39">
        <v>1.9892517876315856</v>
      </c>
      <c r="AA16" s="45">
        <v>11</v>
      </c>
      <c r="AB16" s="39">
        <v>1.8612041323356174</v>
      </c>
      <c r="AC16" s="45">
        <v>26</v>
      </c>
      <c r="AD16" s="39">
        <v>4.1950773915551283</v>
      </c>
      <c r="AE16" s="45">
        <v>58</v>
      </c>
      <c r="AF16" s="39">
        <v>1.9744079656172184</v>
      </c>
      <c r="AG16" s="45">
        <v>28</v>
      </c>
      <c r="AH16" s="39">
        <v>4.1915581743955714</v>
      </c>
      <c r="AI16" s="45">
        <v>127</v>
      </c>
      <c r="AJ16" s="39">
        <v>13.301848523540588</v>
      </c>
      <c r="AK16" s="45">
        <v>25</v>
      </c>
      <c r="AL16" s="39">
        <v>2.8541213281938314</v>
      </c>
    </row>
    <row r="17" spans="1:38" ht="22.5" customHeight="1">
      <c r="A17" s="1"/>
      <c r="B17" s="23"/>
      <c r="C17" s="29" t="s">
        <v>42</v>
      </c>
      <c r="D17" s="24"/>
      <c r="E17" s="25">
        <v>1676</v>
      </c>
      <c r="F17" s="26">
        <v>6.1838158865779693</v>
      </c>
      <c r="G17" s="27">
        <v>387</v>
      </c>
      <c r="H17" s="39">
        <v>5.7022018904361476</v>
      </c>
      <c r="I17" s="45">
        <v>445</v>
      </c>
      <c r="J17" s="39">
        <v>8.4399782224971833</v>
      </c>
      <c r="K17" s="45">
        <v>99</v>
      </c>
      <c r="L17" s="39">
        <v>5.1113990482463505</v>
      </c>
      <c r="M17" s="45">
        <v>270</v>
      </c>
      <c r="N17" s="39">
        <v>6.8838350387298544</v>
      </c>
      <c r="O17" s="45">
        <v>61</v>
      </c>
      <c r="P17" s="39">
        <v>5.6484645484409244</v>
      </c>
      <c r="Q17" s="45">
        <v>13</v>
      </c>
      <c r="R17" s="39">
        <v>2.2396923061801814</v>
      </c>
      <c r="S17" s="45">
        <v>15</v>
      </c>
      <c r="T17" s="39">
        <v>3.3097858916980796</v>
      </c>
      <c r="U17" s="45">
        <v>36</v>
      </c>
      <c r="V17" s="39">
        <v>5.4015865359008357</v>
      </c>
      <c r="W17" s="45">
        <v>29</v>
      </c>
      <c r="X17" s="39">
        <v>3.5364019223360534</v>
      </c>
      <c r="Y17" s="45">
        <v>40</v>
      </c>
      <c r="Z17" s="39">
        <v>6.0587916710096277</v>
      </c>
      <c r="AA17" s="45">
        <v>24</v>
      </c>
      <c r="AB17" s="39">
        <v>4.5558988532990652</v>
      </c>
      <c r="AC17" s="45">
        <v>16</v>
      </c>
      <c r="AD17" s="39">
        <v>2.7073548894265422</v>
      </c>
      <c r="AE17" s="45">
        <v>121</v>
      </c>
      <c r="AF17" s="39">
        <v>4.29664134617434</v>
      </c>
      <c r="AG17" s="45">
        <v>20</v>
      </c>
      <c r="AH17" s="39">
        <v>3.119720573085254</v>
      </c>
      <c r="AI17" s="45">
        <v>33</v>
      </c>
      <c r="AJ17" s="39">
        <v>4.0455917995494062</v>
      </c>
      <c r="AK17" s="45">
        <v>67</v>
      </c>
      <c r="AL17" s="39">
        <v>7.280816377812406</v>
      </c>
    </row>
    <row r="18" spans="1:38" ht="22.5" customHeight="1">
      <c r="A18" s="1"/>
      <c r="B18" s="23"/>
      <c r="C18" s="41" t="s">
        <v>33</v>
      </c>
      <c r="D18" s="24"/>
      <c r="E18" s="25">
        <v>1557</v>
      </c>
      <c r="F18" s="26">
        <v>5.4739015666455577</v>
      </c>
      <c r="G18" s="27">
        <v>66</v>
      </c>
      <c r="H18" s="39">
        <v>0.98970448825682522</v>
      </c>
      <c r="I18" s="45">
        <v>238</v>
      </c>
      <c r="J18" s="39">
        <v>4.6256703700614725</v>
      </c>
      <c r="K18" s="45">
        <v>95</v>
      </c>
      <c r="L18" s="39">
        <v>4.8196216885721013</v>
      </c>
      <c r="M18" s="45">
        <v>495</v>
      </c>
      <c r="N18" s="39">
        <v>12.791587438683742</v>
      </c>
      <c r="O18" s="45">
        <v>177</v>
      </c>
      <c r="P18" s="39">
        <v>15.402444650022156</v>
      </c>
      <c r="Q18" s="45">
        <v>71</v>
      </c>
      <c r="R18" s="39">
        <v>12.14444514573627</v>
      </c>
      <c r="S18" s="45">
        <v>56</v>
      </c>
      <c r="T18" s="39">
        <v>11.624250765018951</v>
      </c>
      <c r="U18" s="45">
        <v>25</v>
      </c>
      <c r="V18" s="39">
        <v>3.5601549149882081</v>
      </c>
      <c r="W18" s="45">
        <v>41</v>
      </c>
      <c r="X18" s="39">
        <v>5.0469628707323269</v>
      </c>
      <c r="Y18" s="45">
        <v>33</v>
      </c>
      <c r="Z18" s="39">
        <v>5.1296951614470201</v>
      </c>
      <c r="AA18" s="45">
        <v>32</v>
      </c>
      <c r="AB18" s="39">
        <v>5.748894985415637</v>
      </c>
      <c r="AC18" s="45">
        <v>24</v>
      </c>
      <c r="AD18" s="39">
        <v>4.4277114926883936</v>
      </c>
      <c r="AE18" s="45">
        <v>93</v>
      </c>
      <c r="AF18" s="39">
        <v>3.2361786591540644</v>
      </c>
      <c r="AG18" s="45">
        <v>35</v>
      </c>
      <c r="AH18" s="39">
        <v>5.3643228142171306</v>
      </c>
      <c r="AI18" s="45">
        <v>30</v>
      </c>
      <c r="AJ18" s="39">
        <v>3.7347018156394913</v>
      </c>
      <c r="AK18" s="45">
        <v>46</v>
      </c>
      <c r="AL18" s="39">
        <v>4.9084214178843908</v>
      </c>
    </row>
    <row r="19" spans="1:38" ht="22.5" customHeight="1">
      <c r="A19" s="1"/>
      <c r="B19" s="23"/>
      <c r="C19" s="41" t="s">
        <v>58</v>
      </c>
      <c r="D19" s="24"/>
      <c r="E19" s="25">
        <v>1349</v>
      </c>
      <c r="F19" s="26">
        <v>5.0159149307429036</v>
      </c>
      <c r="G19" s="27">
        <v>857</v>
      </c>
      <c r="H19" s="39">
        <v>12.818241665424656</v>
      </c>
      <c r="I19" s="45">
        <v>249</v>
      </c>
      <c r="J19" s="39">
        <v>4.5713952931522064</v>
      </c>
      <c r="K19" s="45">
        <v>101</v>
      </c>
      <c r="L19" s="39">
        <v>5.2948960584989289</v>
      </c>
      <c r="M19" s="45">
        <v>21</v>
      </c>
      <c r="N19" s="39">
        <v>0.46271801211736641</v>
      </c>
      <c r="O19" s="45">
        <v>27</v>
      </c>
      <c r="P19" s="39">
        <v>2.502064856827416</v>
      </c>
      <c r="Q19" s="45">
        <v>11</v>
      </c>
      <c r="R19" s="39">
        <v>2.0806778450769698</v>
      </c>
      <c r="S19" s="45">
        <v>7</v>
      </c>
      <c r="T19" s="39">
        <v>1.7308241315583217</v>
      </c>
      <c r="U19" s="45">
        <v>1</v>
      </c>
      <c r="V19" s="39">
        <v>0.12553671332551419</v>
      </c>
      <c r="W19" s="45">
        <v>6</v>
      </c>
      <c r="X19" s="39">
        <v>0.72347550854462828</v>
      </c>
      <c r="Y19" s="45">
        <v>9</v>
      </c>
      <c r="Z19" s="39">
        <v>1.3100244323109846</v>
      </c>
      <c r="AA19" s="45">
        <v>5</v>
      </c>
      <c r="AB19" s="39">
        <v>0.84647939522499371</v>
      </c>
      <c r="AC19" s="45">
        <v>5</v>
      </c>
      <c r="AD19" s="39">
        <v>1.1457000750086603</v>
      </c>
      <c r="AE19" s="45">
        <v>11</v>
      </c>
      <c r="AF19" s="39">
        <v>0.40282474849946914</v>
      </c>
      <c r="AG19" s="45">
        <v>4</v>
      </c>
      <c r="AH19" s="39">
        <v>0.6617718496922933</v>
      </c>
      <c r="AI19" s="45">
        <v>7</v>
      </c>
      <c r="AJ19" s="39">
        <v>0.85927460444294135</v>
      </c>
      <c r="AK19" s="45">
        <v>28</v>
      </c>
      <c r="AL19" s="39">
        <v>2.8144865426904242</v>
      </c>
    </row>
    <row r="20" spans="1:38" ht="22.5" customHeight="1">
      <c r="A20" s="1"/>
      <c r="B20" s="28"/>
      <c r="C20" s="29" t="s">
        <v>57</v>
      </c>
      <c r="D20" s="24"/>
      <c r="E20" s="25">
        <v>1225</v>
      </c>
      <c r="F20" s="26">
        <v>4.5172302599904262</v>
      </c>
      <c r="G20" s="27">
        <v>627</v>
      </c>
      <c r="H20" s="39">
        <v>9.2400158671730281</v>
      </c>
      <c r="I20" s="45">
        <v>337</v>
      </c>
      <c r="J20" s="39">
        <v>6.3639515180866582</v>
      </c>
      <c r="K20" s="45">
        <v>108</v>
      </c>
      <c r="L20" s="39">
        <v>5.3764762873045031</v>
      </c>
      <c r="M20" s="45">
        <v>41</v>
      </c>
      <c r="N20" s="39">
        <v>1.0064620756697573</v>
      </c>
      <c r="O20" s="45">
        <v>14</v>
      </c>
      <c r="P20" s="39">
        <v>1.2403085553816551</v>
      </c>
      <c r="Q20" s="45">
        <v>11</v>
      </c>
      <c r="R20" s="39">
        <v>2.0806778450769698</v>
      </c>
      <c r="S20" s="45">
        <v>6</v>
      </c>
      <c r="T20" s="39">
        <v>1.3940861966026108</v>
      </c>
      <c r="U20" s="45">
        <v>0</v>
      </c>
      <c r="V20" s="39">
        <v>0</v>
      </c>
      <c r="W20" s="45">
        <v>6</v>
      </c>
      <c r="X20" s="39">
        <v>0.74052807143894528</v>
      </c>
      <c r="Y20" s="45">
        <v>8</v>
      </c>
      <c r="Z20" s="39">
        <v>1.4501366175165373</v>
      </c>
      <c r="AA20" s="45">
        <v>8</v>
      </c>
      <c r="AB20" s="39">
        <v>1.4445156332564848</v>
      </c>
      <c r="AC20" s="45">
        <v>3</v>
      </c>
      <c r="AD20" s="39">
        <v>0.42552189452534994</v>
      </c>
      <c r="AE20" s="45">
        <v>19</v>
      </c>
      <c r="AF20" s="39">
        <v>0.66080873189493183</v>
      </c>
      <c r="AG20" s="45">
        <v>7</v>
      </c>
      <c r="AH20" s="39">
        <v>0.97364032681941448</v>
      </c>
      <c r="AI20" s="45">
        <v>12</v>
      </c>
      <c r="AJ20" s="39">
        <v>1.4952845576382519</v>
      </c>
      <c r="AK20" s="45">
        <v>18</v>
      </c>
      <c r="AL20" s="39">
        <v>1.8742558487438814</v>
      </c>
    </row>
    <row r="21" spans="1:38" ht="22.5" customHeight="1">
      <c r="A21" s="1"/>
      <c r="B21" s="23"/>
      <c r="C21" s="29" t="s">
        <v>43</v>
      </c>
      <c r="D21" s="24"/>
      <c r="E21" s="25">
        <v>1235</v>
      </c>
      <c r="F21" s="26">
        <v>4.4024811526814913</v>
      </c>
      <c r="G21" s="27">
        <v>205</v>
      </c>
      <c r="H21" s="39">
        <v>3.0761514706008164</v>
      </c>
      <c r="I21" s="45">
        <v>294</v>
      </c>
      <c r="J21" s="39">
        <v>5.6298060232376317</v>
      </c>
      <c r="K21" s="45">
        <v>67</v>
      </c>
      <c r="L21" s="39">
        <v>3.4185294674885327</v>
      </c>
      <c r="M21" s="45">
        <v>203</v>
      </c>
      <c r="N21" s="39">
        <v>5.090418251594361</v>
      </c>
      <c r="O21" s="45">
        <v>68</v>
      </c>
      <c r="P21" s="39">
        <v>6.1923160720706969</v>
      </c>
      <c r="Q21" s="45">
        <v>12</v>
      </c>
      <c r="R21" s="39">
        <v>2.3375841069508145</v>
      </c>
      <c r="S21" s="45">
        <v>11</v>
      </c>
      <c r="T21" s="39">
        <v>2.3210756808096877</v>
      </c>
      <c r="U21" s="45">
        <v>16</v>
      </c>
      <c r="V21" s="39">
        <v>2.2831957584099025</v>
      </c>
      <c r="W21" s="45">
        <v>26</v>
      </c>
      <c r="X21" s="39">
        <v>3.2974642633900508</v>
      </c>
      <c r="Y21" s="45">
        <v>40</v>
      </c>
      <c r="Z21" s="39">
        <v>6.1632968034044513</v>
      </c>
      <c r="AA21" s="45">
        <v>46</v>
      </c>
      <c r="AB21" s="39">
        <v>8.3142818118284705</v>
      </c>
      <c r="AC21" s="45">
        <v>31</v>
      </c>
      <c r="AD21" s="39">
        <v>5.5886594971166961</v>
      </c>
      <c r="AE21" s="45">
        <v>104</v>
      </c>
      <c r="AF21" s="39">
        <v>3.7250612774627685</v>
      </c>
      <c r="AG21" s="45">
        <v>32</v>
      </c>
      <c r="AH21" s="39">
        <v>5.0953606092326336</v>
      </c>
      <c r="AI21" s="45">
        <v>36</v>
      </c>
      <c r="AJ21" s="39">
        <v>4.2754687757012126</v>
      </c>
      <c r="AK21" s="45">
        <v>44</v>
      </c>
      <c r="AL21" s="39">
        <v>4.664084143246269</v>
      </c>
    </row>
    <row r="22" spans="1:38" ht="22.5" customHeight="1">
      <c r="A22" s="1"/>
      <c r="B22" s="28"/>
      <c r="C22" s="41" t="s">
        <v>61</v>
      </c>
      <c r="D22" s="24"/>
      <c r="E22" s="25">
        <v>1102</v>
      </c>
      <c r="F22" s="26">
        <v>3.8865100260546246</v>
      </c>
      <c r="G22" s="27">
        <v>192</v>
      </c>
      <c r="H22" s="39">
        <v>2.8657314828071052</v>
      </c>
      <c r="I22" s="45">
        <v>289</v>
      </c>
      <c r="J22" s="39">
        <v>5.5868803058650496</v>
      </c>
      <c r="K22" s="45">
        <v>246</v>
      </c>
      <c r="L22" s="39">
        <v>12.352496601354051</v>
      </c>
      <c r="M22" s="45">
        <v>89</v>
      </c>
      <c r="N22" s="39">
        <v>2.3047681923796968</v>
      </c>
      <c r="O22" s="45">
        <v>1</v>
      </c>
      <c r="P22" s="39">
        <v>9.3571737571562147E-2</v>
      </c>
      <c r="Q22" s="45">
        <v>4</v>
      </c>
      <c r="R22" s="39">
        <v>0.54806878306362738</v>
      </c>
      <c r="S22" s="45">
        <v>3</v>
      </c>
      <c r="T22" s="39">
        <v>0.43900059888776599</v>
      </c>
      <c r="U22" s="45">
        <v>3</v>
      </c>
      <c r="V22" s="39">
        <v>0.42850025118861396</v>
      </c>
      <c r="W22" s="45">
        <v>11</v>
      </c>
      <c r="X22" s="39">
        <v>1.3686885902850621</v>
      </c>
      <c r="Y22" s="45">
        <v>16</v>
      </c>
      <c r="Z22" s="39">
        <v>2.2554406773582003</v>
      </c>
      <c r="AA22" s="45">
        <v>14</v>
      </c>
      <c r="AB22" s="39">
        <v>2.4911012457856012</v>
      </c>
      <c r="AC22" s="45">
        <v>10</v>
      </c>
      <c r="AD22" s="39">
        <v>1.7650114963837025</v>
      </c>
      <c r="AE22" s="45">
        <v>178</v>
      </c>
      <c r="AF22" s="39">
        <v>6.0617453933899546</v>
      </c>
      <c r="AG22" s="45">
        <v>15</v>
      </c>
      <c r="AH22" s="39">
        <v>2.3122809492185503</v>
      </c>
      <c r="AI22" s="45">
        <v>15</v>
      </c>
      <c r="AJ22" s="39">
        <v>2.0088836137584916</v>
      </c>
      <c r="AK22" s="45">
        <v>16</v>
      </c>
      <c r="AL22" s="39">
        <v>1.6438149361266112</v>
      </c>
    </row>
    <row r="23" spans="1:38" ht="22.5" customHeight="1">
      <c r="A23" s="4"/>
      <c r="B23" s="28"/>
      <c r="C23" s="41" t="s">
        <v>34</v>
      </c>
      <c r="D23" s="24"/>
      <c r="E23" s="25">
        <v>915</v>
      </c>
      <c r="F23" s="26">
        <v>3.1676824836062702</v>
      </c>
      <c r="G23" s="27">
        <v>59</v>
      </c>
      <c r="H23" s="39">
        <v>0.87024882322458541</v>
      </c>
      <c r="I23" s="45">
        <v>311</v>
      </c>
      <c r="J23" s="39">
        <v>5.9904447749910998</v>
      </c>
      <c r="K23" s="45">
        <v>79</v>
      </c>
      <c r="L23" s="39">
        <v>4.1821361433209523</v>
      </c>
      <c r="M23" s="45">
        <v>58</v>
      </c>
      <c r="N23" s="39">
        <v>1.4489408217303299</v>
      </c>
      <c r="O23" s="45">
        <v>22</v>
      </c>
      <c r="P23" s="39">
        <v>1.8098035509387072</v>
      </c>
      <c r="Q23" s="45">
        <v>31</v>
      </c>
      <c r="R23" s="39">
        <v>4.8373544786892406</v>
      </c>
      <c r="S23" s="45">
        <v>2</v>
      </c>
      <c r="T23" s="39">
        <v>0.28378406055849537</v>
      </c>
      <c r="U23" s="45">
        <v>11</v>
      </c>
      <c r="V23" s="39">
        <v>1.8729924487316221</v>
      </c>
      <c r="W23" s="45">
        <v>47</v>
      </c>
      <c r="X23" s="39">
        <v>5.5036348781886586</v>
      </c>
      <c r="Y23" s="45">
        <v>28</v>
      </c>
      <c r="Z23" s="39">
        <v>4.1191506456360143</v>
      </c>
      <c r="AA23" s="45">
        <v>15</v>
      </c>
      <c r="AB23" s="39">
        <v>2.4834392833652652</v>
      </c>
      <c r="AC23" s="45">
        <v>22</v>
      </c>
      <c r="AD23" s="39">
        <v>3.5216166601784149</v>
      </c>
      <c r="AE23" s="45">
        <v>57</v>
      </c>
      <c r="AF23" s="39">
        <v>1.9865715031790423</v>
      </c>
      <c r="AG23" s="45">
        <v>26</v>
      </c>
      <c r="AH23" s="39">
        <v>4.0434591407512954</v>
      </c>
      <c r="AI23" s="45">
        <v>120</v>
      </c>
      <c r="AJ23" s="39">
        <v>12.788091805043097</v>
      </c>
      <c r="AK23" s="45">
        <v>27</v>
      </c>
      <c r="AL23" s="39">
        <v>2.960189153973436</v>
      </c>
    </row>
    <row r="24" spans="1:38" ht="22.5" customHeight="1">
      <c r="A24" s="1"/>
      <c r="B24" s="28"/>
      <c r="C24" s="41" t="s">
        <v>48</v>
      </c>
      <c r="D24" s="24"/>
      <c r="E24" s="25">
        <v>911</v>
      </c>
      <c r="F24" s="26">
        <v>2.9735967869683324</v>
      </c>
      <c r="G24" s="27">
        <v>99</v>
      </c>
      <c r="H24" s="39">
        <v>1.4101602773953585</v>
      </c>
      <c r="I24" s="45">
        <v>50</v>
      </c>
      <c r="J24" s="39">
        <v>0.92393406022690494</v>
      </c>
      <c r="K24" s="45">
        <v>11</v>
      </c>
      <c r="L24" s="39">
        <v>0.61895091721053219</v>
      </c>
      <c r="M24" s="45">
        <v>60</v>
      </c>
      <c r="N24" s="39">
        <v>1.5325993966715414</v>
      </c>
      <c r="O24" s="45">
        <v>26</v>
      </c>
      <c r="P24" s="39">
        <v>2.4464652874534707</v>
      </c>
      <c r="Q24" s="45">
        <v>7</v>
      </c>
      <c r="R24" s="39">
        <v>1.1638707794511296</v>
      </c>
      <c r="S24" s="45">
        <v>11</v>
      </c>
      <c r="T24" s="39">
        <v>1.9415784678938712</v>
      </c>
      <c r="U24" s="45">
        <v>31</v>
      </c>
      <c r="V24" s="39">
        <v>4.5186567289181205</v>
      </c>
      <c r="W24" s="45">
        <v>64</v>
      </c>
      <c r="X24" s="39">
        <v>8.1151031491646464</v>
      </c>
      <c r="Y24" s="45">
        <v>61</v>
      </c>
      <c r="Z24" s="39">
        <v>9.4503953965879983</v>
      </c>
      <c r="AA24" s="45">
        <v>58</v>
      </c>
      <c r="AB24" s="39">
        <v>10.78950941513961</v>
      </c>
      <c r="AC24" s="45">
        <v>17</v>
      </c>
      <c r="AD24" s="39">
        <v>2.479199054862804</v>
      </c>
      <c r="AE24" s="45">
        <v>157</v>
      </c>
      <c r="AF24" s="39">
        <v>5.5747516900705989</v>
      </c>
      <c r="AG24" s="45">
        <v>76</v>
      </c>
      <c r="AH24" s="39">
        <v>11.868442871170283</v>
      </c>
      <c r="AI24" s="45">
        <v>123</v>
      </c>
      <c r="AJ24" s="39">
        <v>14.849877342549037</v>
      </c>
      <c r="AK24" s="45">
        <v>60</v>
      </c>
      <c r="AL24" s="39">
        <v>6.2906265860928121</v>
      </c>
    </row>
    <row r="25" spans="1:38" ht="22.5" customHeight="1">
      <c r="A25" s="4"/>
      <c r="B25" s="23"/>
      <c r="C25" s="29" t="s">
        <v>56</v>
      </c>
      <c r="D25" s="24"/>
      <c r="E25" s="25">
        <v>746</v>
      </c>
      <c r="F25" s="26">
        <v>2.8194148856418622</v>
      </c>
      <c r="G25" s="27">
        <v>250</v>
      </c>
      <c r="H25" s="39">
        <v>3.6972940689725444</v>
      </c>
      <c r="I25" s="45">
        <v>244</v>
      </c>
      <c r="J25" s="39">
        <v>4.6832567534768597</v>
      </c>
      <c r="K25" s="45">
        <v>61</v>
      </c>
      <c r="L25" s="39">
        <v>3.078073158840001</v>
      </c>
      <c r="M25" s="45">
        <v>26</v>
      </c>
      <c r="N25" s="39">
        <v>0.57620990635337621</v>
      </c>
      <c r="O25" s="45">
        <v>11</v>
      </c>
      <c r="P25" s="39">
        <v>1.0600766538232853</v>
      </c>
      <c r="Q25" s="45">
        <v>14</v>
      </c>
      <c r="R25" s="39">
        <v>2.7470708297347461</v>
      </c>
      <c r="S25" s="45">
        <v>4</v>
      </c>
      <c r="T25" s="39">
        <v>0.77970412180914783</v>
      </c>
      <c r="U25" s="45">
        <v>4</v>
      </c>
      <c r="V25" s="39">
        <v>0.66835962380745439</v>
      </c>
      <c r="W25" s="45">
        <v>14</v>
      </c>
      <c r="X25" s="39">
        <v>1.7920420437646984</v>
      </c>
      <c r="Y25" s="45">
        <v>13</v>
      </c>
      <c r="Z25" s="39">
        <v>2.0685450966111052</v>
      </c>
      <c r="AA25" s="45">
        <v>5</v>
      </c>
      <c r="AB25" s="39">
        <v>0.93921017392101236</v>
      </c>
      <c r="AC25" s="45">
        <v>3</v>
      </c>
      <c r="AD25" s="39">
        <v>0.37246066881450834</v>
      </c>
      <c r="AE25" s="45">
        <v>51</v>
      </c>
      <c r="AF25" s="39">
        <v>1.7910390116103414</v>
      </c>
      <c r="AG25" s="45">
        <v>7</v>
      </c>
      <c r="AH25" s="39">
        <v>1.0866419708398771</v>
      </c>
      <c r="AI25" s="45">
        <v>15</v>
      </c>
      <c r="AJ25" s="39">
        <v>1.7648016933055357</v>
      </c>
      <c r="AK25" s="45">
        <v>24</v>
      </c>
      <c r="AL25" s="39">
        <v>2.70581662998775</v>
      </c>
    </row>
    <row r="26" spans="1:38" ht="22.5" customHeight="1">
      <c r="A26" s="1"/>
      <c r="B26" s="28"/>
      <c r="C26" s="29" t="s">
        <v>35</v>
      </c>
      <c r="D26" s="24"/>
      <c r="E26" s="25">
        <v>704</v>
      </c>
      <c r="F26" s="26">
        <v>2.6037479396838492</v>
      </c>
      <c r="G26" s="27">
        <v>26</v>
      </c>
      <c r="H26" s="39">
        <v>0.39572267762385938</v>
      </c>
      <c r="I26" s="45">
        <v>262</v>
      </c>
      <c r="J26" s="39">
        <v>4.8819049584266976</v>
      </c>
      <c r="K26" s="45">
        <v>60</v>
      </c>
      <c r="L26" s="39">
        <v>3.208674876656445</v>
      </c>
      <c r="M26" s="45">
        <v>51</v>
      </c>
      <c r="N26" s="39">
        <v>1.2109911162676075</v>
      </c>
      <c r="O26" s="45">
        <v>37</v>
      </c>
      <c r="P26" s="39">
        <v>3.8867020763626257</v>
      </c>
      <c r="Q26" s="45">
        <v>13</v>
      </c>
      <c r="R26" s="39">
        <v>2.3473664636265115</v>
      </c>
      <c r="S26" s="45">
        <v>9</v>
      </c>
      <c r="T26" s="39">
        <v>1.5291377973554554</v>
      </c>
      <c r="U26" s="45">
        <v>4</v>
      </c>
      <c r="V26" s="39">
        <v>0.62632284190783216</v>
      </c>
      <c r="W26" s="45">
        <v>28</v>
      </c>
      <c r="X26" s="39">
        <v>3.603436810558839</v>
      </c>
      <c r="Y26" s="45">
        <v>24</v>
      </c>
      <c r="Z26" s="39">
        <v>3.7330274584650063</v>
      </c>
      <c r="AA26" s="45">
        <v>22</v>
      </c>
      <c r="AB26" s="39">
        <v>4.16340926721809</v>
      </c>
      <c r="AC26" s="45">
        <v>4</v>
      </c>
      <c r="AD26" s="39">
        <v>0.89914485990345994</v>
      </c>
      <c r="AE26" s="45">
        <v>52</v>
      </c>
      <c r="AF26" s="39">
        <v>1.8548860140197192</v>
      </c>
      <c r="AG26" s="45">
        <v>25</v>
      </c>
      <c r="AH26" s="39">
        <v>3.9087073782921098</v>
      </c>
      <c r="AI26" s="45">
        <v>58</v>
      </c>
      <c r="AJ26" s="39">
        <v>7.0563590775517895</v>
      </c>
      <c r="AK26" s="45">
        <v>29</v>
      </c>
      <c r="AL26" s="39">
        <v>3.0104442107027167</v>
      </c>
    </row>
    <row r="27" spans="1:38" ht="22.5" customHeight="1">
      <c r="A27" s="4"/>
      <c r="B27" s="28"/>
      <c r="C27" s="29" t="s">
        <v>36</v>
      </c>
      <c r="D27" s="24"/>
      <c r="E27" s="25">
        <v>642</v>
      </c>
      <c r="F27" s="26">
        <v>2.1584779897570616</v>
      </c>
      <c r="G27" s="27">
        <v>67</v>
      </c>
      <c r="H27" s="39">
        <v>1.0080203648324551</v>
      </c>
      <c r="I27" s="45">
        <v>93</v>
      </c>
      <c r="J27" s="39">
        <v>1.740329046709455</v>
      </c>
      <c r="K27" s="45">
        <v>18</v>
      </c>
      <c r="L27" s="39">
        <v>0.83589269147819867</v>
      </c>
      <c r="M27" s="45">
        <v>160</v>
      </c>
      <c r="N27" s="39">
        <v>3.9625873012521455</v>
      </c>
      <c r="O27" s="45">
        <v>35</v>
      </c>
      <c r="P27" s="39">
        <v>2.6418764683981735</v>
      </c>
      <c r="Q27" s="45">
        <v>12</v>
      </c>
      <c r="R27" s="39">
        <v>2.0790026615055823</v>
      </c>
      <c r="S27" s="45">
        <v>23</v>
      </c>
      <c r="T27" s="39">
        <v>4.3983171705113664</v>
      </c>
      <c r="U27" s="45">
        <v>24</v>
      </c>
      <c r="V27" s="39">
        <v>3.691856329640149</v>
      </c>
      <c r="W27" s="45">
        <v>15</v>
      </c>
      <c r="X27" s="39">
        <v>1.7370463647182099</v>
      </c>
      <c r="Y27" s="45">
        <v>22</v>
      </c>
      <c r="Z27" s="39">
        <v>3.387990544976391</v>
      </c>
      <c r="AA27" s="45">
        <v>18</v>
      </c>
      <c r="AB27" s="39">
        <v>3.2625708661730721</v>
      </c>
      <c r="AC27" s="45">
        <v>16</v>
      </c>
      <c r="AD27" s="39">
        <v>2.9492454871289953</v>
      </c>
      <c r="AE27" s="45">
        <v>78</v>
      </c>
      <c r="AF27" s="39">
        <v>2.725552171300027</v>
      </c>
      <c r="AG27" s="45">
        <v>18</v>
      </c>
      <c r="AH27" s="39">
        <v>2.8087648988359852</v>
      </c>
      <c r="AI27" s="45">
        <v>15</v>
      </c>
      <c r="AJ27" s="39">
        <v>1.8124294501409139</v>
      </c>
      <c r="AK27" s="45">
        <v>28</v>
      </c>
      <c r="AL27" s="39">
        <v>3.0387533186334159</v>
      </c>
    </row>
    <row r="28" spans="1:38" ht="22.5" customHeight="1">
      <c r="A28" s="4"/>
      <c r="B28" s="28"/>
      <c r="C28" s="23" t="s">
        <v>23</v>
      </c>
      <c r="D28" s="24"/>
      <c r="E28" s="25">
        <v>615</v>
      </c>
      <c r="F28" s="26">
        <v>1.9383706105367164</v>
      </c>
      <c r="G28" s="27">
        <v>64</v>
      </c>
      <c r="H28" s="39">
        <v>0.94426086075068905</v>
      </c>
      <c r="I28" s="45">
        <v>76</v>
      </c>
      <c r="J28" s="39">
        <v>1.4136101286772</v>
      </c>
      <c r="K28" s="45">
        <v>13</v>
      </c>
      <c r="L28" s="39">
        <v>0.64682812562285474</v>
      </c>
      <c r="M28" s="45">
        <v>71</v>
      </c>
      <c r="N28" s="39">
        <v>1.701417975904564</v>
      </c>
      <c r="O28" s="45">
        <v>66</v>
      </c>
      <c r="P28" s="39">
        <v>6.425956157674956</v>
      </c>
      <c r="Q28" s="45">
        <v>21</v>
      </c>
      <c r="R28" s="39">
        <v>3.6114953620936112</v>
      </c>
      <c r="S28" s="45">
        <v>14</v>
      </c>
      <c r="T28" s="39">
        <v>2.7373928515630785</v>
      </c>
      <c r="U28" s="45">
        <v>31</v>
      </c>
      <c r="V28" s="39">
        <v>4.5892952724678828</v>
      </c>
      <c r="W28" s="45">
        <v>26</v>
      </c>
      <c r="X28" s="39">
        <v>3.2387054024590882</v>
      </c>
      <c r="Y28" s="45">
        <v>34</v>
      </c>
      <c r="Z28" s="39">
        <v>5.1198288601751996</v>
      </c>
      <c r="AA28" s="45">
        <v>30</v>
      </c>
      <c r="AB28" s="39">
        <v>5.0548322188835133</v>
      </c>
      <c r="AC28" s="45">
        <v>26</v>
      </c>
      <c r="AD28" s="39">
        <v>4.1097692204134431</v>
      </c>
      <c r="AE28" s="45">
        <v>92</v>
      </c>
      <c r="AF28" s="39">
        <v>3.2079764085722995</v>
      </c>
      <c r="AG28" s="45">
        <v>16</v>
      </c>
      <c r="AH28" s="39">
        <v>2.5612748544839237</v>
      </c>
      <c r="AI28" s="45">
        <v>20</v>
      </c>
      <c r="AJ28" s="39">
        <v>2.4368980265583531</v>
      </c>
      <c r="AK28" s="45">
        <v>15</v>
      </c>
      <c r="AL28" s="39">
        <v>1.6445272385075962</v>
      </c>
    </row>
    <row r="29" spans="1:38" ht="22.5" customHeight="1">
      <c r="A29" s="4"/>
      <c r="B29" s="28"/>
      <c r="C29" s="29" t="s">
        <v>31</v>
      </c>
      <c r="D29" s="30"/>
      <c r="E29" s="25">
        <v>449</v>
      </c>
      <c r="F29" s="26">
        <v>1.59047985936474</v>
      </c>
      <c r="G29" s="27">
        <v>19</v>
      </c>
      <c r="H29" s="39">
        <v>0.30113570512217985</v>
      </c>
      <c r="I29" s="45">
        <v>186</v>
      </c>
      <c r="J29" s="39">
        <v>3.5370274360043688</v>
      </c>
      <c r="K29" s="45">
        <v>38</v>
      </c>
      <c r="L29" s="39">
        <v>1.9887850405219638</v>
      </c>
      <c r="M29" s="45">
        <v>13</v>
      </c>
      <c r="N29" s="39">
        <v>0.36769030751236575</v>
      </c>
      <c r="O29" s="45">
        <v>8</v>
      </c>
      <c r="P29" s="39">
        <v>0.68799717974605012</v>
      </c>
      <c r="Q29" s="45">
        <v>13</v>
      </c>
      <c r="R29" s="39">
        <v>2.207051039062772</v>
      </c>
      <c r="S29" s="45">
        <v>2</v>
      </c>
      <c r="T29" s="39">
        <v>0.36809912762349017</v>
      </c>
      <c r="U29" s="45">
        <v>4</v>
      </c>
      <c r="V29" s="39">
        <v>0.61612495881701579</v>
      </c>
      <c r="W29" s="45">
        <v>20</v>
      </c>
      <c r="X29" s="39">
        <v>2.4543331561903368</v>
      </c>
      <c r="Y29" s="45">
        <v>14</v>
      </c>
      <c r="Z29" s="39">
        <v>2.1908013771365487</v>
      </c>
      <c r="AA29" s="45">
        <v>20</v>
      </c>
      <c r="AB29" s="39">
        <v>3.7012527073016472</v>
      </c>
      <c r="AC29" s="45">
        <v>13</v>
      </c>
      <c r="AD29" s="39">
        <v>1.9811284697943208</v>
      </c>
      <c r="AE29" s="45">
        <v>36</v>
      </c>
      <c r="AF29" s="39">
        <v>1.2940609327388677</v>
      </c>
      <c r="AG29" s="45">
        <v>21</v>
      </c>
      <c r="AH29" s="39">
        <v>3.317030900477655</v>
      </c>
      <c r="AI29" s="45">
        <v>28</v>
      </c>
      <c r="AJ29" s="39">
        <v>3.5554366849982624</v>
      </c>
      <c r="AK29" s="45">
        <v>14</v>
      </c>
      <c r="AL29" s="39">
        <v>1.2544559501115362</v>
      </c>
    </row>
    <row r="30" spans="1:38" ht="22.5" customHeight="1">
      <c r="A30" s="4"/>
      <c r="B30" s="28"/>
      <c r="C30" s="23" t="s">
        <v>25</v>
      </c>
      <c r="D30" s="24"/>
      <c r="E30" s="25">
        <v>479</v>
      </c>
      <c r="F30" s="26">
        <v>1.5566051674254584</v>
      </c>
      <c r="G30" s="27">
        <v>95</v>
      </c>
      <c r="H30" s="39">
        <v>1.3757551634849157</v>
      </c>
      <c r="I30" s="45">
        <v>54</v>
      </c>
      <c r="J30" s="39">
        <v>1.0163165094464699</v>
      </c>
      <c r="K30" s="45">
        <v>15</v>
      </c>
      <c r="L30" s="39">
        <v>0.72428218328652061</v>
      </c>
      <c r="M30" s="45">
        <v>116</v>
      </c>
      <c r="N30" s="39">
        <v>2.85119383987429</v>
      </c>
      <c r="O30" s="45">
        <v>21</v>
      </c>
      <c r="P30" s="39">
        <v>1.8701072176883951</v>
      </c>
      <c r="Q30" s="45">
        <v>3</v>
      </c>
      <c r="R30" s="39">
        <v>0.34824569036583802</v>
      </c>
      <c r="S30" s="45">
        <v>20</v>
      </c>
      <c r="T30" s="39">
        <v>3.3965957946214416</v>
      </c>
      <c r="U30" s="45">
        <v>20</v>
      </c>
      <c r="V30" s="39">
        <v>2.8848520356423339</v>
      </c>
      <c r="W30" s="45">
        <v>20</v>
      </c>
      <c r="X30" s="39">
        <v>2.5340076691621047</v>
      </c>
      <c r="Y30" s="45">
        <v>10</v>
      </c>
      <c r="Z30" s="39">
        <v>1.4126257961551887</v>
      </c>
      <c r="AA30" s="45">
        <v>16</v>
      </c>
      <c r="AB30" s="39">
        <v>2.7124606541036469</v>
      </c>
      <c r="AC30" s="45">
        <v>5</v>
      </c>
      <c r="AD30" s="39">
        <v>0.97906860504320992</v>
      </c>
      <c r="AE30" s="45">
        <v>57</v>
      </c>
      <c r="AF30" s="39">
        <v>1.9669645551658157</v>
      </c>
      <c r="AG30" s="45">
        <v>11</v>
      </c>
      <c r="AH30" s="39">
        <v>1.7722880492770683</v>
      </c>
      <c r="AI30" s="45">
        <v>3</v>
      </c>
      <c r="AJ30" s="39">
        <v>0.3555461726072594</v>
      </c>
      <c r="AK30" s="45">
        <v>13</v>
      </c>
      <c r="AL30" s="39">
        <v>1.3977981298770272</v>
      </c>
    </row>
    <row r="31" spans="1:38" ht="22.5" customHeight="1">
      <c r="A31" s="4"/>
      <c r="B31" s="28"/>
      <c r="C31" s="29" t="s">
        <v>44</v>
      </c>
      <c r="D31" s="24"/>
      <c r="E31" s="25">
        <v>376</v>
      </c>
      <c r="F31" s="26">
        <v>1.3014401589491378</v>
      </c>
      <c r="G31" s="27">
        <v>29</v>
      </c>
      <c r="H31" s="39">
        <v>0.39469501137118118</v>
      </c>
      <c r="I31" s="45">
        <v>67</v>
      </c>
      <c r="J31" s="39">
        <v>1.2603208602436304</v>
      </c>
      <c r="K31" s="45">
        <v>87</v>
      </c>
      <c r="L31" s="39">
        <v>4.5509016797587103</v>
      </c>
      <c r="M31" s="45">
        <v>45</v>
      </c>
      <c r="N31" s="39">
        <v>1.1247047283462577</v>
      </c>
      <c r="O31" s="45">
        <v>14</v>
      </c>
      <c r="P31" s="39">
        <v>1.1255082983008413</v>
      </c>
      <c r="Q31" s="45">
        <v>4</v>
      </c>
      <c r="R31" s="39">
        <v>0.68676720476863606</v>
      </c>
      <c r="S31" s="45">
        <v>4</v>
      </c>
      <c r="T31" s="39">
        <v>1.0153592269884384</v>
      </c>
      <c r="U31" s="45">
        <v>6</v>
      </c>
      <c r="V31" s="39">
        <v>0.89379930723653633</v>
      </c>
      <c r="W31" s="45">
        <v>16</v>
      </c>
      <c r="X31" s="39">
        <v>2.0058878353376519</v>
      </c>
      <c r="Y31" s="45">
        <v>19</v>
      </c>
      <c r="Z31" s="39">
        <v>3.0537164602383191</v>
      </c>
      <c r="AA31" s="45">
        <v>16</v>
      </c>
      <c r="AB31" s="39">
        <v>2.9306987891935781</v>
      </c>
      <c r="AC31" s="45">
        <v>2</v>
      </c>
      <c r="AD31" s="39">
        <v>0.3795401859557922</v>
      </c>
      <c r="AE31" s="45">
        <v>29</v>
      </c>
      <c r="AF31" s="39">
        <v>1.0284620570019087</v>
      </c>
      <c r="AG31" s="45">
        <v>11</v>
      </c>
      <c r="AH31" s="39">
        <v>1.6804249877490656</v>
      </c>
      <c r="AI31" s="45">
        <v>16</v>
      </c>
      <c r="AJ31" s="39">
        <v>1.9367978309516476</v>
      </c>
      <c r="AK31" s="45">
        <v>11</v>
      </c>
      <c r="AL31" s="39">
        <v>1.1673572172597577</v>
      </c>
    </row>
    <row r="32" spans="1:38" ht="22.5" customHeight="1">
      <c r="A32" s="1"/>
      <c r="B32" s="28"/>
      <c r="C32" s="29" t="s">
        <v>30</v>
      </c>
      <c r="D32" s="24"/>
      <c r="E32" s="25">
        <v>313</v>
      </c>
      <c r="F32" s="26">
        <v>1.1886867331812214</v>
      </c>
      <c r="G32" s="27">
        <v>14</v>
      </c>
      <c r="H32" s="39">
        <v>0.21051679098002563</v>
      </c>
      <c r="I32" s="45">
        <v>170</v>
      </c>
      <c r="J32" s="39">
        <v>3.3894237191611229</v>
      </c>
      <c r="K32" s="45">
        <v>45</v>
      </c>
      <c r="L32" s="39">
        <v>2.3879534972368726</v>
      </c>
      <c r="M32" s="45">
        <v>16</v>
      </c>
      <c r="N32" s="39">
        <v>0.40155081816612948</v>
      </c>
      <c r="O32" s="45">
        <v>8</v>
      </c>
      <c r="P32" s="39">
        <v>0.6968970029849636</v>
      </c>
      <c r="Q32" s="45">
        <v>5</v>
      </c>
      <c r="R32" s="39">
        <v>0.86702357345483028</v>
      </c>
      <c r="S32" s="45">
        <v>3</v>
      </c>
      <c r="T32" s="39">
        <v>0.60096847899274419</v>
      </c>
      <c r="U32" s="45">
        <v>2</v>
      </c>
      <c r="V32" s="39">
        <v>0.3341798119037272</v>
      </c>
      <c r="W32" s="45">
        <v>3</v>
      </c>
      <c r="X32" s="39">
        <v>0.3792216202549632</v>
      </c>
      <c r="Y32" s="45">
        <v>3</v>
      </c>
      <c r="Z32" s="39">
        <v>0.45697565048103483</v>
      </c>
      <c r="AA32" s="45">
        <v>2</v>
      </c>
      <c r="AB32" s="39">
        <v>0.29950641320891297</v>
      </c>
      <c r="AC32" s="45">
        <v>21</v>
      </c>
      <c r="AD32" s="39">
        <v>3.4681871587759314</v>
      </c>
      <c r="AE32" s="45">
        <v>12</v>
      </c>
      <c r="AF32" s="39">
        <v>0.40986562341190513</v>
      </c>
      <c r="AG32" s="45">
        <v>0</v>
      </c>
      <c r="AH32" s="39">
        <v>0</v>
      </c>
      <c r="AI32" s="45">
        <v>3</v>
      </c>
      <c r="AJ32" s="39">
        <v>0.42995937599835932</v>
      </c>
      <c r="AK32" s="45">
        <v>6</v>
      </c>
      <c r="AL32" s="39">
        <v>0.56197006453725973</v>
      </c>
    </row>
    <row r="33" spans="1:38" ht="22.5" customHeight="1">
      <c r="A33" s="1"/>
      <c r="B33" s="28"/>
      <c r="C33" s="23" t="s">
        <v>22</v>
      </c>
      <c r="D33" s="24"/>
      <c r="E33" s="25">
        <v>325</v>
      </c>
      <c r="F33" s="26">
        <v>1.0456134688375576</v>
      </c>
      <c r="G33" s="27">
        <v>59</v>
      </c>
      <c r="H33" s="39">
        <v>0.84318986076862312</v>
      </c>
      <c r="I33" s="45">
        <v>24</v>
      </c>
      <c r="J33" s="39">
        <v>0.46023960874652858</v>
      </c>
      <c r="K33" s="45">
        <v>0</v>
      </c>
      <c r="L33" s="39">
        <v>0</v>
      </c>
      <c r="M33" s="45">
        <v>68</v>
      </c>
      <c r="N33" s="39">
        <v>1.6981848643103747</v>
      </c>
      <c r="O33" s="45">
        <v>23</v>
      </c>
      <c r="P33" s="39">
        <v>1.9721873066425188</v>
      </c>
      <c r="Q33" s="45">
        <v>6</v>
      </c>
      <c r="R33" s="39">
        <v>1.1149549747522425</v>
      </c>
      <c r="S33" s="45">
        <v>8</v>
      </c>
      <c r="T33" s="39">
        <v>1.3472722429261386</v>
      </c>
      <c r="U33" s="45">
        <v>21</v>
      </c>
      <c r="V33" s="39">
        <v>3.0192748997337522</v>
      </c>
      <c r="W33" s="45">
        <v>20</v>
      </c>
      <c r="X33" s="39">
        <v>2.4566333163254619</v>
      </c>
      <c r="Y33" s="45">
        <v>12</v>
      </c>
      <c r="Z33" s="39">
        <v>1.7841327028492633</v>
      </c>
      <c r="AA33" s="45">
        <v>7</v>
      </c>
      <c r="AB33" s="39">
        <v>1.0719526219827178</v>
      </c>
      <c r="AC33" s="45">
        <v>19</v>
      </c>
      <c r="AD33" s="39">
        <v>3.3217061559435033</v>
      </c>
      <c r="AE33" s="45">
        <v>29</v>
      </c>
      <c r="AF33" s="39">
        <v>0.99932538691127482</v>
      </c>
      <c r="AG33" s="45">
        <v>7</v>
      </c>
      <c r="AH33" s="39">
        <v>1.0996323547596929</v>
      </c>
      <c r="AI33" s="45">
        <v>8</v>
      </c>
      <c r="AJ33" s="39">
        <v>0.89827061640464245</v>
      </c>
      <c r="AK33" s="45">
        <v>14</v>
      </c>
      <c r="AL33" s="39">
        <v>1.6762124776975136</v>
      </c>
    </row>
    <row r="34" spans="1:38" ht="22.5" customHeight="1">
      <c r="A34" s="1"/>
      <c r="B34" s="28"/>
      <c r="C34" s="29" t="s">
        <v>38</v>
      </c>
      <c r="D34" s="24"/>
      <c r="E34" s="25">
        <v>234</v>
      </c>
      <c r="F34" s="26">
        <v>0.96665875499983878</v>
      </c>
      <c r="G34" s="27">
        <v>33</v>
      </c>
      <c r="H34" s="39">
        <v>0.50699646503471785</v>
      </c>
      <c r="I34" s="45">
        <v>36</v>
      </c>
      <c r="J34" s="39">
        <v>0.68426869092108211</v>
      </c>
      <c r="K34" s="45">
        <v>13</v>
      </c>
      <c r="L34" s="39">
        <v>0.68338996194998092</v>
      </c>
      <c r="M34" s="45">
        <v>42</v>
      </c>
      <c r="N34" s="39">
        <v>1.0659177349728466</v>
      </c>
      <c r="O34" s="45">
        <v>13</v>
      </c>
      <c r="P34" s="39">
        <v>1.2155488359423423</v>
      </c>
      <c r="Q34" s="45">
        <v>2</v>
      </c>
      <c r="R34" s="39">
        <v>0.22019731280864879</v>
      </c>
      <c r="S34" s="45">
        <v>3</v>
      </c>
      <c r="T34" s="39">
        <v>0.56015927848991687</v>
      </c>
      <c r="U34" s="45">
        <v>0</v>
      </c>
      <c r="V34" s="39">
        <v>0</v>
      </c>
      <c r="W34" s="45">
        <v>5</v>
      </c>
      <c r="X34" s="39">
        <v>0.66399085698807936</v>
      </c>
      <c r="Y34" s="45">
        <v>19</v>
      </c>
      <c r="Z34" s="39">
        <v>2.9138822744381119</v>
      </c>
      <c r="AA34" s="45">
        <v>3</v>
      </c>
      <c r="AB34" s="39">
        <v>0.54219585547304483</v>
      </c>
      <c r="AC34" s="45">
        <v>0</v>
      </c>
      <c r="AD34" s="39">
        <v>0</v>
      </c>
      <c r="AE34" s="45">
        <v>24</v>
      </c>
      <c r="AF34" s="39">
        <v>0.81489390162538411</v>
      </c>
      <c r="AG34" s="45">
        <v>9</v>
      </c>
      <c r="AH34" s="39">
        <v>1.4867250603647111</v>
      </c>
      <c r="AI34" s="45">
        <v>6</v>
      </c>
      <c r="AJ34" s="39">
        <v>0.70615077280365723</v>
      </c>
      <c r="AK34" s="45">
        <v>26</v>
      </c>
      <c r="AL34" s="39">
        <v>2.9908900958965821</v>
      </c>
    </row>
    <row r="35" spans="1:38" ht="22.5" customHeight="1">
      <c r="A35" s="1"/>
      <c r="B35" s="28"/>
      <c r="C35" s="23" t="s">
        <v>18</v>
      </c>
      <c r="D35" s="24"/>
      <c r="E35" s="25">
        <v>275</v>
      </c>
      <c r="F35" s="26">
        <v>0.95212696515397255</v>
      </c>
      <c r="G35" s="27">
        <v>29</v>
      </c>
      <c r="H35" s="39">
        <v>0.44277376013739389</v>
      </c>
      <c r="I35" s="45">
        <v>59</v>
      </c>
      <c r="J35" s="39">
        <v>1.1261059012641705</v>
      </c>
      <c r="K35" s="45">
        <v>10</v>
      </c>
      <c r="L35" s="39">
        <v>0.53088116126638307</v>
      </c>
      <c r="M35" s="45">
        <v>39</v>
      </c>
      <c r="N35" s="39">
        <v>1.0135724909675581</v>
      </c>
      <c r="O35" s="45">
        <v>19</v>
      </c>
      <c r="P35" s="39">
        <v>1.4885172219610403</v>
      </c>
      <c r="Q35" s="45">
        <v>3</v>
      </c>
      <c r="R35" s="39">
        <v>0.51710269951760501</v>
      </c>
      <c r="S35" s="45">
        <v>5</v>
      </c>
      <c r="T35" s="39">
        <v>1.1572512572676861</v>
      </c>
      <c r="U35" s="45">
        <v>5</v>
      </c>
      <c r="V35" s="39">
        <v>0.6697203485271932</v>
      </c>
      <c r="W35" s="45">
        <v>10</v>
      </c>
      <c r="X35" s="39">
        <v>1.2197903767155727</v>
      </c>
      <c r="Y35" s="45">
        <v>7</v>
      </c>
      <c r="Z35" s="39">
        <v>1.0517144323994847</v>
      </c>
      <c r="AA35" s="45">
        <v>5</v>
      </c>
      <c r="AB35" s="39">
        <v>0.81847994407013569</v>
      </c>
      <c r="AC35" s="45">
        <v>16</v>
      </c>
      <c r="AD35" s="39">
        <v>2.8003495845580311</v>
      </c>
      <c r="AE35" s="45">
        <v>39</v>
      </c>
      <c r="AF35" s="39">
        <v>1.3369497558779075</v>
      </c>
      <c r="AG35" s="45">
        <v>5</v>
      </c>
      <c r="AH35" s="39">
        <v>0.77116309370471081</v>
      </c>
      <c r="AI35" s="45">
        <v>13</v>
      </c>
      <c r="AJ35" s="39">
        <v>1.6959616893419092</v>
      </c>
      <c r="AK35" s="45">
        <v>11</v>
      </c>
      <c r="AL35" s="39">
        <v>1.2545661625779192</v>
      </c>
    </row>
    <row r="36" spans="1:38" ht="22.5" customHeight="1">
      <c r="A36" s="1"/>
      <c r="B36" s="28"/>
      <c r="C36" s="29" t="s">
        <v>60</v>
      </c>
      <c r="D36" s="24"/>
      <c r="E36" s="25">
        <v>228</v>
      </c>
      <c r="F36" s="26">
        <v>0.86742999187944747</v>
      </c>
      <c r="G36" s="27">
        <v>34</v>
      </c>
      <c r="H36" s="39">
        <v>0.50234540674798289</v>
      </c>
      <c r="I36" s="45">
        <v>44</v>
      </c>
      <c r="J36" s="39">
        <v>0.84852196014904102</v>
      </c>
      <c r="K36" s="45">
        <v>33</v>
      </c>
      <c r="L36" s="39">
        <v>1.6632358001587373</v>
      </c>
      <c r="M36" s="45">
        <v>14</v>
      </c>
      <c r="N36" s="39">
        <v>0.39834915129781034</v>
      </c>
      <c r="O36" s="45">
        <v>6</v>
      </c>
      <c r="P36" s="39">
        <v>0.44292824124037489</v>
      </c>
      <c r="Q36" s="45">
        <v>8</v>
      </c>
      <c r="R36" s="39">
        <v>1.6116834541589877</v>
      </c>
      <c r="S36" s="45">
        <v>2</v>
      </c>
      <c r="T36" s="39">
        <v>0.48925780722564105</v>
      </c>
      <c r="U36" s="45">
        <v>2</v>
      </c>
      <c r="V36" s="39">
        <v>0.29311020855065062</v>
      </c>
      <c r="W36" s="45">
        <v>9</v>
      </c>
      <c r="X36" s="39">
        <v>1.0847819597286101</v>
      </c>
      <c r="Y36" s="45">
        <v>7</v>
      </c>
      <c r="Z36" s="39">
        <v>1.0954006885682743</v>
      </c>
      <c r="AA36" s="45">
        <v>11</v>
      </c>
      <c r="AB36" s="39">
        <v>2.0470766036549684</v>
      </c>
      <c r="AC36" s="45">
        <v>10</v>
      </c>
      <c r="AD36" s="39">
        <v>1.5128331241196902</v>
      </c>
      <c r="AE36" s="45">
        <v>18</v>
      </c>
      <c r="AF36" s="39">
        <v>0.59771028387660985</v>
      </c>
      <c r="AG36" s="45">
        <v>10</v>
      </c>
      <c r="AH36" s="39">
        <v>1.5390113164191059</v>
      </c>
      <c r="AI36" s="45">
        <v>4</v>
      </c>
      <c r="AJ36" s="39">
        <v>0.4841994577379119</v>
      </c>
      <c r="AK36" s="45">
        <v>16</v>
      </c>
      <c r="AL36" s="39">
        <v>1.8891849785427244</v>
      </c>
    </row>
    <row r="37" spans="1:38" ht="22.5" customHeight="1">
      <c r="A37" s="1"/>
      <c r="B37" s="28"/>
      <c r="C37" s="29" t="s">
        <v>47</v>
      </c>
      <c r="D37" s="24"/>
      <c r="E37" s="25">
        <v>212</v>
      </c>
      <c r="F37" s="26">
        <v>0.76581175413141822</v>
      </c>
      <c r="G37" s="27">
        <v>23</v>
      </c>
      <c r="H37" s="39">
        <v>0.33481145491276021</v>
      </c>
      <c r="I37" s="45">
        <v>44</v>
      </c>
      <c r="J37" s="39">
        <v>0.82516955774573253</v>
      </c>
      <c r="K37" s="45">
        <v>3</v>
      </c>
      <c r="L37" s="39">
        <v>0.1808603245293548</v>
      </c>
      <c r="M37" s="45">
        <v>14</v>
      </c>
      <c r="N37" s="39">
        <v>0.33703717634234098</v>
      </c>
      <c r="O37" s="45">
        <v>11</v>
      </c>
      <c r="P37" s="39">
        <v>0.99043319260160212</v>
      </c>
      <c r="Q37" s="45">
        <v>4</v>
      </c>
      <c r="R37" s="39">
        <v>0.63779321935709221</v>
      </c>
      <c r="S37" s="45">
        <v>5</v>
      </c>
      <c r="T37" s="39">
        <v>0.95177751060054017</v>
      </c>
      <c r="U37" s="45">
        <v>2</v>
      </c>
      <c r="V37" s="39">
        <v>0.3341798119037272</v>
      </c>
      <c r="W37" s="45">
        <v>12</v>
      </c>
      <c r="X37" s="39">
        <v>1.4704544876600543</v>
      </c>
      <c r="Y37" s="45">
        <v>13</v>
      </c>
      <c r="Z37" s="39">
        <v>2.2691981586373458</v>
      </c>
      <c r="AA37" s="45">
        <v>10</v>
      </c>
      <c r="AB37" s="39">
        <v>1.8228323594596225</v>
      </c>
      <c r="AC37" s="45">
        <v>3</v>
      </c>
      <c r="AD37" s="39">
        <v>0.5036937422272949</v>
      </c>
      <c r="AE37" s="45">
        <v>27</v>
      </c>
      <c r="AF37" s="39">
        <v>0.96546429797752698</v>
      </c>
      <c r="AG37" s="45">
        <v>10</v>
      </c>
      <c r="AH37" s="39">
        <v>1.581607463865299</v>
      </c>
      <c r="AI37" s="45">
        <v>16</v>
      </c>
      <c r="AJ37" s="39">
        <v>1.9405005239516282</v>
      </c>
      <c r="AK37" s="45">
        <v>15</v>
      </c>
      <c r="AL37" s="39">
        <v>1.5642664741998602</v>
      </c>
    </row>
    <row r="38" spans="1:38" ht="22.5" customHeight="1">
      <c r="A38" s="1"/>
      <c r="B38" s="28"/>
      <c r="C38" s="23" t="s">
        <v>24</v>
      </c>
      <c r="D38" s="24"/>
      <c r="E38" s="25">
        <v>213</v>
      </c>
      <c r="F38" s="26">
        <v>0.73214919368798315</v>
      </c>
      <c r="G38" s="27">
        <v>29</v>
      </c>
      <c r="H38" s="39">
        <v>0.43797615264879958</v>
      </c>
      <c r="I38" s="45">
        <v>44</v>
      </c>
      <c r="J38" s="39">
        <v>0.845804898411746</v>
      </c>
      <c r="K38" s="45">
        <v>18</v>
      </c>
      <c r="L38" s="39">
        <v>0.97826618047012781</v>
      </c>
      <c r="M38" s="45">
        <v>25</v>
      </c>
      <c r="N38" s="39">
        <v>0.61405979869891902</v>
      </c>
      <c r="O38" s="45">
        <v>9</v>
      </c>
      <c r="P38" s="39">
        <v>0.68478753326947983</v>
      </c>
      <c r="Q38" s="45">
        <v>7</v>
      </c>
      <c r="R38" s="39">
        <v>1.1744626428862923</v>
      </c>
      <c r="S38" s="45">
        <v>4</v>
      </c>
      <c r="T38" s="39">
        <v>0.89420054738628718</v>
      </c>
      <c r="U38" s="45">
        <v>5</v>
      </c>
      <c r="V38" s="39">
        <v>0.68515620865832338</v>
      </c>
      <c r="W38" s="45">
        <v>10</v>
      </c>
      <c r="X38" s="39">
        <v>1.2745238651580817</v>
      </c>
      <c r="Y38" s="45">
        <v>8</v>
      </c>
      <c r="Z38" s="39">
        <v>1.3112826021011399</v>
      </c>
      <c r="AA38" s="45">
        <v>8</v>
      </c>
      <c r="AB38" s="39">
        <v>1.4953264950958514</v>
      </c>
      <c r="AC38" s="45">
        <v>1</v>
      </c>
      <c r="AD38" s="39">
        <v>0.12415355627150278</v>
      </c>
      <c r="AE38" s="45">
        <v>28</v>
      </c>
      <c r="AF38" s="39">
        <v>0.95344449207435678</v>
      </c>
      <c r="AG38" s="45">
        <v>8</v>
      </c>
      <c r="AH38" s="39">
        <v>1.241046026089653</v>
      </c>
      <c r="AI38" s="45">
        <v>4</v>
      </c>
      <c r="AJ38" s="39">
        <v>0.47991455341799316</v>
      </c>
      <c r="AK38" s="45">
        <v>5</v>
      </c>
      <c r="AL38" s="39">
        <v>0.64035537874154358</v>
      </c>
    </row>
    <row r="39" spans="1:38" ht="22.5" customHeight="1">
      <c r="A39" s="4"/>
      <c r="B39" s="28"/>
      <c r="C39" s="29" t="s">
        <v>39</v>
      </c>
      <c r="D39" s="24"/>
      <c r="E39" s="25">
        <v>181</v>
      </c>
      <c r="F39" s="26">
        <v>0.69377466856709258</v>
      </c>
      <c r="G39" s="27">
        <v>21</v>
      </c>
      <c r="H39" s="39">
        <v>0.31581304037315072</v>
      </c>
      <c r="I39" s="45">
        <v>39</v>
      </c>
      <c r="J39" s="39">
        <v>0.7409542597137615</v>
      </c>
      <c r="K39" s="45">
        <v>6</v>
      </c>
      <c r="L39" s="39">
        <v>0.29355494676223126</v>
      </c>
      <c r="M39" s="45">
        <v>44</v>
      </c>
      <c r="N39" s="39">
        <v>1.0945658393865183</v>
      </c>
      <c r="O39" s="45">
        <v>8</v>
      </c>
      <c r="P39" s="39">
        <v>0.71513510257249924</v>
      </c>
      <c r="Q39" s="45">
        <v>1</v>
      </c>
      <c r="R39" s="39">
        <v>0.20879795327422168</v>
      </c>
      <c r="S39" s="45">
        <v>2</v>
      </c>
      <c r="T39" s="39">
        <v>0.28378406055849537</v>
      </c>
      <c r="U39" s="45">
        <v>4</v>
      </c>
      <c r="V39" s="39">
        <v>0.56947282464525839</v>
      </c>
      <c r="W39" s="45">
        <v>3</v>
      </c>
      <c r="X39" s="39">
        <v>0.37835901407829919</v>
      </c>
      <c r="Y39" s="45">
        <v>6</v>
      </c>
      <c r="Z39" s="39">
        <v>0.79214626269782984</v>
      </c>
      <c r="AA39" s="45">
        <v>6</v>
      </c>
      <c r="AB39" s="39">
        <v>1.140232093504536</v>
      </c>
      <c r="AC39" s="45">
        <v>1</v>
      </c>
      <c r="AD39" s="39">
        <v>0.17721478198234436</v>
      </c>
      <c r="AE39" s="45">
        <v>23</v>
      </c>
      <c r="AF39" s="39">
        <v>0.82173034347803819</v>
      </c>
      <c r="AG39" s="45">
        <v>1</v>
      </c>
      <c r="AH39" s="39">
        <v>0.17858840869110443</v>
      </c>
      <c r="AI39" s="45">
        <v>3</v>
      </c>
      <c r="AJ39" s="39">
        <v>0.32744738986965172</v>
      </c>
      <c r="AK39" s="45">
        <v>13</v>
      </c>
      <c r="AL39" s="39">
        <v>1.5164032514630272</v>
      </c>
    </row>
    <row r="40" spans="1:38" ht="22.5" customHeight="1">
      <c r="A40" s="4"/>
      <c r="B40" s="28"/>
      <c r="C40" s="29" t="s">
        <v>29</v>
      </c>
      <c r="D40" s="24"/>
      <c r="E40" s="25">
        <v>202</v>
      </c>
      <c r="F40" s="26">
        <v>0.5850767790579805</v>
      </c>
      <c r="G40" s="27">
        <v>18</v>
      </c>
      <c r="H40" s="39">
        <v>0.26140345232947237</v>
      </c>
      <c r="I40" s="45">
        <v>21</v>
      </c>
      <c r="J40" s="39">
        <v>0.36984713574809336</v>
      </c>
      <c r="K40" s="45">
        <v>11</v>
      </c>
      <c r="L40" s="39">
        <v>0.52847577546726898</v>
      </c>
      <c r="M40" s="45">
        <v>22</v>
      </c>
      <c r="N40" s="39">
        <v>0.53803224620710943</v>
      </c>
      <c r="O40" s="45">
        <v>7</v>
      </c>
      <c r="P40" s="39">
        <v>0.67125353105768559</v>
      </c>
      <c r="Q40" s="45">
        <v>3</v>
      </c>
      <c r="R40" s="39">
        <v>0.40942854207127521</v>
      </c>
      <c r="S40" s="45">
        <v>6</v>
      </c>
      <c r="T40" s="39">
        <v>0.99915987737768297</v>
      </c>
      <c r="U40" s="45">
        <v>6</v>
      </c>
      <c r="V40" s="39">
        <v>0.93486891058961286</v>
      </c>
      <c r="W40" s="45">
        <v>11</v>
      </c>
      <c r="X40" s="39">
        <v>1.3433345323080346</v>
      </c>
      <c r="Y40" s="45">
        <v>3</v>
      </c>
      <c r="Z40" s="39">
        <v>0.45697565048103483</v>
      </c>
      <c r="AA40" s="45">
        <v>4</v>
      </c>
      <c r="AB40" s="39">
        <v>0.6037899529608618</v>
      </c>
      <c r="AC40" s="45">
        <v>37</v>
      </c>
      <c r="AD40" s="39">
        <v>6.5455142681958955</v>
      </c>
      <c r="AE40" s="45">
        <v>28</v>
      </c>
      <c r="AF40" s="39">
        <v>0.97976057235720659</v>
      </c>
      <c r="AG40" s="45">
        <v>8</v>
      </c>
      <c r="AH40" s="39">
        <v>1.1664274513259167</v>
      </c>
      <c r="AI40" s="45">
        <v>8</v>
      </c>
      <c r="AJ40" s="39">
        <v>0.86523026125617331</v>
      </c>
      <c r="AK40" s="45">
        <v>9</v>
      </c>
      <c r="AL40" s="39">
        <v>0.88369128807660091</v>
      </c>
    </row>
    <row r="41" spans="1:38" ht="22.5" customHeight="1">
      <c r="A41" s="1"/>
      <c r="B41" s="28"/>
      <c r="C41" s="29" t="s">
        <v>55</v>
      </c>
      <c r="D41" s="24"/>
      <c r="E41" s="25">
        <v>138</v>
      </c>
      <c r="F41" s="26">
        <v>0.51263192440501626</v>
      </c>
      <c r="G41" s="27">
        <v>54</v>
      </c>
      <c r="H41" s="39">
        <v>0.81266640955612657</v>
      </c>
      <c r="I41" s="45">
        <v>44</v>
      </c>
      <c r="J41" s="39">
        <v>0.89072946493372263</v>
      </c>
      <c r="K41" s="45">
        <v>14</v>
      </c>
      <c r="L41" s="39">
        <v>0.6312544569845977</v>
      </c>
      <c r="M41" s="45">
        <v>12</v>
      </c>
      <c r="N41" s="39">
        <v>0.27146701124636835</v>
      </c>
      <c r="O41" s="45">
        <v>0</v>
      </c>
      <c r="P41" s="39">
        <v>0</v>
      </c>
      <c r="Q41" s="45">
        <v>1</v>
      </c>
      <c r="R41" s="39">
        <v>0.1100986564043244</v>
      </c>
      <c r="S41" s="45">
        <v>1</v>
      </c>
      <c r="T41" s="39">
        <v>0.14855428430425918</v>
      </c>
      <c r="U41" s="45">
        <v>0</v>
      </c>
      <c r="V41" s="39">
        <v>0</v>
      </c>
      <c r="W41" s="45">
        <v>1</v>
      </c>
      <c r="X41" s="39">
        <v>0.13915916452831756</v>
      </c>
      <c r="Y41" s="45">
        <v>1</v>
      </c>
      <c r="Z41" s="39">
        <v>0.12915499995574992</v>
      </c>
      <c r="AA41" s="45">
        <v>2</v>
      </c>
      <c r="AB41" s="39">
        <v>0.3550944015913155</v>
      </c>
      <c r="AC41" s="45">
        <v>0</v>
      </c>
      <c r="AD41" s="39">
        <v>0</v>
      </c>
      <c r="AE41" s="45">
        <v>4</v>
      </c>
      <c r="AF41" s="39">
        <v>0.1346640868350383</v>
      </c>
      <c r="AG41" s="45">
        <v>0</v>
      </c>
      <c r="AH41" s="39">
        <v>0</v>
      </c>
      <c r="AI41" s="45">
        <v>2</v>
      </c>
      <c r="AJ41" s="39">
        <v>0.25367833403232898</v>
      </c>
      <c r="AK41" s="45">
        <v>2</v>
      </c>
      <c r="AL41" s="39">
        <v>0.20242086760864994</v>
      </c>
    </row>
    <row r="42" spans="1:38" ht="22.5" customHeight="1">
      <c r="A42" s="4"/>
      <c r="B42" s="28"/>
      <c r="C42" s="29" t="s">
        <v>51</v>
      </c>
      <c r="D42" s="24"/>
      <c r="E42" s="25">
        <v>118</v>
      </c>
      <c r="F42" s="26">
        <v>0.43270379435624934</v>
      </c>
      <c r="G42" s="27">
        <v>3</v>
      </c>
      <c r="H42" s="39">
        <v>3.5173767205382782E-2</v>
      </c>
      <c r="I42" s="45">
        <v>32</v>
      </c>
      <c r="J42" s="39">
        <v>0.61527450838898334</v>
      </c>
      <c r="K42" s="45">
        <v>10</v>
      </c>
      <c r="L42" s="39">
        <v>0.51271589306487453</v>
      </c>
      <c r="M42" s="45">
        <v>7</v>
      </c>
      <c r="N42" s="39">
        <v>0.16962862029267695</v>
      </c>
      <c r="O42" s="45">
        <v>2</v>
      </c>
      <c r="P42" s="39">
        <v>0.23965181582009171</v>
      </c>
      <c r="Q42" s="45">
        <v>3</v>
      </c>
      <c r="R42" s="39">
        <v>0.58726041179947464</v>
      </c>
      <c r="S42" s="45">
        <v>0</v>
      </c>
      <c r="T42" s="39">
        <v>0</v>
      </c>
      <c r="U42" s="45">
        <v>5</v>
      </c>
      <c r="V42" s="39">
        <v>0.70059206878945357</v>
      </c>
      <c r="W42" s="45">
        <v>7</v>
      </c>
      <c r="X42" s="39">
        <v>0.87409893446744602</v>
      </c>
      <c r="Y42" s="45">
        <v>2</v>
      </c>
      <c r="Z42" s="39">
        <v>0.32782065052528497</v>
      </c>
      <c r="AA42" s="45">
        <v>8</v>
      </c>
      <c r="AB42" s="39">
        <v>1.4025957163998326</v>
      </c>
      <c r="AC42" s="45">
        <v>1</v>
      </c>
      <c r="AD42" s="39">
        <v>0.12415355627150278</v>
      </c>
      <c r="AE42" s="45">
        <v>21</v>
      </c>
      <c r="AF42" s="39">
        <v>0.77474049217025631</v>
      </c>
      <c r="AG42" s="45">
        <v>6</v>
      </c>
      <c r="AH42" s="39">
        <v>1.0035416193635218</v>
      </c>
      <c r="AI42" s="45">
        <v>4</v>
      </c>
      <c r="AJ42" s="39">
        <v>0.4841994577379119</v>
      </c>
      <c r="AK42" s="45">
        <v>7</v>
      </c>
      <c r="AL42" s="39">
        <v>0.82311191907767589</v>
      </c>
    </row>
    <row r="43" spans="1:38" ht="22.5" customHeight="1">
      <c r="A43" s="1"/>
      <c r="B43" s="28" t="s">
        <v>15</v>
      </c>
      <c r="C43" s="23" t="s">
        <v>16</v>
      </c>
      <c r="D43" s="24"/>
      <c r="E43" s="25">
        <v>113</v>
      </c>
      <c r="F43" s="26">
        <v>0.41208406551081506</v>
      </c>
      <c r="G43" s="27">
        <v>8</v>
      </c>
      <c r="H43" s="39">
        <v>0.12325338996503991</v>
      </c>
      <c r="I43" s="45">
        <v>37</v>
      </c>
      <c r="J43" s="39">
        <v>0.69451937957713472</v>
      </c>
      <c r="K43" s="45">
        <v>5</v>
      </c>
      <c r="L43" s="39">
        <v>0.30006548880202988</v>
      </c>
      <c r="M43" s="45">
        <v>9</v>
      </c>
      <c r="N43" s="39">
        <v>0.27284506547837217</v>
      </c>
      <c r="O43" s="45">
        <v>4</v>
      </c>
      <c r="P43" s="39">
        <v>0.47930363164018341</v>
      </c>
      <c r="Q43" s="45">
        <v>1</v>
      </c>
      <c r="R43" s="39">
        <v>0.1190735169807568</v>
      </c>
      <c r="S43" s="45">
        <v>5</v>
      </c>
      <c r="T43" s="39">
        <v>0.83728108502340082</v>
      </c>
      <c r="U43" s="45">
        <v>2</v>
      </c>
      <c r="V43" s="39">
        <v>0.2720918176008395</v>
      </c>
      <c r="W43" s="45">
        <v>4</v>
      </c>
      <c r="X43" s="39">
        <v>0.50132822188896364</v>
      </c>
      <c r="Y43" s="45">
        <v>1</v>
      </c>
      <c r="Z43" s="39">
        <v>0.12915499995574992</v>
      </c>
      <c r="AA43" s="45">
        <v>3</v>
      </c>
      <c r="AB43" s="39">
        <v>0.47705361400457075</v>
      </c>
      <c r="AC43" s="45">
        <v>1</v>
      </c>
      <c r="AD43" s="39">
        <v>0.12415355627150278</v>
      </c>
      <c r="AE43" s="45">
        <v>19</v>
      </c>
      <c r="AF43" s="39">
        <v>0.65384079574499587</v>
      </c>
      <c r="AG43" s="45">
        <v>4</v>
      </c>
      <c r="AH43" s="39">
        <v>0.63306429336506642</v>
      </c>
      <c r="AI43" s="45">
        <v>6</v>
      </c>
      <c r="AJ43" s="39">
        <v>0.78913378483459473</v>
      </c>
      <c r="AK43" s="45">
        <v>4</v>
      </c>
      <c r="AL43" s="39">
        <v>0.42928973047471203</v>
      </c>
    </row>
    <row r="44" spans="1:38" ht="22.5" customHeight="1">
      <c r="A44" s="4"/>
      <c r="B44" s="28"/>
      <c r="C44" s="23" t="s">
        <v>21</v>
      </c>
      <c r="D44" s="24"/>
      <c r="E44" s="25">
        <v>133</v>
      </c>
      <c r="F44" s="26">
        <v>0.40603615588934855</v>
      </c>
      <c r="G44" s="27">
        <v>22</v>
      </c>
      <c r="H44" s="39">
        <v>0.32801198007575388</v>
      </c>
      <c r="I44" s="45">
        <v>11</v>
      </c>
      <c r="J44" s="39">
        <v>0.19892187659856131</v>
      </c>
      <c r="K44" s="45">
        <v>1</v>
      </c>
      <c r="L44" s="39">
        <v>6.1655160256679789E-2</v>
      </c>
      <c r="M44" s="45">
        <v>32</v>
      </c>
      <c r="N44" s="39">
        <v>0.7112595092002878</v>
      </c>
      <c r="O44" s="45">
        <v>3</v>
      </c>
      <c r="P44" s="39">
        <v>0.30696938305317018</v>
      </c>
      <c r="Q44" s="45">
        <v>0</v>
      </c>
      <c r="R44" s="39">
        <v>0</v>
      </c>
      <c r="S44" s="45">
        <v>3</v>
      </c>
      <c r="T44" s="39">
        <v>0.78915212964419579</v>
      </c>
      <c r="U44" s="45">
        <v>2</v>
      </c>
      <c r="V44" s="39">
        <v>0.26650928678215852</v>
      </c>
      <c r="W44" s="45">
        <v>7</v>
      </c>
      <c r="X44" s="39">
        <v>0.87323632829078202</v>
      </c>
      <c r="Y44" s="45">
        <v>10</v>
      </c>
      <c r="Z44" s="39">
        <v>1.3945966486192221</v>
      </c>
      <c r="AA44" s="45">
        <v>4</v>
      </c>
      <c r="AB44" s="39">
        <v>0.59901282641782594</v>
      </c>
      <c r="AC44" s="45">
        <v>2</v>
      </c>
      <c r="AD44" s="39">
        <v>0.43260141166663374</v>
      </c>
      <c r="AE44" s="45">
        <v>17</v>
      </c>
      <c r="AF44" s="39">
        <v>0.57480523290622787</v>
      </c>
      <c r="AG44" s="45">
        <v>4</v>
      </c>
      <c r="AH44" s="39">
        <v>0.6617718496922933</v>
      </c>
      <c r="AI44" s="45">
        <v>12</v>
      </c>
      <c r="AJ44" s="39">
        <v>1.3977141439204059</v>
      </c>
      <c r="AK44" s="45">
        <v>3</v>
      </c>
      <c r="AL44" s="39">
        <v>0.31932938954689399</v>
      </c>
    </row>
    <row r="45" spans="1:38" ht="22.5" customHeight="1">
      <c r="A45" s="1"/>
      <c r="B45" s="28"/>
      <c r="C45" s="23" t="s">
        <v>20</v>
      </c>
      <c r="D45" s="24"/>
      <c r="E45" s="25">
        <v>106</v>
      </c>
      <c r="F45" s="26">
        <v>0.3665276865260183</v>
      </c>
      <c r="G45" s="27">
        <v>25</v>
      </c>
      <c r="H45" s="39">
        <v>0.3744709197589054</v>
      </c>
      <c r="I45" s="45">
        <v>24</v>
      </c>
      <c r="J45" s="39">
        <v>0.39488985034900326</v>
      </c>
      <c r="K45" s="45">
        <v>4</v>
      </c>
      <c r="L45" s="39">
        <v>0.22109787446093088</v>
      </c>
      <c r="M45" s="45">
        <v>12</v>
      </c>
      <c r="N45" s="39">
        <v>0.33899985736746907</v>
      </c>
      <c r="O45" s="45">
        <v>4</v>
      </c>
      <c r="P45" s="39">
        <v>0.35886702531893189</v>
      </c>
      <c r="Q45" s="45">
        <v>1</v>
      </c>
      <c r="R45" s="39">
        <v>0.20879795327422168</v>
      </c>
      <c r="S45" s="45">
        <v>3</v>
      </c>
      <c r="T45" s="39">
        <v>0.44566285291277752</v>
      </c>
      <c r="U45" s="45">
        <v>2</v>
      </c>
      <c r="V45" s="39">
        <v>0.2720918176008395</v>
      </c>
      <c r="W45" s="45">
        <v>5</v>
      </c>
      <c r="X45" s="39">
        <v>0.57285208262181042</v>
      </c>
      <c r="Y45" s="45">
        <v>7</v>
      </c>
      <c r="Z45" s="39">
        <v>1.0413968888664604</v>
      </c>
      <c r="AA45" s="45">
        <v>0</v>
      </c>
      <c r="AB45" s="39">
        <v>0</v>
      </c>
      <c r="AC45" s="45">
        <v>1</v>
      </c>
      <c r="AD45" s="39">
        <v>0.12415355627150278</v>
      </c>
      <c r="AE45" s="45">
        <v>6</v>
      </c>
      <c r="AF45" s="39">
        <v>0.20644425020656243</v>
      </c>
      <c r="AG45" s="45">
        <v>4</v>
      </c>
      <c r="AH45" s="39">
        <v>0.68685441033277317</v>
      </c>
      <c r="AI45" s="45">
        <v>4</v>
      </c>
      <c r="AJ45" s="39">
        <v>0.46104224741116573</v>
      </c>
      <c r="AK45" s="45">
        <v>4</v>
      </c>
      <c r="AL45" s="39">
        <v>0.45947428850886307</v>
      </c>
    </row>
    <row r="46" spans="1:38" ht="22.5" customHeight="1">
      <c r="A46" s="4"/>
      <c r="B46" s="28"/>
      <c r="C46" s="29" t="s">
        <v>49</v>
      </c>
      <c r="D46" s="24"/>
      <c r="E46" s="25">
        <v>103</v>
      </c>
      <c r="F46" s="26">
        <v>0.35025655458931049</v>
      </c>
      <c r="G46" s="27">
        <v>28</v>
      </c>
      <c r="H46" s="39">
        <v>0.40665700673832816</v>
      </c>
      <c r="I46" s="45">
        <v>14</v>
      </c>
      <c r="J46" s="39">
        <v>0.25491663501320905</v>
      </c>
      <c r="K46" s="45">
        <v>3</v>
      </c>
      <c r="L46" s="39">
        <v>0.12698603411780957</v>
      </c>
      <c r="M46" s="45">
        <v>15</v>
      </c>
      <c r="N46" s="39">
        <v>0.4103189971500133</v>
      </c>
      <c r="O46" s="45">
        <v>0</v>
      </c>
      <c r="P46" s="39">
        <v>0</v>
      </c>
      <c r="Q46" s="45">
        <v>3</v>
      </c>
      <c r="R46" s="39">
        <v>0.49753597550600975</v>
      </c>
      <c r="S46" s="45">
        <v>1</v>
      </c>
      <c r="T46" s="39">
        <v>0.14189203027924768</v>
      </c>
      <c r="U46" s="45">
        <v>1</v>
      </c>
      <c r="V46" s="39">
        <v>0.12553671332551419</v>
      </c>
      <c r="W46" s="45">
        <v>5</v>
      </c>
      <c r="X46" s="39">
        <v>0.6566773431349342</v>
      </c>
      <c r="Y46" s="45">
        <v>1</v>
      </c>
      <c r="Z46" s="39">
        <v>0.15489575149465909</v>
      </c>
      <c r="AA46" s="45">
        <v>0</v>
      </c>
      <c r="AB46" s="39">
        <v>0</v>
      </c>
      <c r="AC46" s="45">
        <v>4</v>
      </c>
      <c r="AD46" s="39">
        <v>0.68090852420963932</v>
      </c>
      <c r="AE46" s="45">
        <v>22</v>
      </c>
      <c r="AF46" s="39">
        <v>0.77798003959263018</v>
      </c>
      <c r="AG46" s="45">
        <v>2</v>
      </c>
      <c r="AH46" s="39">
        <v>0.28918798459910428</v>
      </c>
      <c r="AI46" s="45">
        <v>0</v>
      </c>
      <c r="AJ46" s="39">
        <v>0</v>
      </c>
      <c r="AK46" s="45">
        <v>4</v>
      </c>
      <c r="AL46" s="39">
        <v>0.44557792648801109</v>
      </c>
    </row>
    <row r="47" spans="1:38" ht="22.5" customHeight="1">
      <c r="A47" s="1"/>
      <c r="B47" s="28"/>
      <c r="C47" s="29" t="s">
        <v>52</v>
      </c>
      <c r="D47" s="24"/>
      <c r="E47" s="25">
        <v>83</v>
      </c>
      <c r="F47" s="26">
        <v>0.32875114079842221</v>
      </c>
      <c r="G47" s="27">
        <v>4</v>
      </c>
      <c r="H47" s="39">
        <v>5.9042577180148881E-2</v>
      </c>
      <c r="I47" s="45">
        <v>16</v>
      </c>
      <c r="J47" s="39">
        <v>0.28282221371258565</v>
      </c>
      <c r="K47" s="45">
        <v>6</v>
      </c>
      <c r="L47" s="39">
        <v>0.28449182016377295</v>
      </c>
      <c r="M47" s="45">
        <v>9</v>
      </c>
      <c r="N47" s="39">
        <v>0.2164291541931106</v>
      </c>
      <c r="O47" s="45">
        <v>3</v>
      </c>
      <c r="P47" s="39">
        <v>0.33322355339165388</v>
      </c>
      <c r="Q47" s="45">
        <v>1</v>
      </c>
      <c r="R47" s="39">
        <v>0.20879795327422168</v>
      </c>
      <c r="S47" s="45">
        <v>0</v>
      </c>
      <c r="T47" s="39">
        <v>0</v>
      </c>
      <c r="U47" s="45">
        <v>2</v>
      </c>
      <c r="V47" s="39">
        <v>0.3341798119037272</v>
      </c>
      <c r="W47" s="45">
        <v>4</v>
      </c>
      <c r="X47" s="39">
        <v>0.50132822188896364</v>
      </c>
      <c r="Y47" s="45">
        <v>1</v>
      </c>
      <c r="Z47" s="39">
        <v>0.19005751908786989</v>
      </c>
      <c r="AA47" s="45">
        <v>4</v>
      </c>
      <c r="AB47" s="39">
        <v>0.75688584658231883</v>
      </c>
      <c r="AC47" s="45">
        <v>0</v>
      </c>
      <c r="AD47" s="39">
        <v>0</v>
      </c>
      <c r="AE47" s="45">
        <v>15</v>
      </c>
      <c r="AF47" s="39">
        <v>0.52991607645216943</v>
      </c>
      <c r="AG47" s="45">
        <v>8</v>
      </c>
      <c r="AH47" s="39">
        <v>1.2972528068485245</v>
      </c>
      <c r="AI47" s="45">
        <v>2</v>
      </c>
      <c r="AJ47" s="39">
        <v>0.25005009780335308</v>
      </c>
      <c r="AK47" s="45">
        <v>8</v>
      </c>
      <c r="AL47" s="39">
        <v>0.98868911056382824</v>
      </c>
    </row>
    <row r="48" spans="1:38" ht="22.5" customHeight="1">
      <c r="A48" s="4"/>
      <c r="B48" s="28"/>
      <c r="C48" s="23" t="s">
        <v>17</v>
      </c>
      <c r="D48" s="24"/>
      <c r="E48" s="25">
        <v>88</v>
      </c>
      <c r="F48" s="26">
        <v>0.30881158870446573</v>
      </c>
      <c r="G48" s="27">
        <v>8</v>
      </c>
      <c r="H48" s="39">
        <v>0.1151871269740858</v>
      </c>
      <c r="I48" s="45">
        <v>36</v>
      </c>
      <c r="J48" s="39">
        <v>0.69283823934333177</v>
      </c>
      <c r="K48" s="45">
        <v>1</v>
      </c>
      <c r="L48" s="39">
        <v>4.4342706172260611E-2</v>
      </c>
      <c r="M48" s="45">
        <v>4</v>
      </c>
      <c r="N48" s="39">
        <v>0.13008380691976112</v>
      </c>
      <c r="O48" s="45">
        <v>0</v>
      </c>
      <c r="P48" s="39">
        <v>0</v>
      </c>
      <c r="Q48" s="45">
        <v>1</v>
      </c>
      <c r="R48" s="39">
        <v>0.1100986564043244</v>
      </c>
      <c r="S48" s="45">
        <v>5</v>
      </c>
      <c r="T48" s="39">
        <v>0.96240535259122295</v>
      </c>
      <c r="U48" s="45">
        <v>0</v>
      </c>
      <c r="V48" s="39">
        <v>0</v>
      </c>
      <c r="W48" s="45">
        <v>3</v>
      </c>
      <c r="X48" s="39">
        <v>0.3792216202549632</v>
      </c>
      <c r="Y48" s="45">
        <v>2</v>
      </c>
      <c r="Z48" s="39">
        <v>0.28405075145040898</v>
      </c>
      <c r="AA48" s="45">
        <v>4</v>
      </c>
      <c r="AB48" s="39">
        <v>0.65460081480022869</v>
      </c>
      <c r="AC48" s="45">
        <v>4</v>
      </c>
      <c r="AD48" s="39">
        <v>0.80185382306086561</v>
      </c>
      <c r="AE48" s="45">
        <v>12</v>
      </c>
      <c r="AF48" s="39">
        <v>0.39204324749809877</v>
      </c>
      <c r="AG48" s="45">
        <v>3</v>
      </c>
      <c r="AH48" s="39">
        <v>0.44148550075414644</v>
      </c>
      <c r="AI48" s="45">
        <v>3</v>
      </c>
      <c r="AJ48" s="39">
        <v>0.37507514670502951</v>
      </c>
      <c r="AK48" s="45">
        <v>2</v>
      </c>
      <c r="AL48" s="39">
        <v>0.25705342090021316</v>
      </c>
    </row>
    <row r="49" spans="1:38" ht="22.5" customHeight="1">
      <c r="A49" s="4"/>
      <c r="B49" s="28"/>
      <c r="C49" s="29" t="s">
        <v>59</v>
      </c>
      <c r="D49" s="24"/>
      <c r="E49" s="25">
        <v>85</v>
      </c>
      <c r="F49" s="26">
        <v>0.29738672909417529</v>
      </c>
      <c r="G49" s="27">
        <v>17</v>
      </c>
      <c r="H49" s="39">
        <v>0.24836924842319866</v>
      </c>
      <c r="I49" s="45">
        <v>11</v>
      </c>
      <c r="J49" s="39">
        <v>0.20212624938954496</v>
      </c>
      <c r="K49" s="45">
        <v>15</v>
      </c>
      <c r="L49" s="39">
        <v>0.69705378848655386</v>
      </c>
      <c r="M49" s="45">
        <v>9</v>
      </c>
      <c r="N49" s="39">
        <v>0.26768071758492484</v>
      </c>
      <c r="O49" s="45">
        <v>3</v>
      </c>
      <c r="P49" s="39">
        <v>0.23904111740888601</v>
      </c>
      <c r="Q49" s="45">
        <v>3</v>
      </c>
      <c r="R49" s="39">
        <v>0.60682713581106995</v>
      </c>
      <c r="S49" s="45">
        <v>3</v>
      </c>
      <c r="T49" s="39">
        <v>0.50999115790273786</v>
      </c>
      <c r="U49" s="45">
        <v>0</v>
      </c>
      <c r="V49" s="39">
        <v>0</v>
      </c>
      <c r="W49" s="45">
        <v>2</v>
      </c>
      <c r="X49" s="39">
        <v>0.25066411094448182</v>
      </c>
      <c r="Y49" s="45">
        <v>2</v>
      </c>
      <c r="Z49" s="39">
        <v>0.3192125190436198</v>
      </c>
      <c r="AA49" s="45">
        <v>1</v>
      </c>
      <c r="AB49" s="39">
        <v>0.12195921241325522</v>
      </c>
      <c r="AC49" s="45">
        <v>6</v>
      </c>
      <c r="AD49" s="39">
        <v>0.83192459991005063</v>
      </c>
      <c r="AE49" s="45">
        <v>6</v>
      </c>
      <c r="AF49" s="39">
        <v>0.21217388145469879</v>
      </c>
      <c r="AG49" s="45">
        <v>2</v>
      </c>
      <c r="AH49" s="39">
        <v>0.35717681738220886</v>
      </c>
      <c r="AI49" s="45">
        <v>2</v>
      </c>
      <c r="AJ49" s="39">
        <v>0.25796323835224777</v>
      </c>
      <c r="AK49" s="45">
        <v>3</v>
      </c>
      <c r="AL49" s="39">
        <v>0.3902501388517563</v>
      </c>
    </row>
    <row r="50" spans="1:38" ht="22.5" customHeight="1">
      <c r="A50" s="4"/>
      <c r="B50" s="28"/>
      <c r="C50" s="23" t="s">
        <v>19</v>
      </c>
      <c r="D50" s="24"/>
      <c r="E50" s="25">
        <v>83</v>
      </c>
      <c r="F50" s="26">
        <v>0.26357188169432927</v>
      </c>
      <c r="G50" s="27">
        <v>8</v>
      </c>
      <c r="H50" s="39">
        <v>0.11652052603676447</v>
      </c>
      <c r="I50" s="45">
        <v>23</v>
      </c>
      <c r="J50" s="39">
        <v>0.45024718302633787</v>
      </c>
      <c r="K50" s="45">
        <v>2</v>
      </c>
      <c r="L50" s="39">
        <v>0.10599786642894041</v>
      </c>
      <c r="M50" s="45">
        <v>13</v>
      </c>
      <c r="N50" s="39">
        <v>0.35808583113289266</v>
      </c>
      <c r="O50" s="45">
        <v>2</v>
      </c>
      <c r="P50" s="39">
        <v>0.13375138197819147</v>
      </c>
      <c r="Q50" s="45">
        <v>1</v>
      </c>
      <c r="R50" s="39">
        <v>0.1190735169807568</v>
      </c>
      <c r="S50" s="45">
        <v>2</v>
      </c>
      <c r="T50" s="39">
        <v>0.52610141976279712</v>
      </c>
      <c r="U50" s="45">
        <v>0</v>
      </c>
      <c r="V50" s="39">
        <v>0</v>
      </c>
      <c r="W50" s="45">
        <v>2</v>
      </c>
      <c r="X50" s="39">
        <v>0.25066411094448182</v>
      </c>
      <c r="Y50" s="45">
        <v>1</v>
      </c>
      <c r="Z50" s="39">
        <v>0.15489575149465909</v>
      </c>
      <c r="AA50" s="45">
        <v>1</v>
      </c>
      <c r="AB50" s="39">
        <v>0.17754720079565775</v>
      </c>
      <c r="AC50" s="45">
        <v>9</v>
      </c>
      <c r="AD50" s="39">
        <v>1.3886795678481871</v>
      </c>
      <c r="AE50" s="45">
        <v>12</v>
      </c>
      <c r="AF50" s="39">
        <v>0.43448230771920715</v>
      </c>
      <c r="AG50" s="45">
        <v>3</v>
      </c>
      <c r="AH50" s="39">
        <v>0.4106714053321861</v>
      </c>
      <c r="AI50" s="45">
        <v>4</v>
      </c>
      <c r="AJ50" s="39">
        <v>0.55498442490003586</v>
      </c>
      <c r="AK50" s="45">
        <v>0</v>
      </c>
      <c r="AL50" s="39">
        <v>0</v>
      </c>
    </row>
    <row r="51" spans="1:38" ht="22.5" customHeight="1">
      <c r="A51" s="1"/>
      <c r="B51" s="28"/>
      <c r="C51" s="29" t="s">
        <v>53</v>
      </c>
      <c r="D51" s="24"/>
      <c r="E51" s="25">
        <v>56</v>
      </c>
      <c r="F51" s="26">
        <v>0.23162187072461987</v>
      </c>
      <c r="G51" s="27">
        <v>7</v>
      </c>
      <c r="H51" s="39">
        <v>0.10142355894794935</v>
      </c>
      <c r="I51" s="45">
        <v>13</v>
      </c>
      <c r="J51" s="39">
        <v>0.24744389663659017</v>
      </c>
      <c r="K51" s="45">
        <v>5</v>
      </c>
      <c r="L51" s="39">
        <v>0.23298390054674994</v>
      </c>
      <c r="M51" s="45">
        <v>2</v>
      </c>
      <c r="N51" s="39">
        <v>3.9416121763973425E-2</v>
      </c>
      <c r="O51" s="45">
        <v>1</v>
      </c>
      <c r="P51" s="39">
        <v>7.2734689918661943E-2</v>
      </c>
      <c r="Q51" s="45">
        <v>0</v>
      </c>
      <c r="R51" s="39">
        <v>0</v>
      </c>
      <c r="S51" s="45">
        <v>2</v>
      </c>
      <c r="T51" s="39">
        <v>0.36809912762349017</v>
      </c>
      <c r="U51" s="45">
        <v>0</v>
      </c>
      <c r="V51" s="39">
        <v>0</v>
      </c>
      <c r="W51" s="45">
        <v>5</v>
      </c>
      <c r="X51" s="39">
        <v>0.5834537378396466</v>
      </c>
      <c r="Y51" s="45">
        <v>2</v>
      </c>
      <c r="Z51" s="39">
        <v>0.34495327058252895</v>
      </c>
      <c r="AA51" s="45">
        <v>2</v>
      </c>
      <c r="AB51" s="39">
        <v>0.30428353975194883</v>
      </c>
      <c r="AC51" s="45">
        <v>0</v>
      </c>
      <c r="AD51" s="39">
        <v>0</v>
      </c>
      <c r="AE51" s="45">
        <v>7</v>
      </c>
      <c r="AF51" s="39">
        <v>0.24671058601700258</v>
      </c>
      <c r="AG51" s="45">
        <v>1</v>
      </c>
      <c r="AH51" s="39">
        <v>0.17858840869110443</v>
      </c>
      <c r="AI51" s="45">
        <v>2</v>
      </c>
      <c r="AJ51" s="39">
        <v>0.22623621938566407</v>
      </c>
      <c r="AK51" s="45">
        <v>7</v>
      </c>
      <c r="AL51" s="39">
        <v>0.78696347729987015</v>
      </c>
    </row>
    <row r="52" spans="1:38" ht="22.5" customHeight="1">
      <c r="A52" s="1"/>
      <c r="B52" s="28"/>
      <c r="C52" s="29" t="s">
        <v>50</v>
      </c>
      <c r="D52" s="24"/>
      <c r="E52" s="25">
        <v>60</v>
      </c>
      <c r="F52" s="26">
        <v>0.21823271143296441</v>
      </c>
      <c r="G52" s="27">
        <v>6</v>
      </c>
      <c r="H52" s="39">
        <v>7.5515770015507688E-2</v>
      </c>
      <c r="I52" s="45">
        <v>16</v>
      </c>
      <c r="J52" s="39">
        <v>0.28272352651572397</v>
      </c>
      <c r="K52" s="45">
        <v>12</v>
      </c>
      <c r="L52" s="39">
        <v>0.59946437725110802</v>
      </c>
      <c r="M52" s="45">
        <v>8</v>
      </c>
      <c r="N52" s="39">
        <v>0.17394576978518006</v>
      </c>
      <c r="O52" s="45">
        <v>7</v>
      </c>
      <c r="P52" s="39">
        <v>0.66583640837210201</v>
      </c>
      <c r="Q52" s="45">
        <v>0</v>
      </c>
      <c r="R52" s="39">
        <v>0</v>
      </c>
      <c r="S52" s="45">
        <v>0</v>
      </c>
      <c r="T52" s="39">
        <v>0</v>
      </c>
      <c r="U52" s="45">
        <v>1</v>
      </c>
      <c r="V52" s="39">
        <v>0.12553671332551419</v>
      </c>
      <c r="W52" s="45">
        <v>2</v>
      </c>
      <c r="X52" s="39">
        <v>0.261265766162318</v>
      </c>
      <c r="Y52" s="45">
        <v>1</v>
      </c>
      <c r="Z52" s="39">
        <v>0.12915499995574992</v>
      </c>
      <c r="AA52" s="45">
        <v>1</v>
      </c>
      <c r="AB52" s="39">
        <v>0.18232432733869358</v>
      </c>
      <c r="AC52" s="45">
        <v>0</v>
      </c>
      <c r="AD52" s="39">
        <v>0</v>
      </c>
      <c r="AE52" s="45">
        <v>2</v>
      </c>
      <c r="AF52" s="39">
        <v>7.6012685837548236E-2</v>
      </c>
      <c r="AG52" s="45">
        <v>0</v>
      </c>
      <c r="AH52" s="39">
        <v>0</v>
      </c>
      <c r="AI52" s="45">
        <v>1</v>
      </c>
      <c r="AJ52" s="39">
        <v>0.12502504890167654</v>
      </c>
      <c r="AK52" s="45">
        <v>3</v>
      </c>
      <c r="AL52" s="39">
        <v>0.27403685125820393</v>
      </c>
    </row>
    <row r="53" spans="1:38" ht="22.5" customHeight="1">
      <c r="A53" s="1"/>
      <c r="B53" s="28"/>
      <c r="C53" s="29" t="s">
        <v>32</v>
      </c>
      <c r="D53" s="24"/>
      <c r="E53" s="25">
        <v>60</v>
      </c>
      <c r="F53" s="26">
        <v>0.18987565472474993</v>
      </c>
      <c r="G53" s="27">
        <v>5</v>
      </c>
      <c r="H53" s="39">
        <v>7.6166631114206601E-2</v>
      </c>
      <c r="I53" s="45">
        <v>9</v>
      </c>
      <c r="J53" s="39">
        <v>0.15898830431014369</v>
      </c>
      <c r="K53" s="45">
        <v>8</v>
      </c>
      <c r="L53" s="39">
        <v>0.36713514810932191</v>
      </c>
      <c r="M53" s="45">
        <v>12</v>
      </c>
      <c r="N53" s="39">
        <v>0.30527375093806747</v>
      </c>
      <c r="O53" s="45">
        <v>4</v>
      </c>
      <c r="P53" s="39">
        <v>0.34714902745979948</v>
      </c>
      <c r="Q53" s="45">
        <v>2</v>
      </c>
      <c r="R53" s="39">
        <v>0.30830474624338328</v>
      </c>
      <c r="S53" s="45">
        <v>0</v>
      </c>
      <c r="T53" s="39">
        <v>0</v>
      </c>
      <c r="U53" s="45">
        <v>1</v>
      </c>
      <c r="V53" s="39">
        <v>0.18762470762840189</v>
      </c>
      <c r="W53" s="45">
        <v>2</v>
      </c>
      <c r="X53" s="39">
        <v>0.25066411094448182</v>
      </c>
      <c r="Y53" s="45">
        <v>2</v>
      </c>
      <c r="Z53" s="39">
        <v>0.27552626287483001</v>
      </c>
      <c r="AA53" s="45">
        <v>0</v>
      </c>
      <c r="AB53" s="39">
        <v>0</v>
      </c>
      <c r="AC53" s="45">
        <v>4</v>
      </c>
      <c r="AD53" s="39">
        <v>0.68090852420963932</v>
      </c>
      <c r="AE53" s="45">
        <v>7</v>
      </c>
      <c r="AF53" s="39">
        <v>0.23070267830040264</v>
      </c>
      <c r="AG53" s="45">
        <v>1</v>
      </c>
      <c r="AH53" s="39">
        <v>0.15229751615504222</v>
      </c>
      <c r="AI53" s="45">
        <v>2</v>
      </c>
      <c r="AJ53" s="39">
        <v>0.27749221245001793</v>
      </c>
      <c r="AK53" s="45">
        <v>1</v>
      </c>
      <c r="AL53" s="39">
        <v>0.12385670294866996</v>
      </c>
    </row>
    <row r="54" spans="1:38" ht="22.5" customHeight="1">
      <c r="A54" s="4"/>
      <c r="B54" s="28"/>
      <c r="C54" s="29" t="s">
        <v>46</v>
      </c>
      <c r="D54" s="24"/>
      <c r="E54" s="25">
        <v>45</v>
      </c>
      <c r="F54" s="26">
        <v>0.16855564002521845</v>
      </c>
      <c r="G54" s="27">
        <v>3</v>
      </c>
      <c r="H54" s="39">
        <v>3.8661759856164296E-2</v>
      </c>
      <c r="I54" s="45">
        <v>9</v>
      </c>
      <c r="J54" s="39">
        <v>0.16022924865456811</v>
      </c>
      <c r="K54" s="45">
        <v>0</v>
      </c>
      <c r="L54" s="39">
        <v>0</v>
      </c>
      <c r="M54" s="45">
        <v>10</v>
      </c>
      <c r="N54" s="39">
        <v>0.2490397779983283</v>
      </c>
      <c r="O54" s="45">
        <v>0</v>
      </c>
      <c r="P54" s="39">
        <v>0</v>
      </c>
      <c r="Q54" s="45">
        <v>0</v>
      </c>
      <c r="R54" s="39">
        <v>0</v>
      </c>
      <c r="S54" s="45">
        <v>0</v>
      </c>
      <c r="T54" s="39">
        <v>0</v>
      </c>
      <c r="U54" s="45">
        <v>2</v>
      </c>
      <c r="V54" s="39">
        <v>0.25107342665102839</v>
      </c>
      <c r="W54" s="45">
        <v>3</v>
      </c>
      <c r="X54" s="39">
        <v>0.39627418314928031</v>
      </c>
      <c r="Y54" s="45">
        <v>1</v>
      </c>
      <c r="Z54" s="39">
        <v>0.137763131437415</v>
      </c>
      <c r="AA54" s="45">
        <v>3</v>
      </c>
      <c r="AB54" s="39">
        <v>0.54219585547304483</v>
      </c>
      <c r="AC54" s="45">
        <v>0</v>
      </c>
      <c r="AD54" s="39">
        <v>0</v>
      </c>
      <c r="AE54" s="45">
        <v>3</v>
      </c>
      <c r="AF54" s="39">
        <v>0.10329399093260822</v>
      </c>
      <c r="AG54" s="45">
        <v>3</v>
      </c>
      <c r="AH54" s="39">
        <v>0.48197510910560654</v>
      </c>
      <c r="AI54" s="45">
        <v>3</v>
      </c>
      <c r="AJ54" s="39">
        <v>0.33173229418957051</v>
      </c>
      <c r="AK54" s="45">
        <v>5</v>
      </c>
      <c r="AL54" s="39">
        <v>0.52869843816596973</v>
      </c>
    </row>
    <row r="55" spans="1:38" ht="22.5" customHeight="1">
      <c r="A55" s="1"/>
      <c r="B55" s="31"/>
      <c r="C55" s="32" t="s">
        <v>45</v>
      </c>
      <c r="D55" s="33"/>
      <c r="E55" s="34">
        <v>48</v>
      </c>
      <c r="F55" s="35">
        <v>0.16473240713235393</v>
      </c>
      <c r="G55" s="36">
        <v>6</v>
      </c>
      <c r="H55" s="48">
        <v>8.0684005620249841E-2</v>
      </c>
      <c r="I55" s="46">
        <v>16</v>
      </c>
      <c r="J55" s="48">
        <v>0.29846822820741842</v>
      </c>
      <c r="K55" s="46">
        <v>1</v>
      </c>
      <c r="L55" s="48">
        <v>4.1321663972774474E-2</v>
      </c>
      <c r="M55" s="46">
        <v>6</v>
      </c>
      <c r="N55" s="48">
        <v>0.12812112589463304</v>
      </c>
      <c r="O55" s="46">
        <v>2</v>
      </c>
      <c r="P55" s="48">
        <v>0.13375138197819147</v>
      </c>
      <c r="Q55" s="46">
        <v>1</v>
      </c>
      <c r="R55" s="48">
        <v>0.20879795327422168</v>
      </c>
      <c r="S55" s="46">
        <v>1</v>
      </c>
      <c r="T55" s="48">
        <v>0.26305070988139856</v>
      </c>
      <c r="U55" s="46">
        <v>0</v>
      </c>
      <c r="V55" s="48">
        <v>0</v>
      </c>
      <c r="W55" s="46">
        <v>1</v>
      </c>
      <c r="X55" s="48">
        <v>0.12210660163400044</v>
      </c>
      <c r="Y55" s="46">
        <v>1</v>
      </c>
      <c r="Z55" s="48">
        <v>0.15489575149465909</v>
      </c>
      <c r="AA55" s="46">
        <v>2</v>
      </c>
      <c r="AB55" s="48">
        <v>0.3550944015913155</v>
      </c>
      <c r="AC55" s="46">
        <v>2</v>
      </c>
      <c r="AD55" s="48">
        <v>0.24830711254300555</v>
      </c>
      <c r="AE55" s="46">
        <v>4</v>
      </c>
      <c r="AF55" s="48">
        <v>0.13918407261837026</v>
      </c>
      <c r="AG55" s="46">
        <v>0</v>
      </c>
      <c r="AH55" s="48">
        <v>0</v>
      </c>
      <c r="AI55" s="46">
        <v>3</v>
      </c>
      <c r="AJ55" s="48">
        <v>0.33173229418957051</v>
      </c>
      <c r="AK55" s="46">
        <v>2</v>
      </c>
      <c r="AL55" s="48">
        <v>0.19547268659822398</v>
      </c>
    </row>
    <row r="56" spans="1:38">
      <c r="B56" s="38"/>
      <c r="C56" s="1"/>
      <c r="D56" s="1"/>
      <c r="E56" s="5" t="s">
        <v>62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74" t="s">
        <v>78</v>
      </c>
      <c r="AI56" s="75"/>
      <c r="AJ56" s="75"/>
      <c r="AK56" s="75"/>
      <c r="AL56" s="75"/>
    </row>
    <row r="57" spans="1:38">
      <c r="B57" s="1"/>
      <c r="C57" s="1"/>
      <c r="D57" s="1"/>
      <c r="E57" s="38" t="s">
        <v>63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</sheetData>
  <mergeCells count="37">
    <mergeCell ref="B5:D6"/>
    <mergeCell ref="G5:H5"/>
    <mergeCell ref="E5:F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E8:F8"/>
    <mergeCell ref="G8:H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H56:AL56"/>
    <mergeCell ref="B8:D8"/>
    <mergeCell ref="I8:J8"/>
    <mergeCell ref="K8:L8"/>
    <mergeCell ref="M8:N8"/>
    <mergeCell ref="O8:P8"/>
  </mergeCells>
  <phoneticPr fontId="43"/>
  <conditionalFormatting sqref="F1:F3 H1:H3 J1:J3 L1 N1 P1 R1 T1:T3 V1:V3 X1:X3 Z1:Z3 AB1:AB3 AD1:AD3 AF1:AF3 AH1:AH3 AJ1:AJ3 AJ9:AJ55 AH9:AH55 AF9:AF1048576 AD9:AD1048576 AB9:AB1048576 Z9:Z1048576 X9:X1048576 V9:V1048576 T9:T1048576 R9:R1048576 P9:P1048576 N9:N1048576 L9:L1048576 J9:J1048576 H9:H1048576 F9:F1048576 R3 P3 N3 L3 AH57:AH1048576 AJ57:AJ1048576">
    <cfRule type="cellIs" dxfId="0" priority="1" operator="greaterThan">
      <formula>10</formula>
    </cfRule>
  </conditionalFormatting>
  <pageMargins left="0.31496062992125984" right="0.31496062992125984" top="0.35433070866141736" bottom="0.35433070866141736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ワーク</vt:lpstr>
      <vt:lpstr>答え</vt:lpstr>
      <vt:lpstr>ワーク!Print_Area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2015-04-03T08:30:59Z</dcterms:created>
  <dcterms:modified xsi:type="dcterms:W3CDTF">2019-10-30T07:28:19Z</dcterms:modified>
</cp:coreProperties>
</file>