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0000SV0NS101\D11419w$\作業用\04_気候変動緩和・適応策推進Ｇ\★条例届出審査用共通フォルダ（絶対に消さないで！）\☆2022（R4）年度届出(絶対に消さないで！)\11_届出概要公表関係\個票（報告書）\まとめ\Excel\"/>
    </mc:Choice>
  </mc:AlternateContent>
  <bookViews>
    <workbookView xWindow="-120" yWindow="-120" windowWidth="20730" windowHeight="11160"/>
  </bookViews>
  <sheets>
    <sheet name="目次" sheetId="72" r:id="rId1"/>
    <sheet name="株式会社毎日新聞社" sheetId="2" r:id="rId2"/>
    <sheet name="松浪硝子工業株式会社" sheetId="3" r:id="rId3"/>
    <sheet name="松本油脂製薬株式会社" sheetId="4" r:id="rId4"/>
    <sheet name="丸一鋼管株式会社" sheetId="5" r:id="rId5"/>
    <sheet name="丸大食品株式会社" sheetId="6" r:id="rId6"/>
    <sheet name="三井化学株式会社" sheetId="7" r:id="rId7"/>
    <sheet name="三井金属パーライト株式会社" sheetId="8" r:id="rId8"/>
    <sheet name="三井住友海上火災保険株式会社" sheetId="9" r:id="rId9"/>
    <sheet name="株式会社　三井住友銀行" sheetId="10" r:id="rId10"/>
    <sheet name="三井住友信託銀行株式会社" sheetId="12" r:id="rId11"/>
    <sheet name="三井物産株式会社" sheetId="13" r:id="rId12"/>
    <sheet name="三井不動産株式会社" sheetId="14" r:id="rId13"/>
    <sheet name="株式会社Mizkan" sheetId="15" r:id="rId14"/>
    <sheet name="三菱瓦斯化学株式会社" sheetId="16" r:id="rId15"/>
    <sheet name="三菱マテリアル株式会社" sheetId="17" r:id="rId16"/>
    <sheet name="株式会社　三菱ＵＦＪ銀行" sheetId="18" r:id="rId17"/>
    <sheet name="株式会社　湊町開発センター" sheetId="19" r:id="rId18"/>
    <sheet name="南河内環境事業組合" sheetId="20" r:id="rId19"/>
    <sheet name="ミニストップ株式会社" sheetId="21" r:id="rId20"/>
    <sheet name="箕面エス・シー有限会社" sheetId="22" r:id="rId21"/>
    <sheet name="箕面市" sheetId="23" r:id="rId22"/>
    <sheet name="株式会社明治" sheetId="24" r:id="rId23"/>
    <sheet name="明治安田生命保険相互会社" sheetId="25" r:id="rId24"/>
    <sheet name="名鉄運輸株式会社" sheetId="26" r:id="rId25"/>
    <sheet name="株式会社　メイワパックス" sheetId="27" r:id="rId26"/>
    <sheet name="株式会社メディセオ" sheetId="28" r:id="rId27"/>
    <sheet name="メビウスパッケージング(株)" sheetId="29" r:id="rId28"/>
    <sheet name="学校法人桃山学院" sheetId="30" r:id="rId29"/>
    <sheet name="守口市" sheetId="31" r:id="rId30"/>
    <sheet name="モリ工業株式会社" sheetId="32" r:id="rId31"/>
    <sheet name="森田化学工業株式会社" sheetId="33" r:id="rId32"/>
    <sheet name="森トラスト株式会社" sheetId="34" r:id="rId33"/>
    <sheet name="株式会社モンテローザ" sheetId="35" r:id="rId34"/>
    <sheet name="八尾市" sheetId="36" r:id="rId35"/>
    <sheet name="八尾市都市開発株式会社" sheetId="37" r:id="rId36"/>
    <sheet name="株式会社ヤナセ" sheetId="38" r:id="rId37"/>
    <sheet name="山崎製パン株式会社" sheetId="39" r:id="rId38"/>
    <sheet name="株式会社山里物流サービス" sheetId="40" r:id="rId39"/>
    <sheet name="ヤマト運輸株式会社" sheetId="41" r:id="rId40"/>
    <sheet name="大和紙器株式会社" sheetId="42" r:id="rId41"/>
    <sheet name="合同会社ユー・エス・ジェイ" sheetId="43" r:id="rId42"/>
    <sheet name="株式会社ユニオン" sheetId="44" r:id="rId43"/>
    <sheet name="ユニオンケミカー株式会社" sheetId="45" r:id="rId44"/>
    <sheet name="株式会社　ヨータイ" sheetId="46" r:id="rId45"/>
    <sheet name="株式会社　横河ブリッジ" sheetId="47" r:id="rId46"/>
    <sheet name="横浜冷凍株式会社" sheetId="48" r:id="rId47"/>
    <sheet name="株式会社　吉野工業所" sheetId="49" r:id="rId48"/>
    <sheet name="株式会社　吉野家" sheetId="50" r:id="rId49"/>
    <sheet name="吉本ビルディング株式会社" sheetId="51" r:id="rId50"/>
    <sheet name="株式会社淀川製鋼所" sheetId="52" r:id="rId51"/>
    <sheet name="株式会社　吉年" sheetId="53" r:id="rId52"/>
    <sheet name="株式会社読売大阪ﾌﾟﾘﾝﾄﾒﾃﾞｨｱ" sheetId="54" r:id="rId53"/>
    <sheet name="株式会社　読売新聞大阪本社" sheetId="55" r:id="rId54"/>
    <sheet name="讀賣テレビ放送株式会社" sheetId="56" r:id="rId55"/>
    <sheet name="ライオン株式会社" sheetId="57" r:id="rId56"/>
    <sheet name="ラサ工業株式会社" sheetId="58" r:id="rId57"/>
    <sheet name="理研ビタミン株式会社" sheetId="59" r:id="rId58"/>
    <sheet name="株式会社　リコー" sheetId="60" r:id="rId59"/>
    <sheet name="株式会社　りそな銀行" sheetId="61" r:id="rId60"/>
    <sheet name="株式会社リバース" sheetId="62" r:id="rId61"/>
    <sheet name="株式会社流通サービス" sheetId="63" r:id="rId62"/>
    <sheet name="りんくうゲート株式会社" sheetId="64" r:id="rId63"/>
    <sheet name="地方独立行政法人りんくう総合医療センター" sheetId="65" r:id="rId64"/>
    <sheet name="株式会社レンタルコトス" sheetId="66" r:id="rId65"/>
    <sheet name="株式会社レンタルのニッケン" sheetId="67" r:id="rId66"/>
    <sheet name="株式会社　ロイヤルホテル" sheetId="68" r:id="rId67"/>
    <sheet name="株式会社　ワイヤーテクノ" sheetId="69" r:id="rId68"/>
    <sheet name="ワシントンホテル株式会社" sheetId="70" r:id="rId69"/>
    <sheet name="わらべや日洋食品株式会社" sheetId="71" r:id="rId70"/>
  </sheets>
  <definedNames>
    <definedName name="_xlnm.Print_Area" localSheetId="0">目次!$A$1:$F$76</definedName>
  </definedNames>
  <calcPr calcId="162913"/>
</workbook>
</file>

<file path=xl/calcChain.xml><?xml version="1.0" encoding="utf-8"?>
<calcChain xmlns="http://schemas.openxmlformats.org/spreadsheetml/2006/main">
  <c r="E75" i="72" l="1"/>
  <c r="E74" i="72"/>
  <c r="E73" i="72"/>
  <c r="E72" i="72"/>
  <c r="E71" i="72"/>
  <c r="E70" i="72"/>
  <c r="E69" i="72"/>
  <c r="E68" i="72"/>
  <c r="E67" i="72"/>
  <c r="E66" i="72"/>
  <c r="E65" i="72"/>
  <c r="E64" i="72"/>
  <c r="E63" i="72"/>
  <c r="E62" i="72"/>
  <c r="E61" i="72"/>
  <c r="E60" i="72"/>
  <c r="E59" i="72"/>
  <c r="E58" i="72"/>
  <c r="E57" i="72"/>
  <c r="E56" i="72"/>
  <c r="E55" i="72"/>
  <c r="E54" i="72"/>
  <c r="E53" i="72"/>
  <c r="E52" i="72"/>
  <c r="E51" i="72"/>
  <c r="E50" i="72"/>
  <c r="E49" i="72"/>
  <c r="E48" i="72"/>
  <c r="E47" i="72"/>
  <c r="E46" i="72"/>
  <c r="E45" i="72"/>
  <c r="E44" i="72"/>
  <c r="E43" i="72"/>
  <c r="E42" i="72"/>
  <c r="E41" i="72"/>
  <c r="E40" i="72"/>
  <c r="E39" i="72"/>
  <c r="E38" i="72"/>
  <c r="E37" i="72"/>
  <c r="E36" i="72"/>
  <c r="E35" i="72"/>
  <c r="E34" i="72"/>
  <c r="E33" i="72"/>
  <c r="E32" i="72"/>
  <c r="E31" i="72"/>
  <c r="E30" i="72"/>
  <c r="E29" i="72"/>
  <c r="E28" i="72"/>
  <c r="E27" i="72"/>
  <c r="E26" i="72"/>
  <c r="E25" i="72"/>
  <c r="E24" i="72"/>
  <c r="E23" i="72"/>
  <c r="E22" i="72"/>
  <c r="E21" i="72"/>
  <c r="E20" i="72"/>
  <c r="E19" i="72"/>
  <c r="E18" i="72"/>
  <c r="E17" i="72"/>
  <c r="E16" i="72"/>
  <c r="E15" i="72"/>
  <c r="E14" i="72"/>
  <c r="E13" i="72"/>
  <c r="E12" i="72"/>
  <c r="E11" i="72"/>
  <c r="E10" i="72"/>
  <c r="E9" i="72"/>
  <c r="E8" i="72"/>
  <c r="E7" i="72"/>
  <c r="D4" i="72"/>
  <c r="E3" i="72" s="1"/>
</calcChain>
</file>

<file path=xl/sharedStrings.xml><?xml version="1.0" encoding="utf-8"?>
<sst xmlns="http://schemas.openxmlformats.org/spreadsheetml/2006/main" count="6237" uniqueCount="580">
  <si>
    <t>実績報告書</t>
    <rPh sb="0" eb="2">
      <t>ジッセキ</t>
    </rPh>
    <rPh sb="2" eb="5">
      <t>ホウコクショ</t>
    </rPh>
    <phoneticPr fontId="5"/>
  </si>
  <si>
    <t>届出者</t>
    <rPh sb="0" eb="2">
      <t>トドケデ</t>
    </rPh>
    <rPh sb="2" eb="3">
      <t>シャ</t>
    </rPh>
    <phoneticPr fontId="5"/>
  </si>
  <si>
    <t>住所</t>
    <rPh sb="0" eb="2">
      <t>ジュウショ</t>
    </rPh>
    <phoneticPr fontId="5"/>
  </si>
  <si>
    <t>大阪府大阪市北区梅田３－４－５</t>
  </si>
  <si>
    <t>氏名</t>
    <rPh sb="0" eb="2">
      <t>シメイ</t>
    </rPh>
    <phoneticPr fontId="5"/>
  </si>
  <si>
    <t>株式会社毎日新聞社</t>
  </si>
  <si>
    <t/>
  </si>
  <si>
    <t>代表取締役社長　松木　健</t>
  </si>
  <si>
    <t>特定事業者の主たる業種</t>
  </si>
  <si>
    <t>15印刷・同関連業</t>
  </si>
  <si>
    <t>該当する特定事業者の要件</t>
    <rPh sb="0" eb="2">
      <t>ガイトウ</t>
    </rPh>
    <rPh sb="4" eb="6">
      <t>トクテイ</t>
    </rPh>
    <rPh sb="6" eb="9">
      <t>ジギョウシャ</t>
    </rPh>
    <rPh sb="10" eb="12">
      <t>ヨウケン</t>
    </rPh>
    <phoneticPr fontId="5"/>
  </si>
  <si>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</si>
  <si>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5"/>
  </si>
  <si>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5"/>
  </si>
  <si>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5"/>
  </si>
  <si>
    <t>事業の概要</t>
    <rPh sb="0" eb="2">
      <t>ジギョウ</t>
    </rPh>
    <rPh sb="3" eb="5">
      <t>ガイヨウ</t>
    </rPh>
    <phoneticPr fontId="5"/>
  </si>
  <si>
    <t>新聞制作、印刷発行を行うと共に一般テナントも入居している。</t>
  </si>
  <si>
    <t>◎　温室効果ガスの削減目標の達成状況</t>
    <rPh sb="14" eb="16">
      <t>タッセイ</t>
    </rPh>
    <rPh sb="16" eb="18">
      <t>ジョウキョウ</t>
    </rPh>
    <phoneticPr fontId="5"/>
  </si>
  <si>
    <t>　(1)計画期間</t>
    <phoneticPr fontId="5"/>
  </si>
  <si>
    <t>年</t>
    <rPh sb="0" eb="1">
      <t>ネン</t>
    </rPh>
    <phoneticPr fontId="5"/>
  </si>
  <si>
    <t>月</t>
    <rPh sb="0" eb="1">
      <t>ツキ</t>
    </rPh>
    <phoneticPr fontId="5"/>
  </si>
  <si>
    <t>日～</t>
    <rPh sb="0" eb="1">
      <t>ヒ</t>
    </rPh>
    <phoneticPr fontId="5"/>
  </si>
  <si>
    <t>日（3年間）</t>
    <rPh sb="0" eb="1">
      <t>ヒ</t>
    </rPh>
    <phoneticPr fontId="5"/>
  </si>
  <si>
    <t xml:space="preserve">  (2)前年度における温室効果ガス総排出量</t>
    <rPh sb="5" eb="6">
      <t>ゼン</t>
    </rPh>
    <phoneticPr fontId="5"/>
  </si>
  <si>
    <t>区分</t>
    <rPh sb="0" eb="2">
      <t>クブン</t>
    </rPh>
    <phoneticPr fontId="5"/>
  </si>
  <si>
    <t>基準年度(</t>
    <rPh sb="0" eb="2">
      <t>キジュン</t>
    </rPh>
    <rPh sb="2" eb="4">
      <t>ネンド</t>
    </rPh>
    <phoneticPr fontId="5"/>
  </si>
  <si>
    <t>)年度</t>
    <rPh sb="1" eb="3">
      <t>ネンド</t>
    </rPh>
    <phoneticPr fontId="5"/>
  </si>
  <si>
    <t>前年度(</t>
    <rPh sb="0" eb="1">
      <t>マエ</t>
    </rPh>
    <rPh sb="1" eb="3">
      <t>ネンド</t>
    </rPh>
    <phoneticPr fontId="5"/>
  </si>
  <si>
    <t>温室効果ガス総排出量</t>
    <phoneticPr fontId="5"/>
  </si>
  <si>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</si>
  <si>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10"/>
  </si>
  <si>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5"/>
  </si>
  <si>
    <t>　(3)温室効果ガスの削減目標の達成状況</t>
    <rPh sb="16" eb="18">
      <t>タッセイ</t>
    </rPh>
    <rPh sb="18" eb="20">
      <t>ジョウキョウ</t>
    </rPh>
    <phoneticPr fontId="5"/>
  </si>
  <si>
    <t>削減目標</t>
    <rPh sb="0" eb="2">
      <t>サクゲン</t>
    </rPh>
    <rPh sb="2" eb="4">
      <t>モクヒョウ</t>
    </rPh>
    <phoneticPr fontId="5"/>
  </si>
  <si>
    <t>第1年度</t>
    <rPh sb="0" eb="1">
      <t>ダイ</t>
    </rPh>
    <rPh sb="2" eb="4">
      <t>ネンド</t>
    </rPh>
    <phoneticPr fontId="5"/>
  </si>
  <si>
    <t>第2年度</t>
    <rPh sb="0" eb="1">
      <t>ダイ</t>
    </rPh>
    <rPh sb="2" eb="4">
      <t>ネンド</t>
    </rPh>
    <phoneticPr fontId="5"/>
  </si>
  <si>
    <t>第3年度</t>
    <rPh sb="0" eb="1">
      <t>ダイ</t>
    </rPh>
    <rPh sb="2" eb="4">
      <t>ネンド</t>
    </rPh>
    <phoneticPr fontId="5"/>
  </si>
  <si>
    <t>(2023</t>
  </si>
  <si>
    <t>年度)</t>
    <rPh sb="0" eb="2">
      <t>ネンド</t>
    </rPh>
    <phoneticPr fontId="5"/>
  </si>
  <si>
    <t>(2021</t>
  </si>
  <si>
    <t>(2022</t>
  </si>
  <si>
    <t>選択</t>
  </si>
  <si>
    <t>削減率（排出量ベース）</t>
    <phoneticPr fontId="5"/>
  </si>
  <si>
    <t>％</t>
    <phoneticPr fontId="5"/>
  </si>
  <si>
    <t>削減率（原単位ベース）</t>
    <phoneticPr fontId="5"/>
  </si>
  <si>
    <t>削減率（平準化補正ベース）</t>
    <rPh sb="0" eb="2">
      <t>サクゲン</t>
    </rPh>
    <rPh sb="2" eb="3">
      <t>リツ</t>
    </rPh>
    <rPh sb="4" eb="7">
      <t>ヘイジュンカ</t>
    </rPh>
    <rPh sb="7" eb="9">
      <t>ホセイ</t>
    </rPh>
    <phoneticPr fontId="11"/>
  </si>
  <si>
    <t>吸収量による削減率</t>
    <rPh sb="0" eb="2">
      <t>キュウシュウ</t>
    </rPh>
    <rPh sb="2" eb="3">
      <t>リョウ</t>
    </rPh>
    <rPh sb="6" eb="8">
      <t>サクゲン</t>
    </rPh>
    <rPh sb="8" eb="9">
      <t>リツ</t>
    </rPh>
    <phoneticPr fontId="5"/>
  </si>
  <si>
    <t>　　温室効果ガスの排出に係る原単位の設定内容（目標削減率(原単位ベース)を選択した場合のみ記入）</t>
    <phoneticPr fontId="5"/>
  </si>
  <si>
    <t>　　温室効果ガス排出量と密接な関係を持つ値</t>
    <phoneticPr fontId="5"/>
  </si>
  <si>
    <t>（</t>
    <phoneticPr fontId="5"/>
  </si>
  <si>
    <t>）</t>
    <phoneticPr fontId="5"/>
  </si>
  <si>
    <t>　　（温室効果ガス排出量と密接な関係を持つ値を複数設定した場合の設定方法）</t>
    <phoneticPr fontId="5"/>
  </si>
  <si>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5"/>
  </si>
  <si>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5"/>
  </si>
  <si>
    <t>２０２１年度は新型コロナウィルスの影響で各テナントが在宅勤務や時短勤務等であったのが少しずつ戻ってきており、事務所内の使用電力量も前年に比べ増加の傾向にあった。継続して照明のLED化も進めており削減目標の達成状況は目標３％に対して１．７％の削減率となりました。</t>
  </si>
  <si>
    <t>(2)推進体制</t>
    <phoneticPr fontId="5"/>
  </si>
  <si>
    <t>２０１６年ISO環境マネジメントシステム（１４００１）認証をやめ、「毎日新聞大阪本社環境マネジメント事務局」として存続。監査委員や推進委員を置き、全体を８つのユニットに分割し、各ユニットごとにリーダーを選任し、年６回程度の事務局会議を開催。各推進委員、ユニットリーダー経由の連絡と共に議事内容、決定事項については環境マネジメント事務局から大阪経営会議に報告。トップダウンで情報、指示が末端まで流れるようにしている。</t>
  </si>
  <si>
    <t>決定事項は全社社員が閲覧できる社内ポータルのホームページや掲示板にも掲示される。</t>
  </si>
  <si>
    <t>大阪府岸和田市八阪町2-1-10</t>
  </si>
  <si>
    <t>松浪硝子工業株式会社</t>
  </si>
  <si>
    <t>代表取締役社長　松浪　明</t>
  </si>
  <si>
    <t>21窯業・土石製品製造業</t>
  </si>
  <si>
    <t>医療・理化学および光・電子部品用硝子製造販売</t>
  </si>
  <si>
    <t>生産数量</t>
  </si>
  <si>
    <t>①工場内電気設備の使用電力量を調査し省エネ化対応を都度実施　②空調設備管理の展開（設定温度管理、フィルター及び室外機の定期掃除の実施）　③休憩時の消灯活動と電気設備未使用時の電源遮断管理の継続実施　④新規受注増大に伴う生産設備の増設で使用電力増加</t>
  </si>
  <si>
    <t>当社では､2003年５月にISO14001を認証習得。組織TOPの役員を省エネルギー推進体制の長とした管理組織を結成しエネルギー使用量の削減を図っている。具体的には、エネルギー使用量の大半を占める電力使用量について､年度毎の削減計画を策定し､月例環境管理推進会議にてその進捗を把握すると共に月例省エネ改善会議にて省エネ改善計画の進捗管理を行っている。</t>
  </si>
  <si>
    <t>各部署にエネルギー管理員を配備した省エネ推進体制と２４時間電力管理システムを導入しデマンド管理と環境目標達成目的で電力使用者(全社員)へ電力データ見える化でＰ→Ｄ→Ｃ→Ａ省エネ活動を行っています。</t>
  </si>
  <si>
    <t>大阪府八尾市渋川町２丁目１番３号</t>
  </si>
  <si>
    <t>松本油脂製薬株式会社</t>
  </si>
  <si>
    <t>取締役社長　木村 直樹</t>
  </si>
  <si>
    <t>16化学工業</t>
  </si>
  <si>
    <t>界面活性剤及びその加工品の製造並びに販売。油剤・蝋・鉱物油及びその加工品の製造並びに販売。防錆高分子化合物及び有機化学薬品の製造並びに販売。農芸薬品の製造並びに販売。等を行っており大阪と静岡に各１工場あります。</t>
  </si>
  <si>
    <t>本社工場生産数量</t>
  </si>
  <si>
    <t>本年度は、生産量・エネルギーの使用量共に増加したが、前年に引き続きコロナの影響で残業等が禁止となり効率的な生産計画及び生産工程の改善、生産設備の更新による省エネ・従業員の省エネ意識の向上によるもので達成できた。</t>
  </si>
  <si>
    <t>環境マネージメントシステムを導入しており（ＩＳＯ１４００１承認所得済み）。毎月一回原単位・エネルギー使用量の確認による省エネルギーの推進状況を把握・確認し検討している。設備更新時には、省エネルギー及び効率を考慮して機器の導入を実施。電気使用量の標準化は、当社周辺が住居専用地域の為操業時間が昼間に（８時００分～１９時００分）限定される。このため操業時間を夜間（１９時以降）にシフトできない。昼間コージェネレーション設備の運転効率を上げることで対処する。</t>
  </si>
  <si>
    <t>大阪府大阪市中央区難波５－１－６０</t>
  </si>
  <si>
    <t>丸一鋼管株式会社</t>
  </si>
  <si>
    <t>なんばスカイオ２９階</t>
  </si>
  <si>
    <t>代表取締役社長　吉村　貴典</t>
  </si>
  <si>
    <t>22鉄鋼業</t>
  </si>
  <si>
    <t>主に鋼管の製造、加工及び販売を行っており、全国に６工場、７事務所を置いている。うち、大阪府内では２工場で生産を行っている。</t>
  </si>
  <si>
    <t>生産量（堺工場に換算）</t>
  </si>
  <si>
    <t>各事業所では生産品目等が違うため、下記のように設定した。
・堺工場は、生産量(千トン)
・堺特品工場は、生産本数(百本)
・本社、大阪倉庫は、出勤日数(日)
各事業所の原単位を堺工場に換算し、換算生産量を算出した。</t>
  </si>
  <si>
    <t>昨年度比較でCO2排出量が減少しているが、これは排出量を購入電力の一部を再生可能エネルギー由来電力で賄うことにより、排出量削減に寄与している。
現段階で堺工場で使用している50％の電力が再生可能エネルギー由来になっており、今後も再エネ電力割合を増加させる予定である。</t>
  </si>
  <si>
    <t>当社では、”地球と自然と人類との共存共栄”を基本理念とし、このパイプ役となるよう努めています。
また、堺工場、堺特品工場及び本社では、ＩＳＯ１４００１の認証を取得しており、各事業所でＥＭＳの活動目標を設定し、その目標に沿った形で活動に取り組んでいます。
2021年度には、組織変更し、省エネの強化に取り組んでいきます。</t>
  </si>
  <si>
    <t>大阪府高槻市緑町21-3</t>
  </si>
  <si>
    <t>丸大食品株式会社</t>
  </si>
  <si>
    <t>代表取締役社長　佐藤勇二</t>
  </si>
  <si>
    <t>9食料品製造業</t>
  </si>
  <si>
    <t>ハム・ソーセージ等、食肉加工食品の製造販売</t>
  </si>
  <si>
    <t>生産量</t>
  </si>
  <si>
    <t>生産重量が減少したが、生産量に連動しない固定エネルギー量が減少しなかった為。                                                                                                           労務費削減及び、品質向上の為、生産ラインの機械化を行った為。</t>
  </si>
  <si>
    <t>高槻工場はFSSC２２０００を取得し、環境マネジメントマニュアルを確立し、実施し、維持している。また、環境保護対策として月に一度推進委員会を開催しており、現状の把握、現状改善の検討、改善項目の進捗状況の報告等をおこなっている。</t>
  </si>
  <si>
    <t>大阪府高石市高砂1丁目６番地</t>
  </si>
  <si>
    <t>三井化学株式会社</t>
  </si>
  <si>
    <t>大阪工場長　岡田　一成</t>
  </si>
  <si>
    <t>当工場では原油より分離したナフサを初めとする原料を使い、エチレン、ポリプロピレン、フェノールなど多くの製品を生産しています。その他にもアンモニア、尿素、シランガスなども生産しています。</t>
  </si>
  <si>
    <t>生産数量（千トン）</t>
  </si>
  <si>
    <t>30MW級のガスタービンが2020年12月から稼働を開始し、2021年度は通期稼働した初年度です。
ガスタービンの高温の排ガスをエチレンクラッカーの分解炉に活用しており、非常に効率の高いコジェネレーションシステムです。
この効果があり、原単位が2.6%改善しています。</t>
  </si>
  <si>
    <t>全社で「エネルギー委員会」を設置し、大阪工場を含めたエネルギー管理（省エネの推進、GHG削減状況の進捗管理等）を確実にする様、努めています。
毎年、GHG削減目標を各工場で定めており、四半期毎に進捗確認を実施しております。</t>
  </si>
  <si>
    <t>大阪府貝塚市港１４番地</t>
  </si>
  <si>
    <t>三井金属パーライト株式会社</t>
  </si>
  <si>
    <t>大阪工場長　　植村　恭一</t>
  </si>
  <si>
    <t>建築、断熱、緑化用等に使用されている「焼成真珠岩（パーライト）の製造および販売を行っている。原料の真珠岩または松脂岩は福島県喜多方市、兵庫県美方郡で採石している。生産工場として大阪府貝塚市、福島県喜多方市と２工場を有している。販売拠点は、東京都品川区および大阪府貝塚市に営業部署を排している。</t>
  </si>
  <si>
    <t>製品生産量</t>
  </si>
  <si>
    <t>パーライト製造に必要なユーティリティ（灯油・軽油・都市ガス・電気）から算出した</t>
  </si>
  <si>
    <t>原料品質悪化により、エネルギー使用量が増加した</t>
  </si>
  <si>
    <t>三井金属内に省ｴﾈ委員会があり、省ｴﾈに関しては報告等を通じてPDCAを回している。また、毎月のCA会議を実施し、ｴﾈﾙｷﾞ-の使用状況や原単位の管理ならびに従業員の省ｴﾈ意識の高揚を図っている。</t>
  </si>
  <si>
    <t>東京都千代田区神田駿河台3-9</t>
  </si>
  <si>
    <t>三井住友海上火災保険株式会社</t>
  </si>
  <si>
    <t>取締役社長  船曳　真一郎</t>
  </si>
  <si>
    <t>67保険業（保険媒介代理業，保険サ－ビス業を含む）</t>
  </si>
  <si>
    <t>損害保険業</t>
  </si>
  <si>
    <t>社内環境の取組み実施により、都市ガス使用量の削減を行った。</t>
  </si>
  <si>
    <t>関西総務部とビル管理会社が連携しＣＯ２削減活動を実行する。
また本社主導の社内環境取組を実施する。（電力削減、紙使用量削減、ガソリン使用量の削減）</t>
  </si>
  <si>
    <t>東京都千代田区丸ノ内1丁目-1-2</t>
  </si>
  <si>
    <t>株式会社　三井住友銀行</t>
  </si>
  <si>
    <t>代表取締役 大島　眞彦</t>
  </si>
  <si>
    <t>62銀行業</t>
  </si>
  <si>
    <t>銀行の本部機構及び各支店と各出張所</t>
  </si>
  <si>
    <t>温室効果ガス削減状況は、(1)節電対応を全店舗にて実施(照明間引き、空調温度管理）したこと。(2)老朽更新対象店舗に対しては省ｴﾈ設備導入効果。(3)店舗統合による店数削減や店舗改装等による業務効率化。(4)店用車数減少に伴うガソリン使用量削減があった。またこれに加え(5)2021年度より大阪本店ビル電力を非化石証書活用による再生可能エネルギー由来電力に切替えたことにより440t-CO2削減できた。基準(2017-2019年度平均値）比9.6％の削減となり、温室効果ガスの排出目標（△3.0%）以上を達成。</t>
  </si>
  <si>
    <t>引続き省エネ対応を実施するとともに、営業店にも電力を非化石証書活用による再生可能エネルギー由来電力に切替えていくことでCO2排出量の削減を行っていく予定。</t>
  </si>
  <si>
    <t>経済産業省から、大阪本店ビルが第二種エネルギー管理指定工場に指定された際に作成した管理標準通りに推進中。
具体的には、当ビルのエネルギー管理責任者が立案し、省エネルギー推進組織の審議を経たのち、管理部長の承認を受けて各種省エネ活動を進めている。</t>
  </si>
  <si>
    <t>東京都千代田区</t>
  </si>
  <si>
    <t>三井住友信託銀行株式会社</t>
  </si>
  <si>
    <t>丸の内一丁目4番1号</t>
  </si>
  <si>
    <t>取締役社長　大山　一也</t>
  </si>
  <si>
    <t>・特定事業所(千里ビル） コンピュータセンター及び事務所 
・特定事業所以外の事業所   三井住友信託銀行支店・部署の営業店舗ならびに事務所
(2022年8月1日時点：大阪府内に大阪本店1拠点（住友ビル内に、本部各部、大阪本店営業部・大阪中央支店）、11支店、1出張所を設置）</t>
  </si>
  <si>
    <t>・新型コロナウイルス感染症対策として、リモートワークの推進等の取組により、出勤者の抑制、車両の利用が大幅に減少したことで削減率目標を大幅クリアー。
・今後も同取組を継続しつつも、営業活動再開に伴い一定程度のエネルギー利用増の可能性もあると思料。</t>
  </si>
  <si>
    <t>・環境目標を設定し定期的な見直しを行うことで取り組みの継続的な改善を実施。また、2009年4月改正省エネ法の施行を機に、包括的なエネルギー管理とCO2排出管理を推進するためのシステム（＠エナジー）を導入し、拠点のエネルギー使用量を集計。</t>
  </si>
  <si>
    <t>東京都千代田区大手町1-2-1</t>
  </si>
  <si>
    <t>三井物産株式会社</t>
  </si>
  <si>
    <t>代表取締役社長　　堀　健一</t>
  </si>
  <si>
    <t>55その他の卸売業</t>
  </si>
  <si>
    <t>鉄鋼製品、金属資源、ﾌﾟﾛｼﾞｪｸﾄ、機械・輸送ｼｽﾃﾑ、化学品、ｴﾈﾙｷﾞｰ、食料、流通事業、ﾍﾙｽｹｱ･ｻｰﾋﾞｽ事業、ｺﾝｼｭｰﾏｰﾋﾞｼﾞﾈｽ事業、ICT事業、ｺｰﾎﾟﾚｰﾄﾃﾞｨﾍﾞﾛｯﾌﾟﾒﾝﾄの各分野において、全世界に広がる営業拠点とﾈｯﾄﾜｰｸ、情報力などを活かし、多種多様な商品販売とそれを支えるﾛｼﾞｽﾃｨｸｽ、ﾌｧｲﾅﾝｽ、さらには国際的なﾌﾟﾛｼﾞｪｸﾄ案件の構築など、各種事業を多角的に展開</t>
  </si>
  <si>
    <t>延べ床面積のうちの使用面積</t>
  </si>
  <si>
    <t>入居ﾃﾅﾝﾄ業種によりｴﾈﾙｷﾞｰ使用量が大きく変動し、ﾋﾞﾙ全体の排出量にも影響を及ぼす為、共用部ｴﾘｱの省ｴﾈ対策及び館内ﾃﾅﾝﾄへ節電協力の出状並びに電力使用量比較表(前年同月ｸﾞﾗﾌ)を配布を行い、また2021年度にはﾃﾅﾝﾄ側のﾃﾚﾜｰｸ普及とﾃﾅﾝﾄ階の天井照明LED化(1年目完了/4ヵ年計画)等により省ｴﾈを図っている。温室効果ｶﾞｽの削減効果は、電気事業者を関西電力㈱から三井物産㈱へ供給先を切り替えた事が大きな要因となっている。</t>
  </si>
  <si>
    <t>ｻｽﾃﾅﾋﾞﾘﾃｨ委員会を設置し、経営会議の下部組織として、環境ﾏﾈｼﾞﾒﾝﾄに関わる経営、事業活動やｺｰﾎﾟﾚｰﾄの方針･戦略に関し、企画･立案･提言を行っている。本委員会の活動については、取締役会による監督が適切に図られる体制となっており、本委員会の審議事項は、定期的に経営会議等に付議･報告される。また環境方針に基づき環境目標を設定し、その達成度等の定期的なﾚﾋﾞｭｰを行うにあたり、ISO14001に基づく環境ﾏﾈｼﾞﾒﾝﾄｼｽﾃﾑ(EMS)を導入し、継続的改善に努めている。</t>
  </si>
  <si>
    <t>本店、国内支社・支店および国内子会社において、ｴﾈﾙｷﾞｰ使用量を原単位で年平均1％以上低減する。</t>
  </si>
  <si>
    <t>東京都中央区日本橋室町2-1-1</t>
  </si>
  <si>
    <t>三井不動産株式会社</t>
  </si>
  <si>
    <t>代表取締役社長　菰田　正信</t>
  </si>
  <si>
    <t>69不動産賃貸業・管理業</t>
  </si>
  <si>
    <t>不動産事業を行っており、主としてオフィスビルの賃貸事業、および商業施設の賃貸事業を行っている。</t>
  </si>
  <si>
    <t>床面積×（稼動月／12カ月）</t>
  </si>
  <si>
    <t>2021年度の原単位ベース削減率は基準年比で1.7%削減となりました。基準年にコロナ禍影響でエネルギー量が減少していた一部の事業所では、稼働率の回復に伴い反動増加しました。一方、2021年10月に新規竣工した物流事業所の面積あたり排出量が小さく全体の原単位を押し下げたこと、及び以下の省エネ施策を実施したことが原単位削減につながった要因と考えます。
・照明LED化（ららぽーと和泉：2021/9に蛍光灯561台をLED化、約16.0 t-CO2/年の削減）</t>
  </si>
  <si>
    <t>・設備運用管理強化（運転スケジュール、温度設定の調整等）
・ファンコイルのフィン洗浄の定期実施（毎年継続し空調効率を向上）
・外気冷房の実施（中間期等は外気温度を鑑みて積極的に外気を導入）</t>
  </si>
  <si>
    <t>【ESG推進体制】
ESG推進委員会（委員長：社長執行役員、事務局：サステナビリティ推進部）のもとに環境担当役員を部会長とする「ESG推進部会」を設置し、「グループ環境方針」に沿って部門別の年度目標を設定し、その進捗管理等を行っています。その内の重要課題については、取締役会に報告されるほか、環境方針の対象となるグループ会社とともに環境への取り組みを計画的に推進しています。</t>
  </si>
  <si>
    <t>愛知県半田市中村町二丁目6番地</t>
  </si>
  <si>
    <t>株式会社Mizkan</t>
  </si>
  <si>
    <t>代表取締役　石垣　浩司</t>
  </si>
  <si>
    <t>食酢の製造（原料処理～醗酵）、社内原料用醤油の製造、及び食酢・調味料の家庭用・業務用製品を製造している。主な製造品目は穀物酢・米酢・味ぽん・本みりん他。</t>
  </si>
  <si>
    <t>生産ＫＬ</t>
  </si>
  <si>
    <t>2020年～2021年の2年間においてボトリング・ブレンド設備の大型更新工事期間中の生産量減と、ボトリング・ブレンド設備の大型更新に伴うの生産能力増強に合わせた排水処理での膜分離設備の導入等の影響により2021年度のエネルギー使用に係る原単位が108.2％へ増加し目標削減率3％の改善ができなかった。前年対比で生産量95.7％、都市ｶﾞｽ使用量102％、電力使用量で106％となり原単位として前年より増加。</t>
  </si>
  <si>
    <t>◆ｸﾞﾙｰﾌﾟ本社の中長期計画・方針を受けて工場目標として展開し取り組むとともに毎年、結果の検証から中長期計画達成に向けて取り組みを実施。◆エネルギー管理統括者、エネルギー管理企画推進者、エネルギー管理担当者を専任して省エネルギー活動の強化を図っている。また、毎月の状況・進捗確認を工場長・管理職による工場会議にて実施し見直しを各課会議にて展開している。</t>
  </si>
  <si>
    <t>東京都千代田区丸の内2-5-2</t>
  </si>
  <si>
    <t>三菱瓦斯化学株式会社</t>
  </si>
  <si>
    <t xml:space="preserve">　三菱ビル </t>
  </si>
  <si>
    <t>代表取締役 社長　藤井 政志</t>
  </si>
  <si>
    <t>主に、その他の有機化学工業製品の生産を行っている。</t>
  </si>
  <si>
    <t xml:space="preserve">2021年度は、2020年に比べて生産量が大幅に増加したが継続した高効率運転により温室効果ガス排出量（原単位ベース）は抑制することができた。
①エネルギー効率の高い運転方法の採用　②スチームトラップ診断による蒸気漏れの抑制　③照明LED化　
</t>
  </si>
  <si>
    <t>・省エネルギー対策の推進とともに装置トラブルを削減し、安定運転に努めることによりエネルギー原単位改善、温室効果ガス排出原単位削減を図るため、省エネルギー委員会を開催し目標達成に向けた取り組みを行っている。
・ＲＣ（レスポンシブル・ケア）品質活動計画において環境保全に関する目標を定め、目標達成に向けた取り組みを行っている。</t>
  </si>
  <si>
    <t>堺市西区築港新町3-1-9</t>
  </si>
  <si>
    <t>三菱マテリアル株式会社</t>
  </si>
  <si>
    <t>堺工場長　長　俊之</t>
  </si>
  <si>
    <t>23非鉄金属製造業</t>
  </si>
  <si>
    <t>非鉄金属等の基礎材料、金属加工、半導体関連・電子製品の製造及びエネルギー・環境ビジネスを行っており、全国では15ヵ所の工場及び6ヵ所の支店又は支社を保有する。大阪府では、銅荒引線及び同ビレット・ケークを製造する堺工場と、銅及び銅合金の条、板、棒、線、ならびにその伸銅品を材料とする加工品を製造、販売する三宝製作所、関西全域を対象として営業活動をする大阪支社がある。</t>
  </si>
  <si>
    <t>主な事業所の生産量合計［千トン］</t>
  </si>
  <si>
    <t>新型コロナウイルスの影響による需要の低迷から一転し、生産量が大きく改善した。
その結果、削減率が3か年で設定していた目標近くまで到達することが出来た。
2020年4月より三宝製作所分を追加した後、初めての報告書提出となるので、今後の傾向を注視し、各事業所ともさらなる温室効果ガスの削減に取り組んでいく。</t>
  </si>
  <si>
    <t>・弊社ではISO14001を取得しており、これに基づきマネジメントシステムを運用し、更には省エネルギーの推進を図ることで、エネルギー原単位の向上を目指す。
・弊社では環境管理委員会（１回/月）を開催し、マネジメントプログラム推進報告、エネルギー原単位の報告等を実施しており、現体制を継続していく。</t>
  </si>
  <si>
    <t>東京都千代田区丸の内２－７－１</t>
  </si>
  <si>
    <t>株式会社　三菱ＵＦＪ銀行</t>
  </si>
  <si>
    <t>取締役頭取執行役員　半沢淳一</t>
  </si>
  <si>
    <t>１．預金業務　　　　　　　　　　　　　　　　　　　　　　　　　　　　２．貸付業務　　　　　　　　　　　　　　　　　　　　　　　　　　　　３．外為業務　　　　　　　　　　　　　　　　　　　　　　　　　　　　　　　　　　　　上記業務を中心に銀行業務を展開している。</t>
  </si>
  <si>
    <t>主要事業所において２０２１年７、８月から関西電力の再エネECOプランを採用して温室効果ガスを削減している。</t>
  </si>
  <si>
    <t>エネルギー使用実績及び熱源等の運用状況を取りまとめたデータを元に、
総務部担当者と設備管理担当者で協議を行い
今後の運用（電気・ガスの使用量等の削減など）についての検討を行う。</t>
  </si>
  <si>
    <t>大阪市浪速区湊町１－４－１</t>
  </si>
  <si>
    <t>株式会社　湊町開発センター</t>
  </si>
  <si>
    <t>代表取締役社長　間渕　豊</t>
  </si>
  <si>
    <t>不動産賃貸業及び管理業
自動車ターミナル施設の経営
駐車場の経営</t>
  </si>
  <si>
    <t>バスターミナル車路のナトリウム灯をＬＥＤ照明に更新するなど省エネ機器への更新を行いました。第２年度、第３年度はビル利用者数が増える見込みとなっていますが、省エネルギー機器への更新や、減灯など引き続きエネルギー消費の削減を行い、削減目標の達成を目指します。</t>
  </si>
  <si>
    <t>・省エネ、温暖化対策への取り組みとして館内巡回を実施し、照明の間引きや点灯時間の調整を行い、エネルギー管理を行っています。
・月末ミーティング等において、機器点検結果などに基づく機器整備状況の確認を行い、運転効率の維持及び効率低下防止に努めています。</t>
  </si>
  <si>
    <t>大阪府富田林市</t>
  </si>
  <si>
    <t>南河内環境事業組合</t>
  </si>
  <si>
    <t>大字甘南備２３４５番地</t>
  </si>
  <si>
    <t>管理者　𠮷村　善美</t>
  </si>
  <si>
    <t>88廃棄物処理業</t>
  </si>
  <si>
    <t>組合構成市町村（富田林市・河内長野市・大阪狭山市・河南町・太子町・千早赤阪村）の一般廃棄物の処理を行っている。</t>
  </si>
  <si>
    <t>　平成29年3月に策定した前「南河内環境事業組合地球温暖化対策実行計画」を元に、令和2年度を基準年度とした、計画期間令和3年度から令和5年度の対策計画を、令和3年9月に大阪府知事に提出しました。削減目標は、排出量ベースで令和5年度に3.0％の削減であり、約3.1％の削減実績となり、最終年度の削減目標はました。</t>
  </si>
  <si>
    <t>「南河内環境事業組合地球温暖化対策実行計画推進会議」及びその下部組織である「ワーキンググループ」にて組合地球温暖化対策実行計画に基づく活動量や取組状況の把握及び温室効果ガス排出量の進捗管理を行っている。</t>
  </si>
  <si>
    <t>千葉市美浜区中瀬1-5-1</t>
  </si>
  <si>
    <t>ミニストップ株式会社</t>
  </si>
  <si>
    <t>イオンタワー</t>
  </si>
  <si>
    <t>代表取締役社長　藤本　明裕</t>
  </si>
  <si>
    <t>58飲食料品小売業</t>
  </si>
  <si>
    <t>コンビニエンスストア『ミニストップ』を展開。
ミニストップ店経営希望者とフランチャイズ契約を締結し、商品情報や経営ノウハウを提供。</t>
  </si>
  <si>
    <t>年間平均店舗数</t>
  </si>
  <si>
    <t>月末の営業店舗数を合計し12ヶ月で除した年間の平均営業店舗数</t>
  </si>
  <si>
    <t>店内照明、ファサード看板の他、導入看板・投光器のLED化を計画的に実施。
配送車と社有車のアイドリングストップの励行およびルートの効率化により、温室効果ガスの総排出量を削減に努めました。
店舗数は3店舗減少したため、エネルギー総使用量は削減しておりますが、排出係数が高く推移している中で、より一層エネルギー使用量の削減を進める必要があると認識しており、目標年度での達成ができるよう取り組みを進めてまいります。</t>
  </si>
  <si>
    <t>エネルギー管理統括者が中心となり、エネルギー使用に関わる各部署が削減目標を定めたうえで、CO2削減に向けた様々な取り組みを実施しています。</t>
  </si>
  <si>
    <t>東京都千代田区神田神保町一丁目11番地</t>
  </si>
  <si>
    <t>箕面エス・シー有限会社</t>
  </si>
  <si>
    <t>さくら綜合事務所内</t>
  </si>
  <si>
    <t>取締役　林　健二</t>
  </si>
  <si>
    <t>１．信託契約に基づく信託受益権の取得、保有及び売却
２．不動産の保有、購入、売却、賃貸借及び管理
３．前各号に付帯する一切の業務</t>
  </si>
  <si>
    <t>床面積 61,095㎡</t>
  </si>
  <si>
    <t>第1年度に、照明器具のLED化（計526台）の工事を全5棟を対象に実施し、また経年劣化したEHPｴｱｺﾝを高効率化PAC（合計258KW分）を更新し、温室効果ガス削減効果に寄与した。一方で2020年度比較としては営業時間短縮化の緩和、来店者数の急激な増加の影響が大きくエネルギー使用の増加要因となった。第2年度は更に既存設備の省エネ改修を計画し原単位での目標達成を見込む。</t>
  </si>
  <si>
    <t>東急不動産㈱関与物件としてCO２排出量は東急不動産㈱の2030年度KPI目標で2019年度を基準年度として2030年で総量▲46.2％削減を目指しており、サステナビリティ推進部で取り纏めを担当し、各事業部門にエネルギーデータ入力及び削減取組を依頼及び実施を確認しております。事業部門の資産を管理するチームで省エネ改修を計画し実施に努めております。
結果については毎年社長を委員長とするサステナビリティ委員会に報告し承認を受けております。</t>
  </si>
  <si>
    <t>大阪府箕面市西小路4-6-1</t>
  </si>
  <si>
    <t>箕面市</t>
  </si>
  <si>
    <t>箕面市長　上島　一彦</t>
  </si>
  <si>
    <t>98地方公務</t>
  </si>
  <si>
    <t>地方自治法に基づき、まちづくりの推進や子育て支援、社会福祉の提供など住民の生活を支えることを目的に多岐にわたる取り組みに着手している。
本市人口：138,654人（2022年3月末現在）</t>
  </si>
  <si>
    <t>・本庁舎及び環境クリーンセンターにおいては、中長期計画に基づき発電設備や空調設備、照明等改修を進めている。
・令和２年度に環境クリーンセンターの設備改修を行い消費電力の削減に取り組んだため、令和３年度は温室効果ガスの排出量が大幅に減少した。</t>
  </si>
  <si>
    <t>点検体制として、副市長を会長とする「箕面市快適環境づくり推進本部」を筆頭に、各部の副部長級を環境配慮推進員、各課や公共施設の長を環境配慮担当者とし、全庁的な取り組みの推進をはかる。</t>
  </si>
  <si>
    <t>大阪府貝塚市二色南町16番地</t>
  </si>
  <si>
    <t>株式会社明治</t>
  </si>
  <si>
    <t>関西工場長　中条　純平</t>
  </si>
  <si>
    <t>大阪府内に４工場が操業し、
主に菓子・乳製品の生産処理及び物流・販売を行っている。
（関西工場、関西アイスクリーム工場、関西栄養食工場、
　大阪工場、関西支社、西日本MDC）</t>
  </si>
  <si>
    <t>当工場の生産重量</t>
  </si>
  <si>
    <t>　生産工場は生産重量［t］として統一しており、販売を行う関西支社及び、倉庫として運用する西日本MDCについては、原単位を算出不可能のため、電気使用量・自動車エネ量のみ合算している。</t>
  </si>
  <si>
    <t>　基準年度の生産重量：94.9％と減少に対し、CO2排出量：101.4％と原単位が悪化する結果となった。
　環境管理の定例会議の実施、運用改善や高効率機器の導入など省エネ改善を推進し、温室効果ガス排出量の低減に向けて年間目標を立て取り組んでいるものの、昨年同様に生産物量の減少と、その中でも原単位の大きい品目の物量変動が大きく影響しており、基準年度の目標未達という結果となった。</t>
  </si>
  <si>
    <t>　引き続き、電力使用量の削減や放熱ロスや熱回収などの固定的なエネルギー使用量削減を行っていくとともに、能力診断等による老朽化の検証と更新、再生可能エネルギーの導入の検討を進め温室効果ガス削減に取組む。</t>
  </si>
  <si>
    <t xml:space="preserve">　全社で実施する省エネルギー目標を基に、毎月の環境委員会及び職場のミーティング等を活用し、省エネの進捗状況の確認、施策の検討を進める。また、半期毎に開催される技術検討会にて省エネ対策の情報共有を図り、省エネの推進体制を継続・維持していきます。
</t>
  </si>
  <si>
    <t>東京都千代田区丸の内2－1－1</t>
  </si>
  <si>
    <t>明治安田生命保険相互会社</t>
  </si>
  <si>
    <t>取締役　代表執行役社長　永島　英器</t>
  </si>
  <si>
    <t>生命保険の販売を業としており、販売拠点としての営業所の他に資産運用目的で賃貸ビルを保有しております。</t>
  </si>
  <si>
    <t>2021年度の実績は、対基準年度比で大阪府下で約10.9%減と大きなものとなりました。この要因として新型コロナウイルス感染拡大を受けた出社控えや、テレワークの活用などによるオフィス利用の減少が考えられます。
主たる事務所として挙げた大阪梅田ビルにおいては、専有部照明器具のLED化を段階的に進めており、そのほかの事業所においても順次照明器具のLED化を進め、温室効果ガスの削減に努めてまいります。</t>
  </si>
  <si>
    <t>・経営層をはじめ、CSR推進部署、不動産運用・管理部署等で省エネに資する諸対策を展開
・諸対策として、設備更新等の局面にて、設備の受電ロスの解消等をめざすべく、高効率機器の検討・導入しているほか、自社・テナントへの省エネに対する啓蒙・促進活動を積極的に推進中
・なお、電力削減に向けた対策の一環として、全社的にBEMSを設置し、夏季・冬季を中心とした電力デマンド制御による効率的な電力削減を継続実施</t>
  </si>
  <si>
    <t>名古屋市東区葵２丁目１２－８</t>
  </si>
  <si>
    <t>名鉄運輸株式会社</t>
  </si>
  <si>
    <t>取締役社長　　　　内田　亙</t>
  </si>
  <si>
    <t>44道路貨物運送業</t>
  </si>
  <si>
    <t xml:space="preserve">当社は、北は北海道から南は沖縄まで全国ネットを構成する「名鉄運輸グループ」の中核となっており、路線・区域・宅配・引越・流通倉庫・航空貨物など一貫輸送体制による総合物流事業を展開し、多様化するお客様の物流ニーズにお応えしています。当社の環境方針は、輸送サービスの提供という事業活動から生ずる環境への種々の影響を低滅することが社会的責任の一つと認識し、「環境にやさしい名鉄運輸」の実現のために社員一人ひとりを含めた社内全組織の連携により、環境問題に積極的に取り組んでまいります。 </t>
  </si>
  <si>
    <t xml:space="preserve">輸送サービスの提供という事業活動から生ずる環境への種々の影響を低滅することが社会的責任の一つと認識し、「環境にやさしい名鉄運輸」の実現のために社員一人ひとりを含めた社内全組織の連携により、環境問題に積極的に取り組んでいます。 </t>
  </si>
  <si>
    <t>大阪府柏原市円明町８８８－１</t>
  </si>
  <si>
    <t>株式会社　メイワパックス</t>
  </si>
  <si>
    <t>代表取締役　増田　淳</t>
  </si>
  <si>
    <t>18プラスチック製品製造業（別掲を除く）</t>
  </si>
  <si>
    <t>軟包装材製造販売</t>
  </si>
  <si>
    <t>加工メーター</t>
  </si>
  <si>
    <t>エネルギー消費量を減らしたがコロナ等の影響で加工数量が低下したため原単位が悪化しました。</t>
  </si>
  <si>
    <t>環境推進委員会を毎年実施し部署ごとの原単位を把握し省エネルギーを推進する。</t>
  </si>
  <si>
    <t>東京都中央区八重洲2-7-15</t>
  </si>
  <si>
    <t>株式会社メディセオ</t>
  </si>
  <si>
    <t>代表取締役　今川　国明</t>
  </si>
  <si>
    <t>医薬品、医薬部外品、試薬、医療機器、介護用品等に関する総合卸売業</t>
  </si>
  <si>
    <t>【自動車分野】
①低燃費である軽自動車や、環境性能の高い普通車への入替を積極的に行った。
②結果として、2021年度は38台の新車を導入。
③新車導入、配送頻度見直し、車両台数の削減したが、企業活動が活発となってきたため、CO2排出量が前年比9.1%増加となった。</t>
  </si>
  <si>
    <t>【産業・業務分野】
全社的に節電意識を持たせ、不要時の電源オフを徹底。全体の電力使用量が増えた事で、CO2排出量が前年比2.6％増加となった。</t>
  </si>
  <si>
    <t>各事業所に対して、省エネルギー活動推進の呼びかけを実施する。</t>
  </si>
  <si>
    <t>東京都品川区東五反田2-18-1</t>
  </si>
  <si>
    <t>メビウスパッケージング(株)</t>
  </si>
  <si>
    <t>大崎フォレストビルディング</t>
  </si>
  <si>
    <t>坂﨑　博昭</t>
  </si>
  <si>
    <t>プラスチック製品の製造、販売など</t>
  </si>
  <si>
    <t>生産重量</t>
  </si>
  <si>
    <t>大阪府が目標値と決めた削減率３％（原単位ベース）にて計画しました。</t>
  </si>
  <si>
    <t>工場長をリーダーとし、安全面はもちろんのこと環境面（温暖化対策）へも積極的な取り組みを目指します。毎月１回開催しているTMS（統合マネジメントシステム）委員会にて、各係のエネルギー使用量」を報告し確認している。</t>
  </si>
  <si>
    <t>大阪市阿倍野区昭和町3-1-64</t>
  </si>
  <si>
    <t>学校法人桃山学院</t>
  </si>
  <si>
    <t>理事長　出田　善蔵</t>
  </si>
  <si>
    <t>81学校教育</t>
  </si>
  <si>
    <t>教育事業</t>
  </si>
  <si>
    <t xml:space="preserve">・第1年度に教室棟3号館310教室のLED化及び聖ペテロ館屋上ｸｰﾘﾝｸﾞﾀﾜｰ2機を省エネ型へ更新したが、
　コロナウイルス感染拡大防止対策として実施している換気（窓・扉の全開)により、適正な室内温度に
　設定できず、空調負荷が大幅に増加した。より効果的な換気方法を模索する。
</t>
  </si>
  <si>
    <t>桃山学院では、常務理事会の下、省エネルギー推進委員会を定期開催し、エネルギー使用量実績の報告や対策を検討する。また、桃山学院管標準に基づく、「クールビズ、ウォ―ムビズの継続実施「省エネマニュアルに基づく運用」等の活動を継続して実施する。</t>
  </si>
  <si>
    <t>桃山学院大学においても、学長室長を委員長とする環境委員会の下、省資源・省エネルギー部会を設け、学生を中心として啓蒙活動を継続する。</t>
  </si>
  <si>
    <t>大阪府守口市京阪本通２－５－５</t>
  </si>
  <si>
    <t>守口市</t>
  </si>
  <si>
    <t>守口市長　西端　勝樹</t>
  </si>
  <si>
    <t>　本市（人口143,043人（令和３年10月1日現在）、面積12.71 km2）地域内の認定こども園、小中学校、コミュニティセンター、福祉施設等の各種施設の設置管理、道路、公園、上下水道局等の生活環境の整備など、地方自治法に基づいて、住民の日常生活に直接関係する事務を包括的に行う。</t>
  </si>
  <si>
    <t>エネルギーの総使用量は、前年度と比較し、施設の稼働日数の増加や新型コロナウイルス対策に伴う空調機器の使用増加に伴い増加した。</t>
  </si>
  <si>
    <t>　令和3年7月に策定した、「第3期守口市地球温暖化対策実行計画」に基づき、取組等を推進している。</t>
  </si>
  <si>
    <t>大阪府河内長野市楠町東1615番地</t>
  </si>
  <si>
    <t>モリ工業株式会社</t>
  </si>
  <si>
    <t>取締役社長　森　宏明</t>
  </si>
  <si>
    <t>24金属製品製造業</t>
  </si>
  <si>
    <t>ステンレス管、ステンレスパイプ加工品、鋼管（普通鋼）、機械（パイプ切断機など）の製造、販売     　　　　　　　　　　大阪府内には、４工場と２配送センターと１本社事務所を所有している。</t>
  </si>
  <si>
    <t>材料使用量</t>
  </si>
  <si>
    <t>各工場の材料使用量を揃えるため、河内長野工場の原単位を基準として美原工場と上原工場の換算係数を設定する。泉大津工場においては、パイプの切断のみを行っているため、生産量はゼロとなる。</t>
  </si>
  <si>
    <t>2021年度は、エネルギー使用量が基準年度比で1.4％減少した。生産量についても2.8％の減少となった。照明の効率化(LED化)の実施はほぼ完了した。また2021年度は、生産設備の移設工事がメインとなり、各設備の省エネルギー化はほとんど出来ていないのが実情。但し2022年度は、関西電力との再エネECOプラン5年契約を結びCO2排出量で703t/年の削減がはかれる。</t>
  </si>
  <si>
    <t>環境マネジメントシステムの継続的推進と省エネ活動においては省エネ委員会を毎月開催している。これらを軸に省エネと地球温暖化防止のための活動を行っている。</t>
  </si>
  <si>
    <t>大阪市中央区久太郎町4丁目1番3号</t>
  </si>
  <si>
    <t>森田化学工業株式会社</t>
  </si>
  <si>
    <t>代表取締役社長　森田泰央</t>
  </si>
  <si>
    <t>・フッ素化合物の製造、販売　　　　　　　　　　　　　　　　　　　　　　　　・事業所　大阪市と堺市の2か所　　　　　　　　　　　　　　　　　　　・本社　　大阪市</t>
  </si>
  <si>
    <t>売上高</t>
  </si>
  <si>
    <t>温室効果ガス削減に向けて、保温・保冷配管1084ｍ更新。老朽化大型エアコン1台更新。蛍光灯のＬＥＤ化を147灯、水銀灯のLED化を11灯実施し、電気エネルギー使用量を削減した。原単位も前年度に比べ12.8％削減、平準化補正ベースで13.6％削減できた。</t>
  </si>
  <si>
    <t>各事業所で省エネ推進委員会にて、各事業所の省エネに関する取組とエネルギー使用実績を検証し、今後の計画をたてた。これを元に全社的なエネルギー管理委員会を開催して当社の省エネに関する問題、中長期計画、啓蒙活動などを議論した。</t>
  </si>
  <si>
    <t>東京都港区虎ノ門二丁目３－１７</t>
  </si>
  <si>
    <t>森トラスト株式会社</t>
  </si>
  <si>
    <t>虎ノ門２丁目タワー</t>
  </si>
  <si>
    <t>代表取締役社長　伊達　美和子</t>
  </si>
  <si>
    <t>都市開発および不動産の所有、賃貸、管理</t>
  </si>
  <si>
    <t>2021年度はコロナ禍の影響により各施設の稼働が下がり、エネルギー総使用量・温室効果ガス総排出量は基準年度と比較して減少となりました。</t>
  </si>
  <si>
    <t>温暖化対策推進責任者等を以下のように定め、テナントに働きかけながら温室効果ガスの抑制対策を講じていきます。
管理責任者のもと弊社の他都県のビルと合わせて地球温暖化対策の実施と研究を全社的に行います。</t>
  </si>
  <si>
    <t>１．温暖化対策推進責任者　森ﾄﾗｽﾄ・ﾋﾞﾙﾏﾈｼﾞﾒﾝﾄ㈱　ﾋﾞﾙ･ﾘｿﾞｰﾄﾏﾈｼﾞﾒﾝﾄ部　ｴﾘｱﾏﾈｰｼﾞｬｰ
２．温暖化対策推進員　　　　　　　　　同上　　　　　　　　　　　　　ﾋﾞﾙ責任者</t>
  </si>
  <si>
    <t>東京都武蔵野市中町1-17-3</t>
  </si>
  <si>
    <t>株式会社モンテローザ</t>
  </si>
  <si>
    <t>6.モンテローザ三鷹本社ビル</t>
  </si>
  <si>
    <t>代表取締役社長　大神　輝博</t>
  </si>
  <si>
    <t>76飲食店</t>
  </si>
  <si>
    <t xml:space="preserve">事業内容：外食事業
従業員数：（社員）2,661名
　　　　　（アルバイト従業員）19,866名　※令和2年3月末時点
資本金：5,000万円
</t>
  </si>
  <si>
    <t>t-co2/店舗数</t>
  </si>
  <si>
    <t>店舗数の増減により温室効果ガス排出量も変化するため、店舗数の増減に関わらず1店舗あたりの排出量を原単位として設定する。原単位＝1店舗あたりの排出量（t-CO2）/府内稼働店舗数</t>
  </si>
  <si>
    <t xml:space="preserve">第1年度においては、営業時間短縮・休業要請等による機器稼働時間の低下と
店舗数の減少により、エネルギー総使用量の減少となり、原単位ベースで対基準年度9.7％の
削減率となった。
</t>
  </si>
  <si>
    <t xml:space="preserve">エネルギー管理統括者・推進者を中心として本社・営業部（店舗）に分割し、推進体制を構築している。
本社においては、省エネ機器の導入や機器メンテナンス、エネルギー使用量の集計等を行い、営業部へ開示している。営業部はエリアマネージャーを中心として各店舗にて設備の管理や点検、省エネ活動を実施している。以上の様に大きく２つの部門に分けて活動している。
</t>
  </si>
  <si>
    <t>大阪府八尾市本町1-1-1</t>
  </si>
  <si>
    <t>八尾市</t>
  </si>
  <si>
    <t>代表者　市長　山本　桂右</t>
  </si>
  <si>
    <t>本市（人口262,677人 令和４年７月末日現在）　　　　　　　　　　　　　　　　　　　　　　　　　　・小中学校、図書館、市立病院、福祉施設等各種施設の設置管理　　　　・道路、公園、上下水道等の生活環境の整備　　　　　　　　　　　　　　　　・廃棄物処理等のサービス提供　　　　　　　　　　　　　　　　　　　　　　　　　　　など、地方自治法に基づいて、市民の日常生活に直接関係する事務などを包括的に処理する。</t>
  </si>
  <si>
    <t>　本市では、平成18年度から全庁的に環境マネジメントシステムを構築、認証を取得し、その活動の中で、目標の達成状況や削減活動の把握、管理を行っている。</t>
  </si>
  <si>
    <t>　環境マネジメントシステムの推進体制として、各所属には、環境保全推進員や活動責任者を任命し、日々の環境活動の取組のチェック等を行っている。また、内部環境監査を年に一度行い、環境マネジメントシステム事務局を中心に各所属での環境改善活動の評価を実施している。今後については、より効率的なシステムの運用を実施できるよう、体制を整備する。</t>
  </si>
  <si>
    <t>大阪府八尾市東本町3-4-18</t>
  </si>
  <si>
    <t>八尾市都市開発株式会社</t>
  </si>
  <si>
    <t>代表取締役社長　山口孝満</t>
  </si>
  <si>
    <t>貸事務所業</t>
  </si>
  <si>
    <t>エネルギー消費原単位の年平均1％低減を前提として、3年間の計画において。排出量ベースで、基準年度から3％の温室効果ガス排出量の削減を目標設定の目安にしていたのですがコロナ回復の影響もあり削減ならず。</t>
  </si>
  <si>
    <t>エネルギー管理統括者を中心にエネルギー使用の合理化を図ると同時に、温室効果ガスの排出及び人工排熱の抑制、電気需要の平準化を図る。
ついては、毎日電気ガスの使用量を検針し、状況を把握し、営業会議・店長会にて指導を実施。</t>
  </si>
  <si>
    <t>大阪市西淀川区千舟2-1-23</t>
  </si>
  <si>
    <t>株式会社ヤナセ</t>
  </si>
  <si>
    <t>代表取締役社長執行役員吉田多孝</t>
  </si>
  <si>
    <t>60その他の小売業</t>
  </si>
  <si>
    <t>主に輸入自動車の販売、整備を行っている。</t>
  </si>
  <si>
    <t>工場にクーラーを設置した為、前年に比べ電気使用量、二酸化炭素の排出量が増加した。
クールビズ、ウォームビズの強化実施中。</t>
  </si>
  <si>
    <t>社員全員に温暖化防止の重要性を認識させ、エコドライブを実施するように案内する。
環境対策車の導入をすすめる。</t>
  </si>
  <si>
    <t>東京都千代田区岩本町三丁目10番1号</t>
  </si>
  <si>
    <t>山崎製パン株式会社</t>
  </si>
  <si>
    <t>代表取締役社長　飯島 延浩</t>
  </si>
  <si>
    <t>食パン、菓子パン、和菓子、洋菓子、調理パン・米飯等の製造および販売ならびにその他仕入商品の販売を行っており、全国26工場・4事業所・1,382店舗のうち大阪府内には3工場・1事業所・126店舗が立地している。</t>
  </si>
  <si>
    <t>生産高及び売上高</t>
  </si>
  <si>
    <t>重み付合算により計算。食品製造業生産高：73.75十億円/49,941ｔ = 0.0015十億円/ｔ
飲食料品小売業売上高：13.53十億円/5,527t = 0.0024十億円/ｔ
これより換算値 = 0.625十億円となり、重み付け合算値を次のように設定した。
73.75十億円 + 13.53十億円×0.625十億円 = 82.2十億円</t>
  </si>
  <si>
    <t>デイリーヤマザキ店舗数の一部縮小に伴い、総排出量は0.1％の削減となったが、食品安全衛生管理強化と配送車両増加に伴う燃料使用量の増加により、第1年度の原単位削減率は3.3％増加した。今後は環境配慮行動の実施・省エネルギー型機器への代替を進め、目標とする基準年度比3.0％削減の達成に努めるとともに、総排出量についても一層の削減に努めていきます。</t>
  </si>
  <si>
    <t>食品製造業では、各工場に環境推進会議を設置し、工場の実情に即した環境活動を組織的に推進することで継続的な改善を図っている。パン小売業、コンビニエンスストアでは、新規店及び既存店改装時にＬＥＤ照明と最新省エネ型の設備什器を導入している。コンビニエンスストア本部はエネルギー使用実績を全店舗にフィードバックし、省エネに配慮した店舗運営の意識付けを行った。事務所では、照明設備の定期的な清掃による照度の確保、事務用機器を省エネモード設定による待機電力の抑制などの運用対策を実施している。</t>
  </si>
  <si>
    <t>大阪府八尾市水越1丁目4番地の1</t>
  </si>
  <si>
    <t>株式会社山里物流サービス</t>
  </si>
  <si>
    <t>代表取締役　　森田　徳昭</t>
  </si>
  <si>
    <t>卸売業者である荷主の保管施設において、１日２回から３回、冷蔵冷凍食品をセンター等で積込み、各荷主の指定する得意先（小売業者）などに配送する。（近距離、中距離のルート配送）</t>
  </si>
  <si>
    <t xml:space="preserve">高燃費車両への切替、また、配送効率をあげることにより、環境負荷の軽減に努めました。
また、グリーン経営の徹底など、高燃費走行に繋がる活動にも最大限努めました。
今後もより一層の従業員教育、環境負荷の少ない車両との入替えに努めて参ります。             
</t>
  </si>
  <si>
    <t>・従業員に対し、空ぶかし・急発進・急加速運転等の削減等のエコドライブに関する教育を実施しており
　エコドライブマニュアルに基づき、環境活動を徹底する。　　　　　　　　　　　　　　　　　　　　　　　　・天然ガス自動車、ハイブリッド自動車等の環境負荷の少ない低公害車の保有率を向上を目指す。
・環境経営を徹底するため、取得したグリーン経営のPDCAサイクルを強化を目指す。</t>
  </si>
  <si>
    <t>東京都中央区銀座2丁目16番10号</t>
  </si>
  <si>
    <t>ヤマト運輸株式会社</t>
  </si>
  <si>
    <t>代表取締役社長　長尾　裕</t>
  </si>
  <si>
    <t>主に宅急便の集配を行っており、大阪府下で事業所　約270店（繁忙期使用の倉庫や駐車場等含む）、車両台数2684台を使用しています。
2021年4月より、下記グループ会社7社を統合し、承継会社であるヤマト運輸が今後も計画書を提出します。
ヤマトグローバルエキスプレス(株)、ヤマトロジスティクス(株)、ヤマトグローバルロジスティクスジャパン(株)、ヤマトパッキングサービス(株)、ヤマト包装技術研究所(株)、ヤマトフィナンシャル(株)、ヤマトシステム開発(株) (ｅ-通販ソリューション事業および地域統括部門)</t>
  </si>
  <si>
    <t>2021年度事業活動について下記のとおりです。
＊新型コロナにより巣ごもり需要により取扱荷物量も増え、施設におけるエネルギー使用量は増加傾向にあります。</t>
  </si>
  <si>
    <t>削減策として、下記を実施しています。
＊日中の電力削減のため、不要エリアの消灯、不要室の空調停止</t>
  </si>
  <si>
    <t>ISO14001に準拠した環境マネジメントシステムを導入し、
ヤマト運輸本社環境委員会のもと、地域環境委員会及び主管環境委員会を
年4回の実施し、地域の環境目標の達成状況や法令遵守状況等確認を行う</t>
  </si>
  <si>
    <t>関西圏では、関西支社に設置された地域環境委員会に大阪主管支店、阪神主管支店（兵庫県内）、北大阪主管支店（関西GW）と連携しながら推進します。</t>
  </si>
  <si>
    <t>大阪府茨木市西河原北町１－５</t>
  </si>
  <si>
    <t>大和紙器株式会社</t>
  </si>
  <si>
    <t>代表取締役社長　窪田　英志</t>
  </si>
  <si>
    <t>14パルプ・紙・紙加工品製造業</t>
  </si>
  <si>
    <t>段ボール及び段ボール箱の製造・販売</t>
  </si>
  <si>
    <t>段ボール生産量</t>
  </si>
  <si>
    <t>生産量の増加に対して、現状設備の生産性向上の取り組みを行ない、効率的に生産を行なった</t>
  </si>
  <si>
    <t>ＴＭＳ（トータルマネジメントシステム）委員長を中心に毎月１回ＴＭＳ委員会を開催し、安全、品質、環境を中心とした改善実績報告を行っている。（委員は役員及び本社各部署より１名）その中で、ＣＯ２排出量についても、削減計画に基づいた改善実施及び報告を行っている。</t>
  </si>
  <si>
    <t>大阪市此花区桜島2-1-33</t>
  </si>
  <si>
    <t>合同会社ユー・エス・ジェイ</t>
  </si>
  <si>
    <t>社長CEO ジャン・ルイ・ボニエ</t>
  </si>
  <si>
    <t>95その他のサービス業</t>
  </si>
  <si>
    <t>当社はフロリダとハリウッドにあるユニバーサル・スタジオをベースにしたテーマパークを運営しており、パーク内にはアトラクション施設、物販店舗、飲食店舗、事務所等がある。</t>
  </si>
  <si>
    <t>建屋延床面積×平均営業時間/1000</t>
  </si>
  <si>
    <t>平準化対策として、照明設備のLED化、太陽光発電を用いた電動ゴルフカート導入、スマートメーターの追加導入による空調設備の効率化使用の検討を進めている。</t>
  </si>
  <si>
    <t>各チーム間で協力し、運用方法改善と高効率機器更新、またエネルギー見える化の範囲拡充を行う事で効率的な設備運用を目指し、省エネルギー化を推進します。</t>
  </si>
  <si>
    <t>大阪府枚方市大峰南町10番1号</t>
  </si>
  <si>
    <t>株式会社ユニオン</t>
  </si>
  <si>
    <t>代表取締役社長　山田　英明</t>
  </si>
  <si>
    <t>ガラス製品の製造</t>
  </si>
  <si>
    <t>生産量（トン）</t>
  </si>
  <si>
    <t>基準年度に対し，原単位で15.5%のCO2排出量を削減できた。2020年度下期に生産体制の変更がありｴﾈﾙｷﾞｰ原単位の悪い製品の生産を停止したことが影響。また，継続してｴﾈﾙｷﾞｰ原単位の改善にも取り組んでいる効果が出ているとみている。</t>
  </si>
  <si>
    <t>ｴﾈﾙｷﾞｰ管理統括者を社長，ｴﾈﾙｷﾞｰ管理企画推進者を製造部長とし，ｴﾈﾙｷﾞｰ管理者および各製造課長を組織体とした省ｴﾈ推進組織を確立している。
4半期毎にPDCAｻｲｸﾙに基づいた省ｴﾈ推進活動を実施。年1回全従業員にｴﾈﾙｷﾞｰ使用量・原単位推移を周知・教育活動を実施。</t>
  </si>
  <si>
    <t>枚方市招提田近３－１０</t>
  </si>
  <si>
    <t>ユニオンケミカー株式会社</t>
  </si>
  <si>
    <t>代表取締役社長　木村栄一</t>
  </si>
  <si>
    <t>32その他の製造業</t>
  </si>
  <si>
    <t>プリンタサプライの製造販売、複写関連用品の製造販売、文具・オフィス用品の製造販売</t>
  </si>
  <si>
    <t>生産量（塗工㎡）</t>
  </si>
  <si>
    <t>受注量増加に伴い、昨年05月より製造設備を効率よく稼働させるため、出来る限りラインの品種変更を行わないよう工夫した結果、削減率8.5％改善いたしました。今後も継続して効率の良さを追及するとともに、工場内のLED化を進めます。</t>
  </si>
  <si>
    <t>・エネルギー統括者、エネルギー管理企画推進者を選任し､全社規模の取り組みとして省エネを継続推進
・エネルギーの使用状況については、定期的にチェック
・エネルギー統括者、エネルギー管理企画推進者等による、省エネ点検（パトロール）の実施。</t>
  </si>
  <si>
    <t>大阪府貝塚市ニ色中町8-1</t>
  </si>
  <si>
    <t>株式会社　ヨータイ</t>
  </si>
  <si>
    <t>取締役社長　田口　三男</t>
  </si>
  <si>
    <t>耐火煉瓦製造業</t>
  </si>
  <si>
    <t>電気使用量は、太陽光発電の導入によって改善されているが、品質維持のため都市ガスの使用量は改善されていない。</t>
  </si>
  <si>
    <t>中期経営実行PJの一つにカーボンニュートラルビジョンに基づく設備を導入(太陽光発電設備等)</t>
  </si>
  <si>
    <t>千葉県船橋市山野町27</t>
  </si>
  <si>
    <t>株式会社　横河ブリッジ</t>
  </si>
  <si>
    <t>代表取締役社長執行役員　吉田昭仁</t>
  </si>
  <si>
    <t>橋梁、鉄骨、鉄塔、鉄管などの構造物、及び建築物の設計製作、建設、診断、補修、工事管理を行う</t>
  </si>
  <si>
    <t>各設備の化石燃料から電気化への転換を進めている2021年度に調査・検討を行い2022年度から実施していく予定</t>
  </si>
  <si>
    <t>省エネ委員会を年4回開催し、年度削減目標をたて活動を行っている。委員会では、問題点の抽出・改善を行い日々の温室効果ガス削減に向け取り組みを継続して行きます。</t>
  </si>
  <si>
    <t>横浜市鶴見区大黒町5番35号</t>
  </si>
  <si>
    <t>横浜冷凍株式会社</t>
  </si>
  <si>
    <t>代表取締役社長　松原　弘幸</t>
  </si>
  <si>
    <t>47倉庫業</t>
  </si>
  <si>
    <t>主に、冷蔵、冷凍食品、加工品、原料品をは関する冷蔵倉庫業で、全国に48事業所あり、大阪府内4事業所運営しております。</t>
  </si>
  <si>
    <t>大阪府内の事業所の総取り扱い量</t>
  </si>
  <si>
    <t>貨物取扱量を母数に排出原単位を設定し、目標年度の32年度において温暖化効果ガスを３％（原単位）目標                                                   　　　　　　　　　　　　　　　　　　　　　　　　　　にし、排出量の削減に務めてまいります。弊社ではグリーン経営を認証し、省エネ設備・機器を導入するための計画を策定し、目標達成に向けて導入に取り組んでいる結果が出ています。</t>
  </si>
  <si>
    <t>全社的にグリーン経営を認証取得。代表取締役社長を環境保全総括責任者とする環境保全促進体制を準備し、毎月の進捗を社員が把握、またエネルギー原単位の削減を制定し、業務効率向上、保守点検を強化し、日々エネルギー効率の向上に努めています。</t>
  </si>
  <si>
    <t>東京都江東区大島3丁目2番6号</t>
  </si>
  <si>
    <t>株式会社　吉野工業所</t>
  </si>
  <si>
    <t>代表取締役　吉野　祥一郎</t>
  </si>
  <si>
    <t>各種プラスチック容器の製造・販売</t>
  </si>
  <si>
    <t>原材料</t>
  </si>
  <si>
    <t>2021年度について受注減により、コンプレッサー・冷凍設備等の設備効率が悪くなり
対前年度比原単位が改善できなかった為、年平均１％が達成できなかった。
第１年度の削減率を挽回する為、省エネルギー型機器への更新及び、環境配慮行動の実施を進め
温室効果ガス排出削減に、より一層努めてまいります。</t>
  </si>
  <si>
    <t>・環境対策委員会を設置し、対策の進捗状況報告及び現状の改善方法を検討し活動を継続する</t>
  </si>
  <si>
    <t>東京都中央区日本橋箱崎町36-2</t>
  </si>
  <si>
    <t>株式会社　吉野家</t>
  </si>
  <si>
    <t>Daiwaリバーゲート18F</t>
  </si>
  <si>
    <t>代表取締役社長　河村　泰貴</t>
  </si>
  <si>
    <t>吉野家事業を中心としたフードビジネスを展開しており、全国で1,200店舗を出店し、うち大阪府内で125店舗の出店を行っている。
平成２７年度６月より大阪府を含む関西地区を分社化し、㈱吉野家の一部門から㈱関西吉野家として独立した。</t>
  </si>
  <si>
    <t>店舗数</t>
  </si>
  <si>
    <t>2021年度はコロナ禍による影響で、新規の設備機器への投資（省エネ機器への更新）が出来なく、既存の設備のままでの運用だったので、計画通りのCO2削減に至らなかった。各事業所においては、運用改善による商ええ施策の継続により、平準化ベースで2.2％の削減となった。</t>
  </si>
  <si>
    <t>・全社の環境組織としては、「ＣＳＲ推進委員会」があり、全社環境施策の課題解決及びＣＳＲ経営を推進しております。
・具体的な節電対策としては、新店および店舗改装時にＬＥＤの導入を推進しております。また日々の運用として、不要照明消灯、エアコンの省エネを実施しております。</t>
  </si>
  <si>
    <t>大阪市北区梅田1-8-16</t>
  </si>
  <si>
    <t>吉本ビルディング株式会社</t>
  </si>
  <si>
    <t>代表取締役社長 吉本 幸司</t>
  </si>
  <si>
    <t>・主に、自社ビル2棟の賃貸及びその運営管理を行っている。</t>
  </si>
  <si>
    <t>新型コロナウイルスの影響による緊急事態宣言発令等に伴い、休業・営業時間短縮となったことが1番の要因にはなりますが、吉本ビル・第二吉本ビルとも館内照明設備LED化推進・各空調機器の効率的な運転方法の追及を行うことで、削減目標を大きく上回ることができました。
2022年度以降につきましても、両ビル共テナント入退店による負荷の増減はありますが、設備更新時に効率的な機器の導入等を図ることで引き続きエネルギーの削減に努めてまいります。</t>
  </si>
  <si>
    <t>現在ある当社の推進委員会メンバーにて地球温暖化対策推進委員会を開催し、定期的に対策進捗状況の検討を行っており、本体制を継続して行きます。
また、設備の中長期投資計画会議を月1回開催し、省エネルギーに繋がる設備導入の検討及び情報の収集を行い、今後も継続していきます。
両ビルの特性を考慮した運転を行いエネルギーの削減を図っていきます。</t>
  </si>
  <si>
    <t>大阪府大阪市中央区南本町</t>
  </si>
  <si>
    <t>株式会社淀川製鋼所</t>
  </si>
  <si>
    <t>4-1-1　ヨドコウビル</t>
  </si>
  <si>
    <t>二田　哲</t>
  </si>
  <si>
    <t>表面処理鋼板
屋根・建材・エクステリア商品
ロールの製造</t>
  </si>
  <si>
    <t>設備の導入などエネルギー量が大きく減少するような対策は実施できていないが、基準年度（2017-2019年度平均）と比較して、電力のCO2排出係数が下がったことによる影響、生産量等の影響により電力使用量が減少したことでCO2排出量が大幅に削減された。</t>
  </si>
  <si>
    <t>・社長を委員長とした環境委員会を設置し、環境問題に関する現状の確認や、問題の改善
　などを検討する場としています。
・各工場担当者を集め、環境管理連絡会を定期的に開催し、環境問題に関する対策を検討し、周知徹底に努めています。
・2021年度にサステナビリティ推進室を設置し、TCFD（気候変動関連財務情報開示タクスフォース）に基づき、省エネルギーの推進・再生可能エネルギーの利用・新技術の導入などを検討し、CO2排出量の削減に取り組んでいます。</t>
  </si>
  <si>
    <t>・工場単位では、環境マネジメントシステムを導入しているので、このシステムを利用し、
  温暖化等の環境問題について取り組んでいます。</t>
  </si>
  <si>
    <t>大阪府河内長野市上原西町16-1</t>
  </si>
  <si>
    <t>株式会社　吉年</t>
  </si>
  <si>
    <t>代表取締役社長　美馬　哲夫</t>
  </si>
  <si>
    <t>球状黒鉛鋳鉄品及び可鍛鋳鉄品による自動車部品、碍子金具、
鋳鉄異形管、鉄道車両部品、産業機械部品、管継手等の製造
販売を行っています。
工場は、本社工場のみです。</t>
  </si>
  <si>
    <t>溶解量</t>
  </si>
  <si>
    <t>・環境ﾏﾈｼﾞﾒﾝﾄｼｽﾃﾑの活用により、省ｴﾈﾙｷﾞｰの改善を進めます。
・製造、技術による生産性の向上、及び不良率の低減活動を進めていきます。</t>
  </si>
  <si>
    <t>・製造、技術部隊による生産性（鋳造ﾗｲﾝの稼働率）の向上及び不良率低減の推進。
・製造部を中心にした省ｴﾈﾙｷﾞｰ及び生産性向上のJK（自主活動）の推進。</t>
  </si>
  <si>
    <t>大阪市北区野崎町3-14</t>
  </si>
  <si>
    <t>株式会社読売大阪ﾌﾟﾘﾝﾄﾒﾃﾞｨｱ</t>
  </si>
  <si>
    <t>代表取締役社長　吉田　浩也</t>
  </si>
  <si>
    <t>大阪府南部、和歌山県など向けの読売新聞を印刷</t>
  </si>
  <si>
    <t>　第1年度は、空調機の運転スケジュール見直しをメインに温室効果ガスの排出量削減を実施。</t>
  </si>
  <si>
    <t xml:space="preserve"> 定例会議を月1回実施し、前月の使用電力量、ガス使用料などのデータを前年同月との比較等、空調機の温度設定・スケジュールの見直しを行い、ミーティング等でも節電・節約の注意喚起を行い、従業員全員で温室効果ガスの排出量削減に目指しています。</t>
  </si>
  <si>
    <t>大阪市北区野崎町５番９号</t>
  </si>
  <si>
    <t>株式会社　読売新聞大阪本社</t>
  </si>
  <si>
    <t>代表取締役社長　柴田　岳</t>
  </si>
  <si>
    <t>41映像・音声・文字情報制作業</t>
  </si>
  <si>
    <t>近畿、中国、四国、福井県ならびに三重県の一部に新聞を発行。大阪府内には商業施設と本社ビル、印刷工場、支局・通信部を有している。また賃貸ビルに商業施設が入居している。</t>
  </si>
  <si>
    <t>冷水蓄熱水槽（１０００トン）を有効利用することで、冷凍機と印刷機械のピーク電力が重複しないように運用している。</t>
  </si>
  <si>
    <t>空調熱源設備の更新
  吸収式冷温水機　１３０ＵＳＲＴ　２台</t>
  </si>
  <si>
    <t>社内組織である「環境委員会」が中心となって全社的にエネルギー管理、ごみの減量化など環境の維持改善に関して必要な措置を推進するともに、対外的な環境活動全般について企画・立案し、地球環境の保全に資することを目的とする。</t>
  </si>
  <si>
    <t>環境委員会は、委員長、事務局長各１名、委員若干名で構成する。委員長は、社長が取締役および局長の中から指名する。事務局長と委員は、委員長が指名する。</t>
  </si>
  <si>
    <t>大阪府大阪市中央区城見 1-3-50</t>
  </si>
  <si>
    <t>讀賣テレビ放送株式会社</t>
  </si>
  <si>
    <t>代表取締役社長　大橋　善光</t>
  </si>
  <si>
    <t>38放送業</t>
  </si>
  <si>
    <t>　当社は放送業として主に放送法による基幹放送事業及び放送番組の企画、制作、販売活動を行っている。また、文化事業および放送に関連ある一切の事業及び各種ソフトウェアによる放送・通信サービスの提供を行っている。
　また、日々の放送や事業を通じて、環境問題、健康や福祉の問題、教育問題、ジェンダーの問題など様々な社会課題の現状を伝え、自ら解決を目指すとともに、解決に向けた取り組みを応援している。</t>
  </si>
  <si>
    <t>床面積</t>
  </si>
  <si>
    <t>2020年度はコロナ対策のため在館人数減少のため熱負荷が減少。
2021年度は在館人数が増えたことで、熱負荷が増加。コロナ対策のための執務室の扉開放による熱負荷増加もCo2増加の要因として考えています。</t>
  </si>
  <si>
    <t>2022年度より、関西電力及び大阪ガスからの調達エネルギーについて見直し。
関西電力及び大阪ガスとの契約をCo2フリープランに変更することでCo2削減に貢献予定。</t>
  </si>
  <si>
    <t>平成１８年度に代表取締役社長を委員長とし役員、局長を委員とする環境委員会を設置し、各局業務部長をメンバーとする事務局を設け環境への取組みを全社一丸で進めています。また、前年度の環境自主行動計画については結果の評価を行い、今年度に反映させた環境自主行動計画を策定し環境委員会で承認を得ています。</t>
  </si>
  <si>
    <t>デマンド監視装置で監視を行い、電力使用量が上がった場合、セントラル空調システム等を手動で停止させる等の処置を取りピークカットに努めます。</t>
  </si>
  <si>
    <t>東京都墨田区本所1-3-7</t>
  </si>
  <si>
    <t>ライオン株式会社</t>
  </si>
  <si>
    <t>代表取締役社長　執行役員　掬川　正純</t>
  </si>
  <si>
    <t>主たる事業：洗剤、柔軟剤、歯磨、歯ブラシ、ハンドソープ、シャンプー、リンス、化粧品、薬品等の製造販売
大阪工場：洗剤（衣料用、台所用）、柔軟剤、衣料用漂白剤等の製造
大阪オフィス：「主たる事業」に記載した製品の販売</t>
  </si>
  <si>
    <t>大阪工場では生産量を、大阪オフィスでは売上高をそれぞれ原単位の分母として設定し、それらの重み付け合算により求めた換算生産量を全体の原単位として設定しました。なお、換算生産量は3年間で約1.5％増加の見込身に対し、第1年度は基準年と比較し15％増でした。</t>
  </si>
  <si>
    <t>大阪工場では洗剤（衣料用洗剤(液体、粉末))、柔軟剤、台所用洗剤等を製造しております。生産活動において、①加温方法の見直しや保温強化による放熱抑制、②設備運転条件の見直し・効率化、および③高効率設備・機器の導入を推進してきました。併せて2021年度の大阪工場の生産量が2020年度比15%増でしたが、増産のほぼ全量がエネルギー使用量の少ない液体洗剤であったこともあり計画期間1年目の原単位は10%減少しました。</t>
  </si>
  <si>
    <t>・当社は下部組織に執行役員を責任者とする３つの分科会から構成されたサステナビリティ推進協議会を半期ごとに開催しています。温室効果ガス削減目標等を含む、ライオングループの長期環境目標の策定、実行計画、推進状況のモニタリング等を行い、担当部門で施策実行しています。また、担当役員による環境監査として、3年ごとに製造現場を訪問し、監査を実施するとともに、環境に関する課題解決に向けた討議を行っています。</t>
  </si>
  <si>
    <t>・大阪工場では工場長を委員長とし、各部門から構成する環境委員会、及びその下部組織である省エネ分科会のメンバーが中心となって、温室効果ガス排出削減活動等を推進しています。</t>
  </si>
  <si>
    <t>東京都千代田区外神田1-18-13</t>
  </si>
  <si>
    <t>ラサ工業株式会社</t>
  </si>
  <si>
    <t>取締役社長　坂尾耕作</t>
  </si>
  <si>
    <t>ラサ工業(株)は、化成品部門･電子材料部門･機械部門で事業を展開。化成品部門では、様々な産業で使用される基礎化学品から最先端分野に対応する高純度薬品まで幅広い製品の生産、販売を行っている。最先端分野であるエレクトロニクス関係もてがけ、各種高純度リン酸塩や高機能塩化鉄の製造。また、エッチング後の使用済みの塩化鉄を回収しクリーニングした後返却するというリサイクルを考慮した環境問題に対しても積極的に取り組んでいる。大阪府内には化成品部門として大阪工場と大阪営業所がある。また、機械部門として大阪営業所がある。</t>
  </si>
  <si>
    <t>第1年度(2021年度)は、26.6%の増加となりました。2021年度は、熱効率の悪い製品の生産量の増加に伴い、温室効果ガスの排出量が増加しました。今年度の温室効果ガス排出抑制の対策としてモーターのトップランナー化や工場内照明のLED化などを行う予定です。今後も継続して削減できるよう計画に従い温室効果ガスの低減に努めていきます。</t>
  </si>
  <si>
    <t>大阪工場は、ISO14001を認証･取得(審査登録)し、温暖化対策に取り組むために環境マネジメントシステムのプログラムに取り込み、温暖化対策の抑制体制の推進組織として、各部門の環境管理事務局員が各部門での省エネルギー活動を推進しCO2削減を図っています。また、工場長を責任者とする環境管理委員会で、対策の決定、進捗状況の確認、現状改善等を決定します。本体制は、定期的に開催することで、継続･維持されます。その他営業所に関しても空調管理等の節電に取り組んでいきます。</t>
  </si>
  <si>
    <t>東京都新宿区四谷一丁目6番1号</t>
  </si>
  <si>
    <t>理研ビタミン株式会社</t>
  </si>
  <si>
    <t>代表取締役社長　　山木　一彦</t>
  </si>
  <si>
    <t>ふえるワカメ・ワカメスープ・ノンオイルドレッシングなど家庭用食品を中心に製造販売しています。大阪工場においては反応蒸留による濃縮・抽出技術により食品加工用油脂製品の製造・化成品分野においては帯電防止・防曇用乳化剤や食品包装用資材原料の製造を行なっています。</t>
  </si>
  <si>
    <t>製品・半製品出荷量</t>
  </si>
  <si>
    <t>コロナ禍による生産量減少から回復基調で生産量は増えつつあるが、感染症予防に対する換気のために空調負荷が高まっていること、作業環境改善（暑さ対策）としてスポットクーラーを増設するなどエネルギー増加要因もある。顧客ニーズの高度化対応として、生産に係るエネルギーがよりかかる製品へシフトする傾向があるため、生産原単位が高まって来ています。</t>
  </si>
  <si>
    <t>支店ではエコカーの導入を進めています。</t>
  </si>
  <si>
    <t>ISO14001システム運用による環境負荷削減、省エネ法に基づく管理標準の整備・省エネ委員会活動
国内工場の推進者で事例発表や意見交換を行う会議の開催</t>
  </si>
  <si>
    <t>大阪工場は夏場の冷凍・冷蔵負荷が高くなるため、夜間製造にシフト可能なもののみ夜間製造を行う。
大阪支店は引き続き、クール・ウォームビズの実施。</t>
  </si>
  <si>
    <t>大阪府池田市姫室町１３－１</t>
  </si>
  <si>
    <t>株式会社　リコー</t>
  </si>
  <si>
    <t>代表取締役　山下　良則</t>
  </si>
  <si>
    <t>27業務用機械器具製造業</t>
  </si>
  <si>
    <t>デバイスの開発・設計</t>
  </si>
  <si>
    <t>延床面積</t>
  </si>
  <si>
    <t xml:space="preserve">・新型コロナウイルス対策による換気設備の24時間運転に伴い消費電力増加
・1号館サーバールーム空調機運用見直しに伴い消費電力削減
・3号館空調機風量見直し(インバータ周波数調整)に伴い消費電力削減
</t>
  </si>
  <si>
    <t>リコー全社で地球温暖化抑制を含む環境保全活動を進めており、環境マネジメントシステムを構築し、計画的且つ継続的に抑制対策をおこなっています。
環境推進組織として毎月、排出量の推移、対策の進捗状況を確認して目標の達成を図ります。又個別委員会にて、エネルギー起源C02の排出について分析（改善への展開）を実施するとともに、従業員への温暖化防止に関する周知を行い、全員参加の活動推進も図ります。</t>
  </si>
  <si>
    <t>大阪市中央区備後町２－２－１</t>
  </si>
  <si>
    <t>株式会社　りそな銀行</t>
  </si>
  <si>
    <t>代表取締役社長　岩永　省一</t>
  </si>
  <si>
    <t>全国で有人店舗を311店舗、店舗外ATM（無人）を544箇所出店し、大阪府内では有人店舗を101店舗、店舗外ATM（無人）を215箇所出店しています。（2022年3月31日現在）</t>
  </si>
  <si>
    <t>・２０２１年度の温室効果ガス削減率は、2.19％です。
・個別の削減率は、都市ガス：1.6％減、電気：2.1％減、ガソリン：9.3％減です。
・今後とも、エネルギー使用量の削減をし、温室効果ガス排出抑制に努める所存です。</t>
  </si>
  <si>
    <t>・建物の維持管理やエネルギー使用量等に関しましては、従来より専門部署にて対応しております。
・全事業所の管理につきましても専門部署にて対応しており、今後もこの体制維持による環境負荷低減に取り組んでまいります。</t>
  </si>
  <si>
    <t>大阪府泉南市男里4-33-7</t>
  </si>
  <si>
    <t>株式会社リバース</t>
  </si>
  <si>
    <t>代表取締役　谷　マリ子</t>
  </si>
  <si>
    <t>当社リバースは牛乳パック、機密古紙、オフィス古紙等を収集し、リサイクルトイレットペーパーを製造し、販売している会社です。</t>
  </si>
  <si>
    <t>年間生産金額</t>
  </si>
  <si>
    <t>2021年度はコロナによる自粛も緩和傾向になり、消費量が増加傾向、生産金額も増加したと思われる。
機械メンテナンスの為、通常より停止時間が長くなった事と、高効率な運転が継続出来た事により、
CO2の排出量は減少している。</t>
  </si>
  <si>
    <t>毎週行われる生産経営会議の一環で、省エネや改善業務に関する事も議論すると共に、職員にはエネルギーに関する啓発を都度行う。</t>
  </si>
  <si>
    <t>埼玉県草加市遊馬町769-1</t>
  </si>
  <si>
    <t>株式会社流通サービス</t>
  </si>
  <si>
    <t>神田　隆</t>
  </si>
  <si>
    <t>埼玉県草加市に本社があり、主に生活協同組合の個人宅配の配送を行う。その他、店舗配送や基幹物流等の一般運送も行っております。大阪府内では5事業所を展開しております。</t>
  </si>
  <si>
    <t>車両代替えが進まなかった。</t>
  </si>
  <si>
    <t>管理本部、トランスポート本部を中心に推進している。</t>
  </si>
  <si>
    <t>東京都千代田区神田神保町1丁目11番地</t>
  </si>
  <si>
    <t>りんくうゲート株式会社</t>
  </si>
  <si>
    <t>安藤　隆夫</t>
  </si>
  <si>
    <t>不動産賃貸・管理業（ビルのテナント誘致、運営管理）</t>
  </si>
  <si>
    <t>各熱源設備のチューニングや運用方法最適化を行い、入居しているホテル・飲食・フィットネスクリニック・事務所等の各テナントの協力と理解を得て、温室効果ガス削減を目指して
省エネルギー政策を積極的に推進しています。
2021年度はコロナ禍の影響でホテルの稼働率が落ち、結果エネルギー削減となりました。</t>
  </si>
  <si>
    <t>ビル全体で温暖化体制に取り組む為、管理事務所員及び設備管理担当業務員を含む、全従業員による省エネルギーを意識しての業務への取り組みを継続実施し、省エネルギーを推進するように計画いたします。</t>
  </si>
  <si>
    <t>大阪府泉佐野市りんくう往来北2-23</t>
  </si>
  <si>
    <t>地方独立行政法人りんくう総合医療センター</t>
  </si>
  <si>
    <t>理事長　山下　静也</t>
  </si>
  <si>
    <t>83医療業</t>
  </si>
  <si>
    <t>1952年8月に市立泉佐野病院として開院。2011年4月に地方独立行政法人りんくう総合医療センターに移行。2013年4月には大阪府立泉州救命救急センターと統合し388床、医師120余名の基幹病院として、急性期を含む専門医療を提供。
感染症センターや国際診療科が有り、2013年3月には外国人患者受入れ医療機関認証制度を認証取得。</t>
  </si>
  <si>
    <t>病院全体で省エネを推進し、照明の消灯、空調温度の見直しを実施、照明器具のLED化及び空調用冷水機チラーのデマンドコントロールによる電力の削減を実施。　　　　　　　　　　　　　　　　　　　年々温暖化が顕著になっており、気温上昇に伴う、冷房時の電気及び燃料消費が増加傾向にある。</t>
  </si>
  <si>
    <t>施設管理担当部署がエネルギー総使用実態を把握検討し、温室効果ガスの抑制活動を推進していきます。</t>
  </si>
  <si>
    <t>大阪府富田林市中野町西2丁目246-5</t>
  </si>
  <si>
    <t>株式会社レンタルコトス</t>
  </si>
  <si>
    <t>代表取締役　戸川貴博</t>
  </si>
  <si>
    <t>70物品賃貸業</t>
  </si>
  <si>
    <t>主に、建設機械、建設車輌をレンタルを行っており、大阪府内で5店舗の出店を行っている。</t>
  </si>
  <si>
    <t>・低公害車への買替を進めているが、車両保有総台数及び走行距離の増加により、年間のエネルギー使用量が増え、温室効果ガスの削減率が下がる結果となった。室温調整等の節電対策は引き続き実施している。</t>
  </si>
  <si>
    <t>・温暖化防止に関する、社内研修会を実施していく予定です。まず管理職にその意味と必要性を理解させ、その後、営業所等を巡回し再度、省エネルギー機器の選定及び対策の実施状況について点検、指導します。</t>
  </si>
  <si>
    <t>東京都千代田区永田町２-14-2</t>
  </si>
  <si>
    <t>株式会社レンタルのニッケン</t>
  </si>
  <si>
    <t>代表取締役　南岡　正剛</t>
  </si>
  <si>
    <t>土木・建築・産業関連機械を中心としたレンタル、自社商品開発・製造・販売・修理</t>
  </si>
  <si>
    <t>主に車両台数の増加により、排出量の削減に至りませんでした。車両の導入に際しては、より低燃費及び低公害車を選択致しました。</t>
  </si>
  <si>
    <t>車両の入れ替えの際には、より低公害な車両を購入し、環境負荷の低減に努める体制を整え、継続して温室効果ガスの排出を抑制できるように致します。</t>
  </si>
  <si>
    <t>大阪府大阪市北区中之島5丁目3番68号</t>
  </si>
  <si>
    <t>株式会社　ロイヤルホテル</t>
  </si>
  <si>
    <t>代表取締役社長　䕃山　秀一</t>
  </si>
  <si>
    <t>75宿泊業</t>
  </si>
  <si>
    <t>宴会場・客室・レストラン・プール・販売店他を持ち
サービス業を運転</t>
  </si>
  <si>
    <t>2020年度はコロナ蔓延による行動規制でホテル利用者客数が大幅に減少していました。
一方2021年度はコロナによる行動規制の緩和により、利用客数が増加したことでホテル稼働率が増え、
エネルギー使用量が増加しました。
その結果前年より温室効果ガスが増加しました。</t>
  </si>
  <si>
    <t>毎月、各部署別に動力光熱費（電気・ガス・水道の使用量）の分析表を配信し、全社的なエネルギーの
合理化を推進するとともに、エネルギー管理標準を基として、地球温暖化防止に努めている。</t>
  </si>
  <si>
    <t>大阪市鶴見区今津北3丁目3番8号</t>
  </si>
  <si>
    <t>株式会社　ワイヤーテクノ</t>
  </si>
  <si>
    <t>代表取締役　松本満寿夫</t>
  </si>
  <si>
    <t>　当社は、鶴見区に本社及び大阪工場第１製造部、西淀川区に第２製造部、石川県加賀市に加賀工場の３製造所体制で事業を営んでいる。
主に、線材を伸線加工して鉄線を販売するほか、亜鉛めっき線及び有刺鉄線などに加工して販売している。</t>
  </si>
  <si>
    <t>　規準年度に対して原単位が削減率-0.7%、平準化補正ベースで-0.4%とわずかに悪化した。
　新型コロナ感染症まん延による経済の停滞も徐々に回復し、生産量は基準年度に比して増加(+8,176t)したが、伸線工程では細径長尺化による電力原単位の悪化、めっき工程では2021春～夏にかけて要員不足や製品在庫増による生産調整(間引き運転)が発生しガス原単位が悪化した。</t>
  </si>
  <si>
    <t>　エネルギー管理統括者、月初に工場長以下製造部責任者全員で「全体会議」を開催し前月の生産
状況、エネルギー使用量や原単位などを報告、原単位が悪化の場合は対策の検討・実施を行っています。
また生産工程を組む際、できるかぎり生産量を集約して集中稼動を行うなどの対策を行っています。</t>
  </si>
  <si>
    <t>名古屋市千種区内山三丁目23番5号</t>
  </si>
  <si>
    <t>ワシントンホテル株式会社</t>
  </si>
  <si>
    <t>代表取締役　内田　和男</t>
  </si>
  <si>
    <t>ホテル業・飲食店業・物品販売業・ホテル経営コンサルティング
大阪府内にホテル3店舗、レストラン1店舗を出店しております。</t>
  </si>
  <si>
    <t>コロナ渦の中、客室稼動及び飲食店舗、宴会は営業自粛・時短営業など大きく影響を受けた事とエネルギー使用関連設備の稼働方法（時間・温度管理・運転方法など）の実施をした事により下回る。</t>
  </si>
  <si>
    <t>当ホテルチェーンでは、「地球のためにできること」を全社のスローガンとして、お客様のご理解とご協力をいただきながら、環境保全活動を実践し、省資源・省エネルギー、リサイクル、ごみの減量などをテーマとした環境保全活動に取り組んでいく。</t>
  </si>
  <si>
    <t>東京都新宿区富久町13-15</t>
  </si>
  <si>
    <t>わらべや日洋食品株式会社</t>
  </si>
  <si>
    <t>代表取締役社長　　繪畑　蒋英</t>
  </si>
  <si>
    <t>コンビニエンスストア向け、おにぎり・弁当・寿司、麺、チルド弁当、寿司の製造を行っており、大阪府エリアで２工場運営しております。</t>
  </si>
  <si>
    <t>売上金額</t>
  </si>
  <si>
    <t>昨年５月末にて摂津工場を閉鎖した事により温室効果ガス（エネルギー使用量）の削減となりました。</t>
  </si>
  <si>
    <t>・温暖化対策に取り組むため、毎月の水光熱使用量を本社に報告し、現状改善などを検討しており、本体制を継続していきます。</t>
  </si>
  <si>
    <t>●事業者名を入力ください。</t>
    <rPh sb="1" eb="4">
      <t>ジギョウシャ</t>
    </rPh>
    <rPh sb="4" eb="5">
      <t>メイ</t>
    </rPh>
    <rPh sb="6" eb="8">
      <t>ニュウリョク</t>
    </rPh>
    <phoneticPr fontId="4"/>
  </si>
  <si>
    <t>※「➡」を押すと、各事業者の個票シートに移動します。</t>
    <rPh sb="20" eb="22">
      <t>イドウ</t>
    </rPh>
    <phoneticPr fontId="4"/>
  </si>
  <si>
    <t>50音</t>
  </si>
  <si>
    <t>No.</t>
  </si>
  <si>
    <t>事業者名</t>
  </si>
  <si>
    <t>個票</t>
    <rPh sb="0" eb="2">
      <t>コヒョウ</t>
    </rPh>
    <phoneticPr fontId="4"/>
  </si>
  <si>
    <t>ま</t>
    <phoneticPr fontId="14"/>
  </si>
  <si>
    <t>み</t>
    <phoneticPr fontId="14"/>
  </si>
  <si>
    <t>め</t>
    <phoneticPr fontId="14"/>
  </si>
  <si>
    <t>も</t>
    <phoneticPr fontId="14"/>
  </si>
  <si>
    <t>や</t>
    <phoneticPr fontId="14"/>
  </si>
  <si>
    <t>ゆ</t>
    <phoneticPr fontId="14"/>
  </si>
  <si>
    <t>よ</t>
    <phoneticPr fontId="14"/>
  </si>
  <si>
    <t>ら</t>
    <phoneticPr fontId="14"/>
  </si>
  <si>
    <t>り</t>
    <phoneticPr fontId="14"/>
  </si>
  <si>
    <t>れ</t>
    <phoneticPr fontId="14"/>
  </si>
  <si>
    <t>ろ</t>
    <phoneticPr fontId="14"/>
  </si>
  <si>
    <t>わ</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</si>
</sst>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21" x14ac:knownFonts="1">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11"/>
      <color theme="1"/>
      <name val="游ゴシック"/>
      <family val="3"/>
      <charset val="128"/>
      <scheme val="minor"/>
    </font>
    <font>
      <sz val="6"/>
      <name val="游ゴシック"/>
      <family val="3"/>
      <charset val="128"/>
      <scheme val="minor"/>
    </font>
    <font>
      <b/>
      <sz val="12"/>
      <color theme="1"/>
      <name val="游ゴシック"/>
      <family val="3"/>
      <charset val="128"/>
      <scheme val="minor"/>
    </font>
    <font>
      <u/>
      <sz val="11"/>
      <color theme="10"/>
      <name val="游ゴシック"/>
      <family val="3"/>
      <charset val="128"/>
      <scheme val="minor"/>
    </font>
    <font>
      <sz val="11"/>
      <color theme="10"/>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56">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2" fillId="0" borderId="0"/>
    <xf numFmtId="0" fontId="2" fillId="0" borderId="0">
      <alignment vertical="center"/>
    </xf>
    <xf numFmtId="0" fontId="13" fillId="0" borderId="0">
      <alignment vertical="center"/>
    </xf>
    <xf numFmtId="0" fontId="1" fillId="0" borderId="0">
      <alignment vertical="center"/>
    </xf>
    <xf numFmtId="0" fontId="16" fillId="0" borderId="0" applyNumberFormat="0" applyFill="0" applyBorder="0" applyAlignment="0" applyProtection="0">
      <alignment vertical="center"/>
    </xf>
  </cellStyleXfs>
  <cellXfs count="152">
    <xf numFmtId="0" fontId="0" fillId="0" borderId="0" xfId="0">
      <alignment vertical="center"/>
    </xf>
    <xf numFmtId="0" fontId="6" fillId="0" borderId="0" xfId="3" applyFont="1">
      <alignment vertical="center"/>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0" fontId="6" fillId="0" borderId="5" xfId="3" applyFont="1" applyBorder="1">
      <alignment vertical="center"/>
    </xf>
    <xf numFmtId="0" fontId="6" fillId="0" borderId="6" xfId="3" applyFont="1" applyBorder="1" applyProtection="1">
      <alignment vertical="center"/>
      <protection locked="0"/>
    </xf>
    <xf numFmtId="0" fontId="6" fillId="0" borderId="6" xfId="3" applyFont="1" applyBorder="1" applyAlignment="1">
      <alignment horizontal="left" vertical="center"/>
    </xf>
    <xf numFmtId="0" fontId="6" fillId="0" borderId="7" xfId="3" applyFont="1" applyBorder="1">
      <alignment vertical="center"/>
    </xf>
    <xf numFmtId="0" fontId="7" fillId="0" borderId="8" xfId="3" applyFont="1" applyBorder="1">
      <alignment vertical="center"/>
    </xf>
    <xf numFmtId="0" fontId="7" fillId="0" borderId="6" xfId="3" applyFont="1" applyBorder="1">
      <alignment vertical="center"/>
    </xf>
    <xf numFmtId="0" fontId="7" fillId="0" borderId="7" xfId="3" applyFont="1" applyBorder="1">
      <alignment vertical="center"/>
    </xf>
    <xf numFmtId="0" fontId="7" fillId="0" borderId="9" xfId="3" applyFont="1" applyBorder="1">
      <alignment vertical="center"/>
    </xf>
    <xf numFmtId="0" fontId="7" fillId="0" borderId="10" xfId="3" applyFont="1" applyBorder="1">
      <alignment vertical="center"/>
    </xf>
    <xf numFmtId="0" fontId="7" fillId="0" borderId="11" xfId="3" applyFont="1" applyBorder="1">
      <alignment vertical="center"/>
    </xf>
    <xf numFmtId="38" fontId="7" fillId="0" borderId="8" xfId="1" applyFont="1" applyBorder="1" applyAlignment="1">
      <alignment horizontal="right" vertical="center"/>
    </xf>
    <xf numFmtId="0" fontId="7" fillId="0" borderId="9" xfId="3" applyFont="1" applyBorder="1" applyAlignment="1" applyProtection="1">
      <alignment horizontal="center" vertical="center"/>
      <protection locked="0"/>
    </xf>
    <xf numFmtId="0" fontId="7" fillId="0" borderId="11" xfId="3" applyFont="1" applyBorder="1" applyAlignment="1">
      <alignment horizontal="left" vertical="center"/>
    </xf>
    <xf numFmtId="176" fontId="7" fillId="0" borderId="9" xfId="3" applyNumberFormat="1" applyFont="1" applyBorder="1" applyAlignment="1" applyProtection="1">
      <alignment horizontal="center" vertical="center"/>
      <protection locked="0"/>
    </xf>
    <xf numFmtId="0" fontId="7" fillId="0" borderId="12" xfId="3" applyFont="1" applyBorder="1" applyAlignment="1" applyProtection="1">
      <alignment horizontal="center" vertical="center"/>
      <protection locked="0"/>
    </xf>
    <xf numFmtId="176" fontId="7" fillId="0" borderId="8" xfId="3" applyNumberFormat="1" applyFont="1" applyBorder="1" applyAlignment="1" applyProtection="1">
      <alignment horizontal="right" vertical="center"/>
      <protection locked="0"/>
    </xf>
    <xf numFmtId="177" fontId="7" fillId="0" borderId="7" xfId="3" applyNumberFormat="1" applyFont="1" applyBorder="1" applyAlignment="1">
      <alignment horizontal="left" vertical="center"/>
    </xf>
    <xf numFmtId="176" fontId="7" fillId="0" borderId="8" xfId="3" applyNumberFormat="1" applyFont="1" applyBorder="1" applyProtection="1">
      <alignment vertical="center"/>
      <protection locked="0"/>
    </xf>
    <xf numFmtId="0" fontId="7" fillId="0" borderId="7" xfId="3" applyFont="1" applyBorder="1" applyAlignment="1">
      <alignment horizontal="left" vertical="center"/>
    </xf>
    <xf numFmtId="176" fontId="7" fillId="0" borderId="6" xfId="3" applyNumberFormat="1" applyFont="1" applyBorder="1" applyAlignment="1" applyProtection="1">
      <alignment horizontal="right" vertical="center"/>
      <protection locked="0"/>
    </xf>
    <xf numFmtId="176" fontId="7" fillId="0" borderId="6" xfId="3" applyNumberFormat="1" applyFont="1" applyBorder="1" applyProtection="1">
      <alignment vertical="center"/>
      <protection locked="0"/>
    </xf>
    <xf numFmtId="0" fontId="6" fillId="0" borderId="13" xfId="3" applyFont="1" applyBorder="1" applyAlignment="1">
      <alignment horizontal="right" vertical="center"/>
    </xf>
    <xf numFmtId="0" fontId="6" fillId="0" borderId="14" xfId="3" applyFont="1" applyBorder="1">
      <alignment vertical="center"/>
    </xf>
    <xf numFmtId="0" fontId="6" fillId="0" borderId="0" xfId="2" applyFont="1" applyAlignment="1">
      <alignment vertical="center"/>
    </xf>
    <xf numFmtId="0" fontId="13" fillId="0" borderId="0" xfId="4" applyAlignment="1" applyProtection="1">
      <alignment horizontal="left" vertical="center"/>
    </xf>
    <xf numFmtId="0" fontId="13" fillId="0" borderId="0" xfId="4" applyProtection="1">
      <alignment vertical="center"/>
    </xf>
    <xf numFmtId="0" fontId="13" fillId="0" borderId="0" xfId="4" applyFill="1" applyProtection="1">
      <alignment vertical="center"/>
    </xf>
    <xf numFmtId="0" fontId="1" fillId="0" borderId="0" xfId="5" applyProtection="1">
      <alignment vertical="center"/>
    </xf>
    <xf numFmtId="0" fontId="13" fillId="0" borderId="0" xfId="4" applyBorder="1" applyAlignment="1" applyProtection="1">
      <alignment vertical="center"/>
    </xf>
    <xf numFmtId="0" fontId="17" fillId="2" borderId="35" xfId="6" applyFont="1" applyFill="1" applyBorder="1" applyAlignment="1" applyProtection="1">
      <alignment horizontal="center" vertical="center"/>
    </xf>
    <xf numFmtId="0" fontId="13" fillId="0" borderId="0" xfId="4" applyFill="1" applyBorder="1" applyProtection="1">
      <alignment vertical="center"/>
    </xf>
    <xf numFmtId="0" fontId="16" fillId="0" borderId="0" xfId="6" applyAlignment="1" applyProtection="1">
      <alignment horizontal="center" vertical="center"/>
    </xf>
    <xf numFmtId="0" fontId="18" fillId="0" borderId="0" xfId="4" applyFont="1" applyAlignment="1" applyProtection="1">
      <alignment horizontal="right" vertical="center"/>
    </xf>
    <xf numFmtId="0" fontId="13" fillId="0" borderId="36" xfId="4" applyBorder="1" applyProtection="1">
      <alignment vertical="center"/>
    </xf>
    <xf numFmtId="0" fontId="19" fillId="0" borderId="0" xfId="6" applyFont="1" applyAlignment="1" applyProtection="1">
      <alignment horizontal="right"/>
    </xf>
    <xf numFmtId="0" fontId="20" fillId="3" borderId="37" xfId="4" applyFont="1" applyFill="1" applyBorder="1" applyAlignment="1" applyProtection="1">
      <alignment horizontal="center" vertical="center"/>
    </xf>
    <xf numFmtId="0" fontId="20" fillId="3" borderId="38" xfId="4" applyFont="1" applyFill="1" applyBorder="1" applyAlignment="1" applyProtection="1">
      <alignment horizontal="center" vertical="center"/>
    </xf>
    <xf numFmtId="0" fontId="20" fillId="3" borderId="39" xfId="4" applyFont="1" applyFill="1" applyBorder="1" applyAlignment="1" applyProtection="1">
      <alignment horizontal="center" vertical="center"/>
    </xf>
    <xf numFmtId="0" fontId="13" fillId="0" borderId="26" xfId="4" applyBorder="1" applyAlignment="1" applyProtection="1">
      <alignment horizontal="center" vertical="center"/>
    </xf>
    <xf numFmtId="0" fontId="13" fillId="0" borderId="26" xfId="4" applyBorder="1" applyProtection="1">
      <alignment vertical="center"/>
    </xf>
    <xf numFmtId="0" fontId="17" fillId="0" borderId="40" xfId="6" applyFont="1" applyBorder="1" applyAlignment="1" applyProtection="1">
      <alignment horizontal="center" vertical="center"/>
    </xf>
    <xf numFmtId="0" fontId="1" fillId="0" borderId="0" xfId="5" applyBorder="1" applyProtection="1">
      <alignment vertical="center"/>
    </xf>
    <xf numFmtId="0" fontId="13" fillId="0" borderId="12" xfId="4" applyBorder="1" applyAlignment="1" applyProtection="1">
      <alignment horizontal="center" vertical="center"/>
    </xf>
    <xf numFmtId="0" fontId="13" fillId="0" borderId="12" xfId="4" applyBorder="1" applyProtection="1">
      <alignment vertical="center"/>
    </xf>
    <xf numFmtId="0" fontId="17" fillId="0" borderId="42" xfId="6" applyFont="1" applyBorder="1" applyAlignment="1" applyProtection="1">
      <alignment horizontal="center" vertical="center"/>
    </xf>
    <xf numFmtId="0" fontId="13" fillId="0" borderId="44" xfId="4" applyBorder="1" applyAlignment="1" applyProtection="1">
      <alignment horizontal="center" vertical="center"/>
    </xf>
    <xf numFmtId="0" fontId="13" fillId="0" borderId="44" xfId="4" applyBorder="1" applyProtection="1">
      <alignment vertical="center"/>
    </xf>
    <xf numFmtId="0" fontId="17" fillId="0" borderId="45" xfId="6" applyFont="1" applyBorder="1" applyAlignment="1" applyProtection="1">
      <alignment horizontal="center" vertical="center"/>
    </xf>
    <xf numFmtId="0" fontId="13" fillId="0" borderId="47" xfId="4" applyBorder="1" applyAlignment="1" applyProtection="1">
      <alignment horizontal="center" vertical="center"/>
    </xf>
    <xf numFmtId="0" fontId="13" fillId="0" borderId="47" xfId="4" applyBorder="1" applyProtection="1">
      <alignment vertical="center"/>
    </xf>
    <xf numFmtId="0" fontId="17" fillId="0" borderId="48" xfId="6" applyFont="1" applyBorder="1" applyAlignment="1" applyProtection="1">
      <alignment horizontal="center" vertical="center"/>
    </xf>
    <xf numFmtId="0" fontId="13" fillId="0" borderId="0" xfId="4" applyBorder="1" applyAlignment="1" applyProtection="1">
      <alignment horizontal="center" vertical="center"/>
    </xf>
    <xf numFmtId="0" fontId="0" fillId="0" borderId="53" xfId="4" applyFont="1" applyBorder="1" applyAlignment="1" applyProtection="1">
      <alignment horizontal="center" vertical="center"/>
    </xf>
    <xf numFmtId="0" fontId="13" fillId="0" borderId="54" xfId="4" applyBorder="1" applyAlignment="1" applyProtection="1">
      <alignment horizontal="center" vertical="center"/>
    </xf>
    <xf numFmtId="0" fontId="13" fillId="0" borderId="54" xfId="4" applyBorder="1" applyProtection="1">
      <alignment vertical="center"/>
    </xf>
    <xf numFmtId="0" fontId="17" fillId="0" borderId="55" xfId="6" applyFont="1" applyBorder="1" applyAlignment="1" applyProtection="1">
      <alignment horizontal="center" vertical="center"/>
    </xf>
    <xf numFmtId="0" fontId="0" fillId="0" borderId="52" xfId="4" applyFont="1" applyBorder="1" applyAlignment="1" applyProtection="1">
      <alignment horizontal="center" vertical="center"/>
    </xf>
    <xf numFmtId="0" fontId="0" fillId="0" borderId="51" xfId="4" applyFont="1" applyBorder="1" applyAlignment="1" applyProtection="1">
      <alignment horizontal="center" vertical="center"/>
    </xf>
    <xf numFmtId="0" fontId="0" fillId="0" borderId="50" xfId="4" applyFont="1" applyBorder="1" applyAlignment="1" applyProtection="1">
      <alignment horizontal="center" vertical="center"/>
    </xf>
    <xf numFmtId="0" fontId="0" fillId="0" borderId="49" xfId="4" applyFont="1" applyBorder="1" applyAlignment="1" applyProtection="1">
      <alignment horizontal="center" vertical="center"/>
    </xf>
    <xf numFmtId="0" fontId="0" fillId="0" borderId="46" xfId="4" applyFont="1" applyBorder="1" applyAlignment="1" applyProtection="1">
      <alignment horizontal="center" vertical="center"/>
    </xf>
    <xf numFmtId="0" fontId="0" fillId="0" borderId="41" xfId="4" applyFont="1" applyBorder="1" applyAlignment="1" applyProtection="1">
      <alignment horizontal="center" vertical="center"/>
    </xf>
    <xf numFmtId="0" fontId="0" fillId="0" borderId="43" xfId="4" applyFont="1" applyBorder="1" applyAlignment="1" applyProtection="1">
      <alignment horizontal="center" vertical="center"/>
    </xf>
    <xf numFmtId="0" fontId="15" fillId="0" borderId="33" xfId="4" applyFont="1" applyBorder="1" applyAlignment="1" applyProtection="1">
      <alignment horizontal="center" vertical="center"/>
      <protection locked="0"/>
    </xf>
    <xf numFmtId="0" fontId="15" fillId="0" borderId="34" xfId="4" applyFont="1" applyBorder="1" applyAlignment="1" applyProtection="1">
      <alignment horizontal="center" vertical="center"/>
      <protection locked="0"/>
    </xf>
    <xf numFmtId="0" fontId="13" fillId="0" borderId="0" xfId="4" applyFill="1" applyBorder="1" applyAlignment="1" applyProtection="1">
      <alignment horizontal="center" vertical="center"/>
    </xf>
    <xf numFmtId="0" fontId="7" fillId="0" borderId="10" xfId="2" applyFont="1" applyBorder="1" applyAlignment="1" applyProtection="1">
      <alignment horizontal="left" vertical="center"/>
      <protection locked="0"/>
    </xf>
    <xf numFmtId="0" fontId="7" fillId="0" borderId="21" xfId="2" applyFont="1" applyBorder="1" applyAlignment="1" applyProtection="1">
      <alignment vertical="center" wrapText="1"/>
      <protection locked="0"/>
    </xf>
    <xf numFmtId="0" fontId="7" fillId="0" borderId="13" xfId="2" applyFont="1" applyBorder="1" applyAlignment="1" applyProtection="1">
      <alignment vertical="center" wrapText="1"/>
      <protection locked="0"/>
    </xf>
    <xf numFmtId="0" fontId="7" fillId="0" borderId="14" xfId="2" applyFont="1" applyBorder="1" applyAlignment="1" applyProtection="1">
      <alignment vertical="center" wrapText="1"/>
      <protection locked="0"/>
    </xf>
    <xf numFmtId="0" fontId="7" fillId="0" borderId="4" xfId="2" applyFont="1" applyBorder="1" applyAlignment="1" applyProtection="1">
      <alignment vertical="center" wrapText="1"/>
      <protection locked="0"/>
    </xf>
    <xf numFmtId="0" fontId="7" fillId="0" borderId="5" xfId="2" applyFont="1" applyBorder="1" applyAlignment="1" applyProtection="1">
      <alignment vertical="center" wrapText="1"/>
      <protection locked="0"/>
    </xf>
    <xf numFmtId="0" fontId="7" fillId="0" borderId="20" xfId="2" applyFont="1" applyBorder="1" applyAlignment="1" applyProtection="1">
      <alignment vertical="center" wrapText="1"/>
      <protection locked="0"/>
    </xf>
    <xf numFmtId="0" fontId="7" fillId="0" borderId="0" xfId="3" applyFont="1" applyAlignment="1" applyProtection="1">
      <alignment horizontal="left" vertical="center"/>
      <protection locked="0"/>
    </xf>
    <xf numFmtId="0" fontId="6" fillId="0" borderId="9" xfId="3" applyFont="1" applyBorder="1" applyAlignment="1">
      <alignment horizontal="left" vertical="center" wrapText="1"/>
    </xf>
    <xf numFmtId="0" fontId="6" fillId="0" borderId="10" xfId="3" applyFont="1" applyBorder="1" applyAlignment="1">
      <alignment horizontal="left" vertical="center" wrapText="1"/>
    </xf>
    <xf numFmtId="0" fontId="6" fillId="0" borderId="11" xfId="3" applyFont="1" applyBorder="1" applyAlignment="1">
      <alignment horizontal="left" vertical="center" wrapText="1"/>
    </xf>
    <xf numFmtId="0" fontId="6" fillId="0" borderId="0" xfId="3" applyFont="1" applyAlignment="1">
      <alignment horizontal="center" vertical="center" wrapText="1"/>
    </xf>
    <xf numFmtId="0" fontId="6" fillId="0" borderId="0" xfId="3" applyFont="1" applyAlignment="1">
      <alignment horizontal="left" vertical="center" wrapText="1"/>
    </xf>
    <xf numFmtId="0" fontId="7" fillId="0" borderId="10" xfId="3" applyFont="1" applyBorder="1">
      <alignment vertical="center"/>
    </xf>
    <xf numFmtId="0" fontId="2" fillId="0" borderId="10" xfId="3" applyBorder="1">
      <alignment vertical="center"/>
    </xf>
    <xf numFmtId="0" fontId="7" fillId="0" borderId="27" xfId="3" applyFont="1" applyBorder="1" applyAlignment="1" applyProtection="1">
      <alignment horizontal="left" vertical="center" wrapText="1"/>
      <protection locked="0"/>
    </xf>
    <xf numFmtId="0" fontId="7" fillId="0" borderId="28" xfId="3" applyFont="1" applyBorder="1" applyAlignment="1" applyProtection="1">
      <alignment horizontal="left" vertical="center" wrapText="1"/>
      <protection locked="0"/>
    </xf>
    <xf numFmtId="0" fontId="7" fillId="0" borderId="29" xfId="3" applyFont="1" applyBorder="1" applyAlignment="1" applyProtection="1">
      <alignment horizontal="left" vertical="center" wrapText="1"/>
      <protection locked="0"/>
    </xf>
    <xf numFmtId="0" fontId="7" fillId="0" borderId="30" xfId="3" applyFont="1" applyBorder="1" applyAlignment="1" applyProtection="1">
      <alignment horizontal="left" vertical="center" wrapText="1"/>
      <protection locked="0"/>
    </xf>
    <xf numFmtId="0" fontId="7" fillId="0" borderId="31" xfId="3" applyFont="1" applyBorder="1" applyAlignment="1" applyProtection="1">
      <alignment horizontal="left" vertical="center" wrapText="1"/>
      <protection locked="0"/>
    </xf>
    <xf numFmtId="0" fontId="7" fillId="0" borderId="32" xfId="3" applyFont="1" applyBorder="1" applyAlignment="1" applyProtection="1">
      <alignment horizontal="left" vertical="center" wrapText="1"/>
      <protection locked="0"/>
    </xf>
    <xf numFmtId="0" fontId="12" fillId="0" borderId="22" xfId="3" applyFont="1" applyBorder="1">
      <alignment vertical="center"/>
    </xf>
    <xf numFmtId="0" fontId="2" fillId="0" borderId="23" xfId="3" applyBorder="1">
      <alignment vertical="center"/>
    </xf>
    <xf numFmtId="0" fontId="2" fillId="0" borderId="24" xfId="3" applyBorder="1">
      <alignment vertical="center"/>
    </xf>
    <xf numFmtId="0" fontId="7" fillId="0" borderId="15" xfId="3" applyFont="1" applyBorder="1" applyAlignment="1">
      <alignment horizontal="center" vertical="center"/>
    </xf>
    <xf numFmtId="0" fontId="7" fillId="0" borderId="16"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7" fillId="0" borderId="17" xfId="3" applyFont="1" applyBorder="1" applyAlignment="1">
      <alignment horizontal="center" vertical="center"/>
    </xf>
    <xf numFmtId="0" fontId="7" fillId="0" borderId="25" xfId="3" applyFont="1" applyBorder="1" applyAlignment="1">
      <alignment horizontal="center" vertical="center"/>
    </xf>
    <xf numFmtId="0" fontId="7" fillId="0" borderId="26" xfId="3" applyFont="1" applyBorder="1" applyAlignment="1">
      <alignment horizontal="center" vertical="center"/>
    </xf>
    <xf numFmtId="0" fontId="7" fillId="0" borderId="8" xfId="3" applyFont="1" applyBorder="1" applyAlignment="1">
      <alignment horizontal="left" vertical="center"/>
    </xf>
    <xf numFmtId="0" fontId="7" fillId="0" borderId="6" xfId="3" applyFont="1" applyBorder="1" applyAlignment="1">
      <alignment horizontal="left" vertical="center"/>
    </xf>
    <xf numFmtId="0" fontId="7" fillId="0" borderId="7" xfId="3" applyFont="1" applyBorder="1" applyAlignment="1">
      <alignment horizontal="left" vertical="center"/>
    </xf>
    <xf numFmtId="0" fontId="7" fillId="0" borderId="6" xfId="3" applyFont="1" applyBorder="1">
      <alignment vertical="center"/>
    </xf>
    <xf numFmtId="0" fontId="2" fillId="0" borderId="6" xfId="3" applyBorder="1">
      <alignment vertical="center"/>
    </xf>
    <xf numFmtId="0" fontId="6" fillId="0" borderId="8" xfId="3" applyFont="1" applyBorder="1" applyAlignment="1">
      <alignment horizontal="left" vertical="center"/>
    </xf>
    <xf numFmtId="0" fontId="6" fillId="0" borderId="6" xfId="3" applyFont="1" applyBorder="1" applyAlignment="1">
      <alignment horizontal="left" vertical="center"/>
    </xf>
    <xf numFmtId="0" fontId="6" fillId="0" borderId="8" xfId="3" applyFont="1" applyBorder="1" applyAlignment="1">
      <alignment horizontal="right" vertical="center"/>
    </xf>
    <xf numFmtId="0" fontId="6" fillId="0" borderId="6" xfId="3" applyFont="1" applyBorder="1" applyAlignment="1">
      <alignment horizontal="right" vertical="center"/>
    </xf>
    <xf numFmtId="38" fontId="7" fillId="0" borderId="6" xfId="1" applyFont="1" applyBorder="1" applyAlignment="1" applyProtection="1">
      <alignment horizontal="right" vertical="center"/>
      <protection locked="0"/>
    </xf>
    <xf numFmtId="0" fontId="6" fillId="0" borderId="6" xfId="3" applyFont="1" applyBorder="1">
      <alignment vertical="center"/>
    </xf>
    <xf numFmtId="0" fontId="6" fillId="0" borderId="21" xfId="3" applyFont="1" applyBorder="1">
      <alignment vertical="center"/>
    </xf>
    <xf numFmtId="0" fontId="2" fillId="0" borderId="13" xfId="3" applyBorder="1">
      <alignment vertical="center"/>
    </xf>
    <xf numFmtId="0" fontId="6" fillId="0" borderId="13" xfId="3" applyFont="1" applyBorder="1" applyAlignment="1">
      <alignment horizontal="left" vertical="center"/>
    </xf>
    <xf numFmtId="3" fontId="7" fillId="0" borderId="6" xfId="3" applyNumberFormat="1" applyFont="1" applyBorder="1" applyAlignment="1" applyProtection="1">
      <alignment horizontal="right" vertical="center"/>
      <protection locked="0"/>
    </xf>
    <xf numFmtId="38" fontId="7" fillId="0" borderId="6" xfId="1" applyFont="1" applyBorder="1" applyAlignment="1">
      <alignment horizontal="right" vertical="center"/>
    </xf>
    <xf numFmtId="0" fontId="9" fillId="0" borderId="8" xfId="3" applyFont="1" applyBorder="1" applyAlignment="1">
      <alignment vertical="center" shrinkToFit="1"/>
    </xf>
    <xf numFmtId="0" fontId="9" fillId="0" borderId="6" xfId="3" applyFont="1" applyBorder="1" applyAlignment="1">
      <alignment vertical="center" shrinkToFit="1"/>
    </xf>
    <xf numFmtId="0" fontId="9" fillId="0" borderId="7" xfId="3" applyFont="1" applyBorder="1" applyAlignment="1">
      <alignment vertical="center" shrinkToFit="1"/>
    </xf>
    <xf numFmtId="3" fontId="7" fillId="0" borderId="10" xfId="3" applyNumberFormat="1" applyFont="1" applyBorder="1" applyAlignment="1" applyProtection="1">
      <alignment horizontal="right" vertical="center"/>
      <protection locked="0"/>
    </xf>
    <xf numFmtId="38" fontId="7" fillId="0" borderId="10" xfId="1" applyFont="1" applyBorder="1" applyAlignment="1">
      <alignment horizontal="right" vertical="center"/>
    </xf>
    <xf numFmtId="0" fontId="6" fillId="0" borderId="5" xfId="3" applyFont="1" applyBorder="1">
      <alignment vertical="center"/>
    </xf>
    <xf numFmtId="0" fontId="2" fillId="0" borderId="20" xfId="3" applyBorder="1">
      <alignment vertical="center"/>
    </xf>
    <xf numFmtId="0" fontId="6" fillId="0" borderId="12" xfId="3" applyFont="1" applyBorder="1">
      <alignment vertical="center"/>
    </xf>
    <xf numFmtId="0" fontId="6" fillId="0" borderId="1" xfId="3" applyFont="1" applyBorder="1" applyAlignment="1">
      <alignment vertical="center" wrapText="1"/>
    </xf>
    <xf numFmtId="0" fontId="2" fillId="0" borderId="1" xfId="3" applyBorder="1">
      <alignment vertical="center"/>
    </xf>
    <xf numFmtId="0" fontId="6" fillId="0" borderId="2" xfId="3" applyFont="1" applyBorder="1" applyAlignment="1">
      <alignment vertical="center" wrapText="1"/>
    </xf>
    <xf numFmtId="0" fontId="2" fillId="0" borderId="2" xfId="3" applyBorder="1">
      <alignment vertical="center"/>
    </xf>
    <xf numFmtId="0" fontId="6" fillId="0" borderId="3" xfId="3" applyFont="1" applyBorder="1" applyAlignment="1">
      <alignment vertical="center" wrapText="1"/>
    </xf>
    <xf numFmtId="0" fontId="6" fillId="0" borderId="12" xfId="3" applyFont="1" applyBorder="1" applyAlignment="1">
      <alignment horizontal="left" vertical="center" wrapText="1"/>
    </xf>
    <xf numFmtId="0" fontId="6" fillId="0" borderId="12" xfId="3" applyFont="1" applyBorder="1" applyAlignment="1">
      <alignment horizontal="left" vertical="center"/>
    </xf>
    <xf numFmtId="0" fontId="6" fillId="0" borderId="16" xfId="3" applyFont="1" applyBorder="1">
      <alignment vertical="center"/>
    </xf>
    <xf numFmtId="0" fontId="2" fillId="0" borderId="16" xfId="3" applyBorder="1">
      <alignment vertical="center"/>
    </xf>
    <xf numFmtId="0" fontId="6" fillId="0" borderId="3" xfId="3" applyFont="1" applyBorder="1" applyAlignment="1">
      <alignment horizontal="left" vertical="center"/>
    </xf>
    <xf numFmtId="0" fontId="2" fillId="0" borderId="3" xfId="3" applyBorder="1" applyAlignment="1">
      <alignment horizontal="left" vertical="center"/>
    </xf>
    <xf numFmtId="0" fontId="2" fillId="0" borderId="14" xfId="3" applyBorder="1">
      <alignment vertical="center"/>
    </xf>
    <xf numFmtId="0" fontId="3" fillId="0" borderId="15" xfId="3" applyFont="1" applyBorder="1" applyAlignment="1">
      <alignment horizontal="center" vertical="center"/>
    </xf>
    <xf numFmtId="0" fontId="2" fillId="0" borderId="17" xfId="3" applyBorder="1">
      <alignment vertical="center"/>
    </xf>
    <xf numFmtId="0" fontId="6" fillId="0" borderId="18" xfId="3" applyFont="1" applyBorder="1">
      <alignment vertical="center"/>
    </xf>
    <xf numFmtId="0" fontId="2" fillId="0" borderId="0" xfId="3">
      <alignment vertical="center"/>
    </xf>
    <xf numFmtId="0" fontId="2" fillId="0" borderId="0" xfId="2" applyAlignment="1">
      <alignment vertical="center"/>
    </xf>
    <xf numFmtId="0" fontId="2" fillId="0" borderId="19" xfId="2" applyBorder="1" applyAlignment="1">
      <alignment vertical="center"/>
    </xf>
    <xf numFmtId="0" fontId="2" fillId="0" borderId="9" xfId="2" applyBorder="1" applyAlignment="1">
      <alignment vertical="center"/>
    </xf>
    <xf numFmtId="0" fontId="2" fillId="0" borderId="10" xfId="2" applyBorder="1" applyAlignment="1">
      <alignment vertical="center"/>
    </xf>
    <xf numFmtId="0" fontId="2" fillId="0" borderId="11" xfId="2" applyBorder="1" applyAlignment="1">
      <alignment vertical="center"/>
    </xf>
    <xf numFmtId="0" fontId="2" fillId="0" borderId="12" xfId="3" applyBorder="1">
      <alignment vertical="center"/>
    </xf>
    <xf numFmtId="0" fontId="6" fillId="0" borderId="1" xfId="3" applyFont="1" applyBorder="1" applyAlignment="1">
      <alignment horizontal="left" vertical="center"/>
    </xf>
    <xf numFmtId="0" fontId="2" fillId="0" borderId="3" xfId="3" applyBorder="1">
      <alignment vertical="center"/>
    </xf>
  </cellXfs>
  <cellStyles count="7">
    <cellStyle name="ハイパーリンク" xfId="6" builtinId="8"/>
    <cellStyle name="桁区切り 2" xfId="1"/>
    <cellStyle name="標準" xfId="0" builtinId="0"/>
    <cellStyle name="標準 2" xfId="2"/>
    <cellStyle name="標準 3" xfId="4"/>
    <cellStyle name="標準 4" xfId="5"/>
    <cellStyle name="標準_htmlfile_bas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76"/>
  <sheetViews>
    <sheetView tabSelected="1" view="pageBreakPreview" zoomScale="118" zoomScaleNormal="100" zoomScaleSheetLayoutView="118" workbookViewId="0"/>
  </sheetViews>
  <sheetFormatPr defaultRowHeight="18.75" x14ac:dyDescent="0.4"/>
  <cols>
    <col min="1" max="1" width="3.75" style="34" customWidth="1"/>
    <col min="2" max="2" width="8.5" style="34" customWidth="1"/>
    <col min="3" max="3" width="4.875" style="34" bestFit="1" customWidth="1"/>
    <col min="4" max="4" width="48.375" style="34" bestFit="1" customWidth="1"/>
    <col min="5" max="5" width="8.875" style="34" customWidth="1"/>
    <col min="6" max="6" width="3.75" style="34" customWidth="1"/>
    <col min="7" max="16384" width="9" style="34"/>
  </cols>
  <sheetData>
    <row r="2" spans="2:6" ht="19.5" thickBot="1" x14ac:dyDescent="0.45">
      <c r="B2" s="31" t="s">
        <v>562</v>
      </c>
      <c r="C2" s="32"/>
      <c r="D2" s="33"/>
      <c r="E2" s="32"/>
    </row>
    <row r="3" spans="2:6" ht="20.25" thickBot="1" x14ac:dyDescent="0.45">
      <c r="B3" s="35"/>
      <c r="C3" s="70"/>
      <c r="D3" s="71"/>
      <c r="E3" s="36" t="str">
        <f>HYPERLINK("#"&amp;"D"&amp; SUMPRODUCT(($D$7:$D$75=D4)*(ROW($D$7:$D$75))),"🔍")</f>
        <v>🔍</v>
      </c>
    </row>
    <row r="4" spans="2:6" hidden="1" x14ac:dyDescent="0.4">
      <c r="B4" s="72"/>
      <c r="C4" s="72"/>
      <c r="D4" s="37" t="str">
        <f>VLOOKUP("*" &amp; C3 &amp; "*",D7:D75,1,FALSE)</f>
        <v>株式会社毎日新聞社</v>
      </c>
      <c r="E4" s="38"/>
    </row>
    <row r="5" spans="2:6" ht="19.5" thickBot="1" x14ac:dyDescent="0.3">
      <c r="B5" s="39"/>
      <c r="C5" s="31"/>
      <c r="D5" s="40"/>
      <c r="E5" s="41" t="s">
        <v>563</v>
      </c>
    </row>
    <row r="6" spans="2:6" ht="19.5" thickBot="1" x14ac:dyDescent="0.45">
      <c r="B6" s="42" t="s">
        <v>564</v>
      </c>
      <c r="C6" s="43" t="s">
        <v>565</v>
      </c>
      <c r="D6" s="43" t="s">
        <v>566</v>
      </c>
      <c r="E6" s="44" t="s">
        <v>567</v>
      </c>
    </row>
    <row r="7" spans="2:6" ht="19.5" thickTop="1" x14ac:dyDescent="0.4">
      <c r="B7" s="66" t="s">
        <v>568</v>
      </c>
      <c r="C7" s="45">
        <v>1</v>
      </c>
      <c r="D7" s="46" t="s">
        <v>5</v>
      </c>
      <c r="E7" s="47" t="str">
        <f>HYPERLINK("#'"&amp;D7&amp;"'!A1","➡")</f>
        <v>➡</v>
      </c>
      <c r="F7" s="48"/>
    </row>
    <row r="8" spans="2:6" x14ac:dyDescent="0.4">
      <c r="B8" s="65"/>
      <c r="C8" s="49">
        <v>2</v>
      </c>
      <c r="D8" s="50" t="s">
        <v>59</v>
      </c>
      <c r="E8" s="51" t="str">
        <f t="shared" ref="E8:E70" si="0">HYPERLINK("#'"&amp;D8&amp;"'!A1","➡")</f>
        <v>➡</v>
      </c>
    </row>
    <row r="9" spans="2:6" x14ac:dyDescent="0.4">
      <c r="B9" s="65"/>
      <c r="C9" s="49">
        <v>3</v>
      </c>
      <c r="D9" s="50" t="s">
        <v>68</v>
      </c>
      <c r="E9" s="51" t="str">
        <f t="shared" si="0"/>
        <v>➡</v>
      </c>
    </row>
    <row r="10" spans="2:6" x14ac:dyDescent="0.4">
      <c r="B10" s="65"/>
      <c r="C10" s="49">
        <v>4</v>
      </c>
      <c r="D10" s="50" t="s">
        <v>76</v>
      </c>
      <c r="E10" s="51" t="str">
        <f t="shared" si="0"/>
        <v>➡</v>
      </c>
    </row>
    <row r="11" spans="2:6" ht="19.5" thickBot="1" x14ac:dyDescent="0.45">
      <c r="B11" s="64"/>
      <c r="C11" s="52">
        <v>5</v>
      </c>
      <c r="D11" s="53" t="s">
        <v>86</v>
      </c>
      <c r="E11" s="54" t="str">
        <f t="shared" si="0"/>
        <v>➡</v>
      </c>
    </row>
    <row r="12" spans="2:6" x14ac:dyDescent="0.4">
      <c r="B12" s="63" t="s">
        <v>569</v>
      </c>
      <c r="C12" s="55">
        <v>1</v>
      </c>
      <c r="D12" s="56" t="s">
        <v>94</v>
      </c>
      <c r="E12" s="57" t="str">
        <f t="shared" si="0"/>
        <v>➡</v>
      </c>
    </row>
    <row r="13" spans="2:6" x14ac:dyDescent="0.4">
      <c r="B13" s="65"/>
      <c r="C13" s="49">
        <v>2</v>
      </c>
      <c r="D13" s="50" t="s">
        <v>101</v>
      </c>
      <c r="E13" s="51" t="str">
        <f t="shared" si="0"/>
        <v>➡</v>
      </c>
    </row>
    <row r="14" spans="2:6" x14ac:dyDescent="0.4">
      <c r="B14" s="65"/>
      <c r="C14" s="49">
        <v>3</v>
      </c>
      <c r="D14" s="50" t="s">
        <v>109</v>
      </c>
      <c r="E14" s="51" t="str">
        <f t="shared" si="0"/>
        <v>➡</v>
      </c>
    </row>
    <row r="15" spans="2:6" x14ac:dyDescent="0.4">
      <c r="B15" s="65"/>
      <c r="C15" s="49">
        <v>4</v>
      </c>
      <c r="D15" s="50" t="s">
        <v>116</v>
      </c>
      <c r="E15" s="51" t="str">
        <f t="shared" si="0"/>
        <v>➡</v>
      </c>
    </row>
    <row r="16" spans="2:6" x14ac:dyDescent="0.4">
      <c r="B16" s="65"/>
      <c r="C16" s="49">
        <v>5</v>
      </c>
      <c r="D16" s="50" t="s">
        <v>124</v>
      </c>
      <c r="E16" s="51" t="str">
        <f t="shared" si="0"/>
        <v>➡</v>
      </c>
    </row>
    <row r="17" spans="2:5" x14ac:dyDescent="0.4">
      <c r="B17" s="65"/>
      <c r="C17" s="49">
        <v>6</v>
      </c>
      <c r="D17" s="50" t="s">
        <v>131</v>
      </c>
      <c r="E17" s="51" t="str">
        <f t="shared" si="0"/>
        <v>➡</v>
      </c>
    </row>
    <row r="18" spans="2:5" x14ac:dyDescent="0.4">
      <c r="B18" s="65"/>
      <c r="C18" s="49">
        <v>7</v>
      </c>
      <c r="D18" s="50" t="s">
        <v>140</v>
      </c>
      <c r="E18" s="51" t="str">
        <f t="shared" si="0"/>
        <v>➡</v>
      </c>
    </row>
    <row r="19" spans="2:5" x14ac:dyDescent="0.4">
      <c r="B19" s="65"/>
      <c r="C19" s="49">
        <v>8</v>
      </c>
      <c r="D19" s="50" t="s">
        <v>149</v>
      </c>
      <c r="E19" s="51" t="str">
        <f t="shared" si="0"/>
        <v>➡</v>
      </c>
    </row>
    <row r="20" spans="2:5" x14ac:dyDescent="0.4">
      <c r="B20" s="65"/>
      <c r="C20" s="49">
        <v>9</v>
      </c>
      <c r="D20" s="50" t="s">
        <v>156</v>
      </c>
      <c r="E20" s="51" t="str">
        <f t="shared" si="0"/>
        <v>➡</v>
      </c>
    </row>
    <row r="21" spans="2:5" x14ac:dyDescent="0.4">
      <c r="B21" s="65"/>
      <c r="C21" s="49">
        <v>10</v>
      </c>
      <c r="D21" s="50" t="s">
        <v>163</v>
      </c>
      <c r="E21" s="51" t="str">
        <f t="shared" si="0"/>
        <v>➡</v>
      </c>
    </row>
    <row r="22" spans="2:5" x14ac:dyDescent="0.4">
      <c r="B22" s="65"/>
      <c r="C22" s="49">
        <v>11</v>
      </c>
      <c r="D22" s="50" t="s">
        <v>171</v>
      </c>
      <c r="E22" s="51" t="str">
        <f t="shared" si="0"/>
        <v>➡</v>
      </c>
    </row>
    <row r="23" spans="2:5" x14ac:dyDescent="0.4">
      <c r="B23" s="65"/>
      <c r="C23" s="49">
        <v>12</v>
      </c>
      <c r="D23" s="50" t="s">
        <v>177</v>
      </c>
      <c r="E23" s="51" t="str">
        <f t="shared" si="0"/>
        <v>➡</v>
      </c>
    </row>
    <row r="24" spans="2:5" x14ac:dyDescent="0.4">
      <c r="B24" s="65"/>
      <c r="C24" s="49">
        <v>13</v>
      </c>
      <c r="D24" s="50" t="s">
        <v>183</v>
      </c>
      <c r="E24" s="51" t="str">
        <f t="shared" si="0"/>
        <v>➡</v>
      </c>
    </row>
    <row r="25" spans="2:5" x14ac:dyDescent="0.4">
      <c r="B25" s="65"/>
      <c r="C25" s="49">
        <v>14</v>
      </c>
      <c r="D25" s="50" t="s">
        <v>191</v>
      </c>
      <c r="E25" s="51" t="str">
        <f t="shared" si="0"/>
        <v>➡</v>
      </c>
    </row>
    <row r="26" spans="2:5" x14ac:dyDescent="0.4">
      <c r="B26" s="65"/>
      <c r="C26" s="49">
        <v>15</v>
      </c>
      <c r="D26" s="50" t="s">
        <v>201</v>
      </c>
      <c r="E26" s="51" t="str">
        <f t="shared" si="0"/>
        <v>➡</v>
      </c>
    </row>
    <row r="27" spans="2:5" ht="19.5" thickBot="1" x14ac:dyDescent="0.45">
      <c r="B27" s="64"/>
      <c r="C27" s="49">
        <v>16</v>
      </c>
      <c r="D27" s="53" t="s">
        <v>209</v>
      </c>
      <c r="E27" s="54" t="str">
        <f t="shared" si="0"/>
        <v>➡</v>
      </c>
    </row>
    <row r="28" spans="2:5" x14ac:dyDescent="0.4">
      <c r="B28" s="63" t="s">
        <v>570</v>
      </c>
      <c r="C28" s="55">
        <v>1</v>
      </c>
      <c r="D28" s="56" t="s">
        <v>216</v>
      </c>
      <c r="E28" s="57" t="str">
        <f t="shared" si="0"/>
        <v>➡</v>
      </c>
    </row>
    <row r="29" spans="2:5" x14ac:dyDescent="0.4">
      <c r="B29" s="65"/>
      <c r="C29" s="49">
        <v>2</v>
      </c>
      <c r="D29" s="50" t="s">
        <v>225</v>
      </c>
      <c r="E29" s="51" t="str">
        <f t="shared" si="0"/>
        <v>➡</v>
      </c>
    </row>
    <row r="30" spans="2:5" x14ac:dyDescent="0.4">
      <c r="B30" s="65"/>
      <c r="C30" s="49">
        <v>3</v>
      </c>
      <c r="D30" s="50" t="s">
        <v>231</v>
      </c>
      <c r="E30" s="51" t="str">
        <f t="shared" si="0"/>
        <v>➡</v>
      </c>
    </row>
    <row r="31" spans="2:5" x14ac:dyDescent="0.4">
      <c r="B31" s="65"/>
      <c r="C31" s="49">
        <v>4</v>
      </c>
      <c r="D31" s="50" t="s">
        <v>237</v>
      </c>
      <c r="E31" s="51" t="str">
        <f t="shared" si="0"/>
        <v>➡</v>
      </c>
    </row>
    <row r="32" spans="2:5" x14ac:dyDescent="0.4">
      <c r="B32" s="65"/>
      <c r="C32" s="49">
        <v>5</v>
      </c>
      <c r="D32" s="50" t="s">
        <v>245</v>
      </c>
      <c r="E32" s="51" t="str">
        <f t="shared" si="0"/>
        <v>➡</v>
      </c>
    </row>
    <row r="33" spans="2:5" ht="19.5" thickBot="1" x14ac:dyDescent="0.45">
      <c r="B33" s="64"/>
      <c r="C33" s="52">
        <v>6</v>
      </c>
      <c r="D33" s="53" t="s">
        <v>252</v>
      </c>
      <c r="E33" s="54" t="str">
        <f t="shared" si="0"/>
        <v>➡</v>
      </c>
    </row>
    <row r="34" spans="2:5" x14ac:dyDescent="0.4">
      <c r="B34" s="63" t="s">
        <v>571</v>
      </c>
      <c r="C34" s="55">
        <v>1</v>
      </c>
      <c r="D34" s="56" t="s">
        <v>260</v>
      </c>
      <c r="E34" s="57" t="str">
        <f t="shared" si="0"/>
        <v>➡</v>
      </c>
    </row>
    <row r="35" spans="2:5" x14ac:dyDescent="0.4">
      <c r="B35" s="65"/>
      <c r="C35" s="49">
        <v>2</v>
      </c>
      <c r="D35" s="50" t="s">
        <v>268</v>
      </c>
      <c r="E35" s="51" t="str">
        <f t="shared" si="0"/>
        <v>➡</v>
      </c>
    </row>
    <row r="36" spans="2:5" x14ac:dyDescent="0.4">
      <c r="B36" s="65"/>
      <c r="C36" s="49">
        <v>3</v>
      </c>
      <c r="D36" s="50" t="s">
        <v>274</v>
      </c>
      <c r="E36" s="51" t="str">
        <f t="shared" si="0"/>
        <v>➡</v>
      </c>
    </row>
    <row r="37" spans="2:5" x14ac:dyDescent="0.4">
      <c r="B37" s="65"/>
      <c r="C37" s="49">
        <v>4</v>
      </c>
      <c r="D37" s="50" t="s">
        <v>283</v>
      </c>
      <c r="E37" s="51" t="str">
        <f t="shared" si="0"/>
        <v>➡</v>
      </c>
    </row>
    <row r="38" spans="2:5" x14ac:dyDescent="0.4">
      <c r="B38" s="65"/>
      <c r="C38" s="49">
        <v>5</v>
      </c>
      <c r="D38" s="50" t="s">
        <v>290</v>
      </c>
      <c r="E38" s="51" t="str">
        <f t="shared" si="0"/>
        <v>➡</v>
      </c>
    </row>
    <row r="39" spans="2:5" ht="19.5" thickBot="1" x14ac:dyDescent="0.45">
      <c r="B39" s="64"/>
      <c r="C39" s="52">
        <v>6</v>
      </c>
      <c r="D39" s="53" t="s">
        <v>298</v>
      </c>
      <c r="E39" s="54" t="str">
        <f t="shared" si="0"/>
        <v>➡</v>
      </c>
    </row>
    <row r="40" spans="2:5" x14ac:dyDescent="0.4">
      <c r="B40" s="67" t="s">
        <v>572</v>
      </c>
      <c r="C40" s="55">
        <v>1</v>
      </c>
      <c r="D40" s="56" t="s">
        <v>308</v>
      </c>
      <c r="E40" s="57" t="str">
        <f t="shared" si="0"/>
        <v>➡</v>
      </c>
    </row>
    <row r="41" spans="2:5" x14ac:dyDescent="0.4">
      <c r="B41" s="68"/>
      <c r="C41" s="49">
        <v>2</v>
      </c>
      <c r="D41" s="50" t="s">
        <v>314</v>
      </c>
      <c r="E41" s="51" t="str">
        <f t="shared" si="0"/>
        <v>➡</v>
      </c>
    </row>
    <row r="42" spans="2:5" x14ac:dyDescent="0.4">
      <c r="B42" s="68"/>
      <c r="C42" s="49">
        <v>3</v>
      </c>
      <c r="D42" s="50" t="s">
        <v>320</v>
      </c>
      <c r="E42" s="51" t="str">
        <f t="shared" si="0"/>
        <v>➡</v>
      </c>
    </row>
    <row r="43" spans="2:5" x14ac:dyDescent="0.4">
      <c r="B43" s="68"/>
      <c r="C43" s="49">
        <v>4</v>
      </c>
      <c r="D43" s="50" t="s">
        <v>327</v>
      </c>
      <c r="E43" s="51" t="str">
        <f t="shared" si="0"/>
        <v>➡</v>
      </c>
    </row>
    <row r="44" spans="2:5" x14ac:dyDescent="0.4">
      <c r="B44" s="68"/>
      <c r="C44" s="49">
        <v>5</v>
      </c>
      <c r="D44" s="50" t="s">
        <v>335</v>
      </c>
      <c r="E44" s="51" t="str">
        <f t="shared" si="0"/>
        <v>➡</v>
      </c>
    </row>
    <row r="45" spans="2:5" x14ac:dyDescent="0.4">
      <c r="B45" s="68"/>
      <c r="C45" s="49">
        <v>6</v>
      </c>
      <c r="D45" s="50" t="s">
        <v>341</v>
      </c>
      <c r="E45" s="51" t="str">
        <f t="shared" si="0"/>
        <v>➡</v>
      </c>
    </row>
    <row r="46" spans="2:5" ht="19.5" thickBot="1" x14ac:dyDescent="0.45">
      <c r="B46" s="69"/>
      <c r="C46" s="52">
        <v>7</v>
      </c>
      <c r="D46" s="53" t="s">
        <v>349</v>
      </c>
      <c r="E46" s="54" t="str">
        <f t="shared" si="0"/>
        <v>➡</v>
      </c>
    </row>
    <row r="47" spans="2:5" x14ac:dyDescent="0.4">
      <c r="B47" s="63" t="s">
        <v>573</v>
      </c>
      <c r="C47" s="55">
        <v>1</v>
      </c>
      <c r="D47" s="56" t="s">
        <v>357</v>
      </c>
      <c r="E47" s="57" t="str">
        <f t="shared" si="0"/>
        <v>➡</v>
      </c>
    </row>
    <row r="48" spans="2:5" x14ac:dyDescent="0.4">
      <c r="B48" s="65"/>
      <c r="C48" s="49">
        <v>2</v>
      </c>
      <c r="D48" s="50" t="s">
        <v>365</v>
      </c>
      <c r="E48" s="51" t="str">
        <f t="shared" si="0"/>
        <v>➡</v>
      </c>
    </row>
    <row r="49" spans="2:5" ht="19.5" thickBot="1" x14ac:dyDescent="0.45">
      <c r="B49" s="64"/>
      <c r="C49" s="52">
        <v>3</v>
      </c>
      <c r="D49" s="53" t="s">
        <v>372</v>
      </c>
      <c r="E49" s="54" t="str">
        <f t="shared" si="0"/>
        <v>➡</v>
      </c>
    </row>
    <row r="50" spans="2:5" x14ac:dyDescent="0.4">
      <c r="B50" s="63" t="s">
        <v>574</v>
      </c>
      <c r="C50" s="55">
        <v>1</v>
      </c>
      <c r="D50" s="56" t="s">
        <v>380</v>
      </c>
      <c r="E50" s="57" t="str">
        <f t="shared" si="0"/>
        <v>➡</v>
      </c>
    </row>
    <row r="51" spans="2:5" x14ac:dyDescent="0.4">
      <c r="B51" s="65"/>
      <c r="C51" s="49">
        <v>2</v>
      </c>
      <c r="D51" s="50" t="s">
        <v>386</v>
      </c>
      <c r="E51" s="51" t="str">
        <f t="shared" si="0"/>
        <v>➡</v>
      </c>
    </row>
    <row r="52" spans="2:5" x14ac:dyDescent="0.4">
      <c r="B52" s="65"/>
      <c r="C52" s="49">
        <v>3</v>
      </c>
      <c r="D52" s="50" t="s">
        <v>392</v>
      </c>
      <c r="E52" s="51" t="str">
        <f t="shared" si="0"/>
        <v>➡</v>
      </c>
    </row>
    <row r="53" spans="2:5" x14ac:dyDescent="0.4">
      <c r="B53" s="65"/>
      <c r="C53" s="49">
        <v>4</v>
      </c>
      <c r="D53" s="50" t="s">
        <v>400</v>
      </c>
      <c r="E53" s="51" t="str">
        <f t="shared" si="0"/>
        <v>➡</v>
      </c>
    </row>
    <row r="54" spans="2:5" x14ac:dyDescent="0.4">
      <c r="B54" s="65"/>
      <c r="C54" s="49">
        <v>5</v>
      </c>
      <c r="D54" s="50" t="s">
        <v>407</v>
      </c>
      <c r="E54" s="51" t="str">
        <f t="shared" si="0"/>
        <v>➡</v>
      </c>
    </row>
    <row r="55" spans="2:5" x14ac:dyDescent="0.4">
      <c r="B55" s="65"/>
      <c r="C55" s="49">
        <v>6</v>
      </c>
      <c r="D55" s="50" t="s">
        <v>415</v>
      </c>
      <c r="E55" s="51" t="str">
        <f t="shared" si="0"/>
        <v>➡</v>
      </c>
    </row>
    <row r="56" spans="2:5" x14ac:dyDescent="0.4">
      <c r="B56" s="65"/>
      <c r="C56" s="49">
        <v>7</v>
      </c>
      <c r="D56" s="50" t="s">
        <v>421</v>
      </c>
      <c r="E56" s="51" t="str">
        <f t="shared" si="0"/>
        <v>➡</v>
      </c>
    </row>
    <row r="57" spans="2:5" x14ac:dyDescent="0.4">
      <c r="B57" s="65"/>
      <c r="C57" s="49">
        <v>8</v>
      </c>
      <c r="D57" s="50" t="s">
        <v>429</v>
      </c>
      <c r="E57" s="51" t="str">
        <f t="shared" si="0"/>
        <v>➡</v>
      </c>
    </row>
    <row r="58" spans="2:5" x14ac:dyDescent="0.4">
      <c r="B58" s="65"/>
      <c r="C58" s="49">
        <v>9</v>
      </c>
      <c r="D58" s="50" t="s">
        <v>436</v>
      </c>
      <c r="E58" s="51" t="str">
        <f t="shared" si="0"/>
        <v>➡</v>
      </c>
    </row>
    <row r="59" spans="2:5" x14ac:dyDescent="0.4">
      <c r="B59" s="65"/>
      <c r="C59" s="49">
        <v>10</v>
      </c>
      <c r="D59" s="50" t="s">
        <v>442</v>
      </c>
      <c r="E59" s="51" t="str">
        <f t="shared" si="0"/>
        <v>➡</v>
      </c>
    </row>
    <row r="60" spans="2:5" ht="19.5" thickBot="1" x14ac:dyDescent="0.45">
      <c r="B60" s="64"/>
      <c r="C60" s="52">
        <v>11</v>
      </c>
      <c r="D60" s="53" t="s">
        <v>451</v>
      </c>
      <c r="E60" s="54" t="str">
        <f t="shared" si="0"/>
        <v>➡</v>
      </c>
    </row>
    <row r="61" spans="2:5" x14ac:dyDescent="0.4">
      <c r="B61" s="63" t="s">
        <v>575</v>
      </c>
      <c r="C61" s="55">
        <v>1</v>
      </c>
      <c r="D61" s="56" t="s">
        <v>461</v>
      </c>
      <c r="E61" s="57" t="str">
        <f t="shared" si="0"/>
        <v>➡</v>
      </c>
    </row>
    <row r="62" spans="2:5" ht="19.5" thickBot="1" x14ac:dyDescent="0.45">
      <c r="B62" s="64"/>
      <c r="C62" s="52">
        <v>2</v>
      </c>
      <c r="D62" s="53" t="s">
        <v>469</v>
      </c>
      <c r="E62" s="54" t="str">
        <f t="shared" si="0"/>
        <v>➡</v>
      </c>
    </row>
    <row r="63" spans="2:5" x14ac:dyDescent="0.4">
      <c r="B63" s="63" t="s">
        <v>576</v>
      </c>
      <c r="C63" s="55">
        <v>1</v>
      </c>
      <c r="D63" s="56" t="s">
        <v>475</v>
      </c>
      <c r="E63" s="57" t="str">
        <f t="shared" si="0"/>
        <v>➡</v>
      </c>
    </row>
    <row r="64" spans="2:5" x14ac:dyDescent="0.4">
      <c r="B64" s="65"/>
      <c r="C64" s="49">
        <v>2</v>
      </c>
      <c r="D64" s="50" t="s">
        <v>484</v>
      </c>
      <c r="E64" s="51" t="str">
        <f t="shared" si="0"/>
        <v>➡</v>
      </c>
    </row>
    <row r="65" spans="2:5" x14ac:dyDescent="0.4">
      <c r="B65" s="65"/>
      <c r="C65" s="49">
        <v>3</v>
      </c>
      <c r="D65" s="50" t="s">
        <v>492</v>
      </c>
      <c r="E65" s="51" t="str">
        <f t="shared" si="0"/>
        <v>➡</v>
      </c>
    </row>
    <row r="66" spans="2:5" x14ac:dyDescent="0.4">
      <c r="B66" s="65"/>
      <c r="C66" s="49">
        <v>4</v>
      </c>
      <c r="D66" s="50" t="s">
        <v>498</v>
      </c>
      <c r="E66" s="51" t="str">
        <f t="shared" si="0"/>
        <v>➡</v>
      </c>
    </row>
    <row r="67" spans="2:5" x14ac:dyDescent="0.4">
      <c r="B67" s="65"/>
      <c r="C67" s="49">
        <v>5</v>
      </c>
      <c r="D67" s="50" t="s">
        <v>505</v>
      </c>
      <c r="E67" s="51" t="str">
        <f t="shared" si="0"/>
        <v>➡</v>
      </c>
    </row>
    <row r="68" spans="2:5" x14ac:dyDescent="0.4">
      <c r="B68" s="65"/>
      <c r="C68" s="49">
        <v>6</v>
      </c>
      <c r="D68" s="50" t="s">
        <v>511</v>
      </c>
      <c r="E68" s="51" t="str">
        <f t="shared" si="0"/>
        <v>➡</v>
      </c>
    </row>
    <row r="69" spans="2:5" ht="19.5" thickBot="1" x14ac:dyDescent="0.45">
      <c r="B69" s="64"/>
      <c r="C69" s="52">
        <v>7</v>
      </c>
      <c r="D69" s="53" t="s">
        <v>517</v>
      </c>
      <c r="E69" s="54" t="str">
        <f t="shared" si="0"/>
        <v>➡</v>
      </c>
    </row>
    <row r="70" spans="2:5" x14ac:dyDescent="0.4">
      <c r="B70" s="63" t="s">
        <v>577</v>
      </c>
      <c r="C70" s="55">
        <v>10</v>
      </c>
      <c r="D70" s="56" t="s">
        <v>524</v>
      </c>
      <c r="E70" s="57" t="str">
        <f t="shared" si="0"/>
        <v>➡</v>
      </c>
    </row>
    <row r="71" spans="2:5" ht="19.5" thickBot="1" x14ac:dyDescent="0.45">
      <c r="B71" s="64"/>
      <c r="C71" s="52">
        <v>11</v>
      </c>
      <c r="D71" s="53" t="s">
        <v>531</v>
      </c>
      <c r="E71" s="54" t="str">
        <f t="shared" ref="E71:E75" si="1">HYPERLINK("#'"&amp;D71&amp;"'!A1","➡")</f>
        <v>➡</v>
      </c>
    </row>
    <row r="72" spans="2:5" ht="19.5" thickBot="1" x14ac:dyDescent="0.45">
      <c r="B72" s="59" t="s">
        <v>578</v>
      </c>
      <c r="C72" s="60">
        <v>12</v>
      </c>
      <c r="D72" s="61" t="s">
        <v>537</v>
      </c>
      <c r="E72" s="62" t="str">
        <f t="shared" si="1"/>
        <v>➡</v>
      </c>
    </row>
    <row r="73" spans="2:5" x14ac:dyDescent="0.4">
      <c r="B73" s="63" t="s">
        <v>579</v>
      </c>
      <c r="C73" s="55">
        <v>13</v>
      </c>
      <c r="D73" s="56" t="s">
        <v>544</v>
      </c>
      <c r="E73" s="57" t="str">
        <f t="shared" si="1"/>
        <v>➡</v>
      </c>
    </row>
    <row r="74" spans="2:5" x14ac:dyDescent="0.4">
      <c r="B74" s="65"/>
      <c r="C74" s="49">
        <v>14</v>
      </c>
      <c r="D74" s="50" t="s">
        <v>550</v>
      </c>
      <c r="E74" s="51" t="str">
        <f t="shared" si="1"/>
        <v>➡</v>
      </c>
    </row>
    <row r="75" spans="2:5" ht="19.5" thickBot="1" x14ac:dyDescent="0.45">
      <c r="B75" s="64"/>
      <c r="C75" s="52">
        <v>15</v>
      </c>
      <c r="D75" s="53" t="s">
        <v>556</v>
      </c>
      <c r="E75" s="54" t="str">
        <f t="shared" si="1"/>
        <v>➡</v>
      </c>
    </row>
    <row r="76" spans="2:5" x14ac:dyDescent="0.4">
      <c r="B76" s="32"/>
      <c r="C76" s="32"/>
      <c r="D76" s="32"/>
      <c r="E76" s="58"/>
    </row>
  </sheetData>
  <sheetProtection password="CC71" sheet="1" objects="1" scenarios="1"/>
  <mergeCells count="13">
    <mergeCell ref="C3:D3"/>
    <mergeCell ref="B4:C4"/>
    <mergeCell ref="B70:B71"/>
    <mergeCell ref="B73:B75"/>
    <mergeCell ref="B7:B11"/>
    <mergeCell ref="B12:B27"/>
    <mergeCell ref="B28:B33"/>
    <mergeCell ref="B34:B39"/>
    <mergeCell ref="B40:B46"/>
    <mergeCell ref="B47:B49"/>
    <mergeCell ref="B50:B60"/>
    <mergeCell ref="B61:B62"/>
    <mergeCell ref="B63:B69"/>
  </mergeCells>
  <phoneticPr fontId="14"/>
  <pageMargins left="0.7" right="0.7" top="0.75" bottom="0.75" header="0.3" footer="0.3"/>
  <pageSetup paperSize="9" scale="2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115</v>
      </c>
      <c r="D4" s="150"/>
      <c r="E4" s="150"/>
      <c r="F4" s="150"/>
      <c r="G4" s="150"/>
      <c r="H4" s="129"/>
      <c r="I4" s="127" t="s">
        <v>4</v>
      </c>
      <c r="J4" s="150" t="s">
        <v>116</v>
      </c>
      <c r="K4" s="150"/>
      <c r="L4" s="150"/>
      <c r="M4" s="150"/>
      <c r="N4" s="150"/>
      <c r="O4" s="129"/>
    </row>
    <row r="5" spans="1:15" ht="15" customHeight="1" x14ac:dyDescent="0.4">
      <c r="A5" s="149"/>
      <c r="B5" s="149"/>
      <c r="C5" s="137" t="s">
        <v>6</v>
      </c>
      <c r="D5" s="137"/>
      <c r="E5" s="137"/>
      <c r="F5" s="137"/>
      <c r="G5" s="137"/>
      <c r="H5" s="151"/>
      <c r="I5" s="149"/>
      <c r="J5" s="137" t="s">
        <v>117</v>
      </c>
      <c r="K5" s="137"/>
      <c r="L5" s="137"/>
      <c r="M5" s="137"/>
      <c r="N5" s="137"/>
      <c r="O5" s="138"/>
    </row>
    <row r="6" spans="1:15" ht="15" customHeight="1" x14ac:dyDescent="0.4">
      <c r="A6" s="127" t="s">
        <v>8</v>
      </c>
      <c r="B6" s="127"/>
      <c r="C6" s="127"/>
      <c r="D6" s="127"/>
      <c r="E6" s="127"/>
      <c r="F6" s="127" t="s">
        <v>118</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t="s">
        <v>11</v>
      </c>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119</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1719</v>
      </c>
      <c r="I16" s="9" t="s">
        <v>26</v>
      </c>
      <c r="J16" s="10"/>
      <c r="K16" s="112" t="s">
        <v>27</v>
      </c>
      <c r="L16" s="112"/>
      <c r="M16" s="8">
        <v>2021</v>
      </c>
      <c r="N16" s="9" t="s">
        <v>26</v>
      </c>
      <c r="O16" s="10"/>
    </row>
    <row r="17" spans="1:15" ht="15.95" customHeight="1" x14ac:dyDescent="0.4">
      <c r="A17" s="104" t="s">
        <v>28</v>
      </c>
      <c r="B17" s="105"/>
      <c r="C17" s="105"/>
      <c r="D17" s="105"/>
      <c r="E17" s="105"/>
      <c r="F17" s="11"/>
      <c r="G17" s="118">
        <v>12711</v>
      </c>
      <c r="H17" s="118"/>
      <c r="I17" s="12" t="s">
        <v>29</v>
      </c>
      <c r="J17" s="13"/>
      <c r="K17" s="11"/>
      <c r="L17" s="119">
        <v>11495</v>
      </c>
      <c r="M17" s="119"/>
      <c r="N17" s="12" t="s">
        <v>29</v>
      </c>
      <c r="O17" s="13"/>
    </row>
    <row r="18" spans="1:15" ht="15.95" customHeight="1" x14ac:dyDescent="0.4">
      <c r="A18" s="120" t="s">
        <v>30</v>
      </c>
      <c r="B18" s="121"/>
      <c r="C18" s="121"/>
      <c r="D18" s="121"/>
      <c r="E18" s="122"/>
      <c r="F18" s="14"/>
      <c r="G18" s="123">
        <v>14442</v>
      </c>
      <c r="H18" s="123"/>
      <c r="I18" s="15" t="s">
        <v>29</v>
      </c>
      <c r="J18" s="16"/>
      <c r="K18" s="14"/>
      <c r="L18" s="124">
        <v>13126</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9.6</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9.1999999999999993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120</v>
      </c>
      <c r="B34" s="89"/>
      <c r="C34" s="89"/>
      <c r="D34" s="89"/>
      <c r="E34" s="89"/>
      <c r="F34" s="89"/>
      <c r="G34" s="89"/>
      <c r="H34" s="89"/>
      <c r="I34" s="89"/>
      <c r="J34" s="89"/>
      <c r="K34" s="89"/>
      <c r="L34" s="89"/>
      <c r="M34" s="89"/>
      <c r="N34" s="89"/>
      <c r="O34" s="90"/>
    </row>
    <row r="35" spans="1:15" ht="45" customHeight="1" x14ac:dyDescent="0.4">
      <c r="A35" s="91" t="s">
        <v>121</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122</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123</v>
      </c>
      <c r="D4" s="150"/>
      <c r="E4" s="150"/>
      <c r="F4" s="150"/>
      <c r="G4" s="150"/>
      <c r="H4" s="129"/>
      <c r="I4" s="127" t="s">
        <v>4</v>
      </c>
      <c r="J4" s="150" t="s">
        <v>124</v>
      </c>
      <c r="K4" s="150"/>
      <c r="L4" s="150"/>
      <c r="M4" s="150"/>
      <c r="N4" s="150"/>
      <c r="O4" s="129"/>
    </row>
    <row r="5" spans="1:15" ht="15" customHeight="1" x14ac:dyDescent="0.4">
      <c r="A5" s="149"/>
      <c r="B5" s="149"/>
      <c r="C5" s="137" t="s">
        <v>125</v>
      </c>
      <c r="D5" s="137"/>
      <c r="E5" s="137"/>
      <c r="F5" s="137"/>
      <c r="G5" s="137"/>
      <c r="H5" s="151"/>
      <c r="I5" s="149"/>
      <c r="J5" s="137" t="s">
        <v>126</v>
      </c>
      <c r="K5" s="137"/>
      <c r="L5" s="137"/>
      <c r="M5" s="137"/>
      <c r="N5" s="137"/>
      <c r="O5" s="138"/>
    </row>
    <row r="6" spans="1:15" ht="15" customHeight="1" x14ac:dyDescent="0.4">
      <c r="A6" s="127" t="s">
        <v>8</v>
      </c>
      <c r="B6" s="127"/>
      <c r="C6" s="127"/>
      <c r="D6" s="127"/>
      <c r="E6" s="127"/>
      <c r="F6" s="127" t="s">
        <v>118</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127</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2019</v>
      </c>
      <c r="I16" s="9" t="s">
        <v>26</v>
      </c>
      <c r="J16" s="10"/>
      <c r="K16" s="112" t="s">
        <v>27</v>
      </c>
      <c r="L16" s="112"/>
      <c r="M16" s="8">
        <v>2021</v>
      </c>
      <c r="N16" s="9" t="s">
        <v>26</v>
      </c>
      <c r="O16" s="10"/>
    </row>
    <row r="17" spans="1:15" ht="15.95" customHeight="1" x14ac:dyDescent="0.4">
      <c r="A17" s="104" t="s">
        <v>28</v>
      </c>
      <c r="B17" s="105"/>
      <c r="C17" s="105"/>
      <c r="D17" s="105"/>
      <c r="E17" s="105"/>
      <c r="F17" s="11"/>
      <c r="G17" s="118">
        <v>5641</v>
      </c>
      <c r="H17" s="118"/>
      <c r="I17" s="12" t="s">
        <v>29</v>
      </c>
      <c r="J17" s="13"/>
      <c r="K17" s="11"/>
      <c r="L17" s="119">
        <v>4976</v>
      </c>
      <c r="M17" s="119"/>
      <c r="N17" s="12" t="s">
        <v>29</v>
      </c>
      <c r="O17" s="13"/>
    </row>
    <row r="18" spans="1:15" ht="15.95" customHeight="1" x14ac:dyDescent="0.4">
      <c r="A18" s="120" t="s">
        <v>30</v>
      </c>
      <c r="B18" s="121"/>
      <c r="C18" s="121"/>
      <c r="D18" s="121"/>
      <c r="E18" s="122"/>
      <c r="F18" s="14"/>
      <c r="G18" s="123">
        <v>6193</v>
      </c>
      <c r="H18" s="123"/>
      <c r="I18" s="15" t="s">
        <v>29</v>
      </c>
      <c r="J18" s="16"/>
      <c r="K18" s="14"/>
      <c r="L18" s="124">
        <v>5413</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11.8</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12.6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128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129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130</v>
      </c>
      <c r="D4" s="150"/>
      <c r="E4" s="150"/>
      <c r="F4" s="150"/>
      <c r="G4" s="150"/>
      <c r="H4" s="129"/>
      <c r="I4" s="127" t="s">
        <v>4</v>
      </c>
      <c r="J4" s="150" t="s">
        <v>131</v>
      </c>
      <c r="K4" s="150"/>
      <c r="L4" s="150"/>
      <c r="M4" s="150"/>
      <c r="N4" s="150"/>
      <c r="O4" s="129"/>
    </row>
    <row r="5" spans="1:15" ht="15" customHeight="1" x14ac:dyDescent="0.4">
      <c r="A5" s="149"/>
      <c r="B5" s="149"/>
      <c r="C5" s="137" t="s">
        <v>6</v>
      </c>
      <c r="D5" s="137"/>
      <c r="E5" s="137"/>
      <c r="F5" s="137"/>
      <c r="G5" s="137"/>
      <c r="H5" s="151"/>
      <c r="I5" s="149"/>
      <c r="J5" s="137" t="s">
        <v>132</v>
      </c>
      <c r="K5" s="137"/>
      <c r="L5" s="137"/>
      <c r="M5" s="137"/>
      <c r="N5" s="137"/>
      <c r="O5" s="138"/>
    </row>
    <row r="6" spans="1:15" ht="15" customHeight="1" x14ac:dyDescent="0.4">
      <c r="A6" s="127" t="s">
        <v>8</v>
      </c>
      <c r="B6" s="127"/>
      <c r="C6" s="127"/>
      <c r="D6" s="127"/>
      <c r="E6" s="127"/>
      <c r="F6" s="127" t="s">
        <v>133</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134</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1719</v>
      </c>
      <c r="I16" s="9" t="s">
        <v>26</v>
      </c>
      <c r="J16" s="10"/>
      <c r="K16" s="112" t="s">
        <v>27</v>
      </c>
      <c r="L16" s="112"/>
      <c r="M16" s="8">
        <v>2021</v>
      </c>
      <c r="N16" s="9" t="s">
        <v>26</v>
      </c>
      <c r="O16" s="10"/>
    </row>
    <row r="17" spans="1:15" ht="15.95" customHeight="1" x14ac:dyDescent="0.4">
      <c r="A17" s="104" t="s">
        <v>28</v>
      </c>
      <c r="B17" s="105"/>
      <c r="C17" s="105"/>
      <c r="D17" s="105"/>
      <c r="E17" s="105"/>
      <c r="F17" s="11"/>
      <c r="G17" s="118">
        <v>2628</v>
      </c>
      <c r="H17" s="118"/>
      <c r="I17" s="12" t="s">
        <v>29</v>
      </c>
      <c r="J17" s="13"/>
      <c r="K17" s="11"/>
      <c r="L17" s="119">
        <v>562</v>
      </c>
      <c r="M17" s="119"/>
      <c r="N17" s="12" t="s">
        <v>29</v>
      </c>
      <c r="O17" s="13"/>
    </row>
    <row r="18" spans="1:15" ht="15.95" customHeight="1" x14ac:dyDescent="0.4">
      <c r="A18" s="120" t="s">
        <v>30</v>
      </c>
      <c r="B18" s="121"/>
      <c r="C18" s="121"/>
      <c r="D18" s="121"/>
      <c r="E18" s="122"/>
      <c r="F18" s="14"/>
      <c r="G18" s="123">
        <v>2903</v>
      </c>
      <c r="H18" s="123"/>
      <c r="I18" s="15" t="s">
        <v>29</v>
      </c>
      <c r="J18" s="16"/>
      <c r="K18" s="14"/>
      <c r="L18" s="124">
        <v>587</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3.4</v>
      </c>
      <c r="I24" s="23" t="s">
        <v>43</v>
      </c>
      <c r="J24" s="24">
        <v>78.8</v>
      </c>
      <c r="K24" s="23" t="s">
        <v>43</v>
      </c>
      <c r="L24" s="24">
        <v>0</v>
      </c>
      <c r="M24" s="23" t="s">
        <v>43</v>
      </c>
      <c r="N24" s="24">
        <v>0</v>
      </c>
      <c r="O24" s="25" t="s">
        <v>43</v>
      </c>
    </row>
    <row r="25" spans="1:15" ht="15" customHeight="1" x14ac:dyDescent="0.4">
      <c r="A25" s="104" t="s">
        <v>45</v>
      </c>
      <c r="B25" s="105"/>
      <c r="C25" s="105"/>
      <c r="D25" s="105"/>
      <c r="E25" s="105"/>
      <c r="F25" s="105"/>
      <c r="G25" s="106"/>
      <c r="H25" s="26">
        <v>3.6</v>
      </c>
      <c r="I25" s="23" t="s">
        <v>43</v>
      </c>
      <c r="J25" s="27">
        <v>79.900000000000006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135</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136</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137</v>
      </c>
      <c r="B37" s="75"/>
      <c r="C37" s="75"/>
      <c r="D37" s="75"/>
      <c r="E37" s="75"/>
      <c r="F37" s="75"/>
      <c r="G37" s="75"/>
      <c r="H37" s="75"/>
      <c r="I37" s="75"/>
      <c r="J37" s="75"/>
      <c r="K37" s="75"/>
      <c r="L37" s="75"/>
      <c r="M37" s="75"/>
      <c r="N37" s="75"/>
      <c r="O37" s="76"/>
    </row>
    <row r="38" spans="1:15" s="30" customFormat="1" ht="45" customHeight="1" x14ac:dyDescent="0.4">
      <c r="A38" s="77" t="s">
        <v>138</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139</v>
      </c>
      <c r="D4" s="150"/>
      <c r="E4" s="150"/>
      <c r="F4" s="150"/>
      <c r="G4" s="150"/>
      <c r="H4" s="129"/>
      <c r="I4" s="127" t="s">
        <v>4</v>
      </c>
      <c r="J4" s="150" t="s">
        <v>140</v>
      </c>
      <c r="K4" s="150"/>
      <c r="L4" s="150"/>
      <c r="M4" s="150"/>
      <c r="N4" s="150"/>
      <c r="O4" s="129"/>
    </row>
    <row r="5" spans="1:15" ht="15" customHeight="1" x14ac:dyDescent="0.4">
      <c r="A5" s="149"/>
      <c r="B5" s="149"/>
      <c r="C5" s="137" t="s">
        <v>6</v>
      </c>
      <c r="D5" s="137"/>
      <c r="E5" s="137"/>
      <c r="F5" s="137"/>
      <c r="G5" s="137"/>
      <c r="H5" s="151"/>
      <c r="I5" s="149"/>
      <c r="J5" s="137" t="s">
        <v>141</v>
      </c>
      <c r="K5" s="137"/>
      <c r="L5" s="137"/>
      <c r="M5" s="137"/>
      <c r="N5" s="137"/>
      <c r="O5" s="138"/>
    </row>
    <row r="6" spans="1:15" ht="15" customHeight="1" x14ac:dyDescent="0.4">
      <c r="A6" s="127" t="s">
        <v>8</v>
      </c>
      <c r="B6" s="127"/>
      <c r="C6" s="127"/>
      <c r="D6" s="127"/>
      <c r="E6" s="127"/>
      <c r="F6" s="127" t="s">
        <v>142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143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32091</v>
      </c>
      <c r="H17" s="118"/>
      <c r="I17" s="12" t="s">
        <v>29</v>
      </c>
      <c r="J17" s="13"/>
      <c r="K17" s="11"/>
      <c r="L17" s="119">
        <v>33127</v>
      </c>
      <c r="M17" s="119"/>
      <c r="N17" s="12" t="s">
        <v>29</v>
      </c>
      <c r="O17" s="13"/>
    </row>
    <row r="18" spans="1:15" ht="15.95" customHeight="1" x14ac:dyDescent="0.4">
      <c r="A18" s="120" t="s">
        <v>30</v>
      </c>
      <c r="B18" s="121"/>
      <c r="C18" s="121"/>
      <c r="D18" s="121"/>
      <c r="E18" s="122"/>
      <c r="F18" s="14"/>
      <c r="G18" s="123">
        <v>36290</v>
      </c>
      <c r="H18" s="123"/>
      <c r="I18" s="15" t="s">
        <v>29</v>
      </c>
      <c r="J18" s="16"/>
      <c r="K18" s="14"/>
      <c r="L18" s="124">
        <v>37404</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0.4</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0.6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144</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145</v>
      </c>
      <c r="B34" s="89"/>
      <c r="C34" s="89"/>
      <c r="D34" s="89"/>
      <c r="E34" s="89"/>
      <c r="F34" s="89"/>
      <c r="G34" s="89"/>
      <c r="H34" s="89"/>
      <c r="I34" s="89"/>
      <c r="J34" s="89"/>
      <c r="K34" s="89"/>
      <c r="L34" s="89"/>
      <c r="M34" s="89"/>
      <c r="N34" s="89"/>
      <c r="O34" s="90"/>
    </row>
    <row r="35" spans="1:15" ht="45" customHeight="1" x14ac:dyDescent="0.4">
      <c r="A35" s="91" t="s">
        <v>146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147</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148</v>
      </c>
      <c r="D4" s="150"/>
      <c r="E4" s="150"/>
      <c r="F4" s="150"/>
      <c r="G4" s="150"/>
      <c r="H4" s="129"/>
      <c r="I4" s="127" t="s">
        <v>4</v>
      </c>
      <c r="J4" s="150" t="s">
        <v>149</v>
      </c>
      <c r="K4" s="150"/>
      <c r="L4" s="150"/>
      <c r="M4" s="150"/>
      <c r="N4" s="150"/>
      <c r="O4" s="129"/>
    </row>
    <row r="5" spans="1:15" ht="15" customHeight="1" x14ac:dyDescent="0.4">
      <c r="A5" s="149"/>
      <c r="B5" s="149"/>
      <c r="C5" s="137" t="s">
        <v>6</v>
      </c>
      <c r="D5" s="137"/>
      <c r="E5" s="137"/>
      <c r="F5" s="137"/>
      <c r="G5" s="137"/>
      <c r="H5" s="151"/>
      <c r="I5" s="149"/>
      <c r="J5" s="137" t="s">
        <v>150</v>
      </c>
      <c r="K5" s="137"/>
      <c r="L5" s="137"/>
      <c r="M5" s="137"/>
      <c r="N5" s="137"/>
      <c r="O5" s="138"/>
    </row>
    <row r="6" spans="1:15" ht="15" customHeight="1" x14ac:dyDescent="0.4">
      <c r="A6" s="127" t="s">
        <v>8</v>
      </c>
      <c r="B6" s="127"/>
      <c r="C6" s="127"/>
      <c r="D6" s="127"/>
      <c r="E6" s="127"/>
      <c r="F6" s="127" t="s">
        <v>88</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151</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8796</v>
      </c>
      <c r="H17" s="118"/>
      <c r="I17" s="12" t="s">
        <v>29</v>
      </c>
      <c r="J17" s="13"/>
      <c r="K17" s="11"/>
      <c r="L17" s="119">
        <v>9088</v>
      </c>
      <c r="M17" s="119"/>
      <c r="N17" s="12" t="s">
        <v>29</v>
      </c>
      <c r="O17" s="13"/>
    </row>
    <row r="18" spans="1:15" ht="15.95" customHeight="1" x14ac:dyDescent="0.4">
      <c r="A18" s="120" t="s">
        <v>30</v>
      </c>
      <c r="B18" s="121"/>
      <c r="C18" s="121"/>
      <c r="D18" s="121"/>
      <c r="E18" s="122"/>
      <c r="F18" s="14"/>
      <c r="G18" s="123">
        <v>9043</v>
      </c>
      <c r="H18" s="123"/>
      <c r="I18" s="15" t="s">
        <v>29</v>
      </c>
      <c r="J18" s="16"/>
      <c r="K18" s="14"/>
      <c r="L18" s="124">
        <v>9349</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-8.1</v>
      </c>
      <c r="K24" s="23" t="s">
        <v>43</v>
      </c>
      <c r="L24" s="24">
        <v>0</v>
      </c>
      <c r="M24" s="23" t="s">
        <v>43</v>
      </c>
      <c r="N24" s="24">
        <v>0</v>
      </c>
      <c r="O24" s="25" t="s">
        <v>43</v>
      </c>
    </row>
    <row r="25" spans="1:15" ht="15" customHeight="1" x14ac:dyDescent="0.4">
      <c r="A25" s="104" t="s">
        <v>45</v>
      </c>
      <c r="B25" s="105"/>
      <c r="C25" s="105"/>
      <c r="D25" s="105"/>
      <c r="E25" s="105"/>
      <c r="F25" s="105"/>
      <c r="G25" s="106"/>
      <c r="H25" s="26">
        <v>4.5</v>
      </c>
      <c r="I25" s="23" t="s">
        <v>43</v>
      </c>
      <c r="J25" s="27">
        <v>-8.1999999999999993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152</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153</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154</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155</v>
      </c>
      <c r="D4" s="150"/>
      <c r="E4" s="150"/>
      <c r="F4" s="150"/>
      <c r="G4" s="150"/>
      <c r="H4" s="129"/>
      <c r="I4" s="127" t="s">
        <v>4</v>
      </c>
      <c r="J4" s="150" t="s">
        <v>156</v>
      </c>
      <c r="K4" s="150"/>
      <c r="L4" s="150"/>
      <c r="M4" s="150"/>
      <c r="N4" s="150"/>
      <c r="O4" s="129"/>
    </row>
    <row r="5" spans="1:15" ht="15" customHeight="1" x14ac:dyDescent="0.4">
      <c r="A5" s="149"/>
      <c r="B5" s="149"/>
      <c r="C5" s="137" t="s">
        <v>157</v>
      </c>
      <c r="D5" s="137"/>
      <c r="E5" s="137"/>
      <c r="F5" s="137"/>
      <c r="G5" s="137"/>
      <c r="H5" s="151"/>
      <c r="I5" s="149"/>
      <c r="J5" s="137" t="s">
        <v>158</v>
      </c>
      <c r="K5" s="137"/>
      <c r="L5" s="137"/>
      <c r="M5" s="137"/>
      <c r="N5" s="137"/>
      <c r="O5" s="138"/>
    </row>
    <row r="6" spans="1:15" ht="15" customHeight="1" x14ac:dyDescent="0.4">
      <c r="A6" s="127" t="s">
        <v>8</v>
      </c>
      <c r="B6" s="127"/>
      <c r="C6" s="127"/>
      <c r="D6" s="127"/>
      <c r="E6" s="127"/>
      <c r="F6" s="127" t="s">
        <v>70</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159</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12605</v>
      </c>
      <c r="H17" s="118"/>
      <c r="I17" s="12" t="s">
        <v>29</v>
      </c>
      <c r="J17" s="13"/>
      <c r="K17" s="11"/>
      <c r="L17" s="119">
        <v>14400</v>
      </c>
      <c r="M17" s="119"/>
      <c r="N17" s="12" t="s">
        <v>29</v>
      </c>
      <c r="O17" s="13"/>
    </row>
    <row r="18" spans="1:15" ht="15.95" customHeight="1" x14ac:dyDescent="0.4">
      <c r="A18" s="120" t="s">
        <v>30</v>
      </c>
      <c r="B18" s="121"/>
      <c r="C18" s="121"/>
      <c r="D18" s="121"/>
      <c r="E18" s="122"/>
      <c r="F18" s="14"/>
      <c r="G18" s="123">
        <v>12928</v>
      </c>
      <c r="H18" s="123"/>
      <c r="I18" s="15" t="s">
        <v>29</v>
      </c>
      <c r="J18" s="16"/>
      <c r="K18" s="14"/>
      <c r="L18" s="124">
        <v>14745</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10.9</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11.1</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90</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160</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161</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162</v>
      </c>
      <c r="D4" s="150"/>
      <c r="E4" s="150"/>
      <c r="F4" s="150"/>
      <c r="G4" s="150"/>
      <c r="H4" s="129"/>
      <c r="I4" s="127" t="s">
        <v>4</v>
      </c>
      <c r="J4" s="150" t="s">
        <v>163</v>
      </c>
      <c r="K4" s="150"/>
      <c r="L4" s="150"/>
      <c r="M4" s="150"/>
      <c r="N4" s="150"/>
      <c r="O4" s="129"/>
    </row>
    <row r="5" spans="1:15" ht="15" customHeight="1" x14ac:dyDescent="0.4">
      <c r="A5" s="149"/>
      <c r="B5" s="149"/>
      <c r="C5" s="137" t="s">
        <v>6</v>
      </c>
      <c r="D5" s="137"/>
      <c r="E5" s="137"/>
      <c r="F5" s="137"/>
      <c r="G5" s="137"/>
      <c r="H5" s="151"/>
      <c r="I5" s="149"/>
      <c r="J5" s="137" t="s">
        <v>164</v>
      </c>
      <c r="K5" s="137"/>
      <c r="L5" s="137"/>
      <c r="M5" s="137"/>
      <c r="N5" s="137"/>
      <c r="O5" s="138"/>
    </row>
    <row r="6" spans="1:15" ht="15" customHeight="1" x14ac:dyDescent="0.4">
      <c r="A6" s="127" t="s">
        <v>8</v>
      </c>
      <c r="B6" s="127"/>
      <c r="C6" s="127"/>
      <c r="D6" s="127"/>
      <c r="E6" s="127"/>
      <c r="F6" s="127" t="s">
        <v>165</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166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60280</v>
      </c>
      <c r="H17" s="118"/>
      <c r="I17" s="12" t="s">
        <v>29</v>
      </c>
      <c r="J17" s="13"/>
      <c r="K17" s="11"/>
      <c r="L17" s="119">
        <v>70433</v>
      </c>
      <c r="M17" s="119"/>
      <c r="N17" s="12" t="s">
        <v>29</v>
      </c>
      <c r="O17" s="13"/>
    </row>
    <row r="18" spans="1:15" ht="15.95" customHeight="1" x14ac:dyDescent="0.4">
      <c r="A18" s="120" t="s">
        <v>30</v>
      </c>
      <c r="B18" s="121"/>
      <c r="C18" s="121"/>
      <c r="D18" s="121"/>
      <c r="E18" s="122"/>
      <c r="F18" s="14"/>
      <c r="G18" s="123">
        <v>63328</v>
      </c>
      <c r="H18" s="123"/>
      <c r="I18" s="15" t="s">
        <v>29</v>
      </c>
      <c r="J18" s="16"/>
      <c r="K18" s="14"/>
      <c r="L18" s="124">
        <v>73823</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3.1</v>
      </c>
      <c r="I24" s="23" t="s">
        <v>43</v>
      </c>
      <c r="J24" s="24">
        <v>2.8</v>
      </c>
      <c r="K24" s="23" t="s">
        <v>43</v>
      </c>
      <c r="L24" s="24">
        <v>0</v>
      </c>
      <c r="M24" s="23" t="s">
        <v>43</v>
      </c>
      <c r="N24" s="24">
        <v>0</v>
      </c>
      <c r="O24" s="25" t="s">
        <v>43</v>
      </c>
    </row>
    <row r="25" spans="1:15" ht="15" customHeight="1" x14ac:dyDescent="0.4">
      <c r="A25" s="104" t="s">
        <v>45</v>
      </c>
      <c r="B25" s="105"/>
      <c r="C25" s="105"/>
      <c r="D25" s="105"/>
      <c r="E25" s="105"/>
      <c r="F25" s="105"/>
      <c r="G25" s="106"/>
      <c r="H25" s="26">
        <v>2.9</v>
      </c>
      <c r="I25" s="23" t="s">
        <v>43</v>
      </c>
      <c r="J25" s="27">
        <v>3.1</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167</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168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169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170</v>
      </c>
      <c r="D4" s="150"/>
      <c r="E4" s="150"/>
      <c r="F4" s="150"/>
      <c r="G4" s="150"/>
      <c r="H4" s="129"/>
      <c r="I4" s="127" t="s">
        <v>4</v>
      </c>
      <c r="J4" s="150" t="s">
        <v>171</v>
      </c>
      <c r="K4" s="150"/>
      <c r="L4" s="150"/>
      <c r="M4" s="150"/>
      <c r="N4" s="150"/>
      <c r="O4" s="129"/>
    </row>
    <row r="5" spans="1:15" ht="15" customHeight="1" x14ac:dyDescent="0.4">
      <c r="A5" s="149"/>
      <c r="B5" s="149"/>
      <c r="C5" s="137" t="s">
        <v>6</v>
      </c>
      <c r="D5" s="137"/>
      <c r="E5" s="137"/>
      <c r="F5" s="137"/>
      <c r="G5" s="137"/>
      <c r="H5" s="151"/>
      <c r="I5" s="149"/>
      <c r="J5" s="137" t="s">
        <v>172</v>
      </c>
      <c r="K5" s="137"/>
      <c r="L5" s="137"/>
      <c r="M5" s="137"/>
      <c r="N5" s="137"/>
      <c r="O5" s="138"/>
    </row>
    <row r="6" spans="1:15" ht="15" customHeight="1" x14ac:dyDescent="0.4">
      <c r="A6" s="127" t="s">
        <v>8</v>
      </c>
      <c r="B6" s="127"/>
      <c r="C6" s="127"/>
      <c r="D6" s="127"/>
      <c r="E6" s="127"/>
      <c r="F6" s="127" t="s">
        <v>118</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173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10770</v>
      </c>
      <c r="H17" s="118"/>
      <c r="I17" s="12" t="s">
        <v>29</v>
      </c>
      <c r="J17" s="13"/>
      <c r="K17" s="11"/>
      <c r="L17" s="119">
        <v>7696</v>
      </c>
      <c r="M17" s="119"/>
      <c r="N17" s="12" t="s">
        <v>29</v>
      </c>
      <c r="O17" s="13"/>
    </row>
    <row r="18" spans="1:15" ht="15.95" customHeight="1" x14ac:dyDescent="0.4">
      <c r="A18" s="120" t="s">
        <v>30</v>
      </c>
      <c r="B18" s="121"/>
      <c r="C18" s="121"/>
      <c r="D18" s="121"/>
      <c r="E18" s="122"/>
      <c r="F18" s="14"/>
      <c r="G18" s="123">
        <v>12233</v>
      </c>
      <c r="H18" s="123"/>
      <c r="I18" s="15" t="s">
        <v>29</v>
      </c>
      <c r="J18" s="16"/>
      <c r="K18" s="14"/>
      <c r="L18" s="124">
        <v>8614</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28.6</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29.6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174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175</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176</v>
      </c>
      <c r="D4" s="150"/>
      <c r="E4" s="150"/>
      <c r="F4" s="150"/>
      <c r="G4" s="150"/>
      <c r="H4" s="129"/>
      <c r="I4" s="127" t="s">
        <v>4</v>
      </c>
      <c r="J4" s="150" t="s">
        <v>177</v>
      </c>
      <c r="K4" s="150"/>
      <c r="L4" s="150"/>
      <c r="M4" s="150"/>
      <c r="N4" s="150"/>
      <c r="O4" s="129"/>
    </row>
    <row r="5" spans="1:15" ht="15" customHeight="1" x14ac:dyDescent="0.4">
      <c r="A5" s="149"/>
      <c r="B5" s="149"/>
      <c r="C5" s="137" t="s">
        <v>6</v>
      </c>
      <c r="D5" s="137"/>
      <c r="E5" s="137"/>
      <c r="F5" s="137"/>
      <c r="G5" s="137"/>
      <c r="H5" s="151"/>
      <c r="I5" s="149"/>
      <c r="J5" s="137" t="s">
        <v>178</v>
      </c>
      <c r="K5" s="137"/>
      <c r="L5" s="137"/>
      <c r="M5" s="137"/>
      <c r="N5" s="137"/>
      <c r="O5" s="138"/>
    </row>
    <row r="6" spans="1:15" ht="15" customHeight="1" x14ac:dyDescent="0.4">
      <c r="A6" s="127" t="s">
        <v>8</v>
      </c>
      <c r="B6" s="127"/>
      <c r="C6" s="127"/>
      <c r="D6" s="127"/>
      <c r="E6" s="127"/>
      <c r="F6" s="127" t="s">
        <v>142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179</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3407</v>
      </c>
      <c r="H17" s="118"/>
      <c r="I17" s="12" t="s">
        <v>29</v>
      </c>
      <c r="J17" s="13"/>
      <c r="K17" s="11"/>
      <c r="L17" s="119">
        <v>3368</v>
      </c>
      <c r="M17" s="119"/>
      <c r="N17" s="12" t="s">
        <v>29</v>
      </c>
      <c r="O17" s="13"/>
    </row>
    <row r="18" spans="1:15" ht="15.95" customHeight="1" x14ac:dyDescent="0.4">
      <c r="A18" s="120" t="s">
        <v>30</v>
      </c>
      <c r="B18" s="121"/>
      <c r="C18" s="121"/>
      <c r="D18" s="121"/>
      <c r="E18" s="122"/>
      <c r="F18" s="14"/>
      <c r="G18" s="123">
        <v>3650</v>
      </c>
      <c r="H18" s="123"/>
      <c r="I18" s="15" t="s">
        <v>29</v>
      </c>
      <c r="J18" s="16"/>
      <c r="K18" s="14"/>
      <c r="L18" s="124">
        <v>3593</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1.2</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180</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181</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182</v>
      </c>
      <c r="D4" s="150"/>
      <c r="E4" s="150"/>
      <c r="F4" s="150"/>
      <c r="G4" s="150"/>
      <c r="H4" s="129"/>
      <c r="I4" s="127" t="s">
        <v>4</v>
      </c>
      <c r="J4" s="150" t="s">
        <v>183</v>
      </c>
      <c r="K4" s="150"/>
      <c r="L4" s="150"/>
      <c r="M4" s="150"/>
      <c r="N4" s="150"/>
      <c r="O4" s="129"/>
    </row>
    <row r="5" spans="1:15" ht="15" customHeight="1" x14ac:dyDescent="0.4">
      <c r="A5" s="149"/>
      <c r="B5" s="149"/>
      <c r="C5" s="137" t="s">
        <v>184</v>
      </c>
      <c r="D5" s="137"/>
      <c r="E5" s="137"/>
      <c r="F5" s="137"/>
      <c r="G5" s="137"/>
      <c r="H5" s="151"/>
      <c r="I5" s="149"/>
      <c r="J5" s="137" t="s">
        <v>185</v>
      </c>
      <c r="K5" s="137"/>
      <c r="L5" s="137"/>
      <c r="M5" s="137"/>
      <c r="N5" s="137"/>
      <c r="O5" s="138"/>
    </row>
    <row r="6" spans="1:15" ht="15" customHeight="1" x14ac:dyDescent="0.4">
      <c r="A6" s="127" t="s">
        <v>8</v>
      </c>
      <c r="B6" s="127"/>
      <c r="C6" s="127"/>
      <c r="D6" s="127"/>
      <c r="E6" s="127"/>
      <c r="F6" s="127" t="s">
        <v>186</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187</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43095</v>
      </c>
      <c r="H17" s="118"/>
      <c r="I17" s="12" t="s">
        <v>29</v>
      </c>
      <c r="J17" s="13"/>
      <c r="K17" s="11"/>
      <c r="L17" s="119">
        <v>41779</v>
      </c>
      <c r="M17" s="119"/>
      <c r="N17" s="12" t="s">
        <v>29</v>
      </c>
      <c r="O17" s="13"/>
    </row>
    <row r="18" spans="1:15" ht="15.95" customHeight="1" x14ac:dyDescent="0.4">
      <c r="A18" s="120" t="s">
        <v>30</v>
      </c>
      <c r="B18" s="121"/>
      <c r="C18" s="121"/>
      <c r="D18" s="121"/>
      <c r="E18" s="122"/>
      <c r="F18" s="14"/>
      <c r="G18" s="123">
        <v>43375</v>
      </c>
      <c r="H18" s="123"/>
      <c r="I18" s="15" t="s">
        <v>29</v>
      </c>
      <c r="J18" s="16"/>
      <c r="K18" s="14"/>
      <c r="L18" s="124">
        <v>42050</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3.1</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3.1</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188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189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3</v>
      </c>
      <c r="D4" s="150"/>
      <c r="E4" s="150"/>
      <c r="F4" s="150"/>
      <c r="G4" s="150"/>
      <c r="H4" s="129"/>
      <c r="I4" s="127" t="s">
        <v>4</v>
      </c>
      <c r="J4" s="150" t="s">
        <v>5</v>
      </c>
      <c r="K4" s="150"/>
      <c r="L4" s="150"/>
      <c r="M4" s="150"/>
      <c r="N4" s="150"/>
      <c r="O4" s="129"/>
    </row>
    <row r="5" spans="1:15" ht="15" customHeight="1" x14ac:dyDescent="0.4">
      <c r="A5" s="149"/>
      <c r="B5" s="149"/>
      <c r="C5" s="137" t="s">
        <v>6</v>
      </c>
      <c r="D5" s="137"/>
      <c r="E5" s="137"/>
      <c r="F5" s="137"/>
      <c r="G5" s="137"/>
      <c r="H5" s="151"/>
      <c r="I5" s="149"/>
      <c r="J5" s="137" t="s">
        <v>7</v>
      </c>
      <c r="K5" s="137"/>
      <c r="L5" s="137"/>
      <c r="M5" s="137"/>
      <c r="N5" s="137"/>
      <c r="O5" s="138"/>
    </row>
    <row r="6" spans="1:15" ht="15" customHeight="1" x14ac:dyDescent="0.4">
      <c r="A6" s="127" t="s">
        <v>8</v>
      </c>
      <c r="B6" s="127"/>
      <c r="C6" s="127"/>
      <c r="D6" s="127"/>
      <c r="E6" s="127"/>
      <c r="F6" s="127" t="s">
        <v>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2019</v>
      </c>
      <c r="I16" s="9" t="s">
        <v>26</v>
      </c>
      <c r="J16" s="10"/>
      <c r="K16" s="112" t="s">
        <v>27</v>
      </c>
      <c r="L16" s="112"/>
      <c r="M16" s="8">
        <v>2021</v>
      </c>
      <c r="N16" s="9" t="s">
        <v>26</v>
      </c>
      <c r="O16" s="10"/>
    </row>
    <row r="17" spans="1:15" ht="15.95" customHeight="1" x14ac:dyDescent="0.4">
      <c r="A17" s="104" t="s">
        <v>28</v>
      </c>
      <c r="B17" s="105"/>
      <c r="C17" s="105"/>
      <c r="D17" s="105"/>
      <c r="E17" s="105"/>
      <c r="F17" s="11"/>
      <c r="G17" s="118">
        <v>9517</v>
      </c>
      <c r="H17" s="118"/>
      <c r="I17" s="12" t="s">
        <v>29</v>
      </c>
      <c r="J17" s="13"/>
      <c r="K17" s="11"/>
      <c r="L17" s="119">
        <v>9358</v>
      </c>
      <c r="M17" s="119"/>
      <c r="N17" s="12" t="s">
        <v>29</v>
      </c>
      <c r="O17" s="13"/>
    </row>
    <row r="18" spans="1:15" ht="15.95" customHeight="1" x14ac:dyDescent="0.4">
      <c r="A18" s="120" t="s">
        <v>30</v>
      </c>
      <c r="B18" s="121"/>
      <c r="C18" s="121"/>
      <c r="D18" s="121"/>
      <c r="E18" s="122"/>
      <c r="F18" s="14"/>
      <c r="G18" s="123">
        <v>10375</v>
      </c>
      <c r="H18" s="123"/>
      <c r="I18" s="15" t="s">
        <v>29</v>
      </c>
      <c r="J18" s="16"/>
      <c r="K18" s="14"/>
      <c r="L18" s="124">
        <v>10176</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1.7</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56</v>
      </c>
      <c r="B37" s="75"/>
      <c r="C37" s="75"/>
      <c r="D37" s="75"/>
      <c r="E37" s="75"/>
      <c r="F37" s="75"/>
      <c r="G37" s="75"/>
      <c r="H37" s="75"/>
      <c r="I37" s="75"/>
      <c r="J37" s="75"/>
      <c r="K37" s="75"/>
      <c r="L37" s="75"/>
      <c r="M37" s="75"/>
      <c r="N37" s="75"/>
      <c r="O37" s="76"/>
    </row>
    <row r="38" spans="1:15" s="30" customFormat="1" ht="45" customHeight="1" x14ac:dyDescent="0.4">
      <c r="A38" s="77" t="s">
        <v>57</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190</v>
      </c>
      <c r="D4" s="150"/>
      <c r="E4" s="150"/>
      <c r="F4" s="150"/>
      <c r="G4" s="150"/>
      <c r="H4" s="129"/>
      <c r="I4" s="127" t="s">
        <v>4</v>
      </c>
      <c r="J4" s="150" t="s">
        <v>191</v>
      </c>
      <c r="K4" s="150"/>
      <c r="L4" s="150"/>
      <c r="M4" s="150"/>
      <c r="N4" s="150"/>
      <c r="O4" s="129"/>
    </row>
    <row r="5" spans="1:15" ht="15" customHeight="1" x14ac:dyDescent="0.4">
      <c r="A5" s="149"/>
      <c r="B5" s="149"/>
      <c r="C5" s="137" t="s">
        <v>192</v>
      </c>
      <c r="D5" s="137"/>
      <c r="E5" s="137"/>
      <c r="F5" s="137"/>
      <c r="G5" s="137"/>
      <c r="H5" s="151"/>
      <c r="I5" s="149"/>
      <c r="J5" s="137" t="s">
        <v>193</v>
      </c>
      <c r="K5" s="137"/>
      <c r="L5" s="137"/>
      <c r="M5" s="137"/>
      <c r="N5" s="137"/>
      <c r="O5" s="138"/>
    </row>
    <row r="6" spans="1:15" ht="15" customHeight="1" x14ac:dyDescent="0.4">
      <c r="A6" s="127" t="s">
        <v>8</v>
      </c>
      <c r="B6" s="127"/>
      <c r="C6" s="127"/>
      <c r="D6" s="127"/>
      <c r="E6" s="127"/>
      <c r="F6" s="127" t="s">
        <v>194</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t="s">
        <v>11</v>
      </c>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195</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6485</v>
      </c>
      <c r="H17" s="118"/>
      <c r="I17" s="12" t="s">
        <v>29</v>
      </c>
      <c r="J17" s="13"/>
      <c r="K17" s="11"/>
      <c r="L17" s="119">
        <v>6973</v>
      </c>
      <c r="M17" s="119"/>
      <c r="N17" s="12" t="s">
        <v>29</v>
      </c>
      <c r="O17" s="13"/>
    </row>
    <row r="18" spans="1:15" ht="15.95" customHeight="1" x14ac:dyDescent="0.4">
      <c r="A18" s="120" t="s">
        <v>30</v>
      </c>
      <c r="B18" s="121"/>
      <c r="C18" s="121"/>
      <c r="D18" s="121"/>
      <c r="E18" s="122"/>
      <c r="F18" s="14"/>
      <c r="G18" s="123">
        <v>7361</v>
      </c>
      <c r="H18" s="123"/>
      <c r="I18" s="15" t="s">
        <v>29</v>
      </c>
      <c r="J18" s="16"/>
      <c r="K18" s="14"/>
      <c r="L18" s="124">
        <v>7952</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-11.5</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196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197</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198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199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200</v>
      </c>
      <c r="D4" s="150"/>
      <c r="E4" s="150"/>
      <c r="F4" s="150"/>
      <c r="G4" s="150"/>
      <c r="H4" s="129"/>
      <c r="I4" s="127" t="s">
        <v>4</v>
      </c>
      <c r="J4" s="150" t="s">
        <v>201</v>
      </c>
      <c r="K4" s="150"/>
      <c r="L4" s="150"/>
      <c r="M4" s="150"/>
      <c r="N4" s="150"/>
      <c r="O4" s="129"/>
    </row>
    <row r="5" spans="1:15" ht="15" customHeight="1" x14ac:dyDescent="0.4">
      <c r="A5" s="149"/>
      <c r="B5" s="149"/>
      <c r="C5" s="137" t="s">
        <v>202</v>
      </c>
      <c r="D5" s="137"/>
      <c r="E5" s="137"/>
      <c r="F5" s="137"/>
      <c r="G5" s="137"/>
      <c r="H5" s="151"/>
      <c r="I5" s="149"/>
      <c r="J5" s="137" t="s">
        <v>203</v>
      </c>
      <c r="K5" s="137"/>
      <c r="L5" s="137"/>
      <c r="M5" s="137"/>
      <c r="N5" s="137"/>
      <c r="O5" s="138"/>
    </row>
    <row r="6" spans="1:15" ht="15" customHeight="1" x14ac:dyDescent="0.4">
      <c r="A6" s="127" t="s">
        <v>8</v>
      </c>
      <c r="B6" s="127"/>
      <c r="C6" s="127"/>
      <c r="D6" s="127"/>
      <c r="E6" s="127"/>
      <c r="F6" s="127" t="s">
        <v>142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204</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2181</v>
      </c>
      <c r="H17" s="118"/>
      <c r="I17" s="12" t="s">
        <v>29</v>
      </c>
      <c r="J17" s="13"/>
      <c r="K17" s="11"/>
      <c r="L17" s="119">
        <v>2192</v>
      </c>
      <c r="M17" s="119"/>
      <c r="N17" s="12" t="s">
        <v>29</v>
      </c>
      <c r="O17" s="13"/>
    </row>
    <row r="18" spans="1:15" ht="15.95" customHeight="1" x14ac:dyDescent="0.4">
      <c r="A18" s="120" t="s">
        <v>30</v>
      </c>
      <c r="B18" s="121"/>
      <c r="C18" s="121"/>
      <c r="D18" s="121"/>
      <c r="E18" s="122"/>
      <c r="F18" s="14"/>
      <c r="G18" s="123">
        <v>2617</v>
      </c>
      <c r="H18" s="123"/>
      <c r="I18" s="15" t="s">
        <v>29</v>
      </c>
      <c r="J18" s="16"/>
      <c r="K18" s="14"/>
      <c r="L18" s="124">
        <v>2635</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3.1</v>
      </c>
      <c r="I24" s="23" t="s">
        <v>43</v>
      </c>
      <c r="J24" s="24">
        <v>-0.6</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-0.7</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205</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206</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207</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208</v>
      </c>
      <c r="D4" s="150"/>
      <c r="E4" s="150"/>
      <c r="F4" s="150"/>
      <c r="G4" s="150"/>
      <c r="H4" s="129"/>
      <c r="I4" s="127" t="s">
        <v>4</v>
      </c>
      <c r="J4" s="150" t="s">
        <v>209</v>
      </c>
      <c r="K4" s="150"/>
      <c r="L4" s="150"/>
      <c r="M4" s="150"/>
      <c r="N4" s="150"/>
      <c r="O4" s="129"/>
    </row>
    <row r="5" spans="1:15" ht="15" customHeight="1" x14ac:dyDescent="0.4">
      <c r="A5" s="149"/>
      <c r="B5" s="149"/>
      <c r="C5" s="137" t="s">
        <v>6</v>
      </c>
      <c r="D5" s="137"/>
      <c r="E5" s="137"/>
      <c r="F5" s="137"/>
      <c r="G5" s="137"/>
      <c r="H5" s="151"/>
      <c r="I5" s="149"/>
      <c r="J5" s="137" t="s">
        <v>210</v>
      </c>
      <c r="K5" s="137"/>
      <c r="L5" s="137"/>
      <c r="M5" s="137"/>
      <c r="N5" s="137"/>
      <c r="O5" s="138"/>
    </row>
    <row r="6" spans="1:15" ht="15" customHeight="1" x14ac:dyDescent="0.4">
      <c r="A6" s="127" t="s">
        <v>8</v>
      </c>
      <c r="B6" s="127"/>
      <c r="C6" s="127"/>
      <c r="D6" s="127"/>
      <c r="E6" s="127"/>
      <c r="F6" s="127" t="s">
        <v>211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212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34096</v>
      </c>
      <c r="H17" s="118"/>
      <c r="I17" s="12" t="s">
        <v>29</v>
      </c>
      <c r="J17" s="13"/>
      <c r="K17" s="11"/>
      <c r="L17" s="119">
        <v>33468</v>
      </c>
      <c r="M17" s="119"/>
      <c r="N17" s="12" t="s">
        <v>29</v>
      </c>
      <c r="O17" s="13"/>
    </row>
    <row r="18" spans="1:15" ht="15.95" customHeight="1" x14ac:dyDescent="0.4">
      <c r="A18" s="120" t="s">
        <v>30</v>
      </c>
      <c r="B18" s="121"/>
      <c r="C18" s="121"/>
      <c r="D18" s="121"/>
      <c r="E18" s="122"/>
      <c r="F18" s="14"/>
      <c r="G18" s="123">
        <v>35874</v>
      </c>
      <c r="H18" s="123"/>
      <c r="I18" s="15" t="s">
        <v>29</v>
      </c>
      <c r="J18" s="16"/>
      <c r="K18" s="14"/>
      <c r="L18" s="124">
        <v>35232</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1.9</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213</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214</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215</v>
      </c>
      <c r="D4" s="150"/>
      <c r="E4" s="150"/>
      <c r="F4" s="150"/>
      <c r="G4" s="150"/>
      <c r="H4" s="129"/>
      <c r="I4" s="127" t="s">
        <v>4</v>
      </c>
      <c r="J4" s="150" t="s">
        <v>216</v>
      </c>
      <c r="K4" s="150"/>
      <c r="L4" s="150"/>
      <c r="M4" s="150"/>
      <c r="N4" s="150"/>
      <c r="O4" s="129"/>
    </row>
    <row r="5" spans="1:15" ht="15" customHeight="1" x14ac:dyDescent="0.4">
      <c r="A5" s="149"/>
      <c r="B5" s="149"/>
      <c r="C5" s="137" t="s">
        <v>6</v>
      </c>
      <c r="D5" s="137"/>
      <c r="E5" s="137"/>
      <c r="F5" s="137"/>
      <c r="G5" s="137"/>
      <c r="H5" s="151"/>
      <c r="I5" s="149"/>
      <c r="J5" s="137" t="s">
        <v>217</v>
      </c>
      <c r="K5" s="137"/>
      <c r="L5" s="137"/>
      <c r="M5" s="137"/>
      <c r="N5" s="137"/>
      <c r="O5" s="138"/>
    </row>
    <row r="6" spans="1:15" ht="15" customHeight="1" x14ac:dyDescent="0.4">
      <c r="A6" s="127" t="s">
        <v>8</v>
      </c>
      <c r="B6" s="127"/>
      <c r="C6" s="127"/>
      <c r="D6" s="127"/>
      <c r="E6" s="127"/>
      <c r="F6" s="127" t="s">
        <v>88</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218</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40231</v>
      </c>
      <c r="H17" s="118"/>
      <c r="I17" s="12" t="s">
        <v>29</v>
      </c>
      <c r="J17" s="13"/>
      <c r="K17" s="11"/>
      <c r="L17" s="119">
        <v>40754</v>
      </c>
      <c r="M17" s="119"/>
      <c r="N17" s="12" t="s">
        <v>29</v>
      </c>
      <c r="O17" s="13"/>
    </row>
    <row r="18" spans="1:15" ht="15.95" customHeight="1" x14ac:dyDescent="0.4">
      <c r="A18" s="120" t="s">
        <v>30</v>
      </c>
      <c r="B18" s="121"/>
      <c r="C18" s="121"/>
      <c r="D18" s="121"/>
      <c r="E18" s="122"/>
      <c r="F18" s="14"/>
      <c r="G18" s="123">
        <v>42530</v>
      </c>
      <c r="H18" s="123"/>
      <c r="I18" s="15" t="s">
        <v>29</v>
      </c>
      <c r="J18" s="16"/>
      <c r="K18" s="14"/>
      <c r="L18" s="124">
        <v>42940</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3.2</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3.5</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219</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220</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221</v>
      </c>
      <c r="B34" s="89"/>
      <c r="C34" s="89"/>
      <c r="D34" s="89"/>
      <c r="E34" s="89"/>
      <c r="F34" s="89"/>
      <c r="G34" s="89"/>
      <c r="H34" s="89"/>
      <c r="I34" s="89"/>
      <c r="J34" s="89"/>
      <c r="K34" s="89"/>
      <c r="L34" s="89"/>
      <c r="M34" s="89"/>
      <c r="N34" s="89"/>
      <c r="O34" s="90"/>
    </row>
    <row r="35" spans="1:15" ht="45" customHeight="1" x14ac:dyDescent="0.4">
      <c r="A35" s="91" t="s">
        <v>222</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223</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224</v>
      </c>
      <c r="D4" s="150"/>
      <c r="E4" s="150"/>
      <c r="F4" s="150"/>
      <c r="G4" s="150"/>
      <c r="H4" s="129"/>
      <c r="I4" s="127" t="s">
        <v>4</v>
      </c>
      <c r="J4" s="150" t="s">
        <v>225</v>
      </c>
      <c r="K4" s="150"/>
      <c r="L4" s="150"/>
      <c r="M4" s="150"/>
      <c r="N4" s="150"/>
      <c r="O4" s="129"/>
    </row>
    <row r="5" spans="1:15" ht="15" customHeight="1" x14ac:dyDescent="0.4">
      <c r="A5" s="149"/>
      <c r="B5" s="149"/>
      <c r="C5" s="137" t="s">
        <v>6</v>
      </c>
      <c r="D5" s="137"/>
      <c r="E5" s="137"/>
      <c r="F5" s="137"/>
      <c r="G5" s="137"/>
      <c r="H5" s="151"/>
      <c r="I5" s="149"/>
      <c r="J5" s="137" t="s">
        <v>226</v>
      </c>
      <c r="K5" s="137"/>
      <c r="L5" s="137"/>
      <c r="M5" s="137"/>
      <c r="N5" s="137"/>
      <c r="O5" s="138"/>
    </row>
    <row r="6" spans="1:15" ht="15" customHeight="1" x14ac:dyDescent="0.4">
      <c r="A6" s="127" t="s">
        <v>8</v>
      </c>
      <c r="B6" s="127"/>
      <c r="C6" s="127"/>
      <c r="D6" s="127"/>
      <c r="E6" s="127"/>
      <c r="F6" s="127" t="s">
        <v>111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227</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2019</v>
      </c>
      <c r="I16" s="9" t="s">
        <v>26</v>
      </c>
      <c r="J16" s="10"/>
      <c r="K16" s="112" t="s">
        <v>27</v>
      </c>
      <c r="L16" s="112"/>
      <c r="M16" s="8">
        <v>2021</v>
      </c>
      <c r="N16" s="9" t="s">
        <v>26</v>
      </c>
      <c r="O16" s="10"/>
    </row>
    <row r="17" spans="1:15" ht="15.95" customHeight="1" x14ac:dyDescent="0.4">
      <c r="A17" s="104" t="s">
        <v>28</v>
      </c>
      <c r="B17" s="105"/>
      <c r="C17" s="105"/>
      <c r="D17" s="105"/>
      <c r="E17" s="105"/>
      <c r="F17" s="11"/>
      <c r="G17" s="118">
        <v>7469</v>
      </c>
      <c r="H17" s="118"/>
      <c r="I17" s="12" t="s">
        <v>29</v>
      </c>
      <c r="J17" s="13"/>
      <c r="K17" s="11"/>
      <c r="L17" s="119">
        <v>6658</v>
      </c>
      <c r="M17" s="119"/>
      <c r="N17" s="12" t="s">
        <v>29</v>
      </c>
      <c r="O17" s="13"/>
    </row>
    <row r="18" spans="1:15" ht="15.95" customHeight="1" x14ac:dyDescent="0.4">
      <c r="A18" s="120" t="s">
        <v>30</v>
      </c>
      <c r="B18" s="121"/>
      <c r="C18" s="121"/>
      <c r="D18" s="121"/>
      <c r="E18" s="122"/>
      <c r="F18" s="14"/>
      <c r="G18" s="123">
        <v>8229</v>
      </c>
      <c r="H18" s="123"/>
      <c r="I18" s="15" t="s">
        <v>29</v>
      </c>
      <c r="J18" s="16"/>
      <c r="K18" s="14"/>
      <c r="L18" s="124">
        <v>7389</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10.9</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10.3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228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229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230</v>
      </c>
      <c r="D4" s="150"/>
      <c r="E4" s="150"/>
      <c r="F4" s="150"/>
      <c r="G4" s="150"/>
      <c r="H4" s="129"/>
      <c r="I4" s="127" t="s">
        <v>4</v>
      </c>
      <c r="J4" s="150" t="s">
        <v>231</v>
      </c>
      <c r="K4" s="150"/>
      <c r="L4" s="150"/>
      <c r="M4" s="150"/>
      <c r="N4" s="150"/>
      <c r="O4" s="129"/>
    </row>
    <row r="5" spans="1:15" ht="15" customHeight="1" x14ac:dyDescent="0.4">
      <c r="A5" s="149"/>
      <c r="B5" s="149"/>
      <c r="C5" s="137" t="s">
        <v>6</v>
      </c>
      <c r="D5" s="137"/>
      <c r="E5" s="137"/>
      <c r="F5" s="137"/>
      <c r="G5" s="137"/>
      <c r="H5" s="151"/>
      <c r="I5" s="149"/>
      <c r="J5" s="137" t="s">
        <v>232</v>
      </c>
      <c r="K5" s="137"/>
      <c r="L5" s="137"/>
      <c r="M5" s="137"/>
      <c r="N5" s="137"/>
      <c r="O5" s="138"/>
    </row>
    <row r="6" spans="1:15" ht="15" customHeight="1" x14ac:dyDescent="0.4">
      <c r="A6" s="127" t="s">
        <v>8</v>
      </c>
      <c r="B6" s="127"/>
      <c r="C6" s="127"/>
      <c r="D6" s="127"/>
      <c r="E6" s="127"/>
      <c r="F6" s="127" t="s">
        <v>233</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234</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6584</v>
      </c>
      <c r="H17" s="118"/>
      <c r="I17" s="12" t="s">
        <v>29</v>
      </c>
      <c r="J17" s="13"/>
      <c r="K17" s="11"/>
      <c r="L17" s="119">
        <v>5462</v>
      </c>
      <c r="M17" s="119"/>
      <c r="N17" s="12" t="s">
        <v>29</v>
      </c>
      <c r="O17" s="13"/>
    </row>
    <row r="18" spans="1:15" ht="15.95" customHeight="1" x14ac:dyDescent="0.4">
      <c r="A18" s="120" t="s">
        <v>30</v>
      </c>
      <c r="B18" s="121"/>
      <c r="C18" s="121"/>
      <c r="D18" s="121"/>
      <c r="E18" s="122"/>
      <c r="F18" s="14"/>
      <c r="G18" s="123">
        <v>6680</v>
      </c>
      <c r="H18" s="123"/>
      <c r="I18" s="15" t="s">
        <v>29</v>
      </c>
      <c r="J18" s="16"/>
      <c r="K18" s="14"/>
      <c r="L18" s="124">
        <v>0</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3.1</v>
      </c>
      <c r="I23" s="23" t="s">
        <v>43</v>
      </c>
      <c r="J23" s="24">
        <v>17.100000000000001</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0</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12" x14ac:dyDescent="0.4">
      <c r="A34" s="88" t="s">
        <v>6</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235</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80"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236</v>
      </c>
      <c r="D4" s="150"/>
      <c r="E4" s="150"/>
      <c r="F4" s="150"/>
      <c r="G4" s="150"/>
      <c r="H4" s="129"/>
      <c r="I4" s="127" t="s">
        <v>4</v>
      </c>
      <c r="J4" s="150" t="s">
        <v>237</v>
      </c>
      <c r="K4" s="150"/>
      <c r="L4" s="150"/>
      <c r="M4" s="150"/>
      <c r="N4" s="150"/>
      <c r="O4" s="129"/>
    </row>
    <row r="5" spans="1:15" ht="15" customHeight="1" x14ac:dyDescent="0.4">
      <c r="A5" s="149"/>
      <c r="B5" s="149"/>
      <c r="C5" s="137" t="s">
        <v>6</v>
      </c>
      <c r="D5" s="137"/>
      <c r="E5" s="137"/>
      <c r="F5" s="137"/>
      <c r="G5" s="137"/>
      <c r="H5" s="151"/>
      <c r="I5" s="149"/>
      <c r="J5" s="137" t="s">
        <v>238</v>
      </c>
      <c r="K5" s="137"/>
      <c r="L5" s="137"/>
      <c r="M5" s="137"/>
      <c r="N5" s="137"/>
      <c r="O5" s="138"/>
    </row>
    <row r="6" spans="1:15" ht="15" customHeight="1" x14ac:dyDescent="0.4">
      <c r="A6" s="127" t="s">
        <v>8</v>
      </c>
      <c r="B6" s="127"/>
      <c r="C6" s="127"/>
      <c r="D6" s="127"/>
      <c r="E6" s="127"/>
      <c r="F6" s="127" t="s">
        <v>239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240</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5242</v>
      </c>
      <c r="H17" s="118"/>
      <c r="I17" s="12" t="s">
        <v>29</v>
      </c>
      <c r="J17" s="13"/>
      <c r="K17" s="11"/>
      <c r="L17" s="119">
        <v>4819</v>
      </c>
      <c r="M17" s="119"/>
      <c r="N17" s="12" t="s">
        <v>29</v>
      </c>
      <c r="O17" s="13"/>
    </row>
    <row r="18" spans="1:15" ht="15.95" customHeight="1" x14ac:dyDescent="0.4">
      <c r="A18" s="120" t="s">
        <v>30</v>
      </c>
      <c r="B18" s="121"/>
      <c r="C18" s="121"/>
      <c r="D18" s="121"/>
      <c r="E18" s="122"/>
      <c r="F18" s="14"/>
      <c r="G18" s="123">
        <v>5512</v>
      </c>
      <c r="H18" s="123"/>
      <c r="I18" s="15" t="s">
        <v>29</v>
      </c>
      <c r="J18" s="16"/>
      <c r="K18" s="14"/>
      <c r="L18" s="124">
        <v>5122</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-1.5</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-2.6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241</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242</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243</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244</v>
      </c>
      <c r="D4" s="150"/>
      <c r="E4" s="150"/>
      <c r="F4" s="150"/>
      <c r="G4" s="150"/>
      <c r="H4" s="129"/>
      <c r="I4" s="127" t="s">
        <v>4</v>
      </c>
      <c r="J4" s="150" t="s">
        <v>245</v>
      </c>
      <c r="K4" s="150"/>
      <c r="L4" s="150"/>
      <c r="M4" s="150"/>
      <c r="N4" s="150"/>
      <c r="O4" s="129"/>
    </row>
    <row r="5" spans="1:15" ht="15" customHeight="1" x14ac:dyDescent="0.4">
      <c r="A5" s="149"/>
      <c r="B5" s="149"/>
      <c r="C5" s="137" t="s">
        <v>6</v>
      </c>
      <c r="D5" s="137"/>
      <c r="E5" s="137"/>
      <c r="F5" s="137"/>
      <c r="G5" s="137"/>
      <c r="H5" s="151"/>
      <c r="I5" s="149"/>
      <c r="J5" s="137" t="s">
        <v>246</v>
      </c>
      <c r="K5" s="137"/>
      <c r="L5" s="137"/>
      <c r="M5" s="137"/>
      <c r="N5" s="137"/>
      <c r="O5" s="138"/>
    </row>
    <row r="6" spans="1:15" ht="15" customHeight="1" x14ac:dyDescent="0.4">
      <c r="A6" s="127" t="s">
        <v>8</v>
      </c>
      <c r="B6" s="127"/>
      <c r="C6" s="127"/>
      <c r="D6" s="127"/>
      <c r="E6" s="127"/>
      <c r="F6" s="127" t="s">
        <v>133</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247</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2843</v>
      </c>
      <c r="H17" s="118"/>
      <c r="I17" s="12" t="s">
        <v>29</v>
      </c>
      <c r="J17" s="13"/>
      <c r="K17" s="11"/>
      <c r="L17" s="119">
        <v>3023</v>
      </c>
      <c r="M17" s="119"/>
      <c r="N17" s="12" t="s">
        <v>29</v>
      </c>
      <c r="O17" s="13"/>
    </row>
    <row r="18" spans="1:15" ht="15.95" customHeight="1" x14ac:dyDescent="0.4">
      <c r="A18" s="120" t="s">
        <v>30</v>
      </c>
      <c r="B18" s="121"/>
      <c r="C18" s="121"/>
      <c r="D18" s="121"/>
      <c r="E18" s="122"/>
      <c r="F18" s="14"/>
      <c r="G18" s="123">
        <v>3053</v>
      </c>
      <c r="H18" s="123"/>
      <c r="I18" s="15" t="s">
        <v>29</v>
      </c>
      <c r="J18" s="16"/>
      <c r="K18" s="14"/>
      <c r="L18" s="124">
        <v>3259</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-6.4</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-6.8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248</v>
      </c>
      <c r="B34" s="89"/>
      <c r="C34" s="89"/>
      <c r="D34" s="89"/>
      <c r="E34" s="89"/>
      <c r="F34" s="89"/>
      <c r="G34" s="89"/>
      <c r="H34" s="89"/>
      <c r="I34" s="89"/>
      <c r="J34" s="89"/>
      <c r="K34" s="89"/>
      <c r="L34" s="89"/>
      <c r="M34" s="89"/>
      <c r="N34" s="89"/>
      <c r="O34" s="90"/>
    </row>
    <row r="35" spans="1:15" ht="45" customHeight="1" x14ac:dyDescent="0.4">
      <c r="A35" s="91" t="s">
        <v>249</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250</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251</v>
      </c>
      <c r="D4" s="150"/>
      <c r="E4" s="150"/>
      <c r="F4" s="150"/>
      <c r="G4" s="150"/>
      <c r="H4" s="129"/>
      <c r="I4" s="127" t="s">
        <v>4</v>
      </c>
      <c r="J4" s="150" t="s">
        <v>252</v>
      </c>
      <c r="K4" s="150"/>
      <c r="L4" s="150"/>
      <c r="M4" s="150"/>
      <c r="N4" s="150"/>
      <c r="O4" s="129"/>
    </row>
    <row r="5" spans="1:15" ht="15" customHeight="1" x14ac:dyDescent="0.4">
      <c r="A5" s="149"/>
      <c r="B5" s="149"/>
      <c r="C5" s="137" t="s">
        <v>253</v>
      </c>
      <c r="D5" s="137"/>
      <c r="E5" s="137"/>
      <c r="F5" s="137"/>
      <c r="G5" s="137"/>
      <c r="H5" s="151"/>
      <c r="I5" s="149"/>
      <c r="J5" s="137" t="s">
        <v>254</v>
      </c>
      <c r="K5" s="137"/>
      <c r="L5" s="137"/>
      <c r="M5" s="137"/>
      <c r="N5" s="137"/>
      <c r="O5" s="138"/>
    </row>
    <row r="6" spans="1:15" ht="15" customHeight="1" x14ac:dyDescent="0.4">
      <c r="A6" s="127" t="s">
        <v>8</v>
      </c>
      <c r="B6" s="127"/>
      <c r="C6" s="127"/>
      <c r="D6" s="127"/>
      <c r="E6" s="127"/>
      <c r="F6" s="127" t="s">
        <v>239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255</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30871</v>
      </c>
      <c r="H17" s="118"/>
      <c r="I17" s="12" t="s">
        <v>29</v>
      </c>
      <c r="J17" s="13"/>
      <c r="K17" s="11"/>
      <c r="L17" s="119">
        <v>29191</v>
      </c>
      <c r="M17" s="119"/>
      <c r="N17" s="12" t="s">
        <v>29</v>
      </c>
      <c r="O17" s="13"/>
    </row>
    <row r="18" spans="1:15" ht="15.95" customHeight="1" x14ac:dyDescent="0.4">
      <c r="A18" s="120" t="s">
        <v>30</v>
      </c>
      <c r="B18" s="121"/>
      <c r="C18" s="121"/>
      <c r="D18" s="121"/>
      <c r="E18" s="122"/>
      <c r="F18" s="14"/>
      <c r="G18" s="123">
        <v>33995</v>
      </c>
      <c r="H18" s="123"/>
      <c r="I18" s="15" t="s">
        <v>29</v>
      </c>
      <c r="J18" s="16"/>
      <c r="K18" s="14"/>
      <c r="L18" s="124">
        <v>32116</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3.2</v>
      </c>
      <c r="I24" s="23" t="s">
        <v>43</v>
      </c>
      <c r="J24" s="24">
        <v>-0.3</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-0.2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256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257</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258</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259</v>
      </c>
      <c r="D4" s="150"/>
      <c r="E4" s="150"/>
      <c r="F4" s="150"/>
      <c r="G4" s="150"/>
      <c r="H4" s="129"/>
      <c r="I4" s="127" t="s">
        <v>4</v>
      </c>
      <c r="J4" s="150" t="s">
        <v>260</v>
      </c>
      <c r="K4" s="150"/>
      <c r="L4" s="150"/>
      <c r="M4" s="150"/>
      <c r="N4" s="150"/>
      <c r="O4" s="129"/>
    </row>
    <row r="5" spans="1:15" ht="15" customHeight="1" x14ac:dyDescent="0.4">
      <c r="A5" s="149"/>
      <c r="B5" s="149"/>
      <c r="C5" s="137" t="s">
        <v>6</v>
      </c>
      <c r="D5" s="137"/>
      <c r="E5" s="137"/>
      <c r="F5" s="137"/>
      <c r="G5" s="137"/>
      <c r="H5" s="151"/>
      <c r="I5" s="149"/>
      <c r="J5" s="137" t="s">
        <v>261</v>
      </c>
      <c r="K5" s="137"/>
      <c r="L5" s="137"/>
      <c r="M5" s="137"/>
      <c r="N5" s="137"/>
      <c r="O5" s="138"/>
    </row>
    <row r="6" spans="1:15" ht="15" customHeight="1" x14ac:dyDescent="0.4">
      <c r="A6" s="127" t="s">
        <v>8</v>
      </c>
      <c r="B6" s="127"/>
      <c r="C6" s="127"/>
      <c r="D6" s="127"/>
      <c r="E6" s="127"/>
      <c r="F6" s="127" t="s">
        <v>262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263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2019</v>
      </c>
      <c r="I16" s="9" t="s">
        <v>26</v>
      </c>
      <c r="J16" s="10"/>
      <c r="K16" s="112" t="s">
        <v>27</v>
      </c>
      <c r="L16" s="112"/>
      <c r="M16" s="8">
        <v>2021</v>
      </c>
      <c r="N16" s="9" t="s">
        <v>26</v>
      </c>
      <c r="O16" s="10"/>
    </row>
    <row r="17" spans="1:15" ht="15.95" customHeight="1" x14ac:dyDescent="0.4">
      <c r="A17" s="104" t="s">
        <v>28</v>
      </c>
      <c r="B17" s="105"/>
      <c r="C17" s="105"/>
      <c r="D17" s="105"/>
      <c r="E17" s="105"/>
      <c r="F17" s="11"/>
      <c r="G17" s="118">
        <v>4285</v>
      </c>
      <c r="H17" s="118"/>
      <c r="I17" s="12" t="s">
        <v>29</v>
      </c>
      <c r="J17" s="13"/>
      <c r="K17" s="11"/>
      <c r="L17" s="119">
        <v>4288</v>
      </c>
      <c r="M17" s="119"/>
      <c r="N17" s="12" t="s">
        <v>29</v>
      </c>
      <c r="O17" s="13"/>
    </row>
    <row r="18" spans="1:15" ht="15.95" customHeight="1" x14ac:dyDescent="0.4">
      <c r="A18" s="120" t="s">
        <v>30</v>
      </c>
      <c r="B18" s="121"/>
      <c r="C18" s="121"/>
      <c r="D18" s="121"/>
      <c r="E18" s="122"/>
      <c r="F18" s="14"/>
      <c r="G18" s="123">
        <v>4782</v>
      </c>
      <c r="H18" s="123"/>
      <c r="I18" s="15" t="s">
        <v>29</v>
      </c>
      <c r="J18" s="16"/>
      <c r="K18" s="14"/>
      <c r="L18" s="124">
        <v>4674</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6.2</v>
      </c>
      <c r="I23" s="23" t="s">
        <v>43</v>
      </c>
      <c r="J23" s="24">
        <v>-0.1</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3.5</v>
      </c>
      <c r="I25" s="23" t="s">
        <v>43</v>
      </c>
      <c r="J25" s="27">
        <v>2.2999999999999998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264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265</v>
      </c>
      <c r="B37" s="75"/>
      <c r="C37" s="75"/>
      <c r="D37" s="75"/>
      <c r="E37" s="75"/>
      <c r="F37" s="75"/>
      <c r="G37" s="75"/>
      <c r="H37" s="75"/>
      <c r="I37" s="75"/>
      <c r="J37" s="75"/>
      <c r="K37" s="75"/>
      <c r="L37" s="75"/>
      <c r="M37" s="75"/>
      <c r="N37" s="75"/>
      <c r="O37" s="76"/>
    </row>
    <row r="38" spans="1:15" s="30" customFormat="1" ht="45" customHeight="1" x14ac:dyDescent="0.4">
      <c r="A38" s="77" t="s">
        <v>266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58</v>
      </c>
      <c r="D4" s="150"/>
      <c r="E4" s="150"/>
      <c r="F4" s="150"/>
      <c r="G4" s="150"/>
      <c r="H4" s="129"/>
      <c r="I4" s="127" t="s">
        <v>4</v>
      </c>
      <c r="J4" s="150" t="s">
        <v>59</v>
      </c>
      <c r="K4" s="150"/>
      <c r="L4" s="150"/>
      <c r="M4" s="150"/>
      <c r="N4" s="150"/>
      <c r="O4" s="129"/>
    </row>
    <row r="5" spans="1:15" ht="15" customHeight="1" x14ac:dyDescent="0.4">
      <c r="A5" s="149"/>
      <c r="B5" s="149"/>
      <c r="C5" s="137" t="s">
        <v>6</v>
      </c>
      <c r="D5" s="137"/>
      <c r="E5" s="137"/>
      <c r="F5" s="137"/>
      <c r="G5" s="137"/>
      <c r="H5" s="151"/>
      <c r="I5" s="149"/>
      <c r="J5" s="137" t="s">
        <v>60</v>
      </c>
      <c r="K5" s="137"/>
      <c r="L5" s="137"/>
      <c r="M5" s="137"/>
      <c r="N5" s="137"/>
      <c r="O5" s="138"/>
    </row>
    <row r="6" spans="1:15" ht="15" customHeight="1" x14ac:dyDescent="0.4">
      <c r="A6" s="127" t="s">
        <v>8</v>
      </c>
      <c r="B6" s="127"/>
      <c r="C6" s="127"/>
      <c r="D6" s="127"/>
      <c r="E6" s="127"/>
      <c r="F6" s="127" t="s">
        <v>61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62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3677</v>
      </c>
      <c r="H17" s="118"/>
      <c r="I17" s="12" t="s">
        <v>29</v>
      </c>
      <c r="J17" s="13"/>
      <c r="K17" s="11"/>
      <c r="L17" s="119">
        <v>3993</v>
      </c>
      <c r="M17" s="119"/>
      <c r="N17" s="12" t="s">
        <v>29</v>
      </c>
      <c r="O17" s="13"/>
    </row>
    <row r="18" spans="1:15" ht="15.95" customHeight="1" x14ac:dyDescent="0.4">
      <c r="A18" s="120" t="s">
        <v>30</v>
      </c>
      <c r="B18" s="121"/>
      <c r="C18" s="121"/>
      <c r="D18" s="121"/>
      <c r="E18" s="122"/>
      <c r="F18" s="14"/>
      <c r="G18" s="123">
        <v>4091</v>
      </c>
      <c r="H18" s="123"/>
      <c r="I18" s="15" t="s">
        <v>29</v>
      </c>
      <c r="J18" s="16"/>
      <c r="K18" s="14"/>
      <c r="L18" s="124">
        <v>4394</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3</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4</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63</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64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65</v>
      </c>
      <c r="B37" s="75"/>
      <c r="C37" s="75"/>
      <c r="D37" s="75"/>
      <c r="E37" s="75"/>
      <c r="F37" s="75"/>
      <c r="G37" s="75"/>
      <c r="H37" s="75"/>
      <c r="I37" s="75"/>
      <c r="J37" s="75"/>
      <c r="K37" s="75"/>
      <c r="L37" s="75"/>
      <c r="M37" s="75"/>
      <c r="N37" s="75"/>
      <c r="O37" s="76"/>
    </row>
    <row r="38" spans="1:15" s="30" customFormat="1" ht="45" customHeight="1" x14ac:dyDescent="0.4">
      <c r="A38" s="77" t="s">
        <v>66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267</v>
      </c>
      <c r="D4" s="150"/>
      <c r="E4" s="150"/>
      <c r="F4" s="150"/>
      <c r="G4" s="150"/>
      <c r="H4" s="129"/>
      <c r="I4" s="127" t="s">
        <v>4</v>
      </c>
      <c r="J4" s="150" t="s">
        <v>268</v>
      </c>
      <c r="K4" s="150"/>
      <c r="L4" s="150"/>
      <c r="M4" s="150"/>
      <c r="N4" s="150"/>
      <c r="O4" s="129"/>
    </row>
    <row r="5" spans="1:15" ht="15" customHeight="1" x14ac:dyDescent="0.4">
      <c r="A5" s="149"/>
      <c r="B5" s="149"/>
      <c r="C5" s="137" t="s">
        <v>6</v>
      </c>
      <c r="D5" s="137"/>
      <c r="E5" s="137"/>
      <c r="F5" s="137"/>
      <c r="G5" s="137"/>
      <c r="H5" s="151"/>
      <c r="I5" s="149"/>
      <c r="J5" s="137" t="s">
        <v>269</v>
      </c>
      <c r="K5" s="137"/>
      <c r="L5" s="137"/>
      <c r="M5" s="137"/>
      <c r="N5" s="137"/>
      <c r="O5" s="138"/>
    </row>
    <row r="6" spans="1:15" ht="15" customHeight="1" x14ac:dyDescent="0.4">
      <c r="A6" s="127" t="s">
        <v>8</v>
      </c>
      <c r="B6" s="127"/>
      <c r="C6" s="127"/>
      <c r="D6" s="127"/>
      <c r="E6" s="127"/>
      <c r="F6" s="127" t="s">
        <v>211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270</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12546</v>
      </c>
      <c r="H17" s="118"/>
      <c r="I17" s="12" t="s">
        <v>29</v>
      </c>
      <c r="J17" s="13"/>
      <c r="K17" s="11"/>
      <c r="L17" s="119">
        <v>13486</v>
      </c>
      <c r="M17" s="119"/>
      <c r="N17" s="12" t="s">
        <v>29</v>
      </c>
      <c r="O17" s="13"/>
    </row>
    <row r="18" spans="1:15" ht="15.95" customHeight="1" x14ac:dyDescent="0.4">
      <c r="A18" s="120" t="s">
        <v>30</v>
      </c>
      <c r="B18" s="121"/>
      <c r="C18" s="121"/>
      <c r="D18" s="121"/>
      <c r="E18" s="122"/>
      <c r="F18" s="14"/>
      <c r="G18" s="123">
        <v>13727</v>
      </c>
      <c r="H18" s="123"/>
      <c r="I18" s="15" t="s">
        <v>29</v>
      </c>
      <c r="J18" s="16"/>
      <c r="K18" s="14"/>
      <c r="L18" s="124">
        <v>14674</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-7.5</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-6.9</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271</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272</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273</v>
      </c>
      <c r="D4" s="150"/>
      <c r="E4" s="150"/>
      <c r="F4" s="150"/>
      <c r="G4" s="150"/>
      <c r="H4" s="129"/>
      <c r="I4" s="127" t="s">
        <v>4</v>
      </c>
      <c r="J4" s="150" t="s">
        <v>274</v>
      </c>
      <c r="K4" s="150"/>
      <c r="L4" s="150"/>
      <c r="M4" s="150"/>
      <c r="N4" s="150"/>
      <c r="O4" s="129"/>
    </row>
    <row r="5" spans="1:15" ht="15" customHeight="1" x14ac:dyDescent="0.4">
      <c r="A5" s="149"/>
      <c r="B5" s="149"/>
      <c r="C5" s="137" t="s">
        <v>6</v>
      </c>
      <c r="D5" s="137"/>
      <c r="E5" s="137"/>
      <c r="F5" s="137"/>
      <c r="G5" s="137"/>
      <c r="H5" s="151"/>
      <c r="I5" s="149"/>
      <c r="J5" s="137" t="s">
        <v>275</v>
      </c>
      <c r="K5" s="137"/>
      <c r="L5" s="137"/>
      <c r="M5" s="137"/>
      <c r="N5" s="137"/>
      <c r="O5" s="138"/>
    </row>
    <row r="6" spans="1:15" ht="15" customHeight="1" x14ac:dyDescent="0.4">
      <c r="A6" s="127" t="s">
        <v>8</v>
      </c>
      <c r="B6" s="127"/>
      <c r="C6" s="127"/>
      <c r="D6" s="127"/>
      <c r="E6" s="127"/>
      <c r="F6" s="127" t="s">
        <v>276</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277</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2019</v>
      </c>
      <c r="I16" s="9" t="s">
        <v>26</v>
      </c>
      <c r="J16" s="10"/>
      <c r="K16" s="112" t="s">
        <v>27</v>
      </c>
      <c r="L16" s="112"/>
      <c r="M16" s="8">
        <v>2021</v>
      </c>
      <c r="N16" s="9" t="s">
        <v>26</v>
      </c>
      <c r="O16" s="10"/>
    </row>
    <row r="17" spans="1:15" ht="15.95" customHeight="1" x14ac:dyDescent="0.4">
      <c r="A17" s="104" t="s">
        <v>28</v>
      </c>
      <c r="B17" s="105"/>
      <c r="C17" s="105"/>
      <c r="D17" s="105"/>
      <c r="E17" s="105"/>
      <c r="F17" s="11"/>
      <c r="G17" s="118">
        <v>10499</v>
      </c>
      <c r="H17" s="118"/>
      <c r="I17" s="12" t="s">
        <v>29</v>
      </c>
      <c r="J17" s="13"/>
      <c r="K17" s="11"/>
      <c r="L17" s="119">
        <v>10310</v>
      </c>
      <c r="M17" s="119"/>
      <c r="N17" s="12" t="s">
        <v>29</v>
      </c>
      <c r="O17" s="13"/>
    </row>
    <row r="18" spans="1:15" ht="15.95" customHeight="1" x14ac:dyDescent="0.4">
      <c r="A18" s="120" t="s">
        <v>30</v>
      </c>
      <c r="B18" s="121"/>
      <c r="C18" s="121"/>
      <c r="D18" s="121"/>
      <c r="E18" s="122"/>
      <c r="F18" s="14"/>
      <c r="G18" s="123">
        <v>11753</v>
      </c>
      <c r="H18" s="123"/>
      <c r="I18" s="15" t="s">
        <v>29</v>
      </c>
      <c r="J18" s="16"/>
      <c r="K18" s="14"/>
      <c r="L18" s="124">
        <v>11572</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-0.2</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-0.4</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278</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279</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280</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281</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282</v>
      </c>
      <c r="D4" s="150"/>
      <c r="E4" s="150"/>
      <c r="F4" s="150"/>
      <c r="G4" s="150"/>
      <c r="H4" s="129"/>
      <c r="I4" s="127" t="s">
        <v>4</v>
      </c>
      <c r="J4" s="150" t="s">
        <v>283</v>
      </c>
      <c r="K4" s="150"/>
      <c r="L4" s="150"/>
      <c r="M4" s="150"/>
      <c r="N4" s="150"/>
      <c r="O4" s="129"/>
    </row>
    <row r="5" spans="1:15" ht="15" customHeight="1" x14ac:dyDescent="0.4">
      <c r="A5" s="149"/>
      <c r="B5" s="149"/>
      <c r="C5" s="137" t="s">
        <v>6</v>
      </c>
      <c r="D5" s="137"/>
      <c r="E5" s="137"/>
      <c r="F5" s="137"/>
      <c r="G5" s="137"/>
      <c r="H5" s="151"/>
      <c r="I5" s="149"/>
      <c r="J5" s="137" t="s">
        <v>284</v>
      </c>
      <c r="K5" s="137"/>
      <c r="L5" s="137"/>
      <c r="M5" s="137"/>
      <c r="N5" s="137"/>
      <c r="O5" s="138"/>
    </row>
    <row r="6" spans="1:15" ht="15" customHeight="1" x14ac:dyDescent="0.4">
      <c r="A6" s="127" t="s">
        <v>8</v>
      </c>
      <c r="B6" s="127"/>
      <c r="C6" s="127"/>
      <c r="D6" s="127"/>
      <c r="E6" s="127"/>
      <c r="F6" s="127" t="s">
        <v>70</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285</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8703</v>
      </c>
      <c r="H17" s="118"/>
      <c r="I17" s="12" t="s">
        <v>29</v>
      </c>
      <c r="J17" s="13"/>
      <c r="K17" s="11"/>
      <c r="L17" s="119">
        <v>9334</v>
      </c>
      <c r="M17" s="119"/>
      <c r="N17" s="12" t="s">
        <v>29</v>
      </c>
      <c r="O17" s="13"/>
    </row>
    <row r="18" spans="1:15" ht="15.95" customHeight="1" x14ac:dyDescent="0.4">
      <c r="A18" s="120" t="s">
        <v>30</v>
      </c>
      <c r="B18" s="121"/>
      <c r="C18" s="121"/>
      <c r="D18" s="121"/>
      <c r="E18" s="122"/>
      <c r="F18" s="14"/>
      <c r="G18" s="123">
        <v>9114</v>
      </c>
      <c r="H18" s="123"/>
      <c r="I18" s="15" t="s">
        <v>29</v>
      </c>
      <c r="J18" s="16"/>
      <c r="K18" s="14"/>
      <c r="L18" s="124">
        <v>9736</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3.1</v>
      </c>
      <c r="I24" s="23" t="s">
        <v>43</v>
      </c>
      <c r="J24" s="24">
        <v>0.4</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0.8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286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287</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288</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289</v>
      </c>
      <c r="D4" s="150"/>
      <c r="E4" s="150"/>
      <c r="F4" s="150"/>
      <c r="G4" s="150"/>
      <c r="H4" s="129"/>
      <c r="I4" s="127" t="s">
        <v>4</v>
      </c>
      <c r="J4" s="150" t="s">
        <v>290</v>
      </c>
      <c r="K4" s="150"/>
      <c r="L4" s="150"/>
      <c r="M4" s="150"/>
      <c r="N4" s="150"/>
      <c r="O4" s="129"/>
    </row>
    <row r="5" spans="1:15" ht="15" customHeight="1" x14ac:dyDescent="0.4">
      <c r="A5" s="149"/>
      <c r="B5" s="149"/>
      <c r="C5" s="137" t="s">
        <v>291</v>
      </c>
      <c r="D5" s="137"/>
      <c r="E5" s="137"/>
      <c r="F5" s="137"/>
      <c r="G5" s="137"/>
      <c r="H5" s="151"/>
      <c r="I5" s="149"/>
      <c r="J5" s="137" t="s">
        <v>292</v>
      </c>
      <c r="K5" s="137"/>
      <c r="L5" s="137"/>
      <c r="M5" s="137"/>
      <c r="N5" s="137"/>
      <c r="O5" s="138"/>
    </row>
    <row r="6" spans="1:15" ht="15" customHeight="1" x14ac:dyDescent="0.4">
      <c r="A6" s="127" t="s">
        <v>8</v>
      </c>
      <c r="B6" s="127"/>
      <c r="C6" s="127"/>
      <c r="D6" s="127"/>
      <c r="E6" s="127"/>
      <c r="F6" s="127" t="s">
        <v>142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293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1719</v>
      </c>
      <c r="I16" s="9" t="s">
        <v>26</v>
      </c>
      <c r="J16" s="10"/>
      <c r="K16" s="112" t="s">
        <v>27</v>
      </c>
      <c r="L16" s="112"/>
      <c r="M16" s="8">
        <v>2021</v>
      </c>
      <c r="N16" s="9" t="s">
        <v>26</v>
      </c>
      <c r="O16" s="10"/>
    </row>
    <row r="17" spans="1:15" ht="15.95" customHeight="1" x14ac:dyDescent="0.4">
      <c r="A17" s="104" t="s">
        <v>28</v>
      </c>
      <c r="B17" s="105"/>
      <c r="C17" s="105"/>
      <c r="D17" s="105"/>
      <c r="E17" s="105"/>
      <c r="F17" s="11"/>
      <c r="G17" s="118">
        <v>4170</v>
      </c>
      <c r="H17" s="118"/>
      <c r="I17" s="12" t="s">
        <v>29</v>
      </c>
      <c r="J17" s="13"/>
      <c r="K17" s="11"/>
      <c r="L17" s="119">
        <v>3587</v>
      </c>
      <c r="M17" s="119"/>
      <c r="N17" s="12" t="s">
        <v>29</v>
      </c>
      <c r="O17" s="13"/>
    </row>
    <row r="18" spans="1:15" ht="15.95" customHeight="1" x14ac:dyDescent="0.4">
      <c r="A18" s="120" t="s">
        <v>30</v>
      </c>
      <c r="B18" s="121"/>
      <c r="C18" s="121"/>
      <c r="D18" s="121"/>
      <c r="E18" s="122"/>
      <c r="F18" s="14"/>
      <c r="G18" s="123">
        <v>4551</v>
      </c>
      <c r="H18" s="123"/>
      <c r="I18" s="15" t="s">
        <v>29</v>
      </c>
      <c r="J18" s="16"/>
      <c r="K18" s="14"/>
      <c r="L18" s="124">
        <v>3923</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3.1</v>
      </c>
      <c r="I23" s="23" t="s">
        <v>43</v>
      </c>
      <c r="J23" s="24">
        <v>14</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13.8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294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295</v>
      </c>
      <c r="B37" s="75"/>
      <c r="C37" s="75"/>
      <c r="D37" s="75"/>
      <c r="E37" s="75"/>
      <c r="F37" s="75"/>
      <c r="G37" s="75"/>
      <c r="H37" s="75"/>
      <c r="I37" s="75"/>
      <c r="J37" s="75"/>
      <c r="K37" s="75"/>
      <c r="L37" s="75"/>
      <c r="M37" s="75"/>
      <c r="N37" s="75"/>
      <c r="O37" s="76"/>
    </row>
    <row r="38" spans="1:15" s="30" customFormat="1" ht="45" customHeight="1" x14ac:dyDescent="0.4">
      <c r="A38" s="77" t="s">
        <v>296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297</v>
      </c>
      <c r="D4" s="150"/>
      <c r="E4" s="150"/>
      <c r="F4" s="150"/>
      <c r="G4" s="150"/>
      <c r="H4" s="129"/>
      <c r="I4" s="127" t="s">
        <v>4</v>
      </c>
      <c r="J4" s="150" t="s">
        <v>298</v>
      </c>
      <c r="K4" s="150"/>
      <c r="L4" s="150"/>
      <c r="M4" s="150"/>
      <c r="N4" s="150"/>
      <c r="O4" s="129"/>
    </row>
    <row r="5" spans="1:15" ht="15" customHeight="1" x14ac:dyDescent="0.4">
      <c r="A5" s="149"/>
      <c r="B5" s="149"/>
      <c r="C5" s="137" t="s">
        <v>299</v>
      </c>
      <c r="D5" s="137"/>
      <c r="E5" s="137"/>
      <c r="F5" s="137"/>
      <c r="G5" s="137"/>
      <c r="H5" s="151"/>
      <c r="I5" s="149"/>
      <c r="J5" s="137" t="s">
        <v>300</v>
      </c>
      <c r="K5" s="137"/>
      <c r="L5" s="137"/>
      <c r="M5" s="137"/>
      <c r="N5" s="137"/>
      <c r="O5" s="138"/>
    </row>
    <row r="6" spans="1:15" ht="15" customHeight="1" x14ac:dyDescent="0.4">
      <c r="A6" s="127" t="s">
        <v>8</v>
      </c>
      <c r="B6" s="127"/>
      <c r="C6" s="127"/>
      <c r="D6" s="127"/>
      <c r="E6" s="127"/>
      <c r="F6" s="127" t="s">
        <v>301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302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3554</v>
      </c>
      <c r="H17" s="118"/>
      <c r="I17" s="12" t="s">
        <v>29</v>
      </c>
      <c r="J17" s="13"/>
      <c r="K17" s="11"/>
      <c r="L17" s="119">
        <v>2253</v>
      </c>
      <c r="M17" s="119"/>
      <c r="N17" s="12" t="s">
        <v>29</v>
      </c>
      <c r="O17" s="13"/>
    </row>
    <row r="18" spans="1:15" ht="15.95" customHeight="1" x14ac:dyDescent="0.4">
      <c r="A18" s="120" t="s">
        <v>30</v>
      </c>
      <c r="B18" s="121"/>
      <c r="C18" s="121"/>
      <c r="D18" s="121"/>
      <c r="E18" s="122"/>
      <c r="F18" s="14"/>
      <c r="G18" s="123">
        <v>4068</v>
      </c>
      <c r="H18" s="123"/>
      <c r="I18" s="15" t="s">
        <v>29</v>
      </c>
      <c r="J18" s="16"/>
      <c r="K18" s="14"/>
      <c r="L18" s="124">
        <v>2552</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24.5</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25.3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303</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304</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305</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306</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307</v>
      </c>
      <c r="D4" s="150"/>
      <c r="E4" s="150"/>
      <c r="F4" s="150"/>
      <c r="G4" s="150"/>
      <c r="H4" s="129"/>
      <c r="I4" s="127" t="s">
        <v>4</v>
      </c>
      <c r="J4" s="150" t="s">
        <v>308</v>
      </c>
      <c r="K4" s="150"/>
      <c r="L4" s="150"/>
      <c r="M4" s="150"/>
      <c r="N4" s="150"/>
      <c r="O4" s="129"/>
    </row>
    <row r="5" spans="1:15" ht="15" customHeight="1" x14ac:dyDescent="0.4">
      <c r="A5" s="149"/>
      <c r="B5" s="149"/>
      <c r="C5" s="137" t="s">
        <v>6</v>
      </c>
      <c r="D5" s="137"/>
      <c r="E5" s="137"/>
      <c r="F5" s="137"/>
      <c r="G5" s="137"/>
      <c r="H5" s="151"/>
      <c r="I5" s="149"/>
      <c r="J5" s="137" t="s">
        <v>309</v>
      </c>
      <c r="K5" s="137"/>
      <c r="L5" s="137"/>
      <c r="M5" s="137"/>
      <c r="N5" s="137"/>
      <c r="O5" s="138"/>
    </row>
    <row r="6" spans="1:15" ht="15" customHeight="1" x14ac:dyDescent="0.4">
      <c r="A6" s="127" t="s">
        <v>8</v>
      </c>
      <c r="B6" s="127"/>
      <c r="C6" s="127"/>
      <c r="D6" s="127"/>
      <c r="E6" s="127"/>
      <c r="F6" s="127" t="s">
        <v>211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310</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20955</v>
      </c>
      <c r="H17" s="118"/>
      <c r="I17" s="12" t="s">
        <v>29</v>
      </c>
      <c r="J17" s="13"/>
      <c r="K17" s="11"/>
      <c r="L17" s="119">
        <v>20395</v>
      </c>
      <c r="M17" s="119"/>
      <c r="N17" s="12" t="s">
        <v>29</v>
      </c>
      <c r="O17" s="13"/>
    </row>
    <row r="18" spans="1:15" ht="15.95" customHeight="1" x14ac:dyDescent="0.4">
      <c r="A18" s="120" t="s">
        <v>30</v>
      </c>
      <c r="B18" s="121"/>
      <c r="C18" s="121"/>
      <c r="D18" s="121"/>
      <c r="E18" s="122"/>
      <c r="F18" s="14"/>
      <c r="G18" s="123">
        <v>22813</v>
      </c>
      <c r="H18" s="123"/>
      <c r="I18" s="15" t="s">
        <v>29</v>
      </c>
      <c r="J18" s="16"/>
      <c r="K18" s="14"/>
      <c r="L18" s="124">
        <v>22198</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2.7</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2.7</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311</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312</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313</v>
      </c>
      <c r="D4" s="150"/>
      <c r="E4" s="150"/>
      <c r="F4" s="150"/>
      <c r="G4" s="150"/>
      <c r="H4" s="129"/>
      <c r="I4" s="127" t="s">
        <v>4</v>
      </c>
      <c r="J4" s="150" t="s">
        <v>314</v>
      </c>
      <c r="K4" s="150"/>
      <c r="L4" s="150"/>
      <c r="M4" s="150"/>
      <c r="N4" s="150"/>
      <c r="O4" s="129"/>
    </row>
    <row r="5" spans="1:15" ht="15" customHeight="1" x14ac:dyDescent="0.4">
      <c r="A5" s="149"/>
      <c r="B5" s="149"/>
      <c r="C5" s="137" t="s">
        <v>6</v>
      </c>
      <c r="D5" s="137"/>
      <c r="E5" s="137"/>
      <c r="F5" s="137"/>
      <c r="G5" s="137"/>
      <c r="H5" s="151"/>
      <c r="I5" s="149"/>
      <c r="J5" s="137" t="s">
        <v>315</v>
      </c>
      <c r="K5" s="137"/>
      <c r="L5" s="137"/>
      <c r="M5" s="137"/>
      <c r="N5" s="137"/>
      <c r="O5" s="138"/>
    </row>
    <row r="6" spans="1:15" ht="15" customHeight="1" x14ac:dyDescent="0.4">
      <c r="A6" s="127" t="s">
        <v>8</v>
      </c>
      <c r="B6" s="127"/>
      <c r="C6" s="127"/>
      <c r="D6" s="127"/>
      <c r="E6" s="127"/>
      <c r="F6" s="127" t="s">
        <v>142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316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3625</v>
      </c>
      <c r="H17" s="118"/>
      <c r="I17" s="12" t="s">
        <v>29</v>
      </c>
      <c r="J17" s="13"/>
      <c r="K17" s="11"/>
      <c r="L17" s="119">
        <v>3665</v>
      </c>
      <c r="M17" s="119"/>
      <c r="N17" s="12" t="s">
        <v>29</v>
      </c>
      <c r="O17" s="13"/>
    </row>
    <row r="18" spans="1:15" ht="15.95" customHeight="1" x14ac:dyDescent="0.4">
      <c r="A18" s="120" t="s">
        <v>30</v>
      </c>
      <c r="B18" s="121"/>
      <c r="C18" s="121"/>
      <c r="D18" s="121"/>
      <c r="E18" s="122"/>
      <c r="F18" s="14"/>
      <c r="G18" s="123">
        <v>4065</v>
      </c>
      <c r="H18" s="123"/>
      <c r="I18" s="15" t="s">
        <v>29</v>
      </c>
      <c r="J18" s="16"/>
      <c r="K18" s="14"/>
      <c r="L18" s="124">
        <v>4098</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-1.2</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-0.9</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317</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318</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319</v>
      </c>
      <c r="D4" s="150"/>
      <c r="E4" s="150"/>
      <c r="F4" s="150"/>
      <c r="G4" s="150"/>
      <c r="H4" s="129"/>
      <c r="I4" s="127" t="s">
        <v>4</v>
      </c>
      <c r="J4" s="150" t="s">
        <v>320</v>
      </c>
      <c r="K4" s="150"/>
      <c r="L4" s="150"/>
      <c r="M4" s="150"/>
      <c r="N4" s="150"/>
      <c r="O4" s="129"/>
    </row>
    <row r="5" spans="1:15" ht="15" customHeight="1" x14ac:dyDescent="0.4">
      <c r="A5" s="149"/>
      <c r="B5" s="149"/>
      <c r="C5" s="137" t="s">
        <v>6</v>
      </c>
      <c r="D5" s="137"/>
      <c r="E5" s="137"/>
      <c r="F5" s="137"/>
      <c r="G5" s="137"/>
      <c r="H5" s="151"/>
      <c r="I5" s="149"/>
      <c r="J5" s="137" t="s">
        <v>321</v>
      </c>
      <c r="K5" s="137"/>
      <c r="L5" s="137"/>
      <c r="M5" s="137"/>
      <c r="N5" s="137"/>
      <c r="O5" s="138"/>
    </row>
    <row r="6" spans="1:15" ht="15" customHeight="1" x14ac:dyDescent="0.4">
      <c r="A6" s="127" t="s">
        <v>8</v>
      </c>
      <c r="B6" s="127"/>
      <c r="C6" s="127"/>
      <c r="D6" s="127"/>
      <c r="E6" s="127"/>
      <c r="F6" s="127" t="s">
        <v>322</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323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2347</v>
      </c>
      <c r="H17" s="118"/>
      <c r="I17" s="12" t="s">
        <v>29</v>
      </c>
      <c r="J17" s="13"/>
      <c r="K17" s="11"/>
      <c r="L17" s="119">
        <v>2369</v>
      </c>
      <c r="M17" s="119"/>
      <c r="N17" s="12" t="s">
        <v>29</v>
      </c>
      <c r="O17" s="13"/>
    </row>
    <row r="18" spans="1:15" ht="15.95" customHeight="1" x14ac:dyDescent="0.4">
      <c r="A18" s="120" t="s">
        <v>30</v>
      </c>
      <c r="B18" s="121"/>
      <c r="C18" s="121"/>
      <c r="D18" s="121"/>
      <c r="E18" s="122"/>
      <c r="F18" s="14"/>
      <c r="G18" s="123">
        <v>2516</v>
      </c>
      <c r="H18" s="123"/>
      <c r="I18" s="15" t="s">
        <v>29</v>
      </c>
      <c r="J18" s="16"/>
      <c r="K18" s="14"/>
      <c r="L18" s="124">
        <v>2548</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-1.3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324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325</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326</v>
      </c>
      <c r="D4" s="150"/>
      <c r="E4" s="150"/>
      <c r="F4" s="150"/>
      <c r="G4" s="150"/>
      <c r="H4" s="129"/>
      <c r="I4" s="127" t="s">
        <v>4</v>
      </c>
      <c r="J4" s="150" t="s">
        <v>327</v>
      </c>
      <c r="K4" s="150"/>
      <c r="L4" s="150"/>
      <c r="M4" s="150"/>
      <c r="N4" s="150"/>
      <c r="O4" s="129"/>
    </row>
    <row r="5" spans="1:15" ht="15" customHeight="1" x14ac:dyDescent="0.4">
      <c r="A5" s="149"/>
      <c r="B5" s="149"/>
      <c r="C5" s="137" t="s">
        <v>6</v>
      </c>
      <c r="D5" s="137"/>
      <c r="E5" s="137"/>
      <c r="F5" s="137"/>
      <c r="G5" s="137"/>
      <c r="H5" s="151"/>
      <c r="I5" s="149"/>
      <c r="J5" s="137" t="s">
        <v>328</v>
      </c>
      <c r="K5" s="137"/>
      <c r="L5" s="137"/>
      <c r="M5" s="137"/>
      <c r="N5" s="137"/>
      <c r="O5" s="138"/>
    </row>
    <row r="6" spans="1:15" ht="15" customHeight="1" x14ac:dyDescent="0.4">
      <c r="A6" s="127" t="s">
        <v>8</v>
      </c>
      <c r="B6" s="127"/>
      <c r="C6" s="127"/>
      <c r="D6" s="127"/>
      <c r="E6" s="127"/>
      <c r="F6" s="127" t="s">
        <v>88</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t="s">
        <v>11</v>
      </c>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329</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55504</v>
      </c>
      <c r="H17" s="118"/>
      <c r="I17" s="12" t="s">
        <v>29</v>
      </c>
      <c r="J17" s="13"/>
      <c r="K17" s="11"/>
      <c r="L17" s="119">
        <v>55441</v>
      </c>
      <c r="M17" s="119"/>
      <c r="N17" s="12" t="s">
        <v>29</v>
      </c>
      <c r="O17" s="13"/>
    </row>
    <row r="18" spans="1:15" ht="15.95" customHeight="1" x14ac:dyDescent="0.4">
      <c r="A18" s="120" t="s">
        <v>30</v>
      </c>
      <c r="B18" s="121"/>
      <c r="C18" s="121"/>
      <c r="D18" s="121"/>
      <c r="E18" s="122"/>
      <c r="F18" s="14"/>
      <c r="G18" s="123">
        <v>58221</v>
      </c>
      <c r="H18" s="123"/>
      <c r="I18" s="15" t="s">
        <v>29</v>
      </c>
      <c r="J18" s="16"/>
      <c r="K18" s="14"/>
      <c r="L18" s="124">
        <v>58118</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-3.3</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-3.2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330</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331</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332</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333</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334</v>
      </c>
      <c r="D4" s="150"/>
      <c r="E4" s="150"/>
      <c r="F4" s="150"/>
      <c r="G4" s="150"/>
      <c r="H4" s="129"/>
      <c r="I4" s="127" t="s">
        <v>4</v>
      </c>
      <c r="J4" s="150" t="s">
        <v>335</v>
      </c>
      <c r="K4" s="150"/>
      <c r="L4" s="150"/>
      <c r="M4" s="150"/>
      <c r="N4" s="150"/>
      <c r="O4" s="129"/>
    </row>
    <row r="5" spans="1:15" ht="15" customHeight="1" x14ac:dyDescent="0.4">
      <c r="A5" s="149"/>
      <c r="B5" s="149"/>
      <c r="C5" s="137" t="s">
        <v>6</v>
      </c>
      <c r="D5" s="137"/>
      <c r="E5" s="137"/>
      <c r="F5" s="137"/>
      <c r="G5" s="137"/>
      <c r="H5" s="151"/>
      <c r="I5" s="149"/>
      <c r="J5" s="137" t="s">
        <v>336</v>
      </c>
      <c r="K5" s="137"/>
      <c r="L5" s="137"/>
      <c r="M5" s="137"/>
      <c r="N5" s="137"/>
      <c r="O5" s="138"/>
    </row>
    <row r="6" spans="1:15" ht="15" customHeight="1" x14ac:dyDescent="0.4">
      <c r="A6" s="127" t="s">
        <v>8</v>
      </c>
      <c r="B6" s="127"/>
      <c r="C6" s="127"/>
      <c r="D6" s="127"/>
      <c r="E6" s="127"/>
      <c r="F6" s="127" t="s">
        <v>233</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337</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2899</v>
      </c>
      <c r="H17" s="118"/>
      <c r="I17" s="12" t="s">
        <v>29</v>
      </c>
      <c r="J17" s="13"/>
      <c r="K17" s="11"/>
      <c r="L17" s="119">
        <v>2615</v>
      </c>
      <c r="M17" s="119"/>
      <c r="N17" s="12" t="s">
        <v>29</v>
      </c>
      <c r="O17" s="13"/>
    </row>
    <row r="18" spans="1:15" ht="15.95" customHeight="1" x14ac:dyDescent="0.4">
      <c r="A18" s="120" t="s">
        <v>30</v>
      </c>
      <c r="B18" s="121"/>
      <c r="C18" s="121"/>
      <c r="D18" s="121"/>
      <c r="E18" s="122"/>
      <c r="F18" s="14"/>
      <c r="G18" s="123">
        <v>2899</v>
      </c>
      <c r="H18" s="123"/>
      <c r="I18" s="15" t="s">
        <v>29</v>
      </c>
      <c r="J18" s="16"/>
      <c r="K18" s="14"/>
      <c r="L18" s="124">
        <v>0</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9.8000000000000007</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0</v>
      </c>
      <c r="I25" s="23" t="s">
        <v>43</v>
      </c>
      <c r="J25" s="27">
        <v>0</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338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339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67</v>
      </c>
      <c r="D4" s="150"/>
      <c r="E4" s="150"/>
      <c r="F4" s="150"/>
      <c r="G4" s="150"/>
      <c r="H4" s="129"/>
      <c r="I4" s="127" t="s">
        <v>4</v>
      </c>
      <c r="J4" s="150" t="s">
        <v>68</v>
      </c>
      <c r="K4" s="150"/>
      <c r="L4" s="150"/>
      <c r="M4" s="150"/>
      <c r="N4" s="150"/>
      <c r="O4" s="129"/>
    </row>
    <row r="5" spans="1:15" ht="15" customHeight="1" x14ac:dyDescent="0.4">
      <c r="A5" s="149"/>
      <c r="B5" s="149"/>
      <c r="C5" s="137" t="s">
        <v>6</v>
      </c>
      <c r="D5" s="137"/>
      <c r="E5" s="137"/>
      <c r="F5" s="137"/>
      <c r="G5" s="137"/>
      <c r="H5" s="151"/>
      <c r="I5" s="149"/>
      <c r="J5" s="137" t="s">
        <v>69</v>
      </c>
      <c r="K5" s="137"/>
      <c r="L5" s="137"/>
      <c r="M5" s="137"/>
      <c r="N5" s="137"/>
      <c r="O5" s="138"/>
    </row>
    <row r="6" spans="1:15" ht="15" customHeight="1" x14ac:dyDescent="0.4">
      <c r="A6" s="127" t="s">
        <v>8</v>
      </c>
      <c r="B6" s="127"/>
      <c r="C6" s="127"/>
      <c r="D6" s="127"/>
      <c r="E6" s="127"/>
      <c r="F6" s="127" t="s">
        <v>70</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71</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4693</v>
      </c>
      <c r="H17" s="118"/>
      <c r="I17" s="12" t="s">
        <v>29</v>
      </c>
      <c r="J17" s="13"/>
      <c r="K17" s="11"/>
      <c r="L17" s="119">
        <v>5038</v>
      </c>
      <c r="M17" s="119"/>
      <c r="N17" s="12" t="s">
        <v>29</v>
      </c>
      <c r="O17" s="13"/>
    </row>
    <row r="18" spans="1:15" ht="15.95" customHeight="1" x14ac:dyDescent="0.4">
      <c r="A18" s="120" t="s">
        <v>30</v>
      </c>
      <c r="B18" s="121"/>
      <c r="C18" s="121"/>
      <c r="D18" s="121"/>
      <c r="E18" s="122"/>
      <c r="F18" s="14"/>
      <c r="G18" s="123">
        <v>4805</v>
      </c>
      <c r="H18" s="123"/>
      <c r="I18" s="15" t="s">
        <v>29</v>
      </c>
      <c r="J18" s="16"/>
      <c r="K18" s="14"/>
      <c r="L18" s="124">
        <v>5150</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3.2</v>
      </c>
      <c r="I24" s="23" t="s">
        <v>43</v>
      </c>
      <c r="J24" s="24">
        <v>1.2</v>
      </c>
      <c r="K24" s="23" t="s">
        <v>43</v>
      </c>
      <c r="L24" s="24">
        <v>0</v>
      </c>
      <c r="M24" s="23" t="s">
        <v>43</v>
      </c>
      <c r="N24" s="24">
        <v>0</v>
      </c>
      <c r="O24" s="25" t="s">
        <v>43</v>
      </c>
    </row>
    <row r="25" spans="1:15" ht="15" customHeight="1" x14ac:dyDescent="0.4">
      <c r="A25" s="104" t="s">
        <v>45</v>
      </c>
      <c r="B25" s="105"/>
      <c r="C25" s="105"/>
      <c r="D25" s="105"/>
      <c r="E25" s="105"/>
      <c r="F25" s="105"/>
      <c r="G25" s="106"/>
      <c r="H25" s="26">
        <v>3.2</v>
      </c>
      <c r="I25" s="23" t="s">
        <v>43</v>
      </c>
      <c r="J25" s="27">
        <v>1.3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72</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73</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74</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340</v>
      </c>
      <c r="D4" s="150"/>
      <c r="E4" s="150"/>
      <c r="F4" s="150"/>
      <c r="G4" s="150"/>
      <c r="H4" s="129"/>
      <c r="I4" s="127" t="s">
        <v>4</v>
      </c>
      <c r="J4" s="150" t="s">
        <v>341</v>
      </c>
      <c r="K4" s="150"/>
      <c r="L4" s="150"/>
      <c r="M4" s="150"/>
      <c r="N4" s="150"/>
      <c r="O4" s="129"/>
    </row>
    <row r="5" spans="1:15" ht="15" customHeight="1" x14ac:dyDescent="0.4">
      <c r="A5" s="149"/>
      <c r="B5" s="149"/>
      <c r="C5" s="137" t="s">
        <v>6</v>
      </c>
      <c r="D5" s="137"/>
      <c r="E5" s="137"/>
      <c r="F5" s="137"/>
      <c r="G5" s="137"/>
      <c r="H5" s="151"/>
      <c r="I5" s="149"/>
      <c r="J5" s="137" t="s">
        <v>342</v>
      </c>
      <c r="K5" s="137"/>
      <c r="L5" s="137"/>
      <c r="M5" s="137"/>
      <c r="N5" s="137"/>
      <c r="O5" s="138"/>
    </row>
    <row r="6" spans="1:15" ht="15" customHeight="1" x14ac:dyDescent="0.4">
      <c r="A6" s="127" t="s">
        <v>8</v>
      </c>
      <c r="B6" s="127"/>
      <c r="C6" s="127"/>
      <c r="D6" s="127"/>
      <c r="E6" s="127"/>
      <c r="F6" s="127" t="s">
        <v>233</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343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32387</v>
      </c>
      <c r="H17" s="118"/>
      <c r="I17" s="12" t="s">
        <v>29</v>
      </c>
      <c r="J17" s="13"/>
      <c r="K17" s="11"/>
      <c r="L17" s="119">
        <v>38031</v>
      </c>
      <c r="M17" s="119"/>
      <c r="N17" s="12" t="s">
        <v>29</v>
      </c>
      <c r="O17" s="13"/>
    </row>
    <row r="18" spans="1:15" ht="15.95" customHeight="1" x14ac:dyDescent="0.4">
      <c r="A18" s="120" t="s">
        <v>30</v>
      </c>
      <c r="B18" s="121"/>
      <c r="C18" s="121"/>
      <c r="D18" s="121"/>
      <c r="E18" s="122"/>
      <c r="F18" s="14"/>
      <c r="G18" s="123">
        <v>35054</v>
      </c>
      <c r="H18" s="123"/>
      <c r="I18" s="15" t="s">
        <v>29</v>
      </c>
      <c r="J18" s="16"/>
      <c r="K18" s="14"/>
      <c r="L18" s="124">
        <v>40773</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-17.5</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-16.399999999999999</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344</v>
      </c>
      <c r="B34" s="89"/>
      <c r="C34" s="89"/>
      <c r="D34" s="89"/>
      <c r="E34" s="89"/>
      <c r="F34" s="89"/>
      <c r="G34" s="89"/>
      <c r="H34" s="89"/>
      <c r="I34" s="89"/>
      <c r="J34" s="89"/>
      <c r="K34" s="89"/>
      <c r="L34" s="89"/>
      <c r="M34" s="89"/>
      <c r="N34" s="89"/>
      <c r="O34" s="90"/>
    </row>
    <row r="35" spans="1:15" ht="45" customHeight="1" x14ac:dyDescent="0.4">
      <c r="A35" s="91" t="s">
        <v>345</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346</v>
      </c>
      <c r="B37" s="75"/>
      <c r="C37" s="75"/>
      <c r="D37" s="75"/>
      <c r="E37" s="75"/>
      <c r="F37" s="75"/>
      <c r="G37" s="75"/>
      <c r="H37" s="75"/>
      <c r="I37" s="75"/>
      <c r="J37" s="75"/>
      <c r="K37" s="75"/>
      <c r="L37" s="75"/>
      <c r="M37" s="75"/>
      <c r="N37" s="75"/>
      <c r="O37" s="76"/>
    </row>
    <row r="38" spans="1:15" s="30" customFormat="1" ht="45" customHeight="1" x14ac:dyDescent="0.4">
      <c r="A38" s="77" t="s">
        <v>347</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348</v>
      </c>
      <c r="D4" s="150"/>
      <c r="E4" s="150"/>
      <c r="F4" s="150"/>
      <c r="G4" s="150"/>
      <c r="H4" s="129"/>
      <c r="I4" s="127" t="s">
        <v>4</v>
      </c>
      <c r="J4" s="150" t="s">
        <v>349</v>
      </c>
      <c r="K4" s="150"/>
      <c r="L4" s="150"/>
      <c r="M4" s="150"/>
      <c r="N4" s="150"/>
      <c r="O4" s="129"/>
    </row>
    <row r="5" spans="1:15" ht="15" customHeight="1" x14ac:dyDescent="0.4">
      <c r="A5" s="149"/>
      <c r="B5" s="149"/>
      <c r="C5" s="137" t="s">
        <v>6</v>
      </c>
      <c r="D5" s="137"/>
      <c r="E5" s="137"/>
      <c r="F5" s="137"/>
      <c r="G5" s="137"/>
      <c r="H5" s="151"/>
      <c r="I5" s="149"/>
      <c r="J5" s="137" t="s">
        <v>350</v>
      </c>
      <c r="K5" s="137"/>
      <c r="L5" s="137"/>
      <c r="M5" s="137"/>
      <c r="N5" s="137"/>
      <c r="O5" s="138"/>
    </row>
    <row r="6" spans="1:15" ht="15" customHeight="1" x14ac:dyDescent="0.4">
      <c r="A6" s="127" t="s">
        <v>8</v>
      </c>
      <c r="B6" s="127"/>
      <c r="C6" s="127"/>
      <c r="D6" s="127"/>
      <c r="E6" s="127"/>
      <c r="F6" s="127" t="s">
        <v>351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352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3596</v>
      </c>
      <c r="H17" s="118"/>
      <c r="I17" s="12" t="s">
        <v>29</v>
      </c>
      <c r="J17" s="13"/>
      <c r="K17" s="11"/>
      <c r="L17" s="119">
        <v>3693</v>
      </c>
      <c r="M17" s="119"/>
      <c r="N17" s="12" t="s">
        <v>29</v>
      </c>
      <c r="O17" s="13"/>
    </row>
    <row r="18" spans="1:15" ht="15.95" customHeight="1" x14ac:dyDescent="0.4">
      <c r="A18" s="120" t="s">
        <v>30</v>
      </c>
      <c r="B18" s="121"/>
      <c r="C18" s="121"/>
      <c r="D18" s="121"/>
      <c r="E18" s="122"/>
      <c r="F18" s="14"/>
      <c r="G18" s="123">
        <v>3744</v>
      </c>
      <c r="H18" s="123"/>
      <c r="I18" s="15" t="s">
        <v>29</v>
      </c>
      <c r="J18" s="16"/>
      <c r="K18" s="14"/>
      <c r="L18" s="124">
        <v>3842</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3</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3.1</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353</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354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355</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356</v>
      </c>
      <c r="D4" s="150"/>
      <c r="E4" s="150"/>
      <c r="F4" s="150"/>
      <c r="G4" s="150"/>
      <c r="H4" s="129"/>
      <c r="I4" s="127" t="s">
        <v>4</v>
      </c>
      <c r="J4" s="150" t="s">
        <v>357</v>
      </c>
      <c r="K4" s="150"/>
      <c r="L4" s="150"/>
      <c r="M4" s="150"/>
      <c r="N4" s="150"/>
      <c r="O4" s="129"/>
    </row>
    <row r="5" spans="1:15" ht="15" customHeight="1" x14ac:dyDescent="0.4">
      <c r="A5" s="149"/>
      <c r="B5" s="149"/>
      <c r="C5" s="137" t="s">
        <v>6</v>
      </c>
      <c r="D5" s="137"/>
      <c r="E5" s="137"/>
      <c r="F5" s="137"/>
      <c r="G5" s="137"/>
      <c r="H5" s="151"/>
      <c r="I5" s="149"/>
      <c r="J5" s="137" t="s">
        <v>358</v>
      </c>
      <c r="K5" s="137"/>
      <c r="L5" s="137"/>
      <c r="M5" s="137"/>
      <c r="N5" s="137"/>
      <c r="O5" s="138"/>
    </row>
    <row r="6" spans="1:15" ht="15" customHeight="1" x14ac:dyDescent="0.4">
      <c r="A6" s="127" t="s">
        <v>8</v>
      </c>
      <c r="B6" s="127"/>
      <c r="C6" s="127"/>
      <c r="D6" s="127"/>
      <c r="E6" s="127"/>
      <c r="F6" s="127" t="s">
        <v>359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360</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44877</v>
      </c>
      <c r="H17" s="118"/>
      <c r="I17" s="12" t="s">
        <v>29</v>
      </c>
      <c r="J17" s="13"/>
      <c r="K17" s="11"/>
      <c r="L17" s="119">
        <v>49106</v>
      </c>
      <c r="M17" s="119"/>
      <c r="N17" s="12" t="s">
        <v>29</v>
      </c>
      <c r="O17" s="13"/>
    </row>
    <row r="18" spans="1:15" ht="15.95" customHeight="1" x14ac:dyDescent="0.4">
      <c r="A18" s="120" t="s">
        <v>30</v>
      </c>
      <c r="B18" s="121"/>
      <c r="C18" s="121"/>
      <c r="D18" s="121"/>
      <c r="E18" s="122"/>
      <c r="F18" s="14"/>
      <c r="G18" s="123">
        <v>48706</v>
      </c>
      <c r="H18" s="123"/>
      <c r="I18" s="15" t="s">
        <v>29</v>
      </c>
      <c r="J18" s="16"/>
      <c r="K18" s="14"/>
      <c r="L18" s="124">
        <v>53355</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28.4</v>
      </c>
      <c r="I24" s="23" t="s">
        <v>43</v>
      </c>
      <c r="J24" s="24">
        <v>8.8000000000000007</v>
      </c>
      <c r="K24" s="23" t="s">
        <v>43</v>
      </c>
      <c r="L24" s="24">
        <v>0</v>
      </c>
      <c r="M24" s="23" t="s">
        <v>43</v>
      </c>
      <c r="N24" s="24">
        <v>0</v>
      </c>
      <c r="O24" s="25" t="s">
        <v>43</v>
      </c>
    </row>
    <row r="25" spans="1:15" ht="15" customHeight="1" x14ac:dyDescent="0.4">
      <c r="A25" s="104" t="s">
        <v>45</v>
      </c>
      <c r="B25" s="105"/>
      <c r="C25" s="105"/>
      <c r="D25" s="105"/>
      <c r="E25" s="105"/>
      <c r="F25" s="105"/>
      <c r="G25" s="106"/>
      <c r="H25" s="26">
        <v>28.4</v>
      </c>
      <c r="I25" s="23" t="s">
        <v>43</v>
      </c>
      <c r="J25" s="27">
        <v>8.6999999999999993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361</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362</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363</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364</v>
      </c>
      <c r="D4" s="150"/>
      <c r="E4" s="150"/>
      <c r="F4" s="150"/>
      <c r="G4" s="150"/>
      <c r="H4" s="129"/>
      <c r="I4" s="127" t="s">
        <v>4</v>
      </c>
      <c r="J4" s="150" t="s">
        <v>365</v>
      </c>
      <c r="K4" s="150"/>
      <c r="L4" s="150"/>
      <c r="M4" s="150"/>
      <c r="N4" s="150"/>
      <c r="O4" s="129"/>
    </row>
    <row r="5" spans="1:15" ht="15" customHeight="1" x14ac:dyDescent="0.4">
      <c r="A5" s="149"/>
      <c r="B5" s="149"/>
      <c r="C5" s="137" t="s">
        <v>6</v>
      </c>
      <c r="D5" s="137"/>
      <c r="E5" s="137"/>
      <c r="F5" s="137"/>
      <c r="G5" s="137"/>
      <c r="H5" s="151"/>
      <c r="I5" s="149"/>
      <c r="J5" s="137" t="s">
        <v>366</v>
      </c>
      <c r="K5" s="137"/>
      <c r="L5" s="137"/>
      <c r="M5" s="137"/>
      <c r="N5" s="137"/>
      <c r="O5" s="138"/>
    </row>
    <row r="6" spans="1:15" ht="15" customHeight="1" x14ac:dyDescent="0.4">
      <c r="A6" s="127" t="s">
        <v>8</v>
      </c>
      <c r="B6" s="127"/>
      <c r="C6" s="127"/>
      <c r="D6" s="127"/>
      <c r="E6" s="127"/>
      <c r="F6" s="127" t="s">
        <v>61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367</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10812</v>
      </c>
      <c r="H17" s="118"/>
      <c r="I17" s="12" t="s">
        <v>29</v>
      </c>
      <c r="J17" s="13"/>
      <c r="K17" s="11"/>
      <c r="L17" s="119">
        <v>9401</v>
      </c>
      <c r="M17" s="119"/>
      <c r="N17" s="12" t="s">
        <v>29</v>
      </c>
      <c r="O17" s="13"/>
    </row>
    <row r="18" spans="1:15" ht="15.95" customHeight="1" x14ac:dyDescent="0.4">
      <c r="A18" s="120" t="s">
        <v>30</v>
      </c>
      <c r="B18" s="121"/>
      <c r="C18" s="121"/>
      <c r="D18" s="121"/>
      <c r="E18" s="122"/>
      <c r="F18" s="14"/>
      <c r="G18" s="123">
        <v>10993</v>
      </c>
      <c r="H18" s="123"/>
      <c r="I18" s="15" t="s">
        <v>29</v>
      </c>
      <c r="J18" s="16"/>
      <c r="K18" s="14"/>
      <c r="L18" s="124">
        <v>9499</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15.5</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368</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369</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370</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371</v>
      </c>
      <c r="D4" s="150"/>
      <c r="E4" s="150"/>
      <c r="F4" s="150"/>
      <c r="G4" s="150"/>
      <c r="H4" s="129"/>
      <c r="I4" s="127" t="s">
        <v>4</v>
      </c>
      <c r="J4" s="150" t="s">
        <v>372</v>
      </c>
      <c r="K4" s="150"/>
      <c r="L4" s="150"/>
      <c r="M4" s="150"/>
      <c r="N4" s="150"/>
      <c r="O4" s="129"/>
    </row>
    <row r="5" spans="1:15" ht="15" customHeight="1" x14ac:dyDescent="0.4">
      <c r="A5" s="149"/>
      <c r="B5" s="149"/>
      <c r="C5" s="137" t="s">
        <v>6</v>
      </c>
      <c r="D5" s="137"/>
      <c r="E5" s="137"/>
      <c r="F5" s="137"/>
      <c r="G5" s="137"/>
      <c r="H5" s="151"/>
      <c r="I5" s="149"/>
      <c r="J5" s="137" t="s">
        <v>373</v>
      </c>
      <c r="K5" s="137"/>
      <c r="L5" s="137"/>
      <c r="M5" s="137"/>
      <c r="N5" s="137"/>
      <c r="O5" s="138"/>
    </row>
    <row r="6" spans="1:15" ht="15" customHeight="1" x14ac:dyDescent="0.4">
      <c r="A6" s="127" t="s">
        <v>8</v>
      </c>
      <c r="B6" s="127"/>
      <c r="C6" s="127"/>
      <c r="D6" s="127"/>
      <c r="E6" s="127"/>
      <c r="F6" s="127" t="s">
        <v>374</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375</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2783</v>
      </c>
      <c r="H17" s="118"/>
      <c r="I17" s="12" t="s">
        <v>29</v>
      </c>
      <c r="J17" s="13"/>
      <c r="K17" s="11"/>
      <c r="L17" s="119">
        <v>3072</v>
      </c>
      <c r="M17" s="119"/>
      <c r="N17" s="12" t="s">
        <v>29</v>
      </c>
      <c r="O17" s="13"/>
    </row>
    <row r="18" spans="1:15" ht="15.95" customHeight="1" x14ac:dyDescent="0.4">
      <c r="A18" s="120" t="s">
        <v>30</v>
      </c>
      <c r="B18" s="121"/>
      <c r="C18" s="121"/>
      <c r="D18" s="121"/>
      <c r="E18" s="122"/>
      <c r="F18" s="14"/>
      <c r="G18" s="123">
        <v>2891</v>
      </c>
      <c r="H18" s="123"/>
      <c r="I18" s="15" t="s">
        <v>29</v>
      </c>
      <c r="J18" s="16"/>
      <c r="K18" s="14"/>
      <c r="L18" s="124">
        <v>3201</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8.5</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8.1999999999999993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376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377</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378</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379</v>
      </c>
      <c r="D4" s="150"/>
      <c r="E4" s="150"/>
      <c r="F4" s="150"/>
      <c r="G4" s="150"/>
      <c r="H4" s="129"/>
      <c r="I4" s="127" t="s">
        <v>4</v>
      </c>
      <c r="J4" s="150" t="s">
        <v>380</v>
      </c>
      <c r="K4" s="150"/>
      <c r="L4" s="150"/>
      <c r="M4" s="150"/>
      <c r="N4" s="150"/>
      <c r="O4" s="129"/>
    </row>
    <row r="5" spans="1:15" ht="15" customHeight="1" x14ac:dyDescent="0.4">
      <c r="A5" s="149"/>
      <c r="B5" s="149"/>
      <c r="C5" s="137" t="s">
        <v>6</v>
      </c>
      <c r="D5" s="137"/>
      <c r="E5" s="137"/>
      <c r="F5" s="137"/>
      <c r="G5" s="137"/>
      <c r="H5" s="151"/>
      <c r="I5" s="149"/>
      <c r="J5" s="137" t="s">
        <v>381</v>
      </c>
      <c r="K5" s="137"/>
      <c r="L5" s="137"/>
      <c r="M5" s="137"/>
      <c r="N5" s="137"/>
      <c r="O5" s="138"/>
    </row>
    <row r="6" spans="1:15" ht="15" customHeight="1" x14ac:dyDescent="0.4">
      <c r="A6" s="127" t="s">
        <v>8</v>
      </c>
      <c r="B6" s="127"/>
      <c r="C6" s="127"/>
      <c r="D6" s="127"/>
      <c r="E6" s="127"/>
      <c r="F6" s="127" t="s">
        <v>61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382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6013</v>
      </c>
      <c r="H17" s="118"/>
      <c r="I17" s="12" t="s">
        <v>29</v>
      </c>
      <c r="J17" s="13"/>
      <c r="K17" s="11"/>
      <c r="L17" s="119">
        <v>6655</v>
      </c>
      <c r="M17" s="119"/>
      <c r="N17" s="12" t="s">
        <v>29</v>
      </c>
      <c r="O17" s="13"/>
    </row>
    <row r="18" spans="1:15" ht="15.95" customHeight="1" x14ac:dyDescent="0.4">
      <c r="A18" s="120" t="s">
        <v>30</v>
      </c>
      <c r="B18" s="121"/>
      <c r="C18" s="121"/>
      <c r="D18" s="121"/>
      <c r="E18" s="122"/>
      <c r="F18" s="14"/>
      <c r="G18" s="123">
        <v>6112</v>
      </c>
      <c r="H18" s="123"/>
      <c r="I18" s="15" t="s">
        <v>29</v>
      </c>
      <c r="J18" s="16"/>
      <c r="K18" s="14"/>
      <c r="L18" s="124">
        <v>6697</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10.199999999999999</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11.1</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90</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383</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384</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385</v>
      </c>
      <c r="D4" s="150"/>
      <c r="E4" s="150"/>
      <c r="F4" s="150"/>
      <c r="G4" s="150"/>
      <c r="H4" s="129"/>
      <c r="I4" s="127" t="s">
        <v>4</v>
      </c>
      <c r="J4" s="150" t="s">
        <v>386</v>
      </c>
      <c r="K4" s="150"/>
      <c r="L4" s="150"/>
      <c r="M4" s="150"/>
      <c r="N4" s="150"/>
      <c r="O4" s="129"/>
    </row>
    <row r="5" spans="1:15" ht="15" customHeight="1" x14ac:dyDescent="0.4">
      <c r="A5" s="149"/>
      <c r="B5" s="149"/>
      <c r="C5" s="137" t="s">
        <v>6</v>
      </c>
      <c r="D5" s="137"/>
      <c r="E5" s="137"/>
      <c r="F5" s="137"/>
      <c r="G5" s="137"/>
      <c r="H5" s="151"/>
      <c r="I5" s="149"/>
      <c r="J5" s="137" t="s">
        <v>387</v>
      </c>
      <c r="K5" s="137"/>
      <c r="L5" s="137"/>
      <c r="M5" s="137"/>
      <c r="N5" s="137"/>
      <c r="O5" s="138"/>
    </row>
    <row r="6" spans="1:15" ht="15" customHeight="1" x14ac:dyDescent="0.4">
      <c r="A6" s="127" t="s">
        <v>8</v>
      </c>
      <c r="B6" s="127"/>
      <c r="C6" s="127"/>
      <c r="D6" s="127"/>
      <c r="E6" s="127"/>
      <c r="F6" s="127" t="s">
        <v>276</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388</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3838</v>
      </c>
      <c r="H17" s="118"/>
      <c r="I17" s="12" t="s">
        <v>29</v>
      </c>
      <c r="J17" s="13"/>
      <c r="K17" s="11"/>
      <c r="L17" s="119">
        <v>3973</v>
      </c>
      <c r="M17" s="119"/>
      <c r="N17" s="12" t="s">
        <v>29</v>
      </c>
      <c r="O17" s="13"/>
    </row>
    <row r="18" spans="1:15" ht="15.95" customHeight="1" x14ac:dyDescent="0.4">
      <c r="A18" s="120" t="s">
        <v>30</v>
      </c>
      <c r="B18" s="121"/>
      <c r="C18" s="121"/>
      <c r="D18" s="121"/>
      <c r="E18" s="122"/>
      <c r="F18" s="14"/>
      <c r="G18" s="123">
        <v>4247</v>
      </c>
      <c r="H18" s="123"/>
      <c r="I18" s="15" t="s">
        <v>29</v>
      </c>
      <c r="J18" s="16"/>
      <c r="K18" s="14"/>
      <c r="L18" s="124">
        <v>4410</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-3.6</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-3.9</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389</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390</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391</v>
      </c>
      <c r="D4" s="150"/>
      <c r="E4" s="150"/>
      <c r="F4" s="150"/>
      <c r="G4" s="150"/>
      <c r="H4" s="129"/>
      <c r="I4" s="127" t="s">
        <v>4</v>
      </c>
      <c r="J4" s="150" t="s">
        <v>392</v>
      </c>
      <c r="K4" s="150"/>
      <c r="L4" s="150"/>
      <c r="M4" s="150"/>
      <c r="N4" s="150"/>
      <c r="O4" s="129"/>
    </row>
    <row r="5" spans="1:15" ht="15" customHeight="1" x14ac:dyDescent="0.4">
      <c r="A5" s="149"/>
      <c r="B5" s="149"/>
      <c r="C5" s="137" t="s">
        <v>6</v>
      </c>
      <c r="D5" s="137"/>
      <c r="E5" s="137"/>
      <c r="F5" s="137"/>
      <c r="G5" s="137"/>
      <c r="H5" s="151"/>
      <c r="I5" s="149"/>
      <c r="J5" s="137" t="s">
        <v>393</v>
      </c>
      <c r="K5" s="137"/>
      <c r="L5" s="137"/>
      <c r="M5" s="137"/>
      <c r="N5" s="137"/>
      <c r="O5" s="138"/>
    </row>
    <row r="6" spans="1:15" ht="15" customHeight="1" x14ac:dyDescent="0.4">
      <c r="A6" s="127" t="s">
        <v>8</v>
      </c>
      <c r="B6" s="127"/>
      <c r="C6" s="127"/>
      <c r="D6" s="127"/>
      <c r="E6" s="127"/>
      <c r="F6" s="127" t="s">
        <v>394</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t="s">
        <v>11</v>
      </c>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395</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9521</v>
      </c>
      <c r="H17" s="118"/>
      <c r="I17" s="12" t="s">
        <v>29</v>
      </c>
      <c r="J17" s="13"/>
      <c r="K17" s="11"/>
      <c r="L17" s="119">
        <v>4084</v>
      </c>
      <c r="M17" s="119"/>
      <c r="N17" s="12" t="s">
        <v>29</v>
      </c>
      <c r="O17" s="13"/>
    </row>
    <row r="18" spans="1:15" ht="15.95" customHeight="1" x14ac:dyDescent="0.4">
      <c r="A18" s="120" t="s">
        <v>30</v>
      </c>
      <c r="B18" s="121"/>
      <c r="C18" s="121"/>
      <c r="D18" s="121"/>
      <c r="E18" s="122"/>
      <c r="F18" s="14"/>
      <c r="G18" s="123">
        <v>9924</v>
      </c>
      <c r="H18" s="123"/>
      <c r="I18" s="15" t="s">
        <v>29</v>
      </c>
      <c r="J18" s="16"/>
      <c r="K18" s="14"/>
      <c r="L18" s="124">
        <v>4535</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58.7</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56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396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397</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398</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399</v>
      </c>
      <c r="D4" s="150"/>
      <c r="E4" s="150"/>
      <c r="F4" s="150"/>
      <c r="G4" s="150"/>
      <c r="H4" s="129"/>
      <c r="I4" s="127" t="s">
        <v>4</v>
      </c>
      <c r="J4" s="150" t="s">
        <v>400</v>
      </c>
      <c r="K4" s="150"/>
      <c r="L4" s="150"/>
      <c r="M4" s="150"/>
      <c r="N4" s="150"/>
      <c r="O4" s="129"/>
    </row>
    <row r="5" spans="1:15" ht="15" customHeight="1" x14ac:dyDescent="0.4">
      <c r="A5" s="149"/>
      <c r="B5" s="149"/>
      <c r="C5" s="137" t="s">
        <v>6</v>
      </c>
      <c r="D5" s="137"/>
      <c r="E5" s="137"/>
      <c r="F5" s="137"/>
      <c r="G5" s="137"/>
      <c r="H5" s="151"/>
      <c r="I5" s="149"/>
      <c r="J5" s="137" t="s">
        <v>401</v>
      </c>
      <c r="K5" s="137"/>
      <c r="L5" s="137"/>
      <c r="M5" s="137"/>
      <c r="N5" s="137"/>
      <c r="O5" s="138"/>
    </row>
    <row r="6" spans="1:15" ht="15" customHeight="1" x14ac:dyDescent="0.4">
      <c r="A6" s="127" t="s">
        <v>8</v>
      </c>
      <c r="B6" s="127"/>
      <c r="C6" s="127"/>
      <c r="D6" s="127"/>
      <c r="E6" s="127"/>
      <c r="F6" s="127" t="s">
        <v>239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402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4048</v>
      </c>
      <c r="H17" s="118"/>
      <c r="I17" s="12" t="s">
        <v>29</v>
      </c>
      <c r="J17" s="13"/>
      <c r="K17" s="11"/>
      <c r="L17" s="119">
        <v>3765</v>
      </c>
      <c r="M17" s="119"/>
      <c r="N17" s="12" t="s">
        <v>29</v>
      </c>
      <c r="O17" s="13"/>
    </row>
    <row r="18" spans="1:15" ht="15.95" customHeight="1" x14ac:dyDescent="0.4">
      <c r="A18" s="120" t="s">
        <v>30</v>
      </c>
      <c r="B18" s="121"/>
      <c r="C18" s="121"/>
      <c r="D18" s="121"/>
      <c r="E18" s="122"/>
      <c r="F18" s="14"/>
      <c r="G18" s="123">
        <v>4441</v>
      </c>
      <c r="H18" s="123"/>
      <c r="I18" s="15" t="s">
        <v>29</v>
      </c>
      <c r="J18" s="16"/>
      <c r="K18" s="14"/>
      <c r="L18" s="124">
        <v>4148</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-1.1000000000000001</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-1.5</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403</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404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405</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406</v>
      </c>
      <c r="D4" s="150"/>
      <c r="E4" s="150"/>
      <c r="F4" s="150"/>
      <c r="G4" s="150"/>
      <c r="H4" s="129"/>
      <c r="I4" s="127" t="s">
        <v>4</v>
      </c>
      <c r="J4" s="150" t="s">
        <v>407</v>
      </c>
      <c r="K4" s="150"/>
      <c r="L4" s="150"/>
      <c r="M4" s="150"/>
      <c r="N4" s="150"/>
      <c r="O4" s="129"/>
    </row>
    <row r="5" spans="1:15" ht="15" customHeight="1" x14ac:dyDescent="0.4">
      <c r="A5" s="149"/>
      <c r="B5" s="149"/>
      <c r="C5" s="137" t="s">
        <v>408</v>
      </c>
      <c r="D5" s="137"/>
      <c r="E5" s="137"/>
      <c r="F5" s="137"/>
      <c r="G5" s="137"/>
      <c r="H5" s="151"/>
      <c r="I5" s="149"/>
      <c r="J5" s="137" t="s">
        <v>409</v>
      </c>
      <c r="K5" s="137"/>
      <c r="L5" s="137"/>
      <c r="M5" s="137"/>
      <c r="N5" s="137"/>
      <c r="O5" s="138"/>
    </row>
    <row r="6" spans="1:15" ht="15" customHeight="1" x14ac:dyDescent="0.4">
      <c r="A6" s="127" t="s">
        <v>8</v>
      </c>
      <c r="B6" s="127"/>
      <c r="C6" s="127"/>
      <c r="D6" s="127"/>
      <c r="E6" s="127"/>
      <c r="F6" s="127" t="s">
        <v>301</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t="s">
        <v>11</v>
      </c>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410</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2019</v>
      </c>
      <c r="I16" s="9" t="s">
        <v>26</v>
      </c>
      <c r="J16" s="10"/>
      <c r="K16" s="112" t="s">
        <v>27</v>
      </c>
      <c r="L16" s="112"/>
      <c r="M16" s="8">
        <v>2021</v>
      </c>
      <c r="N16" s="9" t="s">
        <v>26</v>
      </c>
      <c r="O16" s="10"/>
    </row>
    <row r="17" spans="1:15" ht="15.95" customHeight="1" x14ac:dyDescent="0.4">
      <c r="A17" s="104" t="s">
        <v>28</v>
      </c>
      <c r="B17" s="105"/>
      <c r="C17" s="105"/>
      <c r="D17" s="105"/>
      <c r="E17" s="105"/>
      <c r="F17" s="11"/>
      <c r="G17" s="118">
        <v>5440</v>
      </c>
      <c r="H17" s="118"/>
      <c r="I17" s="12" t="s">
        <v>29</v>
      </c>
      <c r="J17" s="13"/>
      <c r="K17" s="11"/>
      <c r="L17" s="119">
        <v>5184</v>
      </c>
      <c r="M17" s="119"/>
      <c r="N17" s="12" t="s">
        <v>29</v>
      </c>
      <c r="O17" s="13"/>
    </row>
    <row r="18" spans="1:15" ht="15.95" customHeight="1" x14ac:dyDescent="0.4">
      <c r="A18" s="120" t="s">
        <v>30</v>
      </c>
      <c r="B18" s="121"/>
      <c r="C18" s="121"/>
      <c r="D18" s="121"/>
      <c r="E18" s="122"/>
      <c r="F18" s="14"/>
      <c r="G18" s="123">
        <v>5863</v>
      </c>
      <c r="H18" s="123"/>
      <c r="I18" s="15" t="s">
        <v>29</v>
      </c>
      <c r="J18" s="16"/>
      <c r="K18" s="14"/>
      <c r="L18" s="124">
        <v>5601</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2.4</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2.2000000000000002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411</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412</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413</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75</v>
      </c>
      <c r="D4" s="150"/>
      <c r="E4" s="150"/>
      <c r="F4" s="150"/>
      <c r="G4" s="150"/>
      <c r="H4" s="129"/>
      <c r="I4" s="127" t="s">
        <v>4</v>
      </c>
      <c r="J4" s="150" t="s">
        <v>76</v>
      </c>
      <c r="K4" s="150"/>
      <c r="L4" s="150"/>
      <c r="M4" s="150"/>
      <c r="N4" s="150"/>
      <c r="O4" s="129"/>
    </row>
    <row r="5" spans="1:15" ht="15" customHeight="1" x14ac:dyDescent="0.4">
      <c r="A5" s="149"/>
      <c r="B5" s="149"/>
      <c r="C5" s="137" t="s">
        <v>77</v>
      </c>
      <c r="D5" s="137"/>
      <c r="E5" s="137"/>
      <c r="F5" s="137"/>
      <c r="G5" s="137"/>
      <c r="H5" s="151"/>
      <c r="I5" s="149"/>
      <c r="J5" s="137" t="s">
        <v>78</v>
      </c>
      <c r="K5" s="137"/>
      <c r="L5" s="137"/>
      <c r="M5" s="137"/>
      <c r="N5" s="137"/>
      <c r="O5" s="138"/>
    </row>
    <row r="6" spans="1:15" ht="15" customHeight="1" x14ac:dyDescent="0.4">
      <c r="A6" s="127" t="s">
        <v>8</v>
      </c>
      <c r="B6" s="127"/>
      <c r="C6" s="127"/>
      <c r="D6" s="127"/>
      <c r="E6" s="127"/>
      <c r="F6" s="127" t="s">
        <v>79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80</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9407</v>
      </c>
      <c r="H17" s="118"/>
      <c r="I17" s="12" t="s">
        <v>29</v>
      </c>
      <c r="J17" s="13"/>
      <c r="K17" s="11"/>
      <c r="L17" s="119">
        <v>6046</v>
      </c>
      <c r="M17" s="119"/>
      <c r="N17" s="12" t="s">
        <v>29</v>
      </c>
      <c r="O17" s="13"/>
    </row>
    <row r="18" spans="1:15" ht="15.95" customHeight="1" x14ac:dyDescent="0.4">
      <c r="A18" s="120" t="s">
        <v>30</v>
      </c>
      <c r="B18" s="121"/>
      <c r="C18" s="121"/>
      <c r="D18" s="121"/>
      <c r="E18" s="122"/>
      <c r="F18" s="14"/>
      <c r="G18" s="123">
        <v>10533</v>
      </c>
      <c r="H18" s="123"/>
      <c r="I18" s="15" t="s">
        <v>29</v>
      </c>
      <c r="J18" s="16"/>
      <c r="K18" s="14"/>
      <c r="L18" s="124">
        <v>6707</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6</v>
      </c>
      <c r="I24" s="23" t="s">
        <v>43</v>
      </c>
      <c r="J24" s="24">
        <v>40.799999999999997</v>
      </c>
      <c r="K24" s="23" t="s">
        <v>43</v>
      </c>
      <c r="L24" s="24">
        <v>0</v>
      </c>
      <c r="M24" s="23" t="s">
        <v>43</v>
      </c>
      <c r="N24" s="24">
        <v>0</v>
      </c>
      <c r="O24" s="25" t="s">
        <v>43</v>
      </c>
    </row>
    <row r="25" spans="1:15" ht="15" customHeight="1" x14ac:dyDescent="0.4">
      <c r="A25" s="104" t="s">
        <v>45</v>
      </c>
      <c r="B25" s="105"/>
      <c r="C25" s="105"/>
      <c r="D25" s="105"/>
      <c r="E25" s="105"/>
      <c r="F25" s="105"/>
      <c r="G25" s="106"/>
      <c r="H25" s="26">
        <v>6</v>
      </c>
      <c r="I25" s="23" t="s">
        <v>43</v>
      </c>
      <c r="J25" s="27">
        <v>41.4</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81</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82</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83</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84</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414</v>
      </c>
      <c r="D4" s="150"/>
      <c r="E4" s="150"/>
      <c r="F4" s="150"/>
      <c r="G4" s="150"/>
      <c r="H4" s="129"/>
      <c r="I4" s="127" t="s">
        <v>4</v>
      </c>
      <c r="J4" s="150" t="s">
        <v>415</v>
      </c>
      <c r="K4" s="150"/>
      <c r="L4" s="150"/>
      <c r="M4" s="150"/>
      <c r="N4" s="150"/>
      <c r="O4" s="129"/>
    </row>
    <row r="5" spans="1:15" ht="15" customHeight="1" x14ac:dyDescent="0.4">
      <c r="A5" s="149"/>
      <c r="B5" s="149"/>
      <c r="C5" s="137" t="s">
        <v>6</v>
      </c>
      <c r="D5" s="137"/>
      <c r="E5" s="137"/>
      <c r="F5" s="137"/>
      <c r="G5" s="137"/>
      <c r="H5" s="151"/>
      <c r="I5" s="149"/>
      <c r="J5" s="137" t="s">
        <v>416</v>
      </c>
      <c r="K5" s="137"/>
      <c r="L5" s="137"/>
      <c r="M5" s="137"/>
      <c r="N5" s="137"/>
      <c r="O5" s="138"/>
    </row>
    <row r="6" spans="1:15" ht="15" customHeight="1" x14ac:dyDescent="0.4">
      <c r="A6" s="127" t="s">
        <v>8</v>
      </c>
      <c r="B6" s="127"/>
      <c r="C6" s="127"/>
      <c r="D6" s="127"/>
      <c r="E6" s="127"/>
      <c r="F6" s="127" t="s">
        <v>142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417</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2019</v>
      </c>
      <c r="I16" s="9" t="s">
        <v>26</v>
      </c>
      <c r="J16" s="10"/>
      <c r="K16" s="112" t="s">
        <v>27</v>
      </c>
      <c r="L16" s="112"/>
      <c r="M16" s="8">
        <v>2021</v>
      </c>
      <c r="N16" s="9" t="s">
        <v>26</v>
      </c>
      <c r="O16" s="10"/>
    </row>
    <row r="17" spans="1:15" ht="15.95" customHeight="1" x14ac:dyDescent="0.4">
      <c r="A17" s="104" t="s">
        <v>28</v>
      </c>
      <c r="B17" s="105"/>
      <c r="C17" s="105"/>
      <c r="D17" s="105"/>
      <c r="E17" s="105"/>
      <c r="F17" s="11"/>
      <c r="G17" s="118">
        <v>5009</v>
      </c>
      <c r="H17" s="118"/>
      <c r="I17" s="12" t="s">
        <v>29</v>
      </c>
      <c r="J17" s="13"/>
      <c r="K17" s="11"/>
      <c r="L17" s="119">
        <v>4497</v>
      </c>
      <c r="M17" s="119"/>
      <c r="N17" s="12" t="s">
        <v>29</v>
      </c>
      <c r="O17" s="13"/>
    </row>
    <row r="18" spans="1:15" ht="15.95" customHeight="1" x14ac:dyDescent="0.4">
      <c r="A18" s="120" t="s">
        <v>30</v>
      </c>
      <c r="B18" s="121"/>
      <c r="C18" s="121"/>
      <c r="D18" s="121"/>
      <c r="E18" s="122"/>
      <c r="F18" s="14"/>
      <c r="G18" s="123">
        <v>5472</v>
      </c>
      <c r="H18" s="123"/>
      <c r="I18" s="15" t="s">
        <v>29</v>
      </c>
      <c r="J18" s="16"/>
      <c r="K18" s="14"/>
      <c r="L18" s="124">
        <v>4922</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3.1</v>
      </c>
      <c r="I23" s="23" t="s">
        <v>43</v>
      </c>
      <c r="J23" s="24">
        <v>10.3</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10.1</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418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419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420</v>
      </c>
      <c r="D4" s="150"/>
      <c r="E4" s="150"/>
      <c r="F4" s="150"/>
      <c r="G4" s="150"/>
      <c r="H4" s="129"/>
      <c r="I4" s="127" t="s">
        <v>4</v>
      </c>
      <c r="J4" s="150" t="s">
        <v>421</v>
      </c>
      <c r="K4" s="150"/>
      <c r="L4" s="150"/>
      <c r="M4" s="150"/>
      <c r="N4" s="150"/>
      <c r="O4" s="129"/>
    </row>
    <row r="5" spans="1:15" ht="15" customHeight="1" x14ac:dyDescent="0.4">
      <c r="A5" s="149"/>
      <c r="B5" s="149"/>
      <c r="C5" s="137" t="s">
        <v>422</v>
      </c>
      <c r="D5" s="137"/>
      <c r="E5" s="137"/>
      <c r="F5" s="137"/>
      <c r="G5" s="137"/>
      <c r="H5" s="151"/>
      <c r="I5" s="149"/>
      <c r="J5" s="137" t="s">
        <v>423</v>
      </c>
      <c r="K5" s="137"/>
      <c r="L5" s="137"/>
      <c r="M5" s="137"/>
      <c r="N5" s="137"/>
      <c r="O5" s="138"/>
    </row>
    <row r="6" spans="1:15" ht="15" customHeight="1" x14ac:dyDescent="0.4">
      <c r="A6" s="127" t="s">
        <v>8</v>
      </c>
      <c r="B6" s="127"/>
      <c r="C6" s="127"/>
      <c r="D6" s="127"/>
      <c r="E6" s="127"/>
      <c r="F6" s="127" t="s">
        <v>276</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424</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0</v>
      </c>
      <c r="I16" s="9" t="s">
        <v>26</v>
      </c>
      <c r="J16" s="10"/>
      <c r="K16" s="112" t="s">
        <v>27</v>
      </c>
      <c r="L16" s="112"/>
      <c r="M16" s="8">
        <v>2021</v>
      </c>
      <c r="N16" s="9" t="s">
        <v>26</v>
      </c>
      <c r="O16" s="10"/>
    </row>
    <row r="17" spans="1:15" ht="15.95" customHeight="1" x14ac:dyDescent="0.4">
      <c r="A17" s="104" t="s">
        <v>28</v>
      </c>
      <c r="B17" s="105"/>
      <c r="C17" s="105"/>
      <c r="D17" s="105"/>
      <c r="E17" s="105"/>
      <c r="F17" s="11"/>
      <c r="G17" s="118">
        <v>22826</v>
      </c>
      <c r="H17" s="118"/>
      <c r="I17" s="12" t="s">
        <v>29</v>
      </c>
      <c r="J17" s="13"/>
      <c r="K17" s="11"/>
      <c r="L17" s="119">
        <v>20512</v>
      </c>
      <c r="M17" s="119"/>
      <c r="N17" s="12" t="s">
        <v>29</v>
      </c>
      <c r="O17" s="13"/>
    </row>
    <row r="18" spans="1:15" ht="15.95" customHeight="1" x14ac:dyDescent="0.4">
      <c r="A18" s="120" t="s">
        <v>30</v>
      </c>
      <c r="B18" s="121"/>
      <c r="C18" s="121"/>
      <c r="D18" s="121"/>
      <c r="E18" s="122"/>
      <c r="F18" s="14"/>
      <c r="G18" s="123">
        <v>23697</v>
      </c>
      <c r="H18" s="123"/>
      <c r="I18" s="15" t="s">
        <v>29</v>
      </c>
      <c r="J18" s="16"/>
      <c r="K18" s="14"/>
      <c r="L18" s="124">
        <v>21309</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10.199999999999999</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10.1</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425</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426</v>
      </c>
      <c r="B37" s="75"/>
      <c r="C37" s="75"/>
      <c r="D37" s="75"/>
      <c r="E37" s="75"/>
      <c r="F37" s="75"/>
      <c r="G37" s="75"/>
      <c r="H37" s="75"/>
      <c r="I37" s="75"/>
      <c r="J37" s="75"/>
      <c r="K37" s="75"/>
      <c r="L37" s="75"/>
      <c r="M37" s="75"/>
      <c r="N37" s="75"/>
      <c r="O37" s="76"/>
    </row>
    <row r="38" spans="1:15" s="30" customFormat="1" ht="45" customHeight="1" x14ac:dyDescent="0.4">
      <c r="A38" s="77" t="s">
        <v>427</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428</v>
      </c>
      <c r="D4" s="150"/>
      <c r="E4" s="150"/>
      <c r="F4" s="150"/>
      <c r="G4" s="150"/>
      <c r="H4" s="129"/>
      <c r="I4" s="127" t="s">
        <v>4</v>
      </c>
      <c r="J4" s="150" t="s">
        <v>429</v>
      </c>
      <c r="K4" s="150"/>
      <c r="L4" s="150"/>
      <c r="M4" s="150"/>
      <c r="N4" s="150"/>
      <c r="O4" s="129"/>
    </row>
    <row r="5" spans="1:15" ht="15" customHeight="1" x14ac:dyDescent="0.4">
      <c r="A5" s="149"/>
      <c r="B5" s="149"/>
      <c r="C5" s="137" t="s">
        <v>6</v>
      </c>
      <c r="D5" s="137"/>
      <c r="E5" s="137"/>
      <c r="F5" s="137"/>
      <c r="G5" s="137"/>
      <c r="H5" s="151"/>
      <c r="I5" s="149"/>
      <c r="J5" s="137" t="s">
        <v>430</v>
      </c>
      <c r="K5" s="137"/>
      <c r="L5" s="137"/>
      <c r="M5" s="137"/>
      <c r="N5" s="137"/>
      <c r="O5" s="138"/>
    </row>
    <row r="6" spans="1:15" ht="15" customHeight="1" x14ac:dyDescent="0.4">
      <c r="A6" s="127" t="s">
        <v>8</v>
      </c>
      <c r="B6" s="127"/>
      <c r="C6" s="127"/>
      <c r="D6" s="127"/>
      <c r="E6" s="127"/>
      <c r="F6" s="127" t="s">
        <v>79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431</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4367</v>
      </c>
      <c r="H17" s="118"/>
      <c r="I17" s="12" t="s">
        <v>29</v>
      </c>
      <c r="J17" s="13"/>
      <c r="K17" s="11"/>
      <c r="L17" s="119">
        <v>4881</v>
      </c>
      <c r="M17" s="119"/>
      <c r="N17" s="12" t="s">
        <v>29</v>
      </c>
      <c r="O17" s="13"/>
    </row>
    <row r="18" spans="1:15" ht="15.95" customHeight="1" x14ac:dyDescent="0.4">
      <c r="A18" s="120" t="s">
        <v>30</v>
      </c>
      <c r="B18" s="121"/>
      <c r="C18" s="121"/>
      <c r="D18" s="121"/>
      <c r="E18" s="122"/>
      <c r="F18" s="14"/>
      <c r="G18" s="123">
        <v>5106</v>
      </c>
      <c r="H18" s="123"/>
      <c r="I18" s="15" t="s">
        <v>29</v>
      </c>
      <c r="J18" s="16"/>
      <c r="K18" s="14"/>
      <c r="L18" s="124">
        <v>5512</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31.7</v>
      </c>
      <c r="I24" s="23" t="s">
        <v>43</v>
      </c>
      <c r="J24" s="24">
        <v>-4.0999999999999996</v>
      </c>
      <c r="K24" s="23" t="s">
        <v>43</v>
      </c>
      <c r="L24" s="24">
        <v>0</v>
      </c>
      <c r="M24" s="23" t="s">
        <v>43</v>
      </c>
      <c r="N24" s="24">
        <v>0</v>
      </c>
      <c r="O24" s="25" t="s">
        <v>43</v>
      </c>
    </row>
    <row r="25" spans="1:15" ht="15" customHeight="1" x14ac:dyDescent="0.4">
      <c r="A25" s="104" t="s">
        <v>45</v>
      </c>
      <c r="B25" s="105"/>
      <c r="C25" s="105"/>
      <c r="D25" s="105"/>
      <c r="E25" s="105"/>
      <c r="F25" s="105"/>
      <c r="G25" s="106"/>
      <c r="H25" s="26">
        <v>29.6</v>
      </c>
      <c r="I25" s="23" t="s">
        <v>43</v>
      </c>
      <c r="J25" s="27">
        <v>-0.6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432</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433</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434</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435</v>
      </c>
      <c r="D4" s="150"/>
      <c r="E4" s="150"/>
      <c r="F4" s="150"/>
      <c r="G4" s="150"/>
      <c r="H4" s="129"/>
      <c r="I4" s="127" t="s">
        <v>4</v>
      </c>
      <c r="J4" s="150" t="s">
        <v>436</v>
      </c>
      <c r="K4" s="150"/>
      <c r="L4" s="150"/>
      <c r="M4" s="150"/>
      <c r="N4" s="150"/>
      <c r="O4" s="129"/>
    </row>
    <row r="5" spans="1:15" ht="15" customHeight="1" x14ac:dyDescent="0.4">
      <c r="A5" s="149"/>
      <c r="B5" s="149"/>
      <c r="C5" s="137" t="s">
        <v>6</v>
      </c>
      <c r="D5" s="137"/>
      <c r="E5" s="137"/>
      <c r="F5" s="137"/>
      <c r="G5" s="137"/>
      <c r="H5" s="151"/>
      <c r="I5" s="149"/>
      <c r="J5" s="137" t="s">
        <v>437</v>
      </c>
      <c r="K5" s="137"/>
      <c r="L5" s="137"/>
      <c r="M5" s="137"/>
      <c r="N5" s="137"/>
      <c r="O5" s="138"/>
    </row>
    <row r="6" spans="1:15" ht="15" customHeight="1" x14ac:dyDescent="0.4">
      <c r="A6" s="127" t="s">
        <v>8</v>
      </c>
      <c r="B6" s="127"/>
      <c r="C6" s="127"/>
      <c r="D6" s="127"/>
      <c r="E6" s="127"/>
      <c r="F6" s="127" t="s">
        <v>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438</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2210</v>
      </c>
      <c r="H17" s="118"/>
      <c r="I17" s="12" t="s">
        <v>29</v>
      </c>
      <c r="J17" s="13"/>
      <c r="K17" s="11"/>
      <c r="L17" s="119">
        <v>2180</v>
      </c>
      <c r="M17" s="119"/>
      <c r="N17" s="12" t="s">
        <v>29</v>
      </c>
      <c r="O17" s="13"/>
    </row>
    <row r="18" spans="1:15" ht="15.95" customHeight="1" x14ac:dyDescent="0.4">
      <c r="A18" s="120" t="s">
        <v>30</v>
      </c>
      <c r="B18" s="121"/>
      <c r="C18" s="121"/>
      <c r="D18" s="121"/>
      <c r="E18" s="122"/>
      <c r="F18" s="14"/>
      <c r="G18" s="123">
        <v>2423</v>
      </c>
      <c r="H18" s="123"/>
      <c r="I18" s="15" t="s">
        <v>29</v>
      </c>
      <c r="J18" s="16"/>
      <c r="K18" s="14"/>
      <c r="L18" s="124">
        <v>2381</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1.4</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439</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440</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441</v>
      </c>
      <c r="D4" s="150"/>
      <c r="E4" s="150"/>
      <c r="F4" s="150"/>
      <c r="G4" s="150"/>
      <c r="H4" s="129"/>
      <c r="I4" s="127" t="s">
        <v>4</v>
      </c>
      <c r="J4" s="150" t="s">
        <v>442</v>
      </c>
      <c r="K4" s="150"/>
      <c r="L4" s="150"/>
      <c r="M4" s="150"/>
      <c r="N4" s="150"/>
      <c r="O4" s="129"/>
    </row>
    <row r="5" spans="1:15" ht="15" customHeight="1" x14ac:dyDescent="0.4">
      <c r="A5" s="149"/>
      <c r="B5" s="149"/>
      <c r="C5" s="137" t="s">
        <v>6</v>
      </c>
      <c r="D5" s="137"/>
      <c r="E5" s="137"/>
      <c r="F5" s="137"/>
      <c r="G5" s="137"/>
      <c r="H5" s="151"/>
      <c r="I5" s="149"/>
      <c r="J5" s="137" t="s">
        <v>443</v>
      </c>
      <c r="K5" s="137"/>
      <c r="L5" s="137"/>
      <c r="M5" s="137"/>
      <c r="N5" s="137"/>
      <c r="O5" s="138"/>
    </row>
    <row r="6" spans="1:15" ht="15" customHeight="1" x14ac:dyDescent="0.4">
      <c r="A6" s="127" t="s">
        <v>8</v>
      </c>
      <c r="B6" s="127"/>
      <c r="C6" s="127"/>
      <c r="D6" s="127"/>
      <c r="E6" s="127"/>
      <c r="F6" s="127" t="s">
        <v>444</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445</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8489</v>
      </c>
      <c r="H17" s="118"/>
      <c r="I17" s="12" t="s">
        <v>29</v>
      </c>
      <c r="J17" s="13"/>
      <c r="K17" s="11"/>
      <c r="L17" s="119">
        <v>8310</v>
      </c>
      <c r="M17" s="119"/>
      <c r="N17" s="12" t="s">
        <v>29</v>
      </c>
      <c r="O17" s="13"/>
    </row>
    <row r="18" spans="1:15" ht="15.95" customHeight="1" x14ac:dyDescent="0.4">
      <c r="A18" s="120" t="s">
        <v>30</v>
      </c>
      <c r="B18" s="121"/>
      <c r="C18" s="121"/>
      <c r="D18" s="121"/>
      <c r="E18" s="122"/>
      <c r="F18" s="14"/>
      <c r="G18" s="123">
        <v>9333</v>
      </c>
      <c r="H18" s="123"/>
      <c r="I18" s="15" t="s">
        <v>29</v>
      </c>
      <c r="J18" s="16"/>
      <c r="K18" s="14"/>
      <c r="L18" s="124">
        <v>9131</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2.2000000000000002</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2.2000000000000002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446</v>
      </c>
      <c r="B34" s="89"/>
      <c r="C34" s="89"/>
      <c r="D34" s="89"/>
      <c r="E34" s="89"/>
      <c r="F34" s="89"/>
      <c r="G34" s="89"/>
      <c r="H34" s="89"/>
      <c r="I34" s="89"/>
      <c r="J34" s="89"/>
      <c r="K34" s="89"/>
      <c r="L34" s="89"/>
      <c r="M34" s="89"/>
      <c r="N34" s="89"/>
      <c r="O34" s="90"/>
    </row>
    <row r="35" spans="1:15" ht="45" customHeight="1" x14ac:dyDescent="0.4">
      <c r="A35" s="91" t="s">
        <v>447</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448</v>
      </c>
      <c r="B37" s="75"/>
      <c r="C37" s="75"/>
      <c r="D37" s="75"/>
      <c r="E37" s="75"/>
      <c r="F37" s="75"/>
      <c r="G37" s="75"/>
      <c r="H37" s="75"/>
      <c r="I37" s="75"/>
      <c r="J37" s="75"/>
      <c r="K37" s="75"/>
      <c r="L37" s="75"/>
      <c r="M37" s="75"/>
      <c r="N37" s="75"/>
      <c r="O37" s="76"/>
    </row>
    <row r="38" spans="1:15" s="30" customFormat="1" ht="45" customHeight="1" x14ac:dyDescent="0.4">
      <c r="A38" s="77" t="s">
        <v>449</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450</v>
      </c>
      <c r="D4" s="150"/>
      <c r="E4" s="150"/>
      <c r="F4" s="150"/>
      <c r="G4" s="150"/>
      <c r="H4" s="129"/>
      <c r="I4" s="127" t="s">
        <v>4</v>
      </c>
      <c r="J4" s="150" t="s">
        <v>451</v>
      </c>
      <c r="K4" s="150"/>
      <c r="L4" s="150"/>
      <c r="M4" s="150"/>
      <c r="N4" s="150"/>
      <c r="O4" s="129"/>
    </row>
    <row r="5" spans="1:15" ht="15" customHeight="1" x14ac:dyDescent="0.4">
      <c r="A5" s="149"/>
      <c r="B5" s="149"/>
      <c r="C5" s="137" t="s">
        <v>6</v>
      </c>
      <c r="D5" s="137"/>
      <c r="E5" s="137"/>
      <c r="F5" s="137"/>
      <c r="G5" s="137"/>
      <c r="H5" s="151"/>
      <c r="I5" s="149"/>
      <c r="J5" s="137" t="s">
        <v>452</v>
      </c>
      <c r="K5" s="137"/>
      <c r="L5" s="137"/>
      <c r="M5" s="137"/>
      <c r="N5" s="137"/>
      <c r="O5" s="138"/>
    </row>
    <row r="6" spans="1:15" ht="15" customHeight="1" x14ac:dyDescent="0.4">
      <c r="A6" s="127" t="s">
        <v>8</v>
      </c>
      <c r="B6" s="127"/>
      <c r="C6" s="127"/>
      <c r="D6" s="127"/>
      <c r="E6" s="127"/>
      <c r="F6" s="127" t="s">
        <v>453</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454</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4472</v>
      </c>
      <c r="H17" s="118"/>
      <c r="I17" s="12" t="s">
        <v>29</v>
      </c>
      <c r="J17" s="13"/>
      <c r="K17" s="11"/>
      <c r="L17" s="119">
        <v>4763</v>
      </c>
      <c r="M17" s="119"/>
      <c r="N17" s="12" t="s">
        <v>29</v>
      </c>
      <c r="O17" s="13"/>
    </row>
    <row r="18" spans="1:15" ht="15.95" customHeight="1" x14ac:dyDescent="0.4">
      <c r="A18" s="120" t="s">
        <v>30</v>
      </c>
      <c r="B18" s="121"/>
      <c r="C18" s="121"/>
      <c r="D18" s="121"/>
      <c r="E18" s="122"/>
      <c r="F18" s="14"/>
      <c r="G18" s="123">
        <v>4781</v>
      </c>
      <c r="H18" s="123"/>
      <c r="I18" s="15" t="s">
        <v>29</v>
      </c>
      <c r="J18" s="16"/>
      <c r="K18" s="14"/>
      <c r="L18" s="124">
        <v>5062</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-6.6</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-5.9</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455</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456</v>
      </c>
      <c r="B34" s="89"/>
      <c r="C34" s="89"/>
      <c r="D34" s="89"/>
      <c r="E34" s="89"/>
      <c r="F34" s="89"/>
      <c r="G34" s="89"/>
      <c r="H34" s="89"/>
      <c r="I34" s="89"/>
      <c r="J34" s="89"/>
      <c r="K34" s="89"/>
      <c r="L34" s="89"/>
      <c r="M34" s="89"/>
      <c r="N34" s="89"/>
      <c r="O34" s="90"/>
    </row>
    <row r="35" spans="1:15" ht="45" customHeight="1" x14ac:dyDescent="0.4">
      <c r="A35" s="91" t="s">
        <v>457</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458</v>
      </c>
      <c r="B37" s="75"/>
      <c r="C37" s="75"/>
      <c r="D37" s="75"/>
      <c r="E37" s="75"/>
      <c r="F37" s="75"/>
      <c r="G37" s="75"/>
      <c r="H37" s="75"/>
      <c r="I37" s="75"/>
      <c r="J37" s="75"/>
      <c r="K37" s="75"/>
      <c r="L37" s="75"/>
      <c r="M37" s="75"/>
      <c r="N37" s="75"/>
      <c r="O37" s="76"/>
    </row>
    <row r="38" spans="1:15" s="30" customFormat="1" ht="45" customHeight="1" x14ac:dyDescent="0.4">
      <c r="A38" s="77" t="s">
        <v>459</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460</v>
      </c>
      <c r="D4" s="150"/>
      <c r="E4" s="150"/>
      <c r="F4" s="150"/>
      <c r="G4" s="150"/>
      <c r="H4" s="129"/>
      <c r="I4" s="127" t="s">
        <v>4</v>
      </c>
      <c r="J4" s="150" t="s">
        <v>461</v>
      </c>
      <c r="K4" s="150"/>
      <c r="L4" s="150"/>
      <c r="M4" s="150"/>
      <c r="N4" s="150"/>
      <c r="O4" s="129"/>
    </row>
    <row r="5" spans="1:15" ht="15" customHeight="1" x14ac:dyDescent="0.4">
      <c r="A5" s="149"/>
      <c r="B5" s="149"/>
      <c r="C5" s="137" t="s">
        <v>6</v>
      </c>
      <c r="D5" s="137"/>
      <c r="E5" s="137"/>
      <c r="F5" s="137"/>
      <c r="G5" s="137"/>
      <c r="H5" s="151"/>
      <c r="I5" s="149"/>
      <c r="J5" s="137" t="s">
        <v>462</v>
      </c>
      <c r="K5" s="137"/>
      <c r="L5" s="137"/>
      <c r="M5" s="137"/>
      <c r="N5" s="137"/>
      <c r="O5" s="138"/>
    </row>
    <row r="6" spans="1:15" ht="15" customHeight="1" x14ac:dyDescent="0.4">
      <c r="A6" s="127" t="s">
        <v>8</v>
      </c>
      <c r="B6" s="127"/>
      <c r="C6" s="127"/>
      <c r="D6" s="127"/>
      <c r="E6" s="127"/>
      <c r="F6" s="127" t="s">
        <v>70</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463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5800</v>
      </c>
      <c r="H17" s="118"/>
      <c r="I17" s="12" t="s">
        <v>29</v>
      </c>
      <c r="J17" s="13"/>
      <c r="K17" s="11"/>
      <c r="L17" s="119">
        <v>6024</v>
      </c>
      <c r="M17" s="119"/>
      <c r="N17" s="12" t="s">
        <v>29</v>
      </c>
      <c r="O17" s="13"/>
    </row>
    <row r="18" spans="1:15" ht="15.95" customHeight="1" x14ac:dyDescent="0.4">
      <c r="A18" s="120" t="s">
        <v>30</v>
      </c>
      <c r="B18" s="121"/>
      <c r="C18" s="121"/>
      <c r="D18" s="121"/>
      <c r="E18" s="122"/>
      <c r="F18" s="14"/>
      <c r="G18" s="123">
        <v>6176</v>
      </c>
      <c r="H18" s="123"/>
      <c r="I18" s="15" t="s">
        <v>29</v>
      </c>
      <c r="J18" s="16"/>
      <c r="K18" s="14"/>
      <c r="L18" s="124">
        <v>6390</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10.4</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90</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464</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465</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466</v>
      </c>
      <c r="B37" s="75"/>
      <c r="C37" s="75"/>
      <c r="D37" s="75"/>
      <c r="E37" s="75"/>
      <c r="F37" s="75"/>
      <c r="G37" s="75"/>
      <c r="H37" s="75"/>
      <c r="I37" s="75"/>
      <c r="J37" s="75"/>
      <c r="K37" s="75"/>
      <c r="L37" s="75"/>
      <c r="M37" s="75"/>
      <c r="N37" s="75"/>
      <c r="O37" s="76"/>
    </row>
    <row r="38" spans="1:15" s="30" customFormat="1" ht="45" customHeight="1" x14ac:dyDescent="0.4">
      <c r="A38" s="77" t="s">
        <v>467</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468</v>
      </c>
      <c r="D4" s="150"/>
      <c r="E4" s="150"/>
      <c r="F4" s="150"/>
      <c r="G4" s="150"/>
      <c r="H4" s="129"/>
      <c r="I4" s="127" t="s">
        <v>4</v>
      </c>
      <c r="J4" s="150" t="s">
        <v>469</v>
      </c>
      <c r="K4" s="150"/>
      <c r="L4" s="150"/>
      <c r="M4" s="150"/>
      <c r="N4" s="150"/>
      <c r="O4" s="129"/>
    </row>
    <row r="5" spans="1:15" ht="15" customHeight="1" x14ac:dyDescent="0.4">
      <c r="A5" s="149"/>
      <c r="B5" s="149"/>
      <c r="C5" s="137" t="s">
        <v>6</v>
      </c>
      <c r="D5" s="137"/>
      <c r="E5" s="137"/>
      <c r="F5" s="137"/>
      <c r="G5" s="137"/>
      <c r="H5" s="151"/>
      <c r="I5" s="149"/>
      <c r="J5" s="137" t="s">
        <v>470</v>
      </c>
      <c r="K5" s="137"/>
      <c r="L5" s="137"/>
      <c r="M5" s="137"/>
      <c r="N5" s="137"/>
      <c r="O5" s="138"/>
    </row>
    <row r="6" spans="1:15" ht="15" customHeight="1" x14ac:dyDescent="0.4">
      <c r="A6" s="127" t="s">
        <v>8</v>
      </c>
      <c r="B6" s="127"/>
      <c r="C6" s="127"/>
      <c r="D6" s="127"/>
      <c r="E6" s="127"/>
      <c r="F6" s="127" t="s">
        <v>70</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471</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5484</v>
      </c>
      <c r="H17" s="118"/>
      <c r="I17" s="12" t="s">
        <v>29</v>
      </c>
      <c r="J17" s="13"/>
      <c r="K17" s="11"/>
      <c r="L17" s="119">
        <v>6554</v>
      </c>
      <c r="M17" s="119"/>
      <c r="N17" s="12" t="s">
        <v>29</v>
      </c>
      <c r="O17" s="13"/>
    </row>
    <row r="18" spans="1:15" ht="15.95" customHeight="1" x14ac:dyDescent="0.4">
      <c r="A18" s="120" t="s">
        <v>30</v>
      </c>
      <c r="B18" s="121"/>
      <c r="C18" s="121"/>
      <c r="D18" s="121"/>
      <c r="E18" s="122"/>
      <c r="F18" s="14"/>
      <c r="G18" s="123">
        <v>5874</v>
      </c>
      <c r="H18" s="123"/>
      <c r="I18" s="15" t="s">
        <v>29</v>
      </c>
      <c r="J18" s="16"/>
      <c r="K18" s="14"/>
      <c r="L18" s="124">
        <v>7003</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-23.6</v>
      </c>
      <c r="K24" s="23" t="s">
        <v>43</v>
      </c>
      <c r="L24" s="24">
        <v>0</v>
      </c>
      <c r="M24" s="23" t="s">
        <v>43</v>
      </c>
      <c r="N24" s="24">
        <v>0</v>
      </c>
      <c r="O24" s="25" t="s">
        <v>43</v>
      </c>
    </row>
    <row r="25" spans="1:15" ht="15" customHeight="1" x14ac:dyDescent="0.4">
      <c r="A25" s="104" t="s">
        <v>45</v>
      </c>
      <c r="B25" s="105"/>
      <c r="C25" s="105"/>
      <c r="D25" s="105"/>
      <c r="E25" s="105"/>
      <c r="F25" s="105"/>
      <c r="G25" s="106"/>
      <c r="H25" s="26">
        <v>3.2</v>
      </c>
      <c r="I25" s="23" t="s">
        <v>43</v>
      </c>
      <c r="J25" s="27">
        <v>-23.3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90</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472</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473</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474</v>
      </c>
      <c r="D4" s="150"/>
      <c r="E4" s="150"/>
      <c r="F4" s="150"/>
      <c r="G4" s="150"/>
      <c r="H4" s="129"/>
      <c r="I4" s="127" t="s">
        <v>4</v>
      </c>
      <c r="J4" s="150" t="s">
        <v>475</v>
      </c>
      <c r="K4" s="150"/>
      <c r="L4" s="150"/>
      <c r="M4" s="150"/>
      <c r="N4" s="150"/>
      <c r="O4" s="129"/>
    </row>
    <row r="5" spans="1:15" ht="15" customHeight="1" x14ac:dyDescent="0.4">
      <c r="A5" s="149"/>
      <c r="B5" s="149"/>
      <c r="C5" s="137" t="s">
        <v>6</v>
      </c>
      <c r="D5" s="137"/>
      <c r="E5" s="137"/>
      <c r="F5" s="137"/>
      <c r="G5" s="137"/>
      <c r="H5" s="151"/>
      <c r="I5" s="149"/>
      <c r="J5" s="137" t="s">
        <v>476</v>
      </c>
      <c r="K5" s="137"/>
      <c r="L5" s="137"/>
      <c r="M5" s="137"/>
      <c r="N5" s="137"/>
      <c r="O5" s="138"/>
    </row>
    <row r="6" spans="1:15" ht="15" customHeight="1" x14ac:dyDescent="0.4">
      <c r="A6" s="127" t="s">
        <v>8</v>
      </c>
      <c r="B6" s="127"/>
      <c r="C6" s="127"/>
      <c r="D6" s="127"/>
      <c r="E6" s="127"/>
      <c r="F6" s="127" t="s">
        <v>88</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477</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7560</v>
      </c>
      <c r="H17" s="118"/>
      <c r="I17" s="12" t="s">
        <v>29</v>
      </c>
      <c r="J17" s="13"/>
      <c r="K17" s="11"/>
      <c r="L17" s="119">
        <v>7796</v>
      </c>
      <c r="M17" s="119"/>
      <c r="N17" s="12" t="s">
        <v>29</v>
      </c>
      <c r="O17" s="13"/>
    </row>
    <row r="18" spans="1:15" ht="15.95" customHeight="1" x14ac:dyDescent="0.4">
      <c r="A18" s="120" t="s">
        <v>30</v>
      </c>
      <c r="B18" s="121"/>
      <c r="C18" s="121"/>
      <c r="D18" s="121"/>
      <c r="E18" s="122"/>
      <c r="F18" s="14"/>
      <c r="G18" s="123">
        <v>7919</v>
      </c>
      <c r="H18" s="123"/>
      <c r="I18" s="15" t="s">
        <v>29</v>
      </c>
      <c r="J18" s="16"/>
      <c r="K18" s="14"/>
      <c r="L18" s="124">
        <v>8114</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6</v>
      </c>
      <c r="I24" s="23" t="s">
        <v>43</v>
      </c>
      <c r="J24" s="24">
        <v>2.9</v>
      </c>
      <c r="K24" s="23" t="s">
        <v>43</v>
      </c>
      <c r="L24" s="24">
        <v>0</v>
      </c>
      <c r="M24" s="23" t="s">
        <v>43</v>
      </c>
      <c r="N24" s="24">
        <v>0</v>
      </c>
      <c r="O24" s="25" t="s">
        <v>43</v>
      </c>
    </row>
    <row r="25" spans="1:15" ht="15" customHeight="1" x14ac:dyDescent="0.4">
      <c r="A25" s="104" t="s">
        <v>45</v>
      </c>
      <c r="B25" s="105"/>
      <c r="C25" s="105"/>
      <c r="D25" s="105"/>
      <c r="E25" s="105"/>
      <c r="F25" s="105"/>
      <c r="G25" s="106"/>
      <c r="H25" s="26">
        <v>6</v>
      </c>
      <c r="I25" s="23" t="s">
        <v>43</v>
      </c>
      <c r="J25" s="27">
        <v>3.5</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478</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479</v>
      </c>
      <c r="B34" s="89"/>
      <c r="C34" s="89"/>
      <c r="D34" s="89"/>
      <c r="E34" s="89"/>
      <c r="F34" s="89"/>
      <c r="G34" s="89"/>
      <c r="H34" s="89"/>
      <c r="I34" s="89"/>
      <c r="J34" s="89"/>
      <c r="K34" s="89"/>
      <c r="L34" s="89"/>
      <c r="M34" s="89"/>
      <c r="N34" s="89"/>
      <c r="O34" s="90"/>
    </row>
    <row r="35" spans="1:15" ht="45" customHeight="1" x14ac:dyDescent="0.4">
      <c r="A35" s="91" t="s">
        <v>480</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481</v>
      </c>
      <c r="B37" s="75"/>
      <c r="C37" s="75"/>
      <c r="D37" s="75"/>
      <c r="E37" s="75"/>
      <c r="F37" s="75"/>
      <c r="G37" s="75"/>
      <c r="H37" s="75"/>
      <c r="I37" s="75"/>
      <c r="J37" s="75"/>
      <c r="K37" s="75"/>
      <c r="L37" s="75"/>
      <c r="M37" s="75"/>
      <c r="N37" s="75"/>
      <c r="O37" s="76"/>
    </row>
    <row r="38" spans="1:15" s="30" customFormat="1" ht="45" customHeight="1" x14ac:dyDescent="0.4">
      <c r="A38" s="77" t="s">
        <v>482</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483</v>
      </c>
      <c r="D4" s="150"/>
      <c r="E4" s="150"/>
      <c r="F4" s="150"/>
      <c r="G4" s="150"/>
      <c r="H4" s="129"/>
      <c r="I4" s="127" t="s">
        <v>4</v>
      </c>
      <c r="J4" s="150" t="s">
        <v>484</v>
      </c>
      <c r="K4" s="150"/>
      <c r="L4" s="150"/>
      <c r="M4" s="150"/>
      <c r="N4" s="150"/>
      <c r="O4" s="129"/>
    </row>
    <row r="5" spans="1:15" ht="15" customHeight="1" x14ac:dyDescent="0.4">
      <c r="A5" s="149"/>
      <c r="B5" s="149"/>
      <c r="C5" s="137" t="s">
        <v>6</v>
      </c>
      <c r="D5" s="137"/>
      <c r="E5" s="137"/>
      <c r="F5" s="137"/>
      <c r="G5" s="137"/>
      <c r="H5" s="151"/>
      <c r="I5" s="149"/>
      <c r="J5" s="137" t="s">
        <v>485</v>
      </c>
      <c r="K5" s="137"/>
      <c r="L5" s="137"/>
      <c r="M5" s="137"/>
      <c r="N5" s="137"/>
      <c r="O5" s="138"/>
    </row>
    <row r="6" spans="1:15" ht="15" customHeight="1" x14ac:dyDescent="0.4">
      <c r="A6" s="127" t="s">
        <v>8</v>
      </c>
      <c r="B6" s="127"/>
      <c r="C6" s="127"/>
      <c r="D6" s="127"/>
      <c r="E6" s="127"/>
      <c r="F6" s="127" t="s">
        <v>486</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487</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4897</v>
      </c>
      <c r="H17" s="118"/>
      <c r="I17" s="12" t="s">
        <v>29</v>
      </c>
      <c r="J17" s="13"/>
      <c r="K17" s="11"/>
      <c r="L17" s="119">
        <v>4452</v>
      </c>
      <c r="M17" s="119"/>
      <c r="N17" s="12" t="s">
        <v>29</v>
      </c>
      <c r="O17" s="13"/>
    </row>
    <row r="18" spans="1:15" ht="15.95" customHeight="1" x14ac:dyDescent="0.4">
      <c r="A18" s="120" t="s">
        <v>30</v>
      </c>
      <c r="B18" s="121"/>
      <c r="C18" s="121"/>
      <c r="D18" s="121"/>
      <c r="E18" s="122"/>
      <c r="F18" s="14"/>
      <c r="G18" s="123">
        <v>5240</v>
      </c>
      <c r="H18" s="123"/>
      <c r="I18" s="15" t="s">
        <v>29</v>
      </c>
      <c r="J18" s="16"/>
      <c r="K18" s="14"/>
      <c r="L18" s="124">
        <v>4818</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3.1</v>
      </c>
      <c r="I24" s="23" t="s">
        <v>43</v>
      </c>
      <c r="J24" s="24">
        <v>9.1</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8.1</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488</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489</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490</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85</v>
      </c>
      <c r="D4" s="150"/>
      <c r="E4" s="150"/>
      <c r="F4" s="150"/>
      <c r="G4" s="150"/>
      <c r="H4" s="129"/>
      <c r="I4" s="127" t="s">
        <v>4</v>
      </c>
      <c r="J4" s="150" t="s">
        <v>86</v>
      </c>
      <c r="K4" s="150"/>
      <c r="L4" s="150"/>
      <c r="M4" s="150"/>
      <c r="N4" s="150"/>
      <c r="O4" s="129"/>
    </row>
    <row r="5" spans="1:15" ht="15" customHeight="1" x14ac:dyDescent="0.4">
      <c r="A5" s="149"/>
      <c r="B5" s="149"/>
      <c r="C5" s="137" t="s">
        <v>6</v>
      </c>
      <c r="D5" s="137"/>
      <c r="E5" s="137"/>
      <c r="F5" s="137"/>
      <c r="G5" s="137"/>
      <c r="H5" s="151"/>
      <c r="I5" s="149"/>
      <c r="J5" s="137" t="s">
        <v>87</v>
      </c>
      <c r="K5" s="137"/>
      <c r="L5" s="137"/>
      <c r="M5" s="137"/>
      <c r="N5" s="137"/>
      <c r="O5" s="138"/>
    </row>
    <row r="6" spans="1:15" ht="15" customHeight="1" x14ac:dyDescent="0.4">
      <c r="A6" s="127" t="s">
        <v>8</v>
      </c>
      <c r="B6" s="127"/>
      <c r="C6" s="127"/>
      <c r="D6" s="127"/>
      <c r="E6" s="127"/>
      <c r="F6" s="127" t="s">
        <v>88</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89</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10476</v>
      </c>
      <c r="H17" s="118"/>
      <c r="I17" s="12" t="s">
        <v>29</v>
      </c>
      <c r="J17" s="13"/>
      <c r="K17" s="11"/>
      <c r="L17" s="119">
        <v>11170</v>
      </c>
      <c r="M17" s="119"/>
      <c r="N17" s="12" t="s">
        <v>29</v>
      </c>
      <c r="O17" s="13"/>
    </row>
    <row r="18" spans="1:15" ht="15.95" customHeight="1" x14ac:dyDescent="0.4">
      <c r="A18" s="120" t="s">
        <v>30</v>
      </c>
      <c r="B18" s="121"/>
      <c r="C18" s="121"/>
      <c r="D18" s="121"/>
      <c r="E18" s="122"/>
      <c r="F18" s="14"/>
      <c r="G18" s="123">
        <v>11071</v>
      </c>
      <c r="H18" s="123"/>
      <c r="I18" s="15" t="s">
        <v>29</v>
      </c>
      <c r="J18" s="16"/>
      <c r="K18" s="14"/>
      <c r="L18" s="124">
        <v>12211</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5</v>
      </c>
      <c r="I23" s="23" t="s">
        <v>43</v>
      </c>
      <c r="J23" s="24">
        <v>-6.7</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4.8</v>
      </c>
      <c r="I25" s="23" t="s">
        <v>43</v>
      </c>
      <c r="J25" s="27">
        <v>-10.3</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90</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91</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92</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491</v>
      </c>
      <c r="D4" s="150"/>
      <c r="E4" s="150"/>
      <c r="F4" s="150"/>
      <c r="G4" s="150"/>
      <c r="H4" s="129"/>
      <c r="I4" s="127" t="s">
        <v>4</v>
      </c>
      <c r="J4" s="150" t="s">
        <v>492</v>
      </c>
      <c r="K4" s="150"/>
      <c r="L4" s="150"/>
      <c r="M4" s="150"/>
      <c r="N4" s="150"/>
      <c r="O4" s="129"/>
    </row>
    <row r="5" spans="1:15" ht="15" customHeight="1" x14ac:dyDescent="0.4">
      <c r="A5" s="149"/>
      <c r="B5" s="149"/>
      <c r="C5" s="137" t="s">
        <v>6</v>
      </c>
      <c r="D5" s="137"/>
      <c r="E5" s="137"/>
      <c r="F5" s="137"/>
      <c r="G5" s="137"/>
      <c r="H5" s="151"/>
      <c r="I5" s="149"/>
      <c r="J5" s="137" t="s">
        <v>493</v>
      </c>
      <c r="K5" s="137"/>
      <c r="L5" s="137"/>
      <c r="M5" s="137"/>
      <c r="N5" s="137"/>
      <c r="O5" s="138"/>
    </row>
    <row r="6" spans="1:15" ht="15" customHeight="1" x14ac:dyDescent="0.4">
      <c r="A6" s="127" t="s">
        <v>8</v>
      </c>
      <c r="B6" s="127"/>
      <c r="C6" s="127"/>
      <c r="D6" s="127"/>
      <c r="E6" s="127"/>
      <c r="F6" s="127" t="s">
        <v>118</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494</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10529</v>
      </c>
      <c r="H17" s="118"/>
      <c r="I17" s="12" t="s">
        <v>29</v>
      </c>
      <c r="J17" s="13"/>
      <c r="K17" s="11"/>
      <c r="L17" s="119">
        <v>10298</v>
      </c>
      <c r="M17" s="119"/>
      <c r="N17" s="12" t="s">
        <v>29</v>
      </c>
      <c r="O17" s="13"/>
    </row>
    <row r="18" spans="1:15" ht="15.95" customHeight="1" x14ac:dyDescent="0.4">
      <c r="A18" s="120" t="s">
        <v>30</v>
      </c>
      <c r="B18" s="121"/>
      <c r="C18" s="121"/>
      <c r="D18" s="121"/>
      <c r="E18" s="122"/>
      <c r="F18" s="14"/>
      <c r="G18" s="123">
        <v>11748</v>
      </c>
      <c r="H18" s="123"/>
      <c r="I18" s="15" t="s">
        <v>29</v>
      </c>
      <c r="J18" s="16"/>
      <c r="K18" s="14"/>
      <c r="L18" s="124">
        <v>11501</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3.1</v>
      </c>
      <c r="I23" s="23" t="s">
        <v>43</v>
      </c>
      <c r="J23" s="24">
        <v>2.2000000000000002</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2.2000000000000002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495</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496</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497</v>
      </c>
      <c r="D4" s="150"/>
      <c r="E4" s="150"/>
      <c r="F4" s="150"/>
      <c r="G4" s="150"/>
      <c r="H4" s="129"/>
      <c r="I4" s="127" t="s">
        <v>4</v>
      </c>
      <c r="J4" s="150" t="s">
        <v>498</v>
      </c>
      <c r="K4" s="150"/>
      <c r="L4" s="150"/>
      <c r="M4" s="150"/>
      <c r="N4" s="150"/>
      <c r="O4" s="129"/>
    </row>
    <row r="5" spans="1:15" ht="15" customHeight="1" x14ac:dyDescent="0.4">
      <c r="A5" s="149"/>
      <c r="B5" s="149"/>
      <c r="C5" s="137" t="s">
        <v>6</v>
      </c>
      <c r="D5" s="137"/>
      <c r="E5" s="137"/>
      <c r="F5" s="137"/>
      <c r="G5" s="137"/>
      <c r="H5" s="151"/>
      <c r="I5" s="149"/>
      <c r="J5" s="137" t="s">
        <v>499</v>
      </c>
      <c r="K5" s="137"/>
      <c r="L5" s="137"/>
      <c r="M5" s="137"/>
      <c r="N5" s="137"/>
      <c r="O5" s="138"/>
    </row>
    <row r="6" spans="1:15" ht="15" customHeight="1" x14ac:dyDescent="0.4">
      <c r="A6" s="127" t="s">
        <v>8</v>
      </c>
      <c r="B6" s="127"/>
      <c r="C6" s="127"/>
      <c r="D6" s="127"/>
      <c r="E6" s="127"/>
      <c r="F6" s="127" t="s">
        <v>351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500</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15751</v>
      </c>
      <c r="H17" s="118"/>
      <c r="I17" s="12" t="s">
        <v>29</v>
      </c>
      <c r="J17" s="13"/>
      <c r="K17" s="11"/>
      <c r="L17" s="119">
        <v>14934</v>
      </c>
      <c r="M17" s="119"/>
      <c r="N17" s="12" t="s">
        <v>29</v>
      </c>
      <c r="O17" s="13"/>
    </row>
    <row r="18" spans="1:15" ht="15.95" customHeight="1" x14ac:dyDescent="0.4">
      <c r="A18" s="120" t="s">
        <v>30</v>
      </c>
      <c r="B18" s="121"/>
      <c r="C18" s="121"/>
      <c r="D18" s="121"/>
      <c r="E18" s="122"/>
      <c r="F18" s="14"/>
      <c r="G18" s="123">
        <v>16459</v>
      </c>
      <c r="H18" s="123"/>
      <c r="I18" s="15" t="s">
        <v>29</v>
      </c>
      <c r="J18" s="16"/>
      <c r="K18" s="14"/>
      <c r="L18" s="124">
        <v>15624</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7.9</v>
      </c>
      <c r="I24" s="23" t="s">
        <v>43</v>
      </c>
      <c r="J24" s="24">
        <v>6.8</v>
      </c>
      <c r="K24" s="23" t="s">
        <v>43</v>
      </c>
      <c r="L24" s="24">
        <v>0</v>
      </c>
      <c r="M24" s="23" t="s">
        <v>43</v>
      </c>
      <c r="N24" s="24">
        <v>0</v>
      </c>
      <c r="O24" s="25" t="s">
        <v>43</v>
      </c>
    </row>
    <row r="25" spans="1:15" ht="15" customHeight="1" x14ac:dyDescent="0.4">
      <c r="A25" s="104" t="s">
        <v>45</v>
      </c>
      <c r="B25" s="105"/>
      <c r="C25" s="105"/>
      <c r="D25" s="105"/>
      <c r="E25" s="105"/>
      <c r="F25" s="105"/>
      <c r="G25" s="106"/>
      <c r="H25" s="26">
        <v>7.9</v>
      </c>
      <c r="I25" s="23" t="s">
        <v>43</v>
      </c>
      <c r="J25" s="27">
        <v>6.7</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501</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502</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503</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504</v>
      </c>
      <c r="D4" s="150"/>
      <c r="E4" s="150"/>
      <c r="F4" s="150"/>
      <c r="G4" s="150"/>
      <c r="H4" s="129"/>
      <c r="I4" s="127" t="s">
        <v>4</v>
      </c>
      <c r="J4" s="150" t="s">
        <v>505</v>
      </c>
      <c r="K4" s="150"/>
      <c r="L4" s="150"/>
      <c r="M4" s="150"/>
      <c r="N4" s="150"/>
      <c r="O4" s="129"/>
    </row>
    <row r="5" spans="1:15" ht="15" customHeight="1" x14ac:dyDescent="0.4">
      <c r="A5" s="149"/>
      <c r="B5" s="149"/>
      <c r="C5" s="137" t="s">
        <v>6</v>
      </c>
      <c r="D5" s="137"/>
      <c r="E5" s="137"/>
      <c r="F5" s="137"/>
      <c r="G5" s="137"/>
      <c r="H5" s="151"/>
      <c r="I5" s="149"/>
      <c r="J5" s="137" t="s">
        <v>506</v>
      </c>
      <c r="K5" s="137"/>
      <c r="L5" s="137"/>
      <c r="M5" s="137"/>
      <c r="N5" s="137"/>
      <c r="O5" s="138"/>
    </row>
    <row r="6" spans="1:15" ht="15" customHeight="1" x14ac:dyDescent="0.4">
      <c r="A6" s="127" t="s">
        <v>8</v>
      </c>
      <c r="B6" s="127"/>
      <c r="C6" s="127"/>
      <c r="D6" s="127"/>
      <c r="E6" s="127"/>
      <c r="F6" s="127" t="s">
        <v>233</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507</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1228</v>
      </c>
      <c r="H17" s="118"/>
      <c r="I17" s="12" t="s">
        <v>29</v>
      </c>
      <c r="J17" s="13"/>
      <c r="K17" s="11"/>
      <c r="L17" s="119">
        <v>987</v>
      </c>
      <c r="M17" s="119"/>
      <c r="N17" s="12" t="s">
        <v>29</v>
      </c>
      <c r="O17" s="13"/>
    </row>
    <row r="18" spans="1:15" ht="15.95" customHeight="1" x14ac:dyDescent="0.4">
      <c r="A18" s="120" t="s">
        <v>30</v>
      </c>
      <c r="B18" s="121"/>
      <c r="C18" s="121"/>
      <c r="D18" s="121"/>
      <c r="E18" s="122"/>
      <c r="F18" s="14"/>
      <c r="G18" s="123">
        <v>1228</v>
      </c>
      <c r="H18" s="123"/>
      <c r="I18" s="15" t="s">
        <v>29</v>
      </c>
      <c r="J18" s="16"/>
      <c r="K18" s="14"/>
      <c r="L18" s="124">
        <v>0</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3.1</v>
      </c>
      <c r="I23" s="23" t="s">
        <v>43</v>
      </c>
      <c r="J23" s="24">
        <v>19.7</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0</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508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509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510</v>
      </c>
      <c r="D4" s="150"/>
      <c r="E4" s="150"/>
      <c r="F4" s="150"/>
      <c r="G4" s="150"/>
      <c r="H4" s="129"/>
      <c r="I4" s="127" t="s">
        <v>4</v>
      </c>
      <c r="J4" s="150" t="s">
        <v>511</v>
      </c>
      <c r="K4" s="150"/>
      <c r="L4" s="150"/>
      <c r="M4" s="150"/>
      <c r="N4" s="150"/>
      <c r="O4" s="129"/>
    </row>
    <row r="5" spans="1:15" ht="15" customHeight="1" x14ac:dyDescent="0.4">
      <c r="A5" s="149"/>
      <c r="B5" s="149"/>
      <c r="C5" s="137" t="s">
        <v>202</v>
      </c>
      <c r="D5" s="137"/>
      <c r="E5" s="137"/>
      <c r="F5" s="137"/>
      <c r="G5" s="137"/>
      <c r="H5" s="151"/>
      <c r="I5" s="149"/>
      <c r="J5" s="137" t="s">
        <v>512</v>
      </c>
      <c r="K5" s="137"/>
      <c r="L5" s="137"/>
      <c r="M5" s="137"/>
      <c r="N5" s="137"/>
      <c r="O5" s="138"/>
    </row>
    <row r="6" spans="1:15" ht="15" customHeight="1" x14ac:dyDescent="0.4">
      <c r="A6" s="127" t="s">
        <v>8</v>
      </c>
      <c r="B6" s="127"/>
      <c r="C6" s="127"/>
      <c r="D6" s="127"/>
      <c r="E6" s="127"/>
      <c r="F6" s="127" t="s">
        <v>142</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513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2019</v>
      </c>
      <c r="I16" s="9" t="s">
        <v>26</v>
      </c>
      <c r="J16" s="10"/>
      <c r="K16" s="112" t="s">
        <v>27</v>
      </c>
      <c r="L16" s="112"/>
      <c r="M16" s="8">
        <v>2021</v>
      </c>
      <c r="N16" s="9" t="s">
        <v>26</v>
      </c>
      <c r="O16" s="10"/>
    </row>
    <row r="17" spans="1:15" ht="15.95" customHeight="1" x14ac:dyDescent="0.4">
      <c r="A17" s="104" t="s">
        <v>28</v>
      </c>
      <c r="B17" s="105"/>
      <c r="C17" s="105"/>
      <c r="D17" s="105"/>
      <c r="E17" s="105"/>
      <c r="F17" s="11"/>
      <c r="G17" s="118">
        <v>6523</v>
      </c>
      <c r="H17" s="118"/>
      <c r="I17" s="12" t="s">
        <v>29</v>
      </c>
      <c r="J17" s="13"/>
      <c r="K17" s="11"/>
      <c r="L17" s="119">
        <v>4713</v>
      </c>
      <c r="M17" s="119"/>
      <c r="N17" s="12" t="s">
        <v>29</v>
      </c>
      <c r="O17" s="13"/>
    </row>
    <row r="18" spans="1:15" ht="15.95" customHeight="1" x14ac:dyDescent="0.4">
      <c r="A18" s="120" t="s">
        <v>30</v>
      </c>
      <c r="B18" s="121"/>
      <c r="C18" s="121"/>
      <c r="D18" s="121"/>
      <c r="E18" s="122"/>
      <c r="F18" s="14"/>
      <c r="G18" s="123">
        <v>7217</v>
      </c>
      <c r="H18" s="123"/>
      <c r="I18" s="15" t="s">
        <v>29</v>
      </c>
      <c r="J18" s="16"/>
      <c r="K18" s="14"/>
      <c r="L18" s="124">
        <v>5472</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5</v>
      </c>
      <c r="I24" s="23" t="s">
        <v>43</v>
      </c>
      <c r="J24" s="24">
        <v>27.8</v>
      </c>
      <c r="K24" s="23" t="s">
        <v>43</v>
      </c>
      <c r="L24" s="24">
        <v>0</v>
      </c>
      <c r="M24" s="23" t="s">
        <v>43</v>
      </c>
      <c r="N24" s="24">
        <v>0</v>
      </c>
      <c r="O24" s="25" t="s">
        <v>43</v>
      </c>
    </row>
    <row r="25" spans="1:15" ht="15" customHeight="1" x14ac:dyDescent="0.4">
      <c r="A25" s="104" t="s">
        <v>45</v>
      </c>
      <c r="B25" s="105"/>
      <c r="C25" s="105"/>
      <c r="D25" s="105"/>
      <c r="E25" s="105"/>
      <c r="F25" s="105"/>
      <c r="G25" s="106"/>
      <c r="H25" s="26">
        <v>5</v>
      </c>
      <c r="I25" s="23" t="s">
        <v>43</v>
      </c>
      <c r="J25" s="27">
        <v>24.2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455</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514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515</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516</v>
      </c>
      <c r="D4" s="150"/>
      <c r="E4" s="150"/>
      <c r="F4" s="150"/>
      <c r="G4" s="150"/>
      <c r="H4" s="129"/>
      <c r="I4" s="127" t="s">
        <v>4</v>
      </c>
      <c r="J4" s="150" t="s">
        <v>517</v>
      </c>
      <c r="K4" s="150"/>
      <c r="L4" s="150"/>
      <c r="M4" s="150"/>
      <c r="N4" s="150"/>
      <c r="O4" s="129"/>
    </row>
    <row r="5" spans="1:15" ht="15" customHeight="1" x14ac:dyDescent="0.4">
      <c r="A5" s="149"/>
      <c r="B5" s="149"/>
      <c r="C5" s="137" t="s">
        <v>6</v>
      </c>
      <c r="D5" s="137"/>
      <c r="E5" s="137"/>
      <c r="F5" s="137"/>
      <c r="G5" s="137"/>
      <c r="H5" s="151"/>
      <c r="I5" s="149"/>
      <c r="J5" s="137" t="s">
        <v>518</v>
      </c>
      <c r="K5" s="137"/>
      <c r="L5" s="137"/>
      <c r="M5" s="137"/>
      <c r="N5" s="137"/>
      <c r="O5" s="138"/>
    </row>
    <row r="6" spans="1:15" ht="15" customHeight="1" x14ac:dyDescent="0.4">
      <c r="A6" s="127" t="s">
        <v>8</v>
      </c>
      <c r="B6" s="127"/>
      <c r="C6" s="127"/>
      <c r="D6" s="127"/>
      <c r="E6" s="127"/>
      <c r="F6" s="127" t="s">
        <v>519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520</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5284</v>
      </c>
      <c r="H17" s="118"/>
      <c r="I17" s="12" t="s">
        <v>29</v>
      </c>
      <c r="J17" s="13"/>
      <c r="K17" s="11"/>
      <c r="L17" s="119">
        <v>5449</v>
      </c>
      <c r="M17" s="119"/>
      <c r="N17" s="12" t="s">
        <v>29</v>
      </c>
      <c r="O17" s="13"/>
    </row>
    <row r="18" spans="1:15" ht="15.95" customHeight="1" x14ac:dyDescent="0.4">
      <c r="A18" s="120" t="s">
        <v>30</v>
      </c>
      <c r="B18" s="121"/>
      <c r="C18" s="121"/>
      <c r="D18" s="121"/>
      <c r="E18" s="122"/>
      <c r="F18" s="14"/>
      <c r="G18" s="123">
        <v>5684</v>
      </c>
      <c r="H18" s="123"/>
      <c r="I18" s="15" t="s">
        <v>29</v>
      </c>
      <c r="J18" s="16"/>
      <c r="K18" s="14"/>
      <c r="L18" s="124">
        <v>5857</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2.6</v>
      </c>
      <c r="I23" s="23" t="s">
        <v>43</v>
      </c>
      <c r="J23" s="24">
        <v>-3.2</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2.7</v>
      </c>
      <c r="I25" s="23" t="s">
        <v>43</v>
      </c>
      <c r="J25" s="27">
        <v>-3.1</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521</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522</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523</v>
      </c>
      <c r="D4" s="150"/>
      <c r="E4" s="150"/>
      <c r="F4" s="150"/>
      <c r="G4" s="150"/>
      <c r="H4" s="129"/>
      <c r="I4" s="127" t="s">
        <v>4</v>
      </c>
      <c r="J4" s="150" t="s">
        <v>524</v>
      </c>
      <c r="K4" s="150"/>
      <c r="L4" s="150"/>
      <c r="M4" s="150"/>
      <c r="N4" s="150"/>
      <c r="O4" s="129"/>
    </row>
    <row r="5" spans="1:15" ht="15" customHeight="1" x14ac:dyDescent="0.4">
      <c r="A5" s="149"/>
      <c r="B5" s="149"/>
      <c r="C5" s="137" t="s">
        <v>6</v>
      </c>
      <c r="D5" s="137"/>
      <c r="E5" s="137"/>
      <c r="F5" s="137"/>
      <c r="G5" s="137"/>
      <c r="H5" s="151"/>
      <c r="I5" s="149"/>
      <c r="J5" s="137" t="s">
        <v>525</v>
      </c>
      <c r="K5" s="137"/>
      <c r="L5" s="137"/>
      <c r="M5" s="137"/>
      <c r="N5" s="137"/>
      <c r="O5" s="138"/>
    </row>
    <row r="6" spans="1:15" ht="15" customHeight="1" x14ac:dyDescent="0.4">
      <c r="A6" s="127" t="s">
        <v>8</v>
      </c>
      <c r="B6" s="127"/>
      <c r="C6" s="127"/>
      <c r="D6" s="127"/>
      <c r="E6" s="127"/>
      <c r="F6" s="127" t="s">
        <v>526</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527</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434</v>
      </c>
      <c r="H17" s="118"/>
      <c r="I17" s="12" t="s">
        <v>29</v>
      </c>
      <c r="J17" s="13"/>
      <c r="K17" s="11"/>
      <c r="L17" s="119">
        <v>428</v>
      </c>
      <c r="M17" s="119"/>
      <c r="N17" s="12" t="s">
        <v>29</v>
      </c>
      <c r="O17" s="13"/>
    </row>
    <row r="18" spans="1:15" ht="15.95" customHeight="1" x14ac:dyDescent="0.4">
      <c r="A18" s="120" t="s">
        <v>30</v>
      </c>
      <c r="B18" s="121"/>
      <c r="C18" s="121"/>
      <c r="D18" s="121"/>
      <c r="E18" s="122"/>
      <c r="F18" s="14"/>
      <c r="G18" s="123">
        <v>434</v>
      </c>
      <c r="H18" s="123"/>
      <c r="I18" s="15" t="s">
        <v>29</v>
      </c>
      <c r="J18" s="16"/>
      <c r="K18" s="14"/>
      <c r="L18" s="124">
        <v>0</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1.4</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0</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528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529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530</v>
      </c>
      <c r="D4" s="150"/>
      <c r="E4" s="150"/>
      <c r="F4" s="150"/>
      <c r="G4" s="150"/>
      <c r="H4" s="129"/>
      <c r="I4" s="127" t="s">
        <v>4</v>
      </c>
      <c r="J4" s="150" t="s">
        <v>531</v>
      </c>
      <c r="K4" s="150"/>
      <c r="L4" s="150"/>
      <c r="M4" s="150"/>
      <c r="N4" s="150"/>
      <c r="O4" s="129"/>
    </row>
    <row r="5" spans="1:15" ht="15" customHeight="1" x14ac:dyDescent="0.4">
      <c r="A5" s="149"/>
      <c r="B5" s="149"/>
      <c r="C5" s="137" t="s">
        <v>6</v>
      </c>
      <c r="D5" s="137"/>
      <c r="E5" s="137"/>
      <c r="F5" s="137"/>
      <c r="G5" s="137"/>
      <c r="H5" s="151"/>
      <c r="I5" s="149"/>
      <c r="J5" s="137" t="s">
        <v>532</v>
      </c>
      <c r="K5" s="137"/>
      <c r="L5" s="137"/>
      <c r="M5" s="137"/>
      <c r="N5" s="137"/>
      <c r="O5" s="138"/>
    </row>
    <row r="6" spans="1:15" ht="15" customHeight="1" x14ac:dyDescent="0.4">
      <c r="A6" s="127" t="s">
        <v>8</v>
      </c>
      <c r="B6" s="127"/>
      <c r="C6" s="127"/>
      <c r="D6" s="127"/>
      <c r="E6" s="127"/>
      <c r="F6" s="127" t="s">
        <v>526</v>
      </c>
      <c r="G6" s="127"/>
      <c r="H6" s="127"/>
      <c r="I6" s="127"/>
      <c r="J6" s="127"/>
      <c r="K6" s="127"/>
      <c r="L6" s="127"/>
      <c r="M6" s="127"/>
      <c r="N6" s="127"/>
      <c r="O6" s="127"/>
    </row>
    <row r="7" spans="1:15" ht="30" customHeight="1" x14ac:dyDescent="0.4">
      <c r="A7" s="127" t="s">
        <v>10</v>
      </c>
      <c r="B7" s="127"/>
      <c r="C7" s="127"/>
      <c r="D7" s="127"/>
      <c r="E7" s="127"/>
      <c r="F7" s="2"/>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533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899</v>
      </c>
      <c r="H17" s="118"/>
      <c r="I17" s="12" t="s">
        <v>29</v>
      </c>
      <c r="J17" s="13"/>
      <c r="K17" s="11"/>
      <c r="L17" s="119">
        <v>841</v>
      </c>
      <c r="M17" s="119"/>
      <c r="N17" s="12" t="s">
        <v>29</v>
      </c>
      <c r="O17" s="13"/>
    </row>
    <row r="18" spans="1:15" ht="15.95" customHeight="1" x14ac:dyDescent="0.4">
      <c r="A18" s="120" t="s">
        <v>30</v>
      </c>
      <c r="B18" s="121"/>
      <c r="C18" s="121"/>
      <c r="D18" s="121"/>
      <c r="E18" s="122"/>
      <c r="F18" s="14"/>
      <c r="G18" s="123">
        <v>928</v>
      </c>
      <c r="H18" s="123"/>
      <c r="I18" s="15" t="s">
        <v>29</v>
      </c>
      <c r="J18" s="16"/>
      <c r="K18" s="14"/>
      <c r="L18" s="124">
        <v>869</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3.1</v>
      </c>
      <c r="I23" s="23" t="s">
        <v>43</v>
      </c>
      <c r="J23" s="24">
        <v>6.5</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3.1</v>
      </c>
      <c r="I25" s="23" t="s">
        <v>43</v>
      </c>
      <c r="J25" s="27">
        <v>6.4</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534</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535</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536</v>
      </c>
      <c r="D4" s="150"/>
      <c r="E4" s="150"/>
      <c r="F4" s="150"/>
      <c r="G4" s="150"/>
      <c r="H4" s="129"/>
      <c r="I4" s="127" t="s">
        <v>4</v>
      </c>
      <c r="J4" s="150" t="s">
        <v>537</v>
      </c>
      <c r="K4" s="150"/>
      <c r="L4" s="150"/>
      <c r="M4" s="150"/>
      <c r="N4" s="150"/>
      <c r="O4" s="129"/>
    </row>
    <row r="5" spans="1:15" ht="15" customHeight="1" x14ac:dyDescent="0.4">
      <c r="A5" s="149"/>
      <c r="B5" s="149"/>
      <c r="C5" s="137" t="s">
        <v>6</v>
      </c>
      <c r="D5" s="137"/>
      <c r="E5" s="137"/>
      <c r="F5" s="137"/>
      <c r="G5" s="137"/>
      <c r="H5" s="151"/>
      <c r="I5" s="149"/>
      <c r="J5" s="137" t="s">
        <v>538</v>
      </c>
      <c r="K5" s="137"/>
      <c r="L5" s="137"/>
      <c r="M5" s="137"/>
      <c r="N5" s="137"/>
      <c r="O5" s="138"/>
    </row>
    <row r="6" spans="1:15" ht="15" customHeight="1" x14ac:dyDescent="0.4">
      <c r="A6" s="127" t="s">
        <v>8</v>
      </c>
      <c r="B6" s="127"/>
      <c r="C6" s="127"/>
      <c r="D6" s="127"/>
      <c r="E6" s="127"/>
      <c r="F6" s="127" t="s">
        <v>539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540</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15294</v>
      </c>
      <c r="H17" s="118"/>
      <c r="I17" s="12" t="s">
        <v>29</v>
      </c>
      <c r="J17" s="13"/>
      <c r="K17" s="11"/>
      <c r="L17" s="119">
        <v>16236</v>
      </c>
      <c r="M17" s="119"/>
      <c r="N17" s="12" t="s">
        <v>29</v>
      </c>
      <c r="O17" s="13"/>
    </row>
    <row r="18" spans="1:15" ht="15.95" customHeight="1" x14ac:dyDescent="0.4">
      <c r="A18" s="120" t="s">
        <v>30</v>
      </c>
      <c r="B18" s="121"/>
      <c r="C18" s="121"/>
      <c r="D18" s="121"/>
      <c r="E18" s="122"/>
      <c r="F18" s="14"/>
      <c r="G18" s="123">
        <v>16815</v>
      </c>
      <c r="H18" s="123"/>
      <c r="I18" s="15" t="s">
        <v>29</v>
      </c>
      <c r="J18" s="16"/>
      <c r="K18" s="14"/>
      <c r="L18" s="124">
        <v>17773</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-6.2</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-5.7</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541</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542</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543</v>
      </c>
      <c r="D4" s="150"/>
      <c r="E4" s="150"/>
      <c r="F4" s="150"/>
      <c r="G4" s="150"/>
      <c r="H4" s="129"/>
      <c r="I4" s="127" t="s">
        <v>4</v>
      </c>
      <c r="J4" s="150" t="s">
        <v>544</v>
      </c>
      <c r="K4" s="150"/>
      <c r="L4" s="150"/>
      <c r="M4" s="150"/>
      <c r="N4" s="150"/>
      <c r="O4" s="129"/>
    </row>
    <row r="5" spans="1:15" ht="15" customHeight="1" x14ac:dyDescent="0.4">
      <c r="A5" s="149"/>
      <c r="B5" s="149"/>
      <c r="C5" s="137" t="s">
        <v>6</v>
      </c>
      <c r="D5" s="137"/>
      <c r="E5" s="137"/>
      <c r="F5" s="137"/>
      <c r="G5" s="137"/>
      <c r="H5" s="151"/>
      <c r="I5" s="149"/>
      <c r="J5" s="137" t="s">
        <v>545</v>
      </c>
      <c r="K5" s="137"/>
      <c r="L5" s="137"/>
      <c r="M5" s="137"/>
      <c r="N5" s="137"/>
      <c r="O5" s="138"/>
    </row>
    <row r="6" spans="1:15" ht="15" customHeight="1" x14ac:dyDescent="0.4">
      <c r="A6" s="127" t="s">
        <v>8</v>
      </c>
      <c r="B6" s="127"/>
      <c r="C6" s="127"/>
      <c r="D6" s="127"/>
      <c r="E6" s="127"/>
      <c r="F6" s="127" t="s">
        <v>276</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546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5080</v>
      </c>
      <c r="H17" s="118"/>
      <c r="I17" s="12" t="s">
        <v>29</v>
      </c>
      <c r="J17" s="13"/>
      <c r="K17" s="11"/>
      <c r="L17" s="119">
        <v>5614</v>
      </c>
      <c r="M17" s="119"/>
      <c r="N17" s="12" t="s">
        <v>29</v>
      </c>
      <c r="O17" s="13"/>
    </row>
    <row r="18" spans="1:15" ht="15.95" customHeight="1" x14ac:dyDescent="0.4">
      <c r="A18" s="120" t="s">
        <v>30</v>
      </c>
      <c r="B18" s="121"/>
      <c r="C18" s="121"/>
      <c r="D18" s="121"/>
      <c r="E18" s="122"/>
      <c r="F18" s="14"/>
      <c r="G18" s="123">
        <v>5229</v>
      </c>
      <c r="H18" s="123"/>
      <c r="I18" s="15" t="s">
        <v>29</v>
      </c>
      <c r="J18" s="16"/>
      <c r="K18" s="14"/>
      <c r="L18" s="124">
        <v>5761</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-0.7</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-0.4</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90</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547</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548</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549</v>
      </c>
      <c r="D4" s="150"/>
      <c r="E4" s="150"/>
      <c r="F4" s="150"/>
      <c r="G4" s="150"/>
      <c r="H4" s="129"/>
      <c r="I4" s="127" t="s">
        <v>4</v>
      </c>
      <c r="J4" s="150" t="s">
        <v>550</v>
      </c>
      <c r="K4" s="150"/>
      <c r="L4" s="150"/>
      <c r="M4" s="150"/>
      <c r="N4" s="150"/>
      <c r="O4" s="129"/>
    </row>
    <row r="5" spans="1:15" ht="15" customHeight="1" x14ac:dyDescent="0.4">
      <c r="A5" s="149"/>
      <c r="B5" s="149"/>
      <c r="C5" s="137" t="s">
        <v>6</v>
      </c>
      <c r="D5" s="137"/>
      <c r="E5" s="137"/>
      <c r="F5" s="137"/>
      <c r="G5" s="137"/>
      <c r="H5" s="151"/>
      <c r="I5" s="149"/>
      <c r="J5" s="137" t="s">
        <v>551</v>
      </c>
      <c r="K5" s="137"/>
      <c r="L5" s="137"/>
      <c r="M5" s="137"/>
      <c r="N5" s="137"/>
      <c r="O5" s="138"/>
    </row>
    <row r="6" spans="1:15" ht="15" customHeight="1" x14ac:dyDescent="0.4">
      <c r="A6" s="127" t="s">
        <v>8</v>
      </c>
      <c r="B6" s="127"/>
      <c r="C6" s="127"/>
      <c r="D6" s="127"/>
      <c r="E6" s="127"/>
      <c r="F6" s="127" t="s">
        <v>539</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552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1719</v>
      </c>
      <c r="I16" s="9" t="s">
        <v>26</v>
      </c>
      <c r="J16" s="10"/>
      <c r="K16" s="112" t="s">
        <v>27</v>
      </c>
      <c r="L16" s="112"/>
      <c r="M16" s="8">
        <v>2021</v>
      </c>
      <c r="N16" s="9" t="s">
        <v>26</v>
      </c>
      <c r="O16" s="10"/>
    </row>
    <row r="17" spans="1:15" ht="15.95" customHeight="1" x14ac:dyDescent="0.4">
      <c r="A17" s="104" t="s">
        <v>28</v>
      </c>
      <c r="B17" s="105"/>
      <c r="C17" s="105"/>
      <c r="D17" s="105"/>
      <c r="E17" s="105"/>
      <c r="F17" s="11"/>
      <c r="G17" s="118">
        <v>3078</v>
      </c>
      <c r="H17" s="118"/>
      <c r="I17" s="12" t="s">
        <v>29</v>
      </c>
      <c r="J17" s="13"/>
      <c r="K17" s="11"/>
      <c r="L17" s="119">
        <v>1971</v>
      </c>
      <c r="M17" s="119"/>
      <c r="N17" s="12" t="s">
        <v>29</v>
      </c>
      <c r="O17" s="13"/>
    </row>
    <row r="18" spans="1:15" ht="15.95" customHeight="1" x14ac:dyDescent="0.4">
      <c r="A18" s="120" t="s">
        <v>30</v>
      </c>
      <c r="B18" s="121"/>
      <c r="C18" s="121"/>
      <c r="D18" s="121"/>
      <c r="E18" s="122"/>
      <c r="F18" s="14"/>
      <c r="G18" s="123">
        <v>3359</v>
      </c>
      <c r="H18" s="123"/>
      <c r="I18" s="15" t="s">
        <v>29</v>
      </c>
      <c r="J18" s="16"/>
      <c r="K18" s="14"/>
      <c r="L18" s="124">
        <v>2197</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v>
      </c>
      <c r="I23" s="23" t="s">
        <v>43</v>
      </c>
      <c r="J23" s="24">
        <v>36</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34.6</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553</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554</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93</v>
      </c>
      <c r="D4" s="150"/>
      <c r="E4" s="150"/>
      <c r="F4" s="150"/>
      <c r="G4" s="150"/>
      <c r="H4" s="129"/>
      <c r="I4" s="127" t="s">
        <v>4</v>
      </c>
      <c r="J4" s="150" t="s">
        <v>94</v>
      </c>
      <c r="K4" s="150"/>
      <c r="L4" s="150"/>
      <c r="M4" s="150"/>
      <c r="N4" s="150"/>
      <c r="O4" s="129"/>
    </row>
    <row r="5" spans="1:15" ht="15" customHeight="1" x14ac:dyDescent="0.4">
      <c r="A5" s="149"/>
      <c r="B5" s="149"/>
      <c r="C5" s="137" t="s">
        <v>6</v>
      </c>
      <c r="D5" s="137"/>
      <c r="E5" s="137"/>
      <c r="F5" s="137"/>
      <c r="G5" s="137"/>
      <c r="H5" s="151"/>
      <c r="I5" s="149"/>
      <c r="J5" s="137" t="s">
        <v>95</v>
      </c>
      <c r="K5" s="137"/>
      <c r="L5" s="137"/>
      <c r="M5" s="137"/>
      <c r="N5" s="137"/>
      <c r="O5" s="138"/>
    </row>
    <row r="6" spans="1:15" ht="15" customHeight="1" x14ac:dyDescent="0.4">
      <c r="A6" s="127" t="s">
        <v>8</v>
      </c>
      <c r="B6" s="127"/>
      <c r="C6" s="127"/>
      <c r="D6" s="127"/>
      <c r="E6" s="127"/>
      <c r="F6" s="127" t="s">
        <v>70</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96</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1476451</v>
      </c>
      <c r="H17" s="118"/>
      <c r="I17" s="12" t="s">
        <v>29</v>
      </c>
      <c r="J17" s="13"/>
      <c r="K17" s="11"/>
      <c r="L17" s="119">
        <v>1603229</v>
      </c>
      <c r="M17" s="119"/>
      <c r="N17" s="12" t="s">
        <v>29</v>
      </c>
      <c r="O17" s="13"/>
    </row>
    <row r="18" spans="1:15" ht="15.95" customHeight="1" x14ac:dyDescent="0.4">
      <c r="A18" s="120" t="s">
        <v>30</v>
      </c>
      <c r="B18" s="121"/>
      <c r="C18" s="121"/>
      <c r="D18" s="121"/>
      <c r="E18" s="122"/>
      <c r="F18" s="14"/>
      <c r="G18" s="123">
        <v>1487828</v>
      </c>
      <c r="H18" s="123"/>
      <c r="I18" s="15" t="s">
        <v>29</v>
      </c>
      <c r="J18" s="16"/>
      <c r="K18" s="14"/>
      <c r="L18" s="124">
        <v>1612661</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2.6</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2.8</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97</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98</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99</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555</v>
      </c>
      <c r="D4" s="150"/>
      <c r="E4" s="150"/>
      <c r="F4" s="150"/>
      <c r="G4" s="150"/>
      <c r="H4" s="129"/>
      <c r="I4" s="127" t="s">
        <v>4</v>
      </c>
      <c r="J4" s="150" t="s">
        <v>556</v>
      </c>
      <c r="K4" s="150"/>
      <c r="L4" s="150"/>
      <c r="M4" s="150"/>
      <c r="N4" s="150"/>
      <c r="O4" s="129"/>
    </row>
    <row r="5" spans="1:15" ht="15" customHeight="1" x14ac:dyDescent="0.4">
      <c r="A5" s="149"/>
      <c r="B5" s="149"/>
      <c r="C5" s="137" t="s">
        <v>6</v>
      </c>
      <c r="D5" s="137"/>
      <c r="E5" s="137"/>
      <c r="F5" s="137"/>
      <c r="G5" s="137"/>
      <c r="H5" s="151"/>
      <c r="I5" s="149"/>
      <c r="J5" s="137" t="s">
        <v>557</v>
      </c>
      <c r="K5" s="137"/>
      <c r="L5" s="137"/>
      <c r="M5" s="137"/>
      <c r="N5" s="137"/>
      <c r="O5" s="138"/>
    </row>
    <row r="6" spans="1:15" ht="15" customHeight="1" x14ac:dyDescent="0.4">
      <c r="A6" s="127" t="s">
        <v>8</v>
      </c>
      <c r="B6" s="127"/>
      <c r="C6" s="127"/>
      <c r="D6" s="127"/>
      <c r="E6" s="127"/>
      <c r="F6" s="127" t="s">
        <v>88</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558</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7202</v>
      </c>
      <c r="H17" s="118"/>
      <c r="I17" s="12" t="s">
        <v>29</v>
      </c>
      <c r="J17" s="13"/>
      <c r="K17" s="11"/>
      <c r="L17" s="119">
        <v>5826</v>
      </c>
      <c r="M17" s="119"/>
      <c r="N17" s="12" t="s">
        <v>29</v>
      </c>
      <c r="O17" s="13"/>
    </row>
    <row r="18" spans="1:15" ht="15.95" customHeight="1" x14ac:dyDescent="0.4">
      <c r="A18" s="120" t="s">
        <v>30</v>
      </c>
      <c r="B18" s="121"/>
      <c r="C18" s="121"/>
      <c r="D18" s="121"/>
      <c r="E18" s="122"/>
      <c r="F18" s="14"/>
      <c r="G18" s="123">
        <v>7565</v>
      </c>
      <c r="H18" s="123"/>
      <c r="I18" s="15" t="s">
        <v>29</v>
      </c>
      <c r="J18" s="16"/>
      <c r="K18" s="14"/>
      <c r="L18" s="124">
        <v>6163</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19</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18.399999999999999</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559</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560</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561</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100</v>
      </c>
      <c r="D4" s="150"/>
      <c r="E4" s="150"/>
      <c r="F4" s="150"/>
      <c r="G4" s="150"/>
      <c r="H4" s="129"/>
      <c r="I4" s="127" t="s">
        <v>4</v>
      </c>
      <c r="J4" s="150" t="s">
        <v>101</v>
      </c>
      <c r="K4" s="150"/>
      <c r="L4" s="150"/>
      <c r="M4" s="150"/>
      <c r="N4" s="150"/>
      <c r="O4" s="129"/>
    </row>
    <row r="5" spans="1:15" ht="15" customHeight="1" x14ac:dyDescent="0.4">
      <c r="A5" s="149"/>
      <c r="B5" s="149"/>
      <c r="C5" s="137" t="s">
        <v>6</v>
      </c>
      <c r="D5" s="137"/>
      <c r="E5" s="137"/>
      <c r="F5" s="137"/>
      <c r="G5" s="137"/>
      <c r="H5" s="151"/>
      <c r="I5" s="149"/>
      <c r="J5" s="137" t="s">
        <v>102</v>
      </c>
      <c r="K5" s="137"/>
      <c r="L5" s="137"/>
      <c r="M5" s="137"/>
      <c r="N5" s="137"/>
      <c r="O5" s="138"/>
    </row>
    <row r="6" spans="1:15" ht="15" customHeight="1" x14ac:dyDescent="0.4">
      <c r="A6" s="127" t="s">
        <v>8</v>
      </c>
      <c r="B6" s="127"/>
      <c r="C6" s="127"/>
      <c r="D6" s="127"/>
      <c r="E6" s="127"/>
      <c r="F6" s="127" t="s">
        <v>61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c r="G9" s="132" t="s">
        <v>14</v>
      </c>
      <c r="H9" s="132"/>
      <c r="I9" s="132"/>
      <c r="J9" s="132"/>
      <c r="K9" s="132"/>
      <c r="L9" s="132"/>
      <c r="M9" s="132"/>
      <c r="N9" s="132"/>
      <c r="O9" s="132"/>
    </row>
    <row r="10" spans="1:15" ht="120" customHeight="1" x14ac:dyDescent="0.4">
      <c r="A10" s="127" t="s">
        <v>15</v>
      </c>
      <c r="B10" s="127"/>
      <c r="C10" s="127"/>
      <c r="D10" s="127"/>
      <c r="E10" s="127"/>
      <c r="F10" s="133" t="s">
        <v>103</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6211</v>
      </c>
      <c r="H17" s="118"/>
      <c r="I17" s="12" t="s">
        <v>29</v>
      </c>
      <c r="J17" s="13"/>
      <c r="K17" s="11"/>
      <c r="L17" s="119">
        <v>6325</v>
      </c>
      <c r="M17" s="119"/>
      <c r="N17" s="12" t="s">
        <v>29</v>
      </c>
      <c r="O17" s="13"/>
    </row>
    <row r="18" spans="1:15" ht="15.95" customHeight="1" x14ac:dyDescent="0.4">
      <c r="A18" s="120" t="s">
        <v>30</v>
      </c>
      <c r="B18" s="121"/>
      <c r="C18" s="121"/>
      <c r="D18" s="121"/>
      <c r="E18" s="122"/>
      <c r="F18" s="14"/>
      <c r="G18" s="123">
        <v>6278</v>
      </c>
      <c r="H18" s="123"/>
      <c r="I18" s="15" t="s">
        <v>29</v>
      </c>
      <c r="J18" s="16"/>
      <c r="K18" s="14"/>
      <c r="L18" s="124">
        <v>6393</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c r="C23" s="104" t="s">
        <v>42</v>
      </c>
      <c r="D23" s="105"/>
      <c r="E23" s="105"/>
      <c r="F23" s="105"/>
      <c r="G23" s="106"/>
      <c r="H23" s="22">
        <v>0</v>
      </c>
      <c r="I23" s="23" t="s">
        <v>43</v>
      </c>
      <c r="J23" s="24">
        <v>0</v>
      </c>
      <c r="K23" s="23" t="s">
        <v>43</v>
      </c>
      <c r="L23" s="24">
        <v>0</v>
      </c>
      <c r="M23" s="23" t="s">
        <v>43</v>
      </c>
      <c r="N23" s="24">
        <v>0</v>
      </c>
      <c r="O23" s="25" t="s">
        <v>43</v>
      </c>
    </row>
    <row r="24" spans="1:15" ht="15" customHeight="1" x14ac:dyDescent="0.4">
      <c r="A24" s="103"/>
      <c r="B24" s="21" t="s">
        <v>11</v>
      </c>
      <c r="C24" s="104" t="s">
        <v>44</v>
      </c>
      <c r="D24" s="105"/>
      <c r="E24" s="105"/>
      <c r="F24" s="105"/>
      <c r="G24" s="106"/>
      <c r="H24" s="22">
        <v>3</v>
      </c>
      <c r="I24" s="23" t="s">
        <v>43</v>
      </c>
      <c r="J24" s="24">
        <v>-1.3</v>
      </c>
      <c r="K24" s="23" t="s">
        <v>43</v>
      </c>
      <c r="L24" s="24">
        <v>0</v>
      </c>
      <c r="M24" s="23" t="s">
        <v>43</v>
      </c>
      <c r="N24" s="24">
        <v>0</v>
      </c>
      <c r="O24" s="25" t="s">
        <v>43</v>
      </c>
    </row>
    <row r="25" spans="1:15" ht="15" customHeight="1" x14ac:dyDescent="0.4">
      <c r="A25" s="104" t="s">
        <v>45</v>
      </c>
      <c r="B25" s="105"/>
      <c r="C25" s="105"/>
      <c r="D25" s="105"/>
      <c r="E25" s="105"/>
      <c r="F25" s="105"/>
      <c r="G25" s="106"/>
      <c r="H25" s="26">
        <v>3</v>
      </c>
      <c r="I25" s="23" t="s">
        <v>43</v>
      </c>
      <c r="J25" s="27">
        <v>-1.2</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104</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105</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106</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107</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0" t="s">
        <v>0</v>
      </c>
      <c r="B1" s="136"/>
      <c r="C1" s="136"/>
      <c r="D1" s="136"/>
      <c r="E1" s="136"/>
      <c r="F1" s="136"/>
      <c r="G1" s="136"/>
      <c r="H1" s="136"/>
      <c r="I1" s="136"/>
      <c r="J1" s="136"/>
      <c r="K1" s="136"/>
      <c r="L1" s="136"/>
      <c r="M1" s="136"/>
      <c r="N1" s="136"/>
      <c r="O1" s="141"/>
    </row>
    <row r="2" spans="1:15" ht="15" customHeight="1" x14ac:dyDescent="0.4">
      <c r="A2" s="142"/>
      <c r="B2" s="143"/>
      <c r="C2" s="143"/>
      <c r="D2" s="143"/>
      <c r="E2" s="143"/>
      <c r="F2" s="143"/>
      <c r="G2" s="144"/>
      <c r="H2" s="144"/>
      <c r="I2" s="144"/>
      <c r="J2" s="144"/>
      <c r="K2" s="144"/>
      <c r="L2" s="144"/>
      <c r="M2" s="144"/>
      <c r="N2" s="144"/>
      <c r="O2" s="145"/>
    </row>
    <row r="3" spans="1:15" ht="15" customHeight="1" x14ac:dyDescent="0.4">
      <c r="A3" s="146"/>
      <c r="B3" s="147"/>
      <c r="C3" s="147"/>
      <c r="D3" s="147"/>
      <c r="E3" s="147"/>
      <c r="F3" s="147"/>
      <c r="G3" s="147"/>
      <c r="H3" s="147"/>
      <c r="I3" s="147"/>
      <c r="J3" s="147"/>
      <c r="K3" s="147"/>
      <c r="L3" s="147"/>
      <c r="M3" s="147"/>
      <c r="N3" s="147"/>
      <c r="O3" s="148"/>
    </row>
    <row r="4" spans="1:15" ht="15" customHeight="1" x14ac:dyDescent="0.4">
      <c r="A4" s="127" t="s">
        <v>1</v>
      </c>
      <c r="B4" s="127" t="s">
        <v>2</v>
      </c>
      <c r="C4" s="150" t="s">
        <v>108</v>
      </c>
      <c r="D4" s="150"/>
      <c r="E4" s="150"/>
      <c r="F4" s="150"/>
      <c r="G4" s="150"/>
      <c r="H4" s="129"/>
      <c r="I4" s="127" t="s">
        <v>4</v>
      </c>
      <c r="J4" s="150" t="s">
        <v>109</v>
      </c>
      <c r="K4" s="150"/>
      <c r="L4" s="150"/>
      <c r="M4" s="150"/>
      <c r="N4" s="150"/>
      <c r="O4" s="129"/>
    </row>
    <row r="5" spans="1:15" ht="15" customHeight="1" x14ac:dyDescent="0.4">
      <c r="A5" s="149"/>
      <c r="B5" s="149"/>
      <c r="C5" s="137" t="s">
        <v>6</v>
      </c>
      <c r="D5" s="137"/>
      <c r="E5" s="137"/>
      <c r="F5" s="137"/>
      <c r="G5" s="137"/>
      <c r="H5" s="151"/>
      <c r="I5" s="149"/>
      <c r="J5" s="137" t="s">
        <v>110</v>
      </c>
      <c r="K5" s="137"/>
      <c r="L5" s="137"/>
      <c r="M5" s="137"/>
      <c r="N5" s="137"/>
      <c r="O5" s="138"/>
    </row>
    <row r="6" spans="1:15" ht="15" customHeight="1" x14ac:dyDescent="0.4">
      <c r="A6" s="127" t="s">
        <v>8</v>
      </c>
      <c r="B6" s="127"/>
      <c r="C6" s="127"/>
      <c r="D6" s="127"/>
      <c r="E6" s="127"/>
      <c r="F6" s="127" t="s">
        <v>111</v>
      </c>
      <c r="G6" s="127"/>
      <c r="H6" s="127"/>
      <c r="I6" s="127"/>
      <c r="J6" s="127"/>
      <c r="K6" s="127"/>
      <c r="L6" s="127"/>
      <c r="M6" s="127"/>
      <c r="N6" s="127"/>
      <c r="O6" s="127"/>
    </row>
    <row r="7" spans="1:15" ht="30" customHeight="1" x14ac:dyDescent="0.4">
      <c r="A7" s="127" t="s">
        <v>10</v>
      </c>
      <c r="B7" s="127"/>
      <c r="C7" s="127"/>
      <c r="D7" s="127"/>
      <c r="E7" s="127"/>
      <c r="F7" s="2" t="s">
        <v>11</v>
      </c>
      <c r="G7" s="128" t="s">
        <v>12</v>
      </c>
      <c r="H7" s="129"/>
      <c r="I7" s="129"/>
      <c r="J7" s="129"/>
      <c r="K7" s="129"/>
      <c r="L7" s="129"/>
      <c r="M7" s="129"/>
      <c r="N7" s="129"/>
      <c r="O7" s="129"/>
    </row>
    <row r="8" spans="1:15" ht="30" customHeight="1" x14ac:dyDescent="0.4">
      <c r="A8" s="127"/>
      <c r="B8" s="127"/>
      <c r="C8" s="127"/>
      <c r="D8" s="127"/>
      <c r="E8" s="127"/>
      <c r="F8" s="3"/>
      <c r="G8" s="130" t="s">
        <v>13</v>
      </c>
      <c r="H8" s="131"/>
      <c r="I8" s="131"/>
      <c r="J8" s="131"/>
      <c r="K8" s="131"/>
      <c r="L8" s="131"/>
      <c r="M8" s="131"/>
      <c r="N8" s="131"/>
      <c r="O8" s="131"/>
    </row>
    <row r="9" spans="1:15" ht="30" customHeight="1" x14ac:dyDescent="0.4">
      <c r="A9" s="127"/>
      <c r="B9" s="127"/>
      <c r="C9" s="127"/>
      <c r="D9" s="127"/>
      <c r="E9" s="127"/>
      <c r="F9" s="4" t="s">
        <v>11</v>
      </c>
      <c r="G9" s="132" t="s">
        <v>14</v>
      </c>
      <c r="H9" s="132"/>
      <c r="I9" s="132"/>
      <c r="J9" s="132"/>
      <c r="K9" s="132"/>
      <c r="L9" s="132"/>
      <c r="M9" s="132"/>
      <c r="N9" s="132"/>
      <c r="O9" s="132"/>
    </row>
    <row r="10" spans="1:15" ht="120" customHeight="1" x14ac:dyDescent="0.4">
      <c r="A10" s="127" t="s">
        <v>15</v>
      </c>
      <c r="B10" s="127"/>
      <c r="C10" s="127"/>
      <c r="D10" s="127"/>
      <c r="E10" s="127"/>
      <c r="F10" s="133" t="s">
        <v>112</v>
      </c>
      <c r="G10" s="134"/>
      <c r="H10" s="134"/>
      <c r="I10" s="134"/>
      <c r="J10" s="134"/>
      <c r="K10" s="134"/>
      <c r="L10" s="134"/>
      <c r="M10" s="134"/>
      <c r="N10" s="134"/>
      <c r="O10" s="134"/>
    </row>
    <row r="11" spans="1:15" ht="15" customHeight="1" x14ac:dyDescent="0.4">
      <c r="A11" s="135"/>
      <c r="B11" s="136"/>
      <c r="C11" s="136"/>
      <c r="D11" s="136"/>
      <c r="E11" s="136"/>
      <c r="F11" s="136"/>
      <c r="G11" s="136"/>
      <c r="H11" s="136"/>
      <c r="I11" s="136"/>
      <c r="J11" s="136"/>
      <c r="K11" s="136"/>
      <c r="L11" s="136"/>
      <c r="M11" s="136"/>
      <c r="N11" s="136"/>
      <c r="O11" s="136"/>
    </row>
    <row r="12" spans="1:15" ht="15" customHeight="1" x14ac:dyDescent="0.4">
      <c r="A12" s="86" t="s">
        <v>17</v>
      </c>
      <c r="B12" s="87"/>
      <c r="C12" s="87"/>
      <c r="D12" s="87"/>
      <c r="E12" s="87"/>
      <c r="F12" s="87"/>
      <c r="G12" s="87"/>
      <c r="H12" s="87"/>
      <c r="I12" s="87"/>
      <c r="J12" s="87"/>
      <c r="K12" s="87"/>
      <c r="L12" s="87"/>
      <c r="M12" s="87"/>
      <c r="N12" s="87"/>
      <c r="O12" s="87"/>
    </row>
    <row r="13" spans="1:15" ht="15" customHeight="1" x14ac:dyDescent="0.4">
      <c r="A13" s="115" t="s">
        <v>18</v>
      </c>
      <c r="B13" s="116"/>
      <c r="C13" s="116"/>
      <c r="D13" s="116"/>
      <c r="E13" s="116"/>
      <c r="F13" s="116"/>
      <c r="G13" s="116"/>
      <c r="H13" s="116"/>
      <c r="I13" s="116"/>
      <c r="J13" s="116"/>
      <c r="K13" s="116"/>
      <c r="L13" s="116"/>
      <c r="M13" s="116"/>
      <c r="N13" s="116"/>
      <c r="O13" s="13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5" t="s">
        <v>22</v>
      </c>
      <c r="O14" s="126"/>
    </row>
    <row r="15" spans="1:15" ht="15" customHeight="1" x14ac:dyDescent="0.4">
      <c r="A15" s="107" t="s">
        <v>23</v>
      </c>
      <c r="B15" s="108"/>
      <c r="C15" s="108"/>
      <c r="D15" s="108"/>
      <c r="E15" s="108"/>
      <c r="F15" s="108"/>
      <c r="G15" s="108"/>
      <c r="H15" s="108"/>
      <c r="I15" s="108"/>
      <c r="J15" s="108"/>
      <c r="K15" s="108"/>
      <c r="L15" s="108"/>
      <c r="M15" s="108"/>
      <c r="N15" s="108"/>
      <c r="O15" s="108"/>
    </row>
    <row r="16" spans="1:15" ht="15" customHeight="1" x14ac:dyDescent="0.4">
      <c r="A16" s="109" t="s">
        <v>24</v>
      </c>
      <c r="B16" s="110"/>
      <c r="C16" s="110"/>
      <c r="D16" s="110"/>
      <c r="E16" s="110"/>
      <c r="F16" s="111" t="s">
        <v>25</v>
      </c>
      <c r="G16" s="112"/>
      <c r="H16" s="8">
        <v>2020</v>
      </c>
      <c r="I16" s="9" t="s">
        <v>26</v>
      </c>
      <c r="J16" s="10"/>
      <c r="K16" s="112" t="s">
        <v>27</v>
      </c>
      <c r="L16" s="112"/>
      <c r="M16" s="8">
        <v>2021</v>
      </c>
      <c r="N16" s="9" t="s">
        <v>26</v>
      </c>
      <c r="O16" s="10"/>
    </row>
    <row r="17" spans="1:15" ht="15.95" customHeight="1" x14ac:dyDescent="0.4">
      <c r="A17" s="104" t="s">
        <v>28</v>
      </c>
      <c r="B17" s="105"/>
      <c r="C17" s="105"/>
      <c r="D17" s="105"/>
      <c r="E17" s="105"/>
      <c r="F17" s="11"/>
      <c r="G17" s="118">
        <v>3117</v>
      </c>
      <c r="H17" s="118"/>
      <c r="I17" s="12" t="s">
        <v>29</v>
      </c>
      <c r="J17" s="13"/>
      <c r="K17" s="11"/>
      <c r="L17" s="119">
        <v>2972</v>
      </c>
      <c r="M17" s="119"/>
      <c r="N17" s="12" t="s">
        <v>29</v>
      </c>
      <c r="O17" s="13"/>
    </row>
    <row r="18" spans="1:15" ht="15.95" customHeight="1" x14ac:dyDescent="0.4">
      <c r="A18" s="120" t="s">
        <v>30</v>
      </c>
      <c r="B18" s="121"/>
      <c r="C18" s="121"/>
      <c r="D18" s="121"/>
      <c r="E18" s="122"/>
      <c r="F18" s="14"/>
      <c r="G18" s="123">
        <v>3439</v>
      </c>
      <c r="H18" s="123"/>
      <c r="I18" s="15" t="s">
        <v>29</v>
      </c>
      <c r="J18" s="16"/>
      <c r="K18" s="14"/>
      <c r="L18" s="124">
        <v>3254</v>
      </c>
      <c r="M18" s="124"/>
      <c r="N18" s="15" t="s">
        <v>29</v>
      </c>
      <c r="O18" s="16"/>
    </row>
    <row r="19" spans="1:15" ht="15.95" customHeight="1" x14ac:dyDescent="0.4">
      <c r="A19" s="104" t="s">
        <v>31</v>
      </c>
      <c r="B19" s="105"/>
      <c r="C19" s="105"/>
      <c r="D19" s="105"/>
      <c r="E19" s="105"/>
      <c r="F19" s="105"/>
      <c r="G19" s="105"/>
      <c r="H19" s="105"/>
      <c r="I19" s="105"/>
      <c r="J19" s="105"/>
      <c r="K19" s="17"/>
      <c r="L19" s="113">
        <v>0</v>
      </c>
      <c r="M19" s="113"/>
      <c r="N19" s="15" t="s">
        <v>29</v>
      </c>
      <c r="O19" s="13"/>
    </row>
    <row r="20" spans="1:15" ht="15" customHeight="1" x14ac:dyDescent="0.4">
      <c r="A20" s="107" t="s">
        <v>32</v>
      </c>
      <c r="B20" s="108"/>
      <c r="C20" s="108"/>
      <c r="D20" s="108"/>
      <c r="E20" s="108"/>
      <c r="F20" s="108"/>
      <c r="G20" s="108"/>
      <c r="H20" s="108"/>
      <c r="I20" s="108"/>
      <c r="J20" s="108"/>
      <c r="K20" s="108"/>
      <c r="L20" s="108"/>
      <c r="M20" s="108"/>
      <c r="N20" s="108"/>
      <c r="O20" s="108"/>
    </row>
    <row r="21" spans="1:15" ht="15" customHeight="1" x14ac:dyDescent="0.4">
      <c r="A21" s="97" t="s">
        <v>24</v>
      </c>
      <c r="B21" s="98"/>
      <c r="C21" s="98"/>
      <c r="D21" s="98"/>
      <c r="E21" s="98"/>
      <c r="F21" s="98"/>
      <c r="G21" s="98"/>
      <c r="H21" s="97" t="s">
        <v>33</v>
      </c>
      <c r="I21" s="101"/>
      <c r="J21" s="97" t="s">
        <v>34</v>
      </c>
      <c r="K21" s="101"/>
      <c r="L21" s="97" t="s">
        <v>35</v>
      </c>
      <c r="M21" s="101"/>
      <c r="N21" s="97" t="s">
        <v>36</v>
      </c>
      <c r="O21" s="101"/>
    </row>
    <row r="22" spans="1:15" ht="12" x14ac:dyDescent="0.4">
      <c r="A22" s="99"/>
      <c r="B22" s="100"/>
      <c r="C22" s="100"/>
      <c r="D22" s="100"/>
      <c r="E22" s="100"/>
      <c r="F22" s="100"/>
      <c r="G22" s="100"/>
      <c r="H22" s="18" t="s">
        <v>37</v>
      </c>
      <c r="I22" s="19" t="s">
        <v>38</v>
      </c>
      <c r="J22" s="18" t="s">
        <v>39</v>
      </c>
      <c r="K22" s="19" t="s">
        <v>38</v>
      </c>
      <c r="L22" s="20" t="s">
        <v>40</v>
      </c>
      <c r="M22" s="19" t="s">
        <v>38</v>
      </c>
      <c r="N22" s="20" t="s">
        <v>37</v>
      </c>
      <c r="O22" s="19" t="s">
        <v>38</v>
      </c>
    </row>
    <row r="23" spans="1:15" ht="15" customHeight="1" x14ac:dyDescent="0.4">
      <c r="A23" s="102" t="s">
        <v>41</v>
      </c>
      <c r="B23" s="21" t="s">
        <v>11</v>
      </c>
      <c r="C23" s="104" t="s">
        <v>42</v>
      </c>
      <c r="D23" s="105"/>
      <c r="E23" s="105"/>
      <c r="F23" s="105"/>
      <c r="G23" s="106"/>
      <c r="H23" s="22">
        <v>3.2</v>
      </c>
      <c r="I23" s="23" t="s">
        <v>43</v>
      </c>
      <c r="J23" s="24">
        <v>4.7</v>
      </c>
      <c r="K23" s="23" t="s">
        <v>43</v>
      </c>
      <c r="L23" s="24">
        <v>0</v>
      </c>
      <c r="M23" s="23" t="s">
        <v>43</v>
      </c>
      <c r="N23" s="24">
        <v>0</v>
      </c>
      <c r="O23" s="25" t="s">
        <v>43</v>
      </c>
    </row>
    <row r="24" spans="1:15" ht="15" customHeight="1" x14ac:dyDescent="0.4">
      <c r="A24" s="103"/>
      <c r="B24" s="21"/>
      <c r="C24" s="104" t="s">
        <v>44</v>
      </c>
      <c r="D24" s="105"/>
      <c r="E24" s="105"/>
      <c r="F24" s="105"/>
      <c r="G24" s="106"/>
      <c r="H24" s="22">
        <v>0</v>
      </c>
      <c r="I24" s="23" t="s">
        <v>43</v>
      </c>
      <c r="J24" s="24">
        <v>0</v>
      </c>
      <c r="K24" s="23" t="s">
        <v>43</v>
      </c>
      <c r="L24" s="24">
        <v>0</v>
      </c>
      <c r="M24" s="23" t="s">
        <v>43</v>
      </c>
      <c r="N24" s="24">
        <v>0</v>
      </c>
      <c r="O24" s="25" t="s">
        <v>43</v>
      </c>
    </row>
    <row r="25" spans="1:15" ht="15" customHeight="1" x14ac:dyDescent="0.4">
      <c r="A25" s="104" t="s">
        <v>45</v>
      </c>
      <c r="B25" s="105"/>
      <c r="C25" s="105"/>
      <c r="D25" s="105"/>
      <c r="E25" s="105"/>
      <c r="F25" s="105"/>
      <c r="G25" s="106"/>
      <c r="H25" s="26">
        <v>3.2</v>
      </c>
      <c r="I25" s="23" t="s">
        <v>43</v>
      </c>
      <c r="J25" s="27">
        <v>5.4</v>
      </c>
      <c r="K25" s="23" t="s">
        <v>43</v>
      </c>
      <c r="L25" s="27">
        <v>0</v>
      </c>
      <c r="M25" s="23" t="s">
        <v>43</v>
      </c>
      <c r="N25" s="27">
        <v>0</v>
      </c>
      <c r="O25" s="25" t="s">
        <v>43</v>
      </c>
    </row>
    <row r="26" spans="1:15" ht="15" customHeight="1" x14ac:dyDescent="0.4">
      <c r="A26" s="104" t="s">
        <v>46</v>
      </c>
      <c r="B26" s="105"/>
      <c r="C26" s="105"/>
      <c r="D26" s="105"/>
      <c r="E26" s="105"/>
      <c r="F26" s="105"/>
      <c r="G26" s="106"/>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115" t="s">
        <v>48</v>
      </c>
      <c r="B28" s="116"/>
      <c r="C28" s="116"/>
      <c r="D28" s="116"/>
      <c r="E28" s="116"/>
      <c r="F28" s="116"/>
      <c r="G28" s="116"/>
      <c r="H28" s="28" t="s">
        <v>49</v>
      </c>
      <c r="I28" s="117" t="s">
        <v>6</v>
      </c>
      <c r="J28" s="117"/>
      <c r="K28" s="117"/>
      <c r="L28" s="117"/>
      <c r="M28" s="117"/>
      <c r="N28" s="117"/>
      <c r="O28" s="29" t="s">
        <v>50</v>
      </c>
    </row>
    <row r="29" spans="1:15" ht="15" customHeight="1" x14ac:dyDescent="0.4">
      <c r="A29" s="94" t="s">
        <v>51</v>
      </c>
      <c r="B29" s="95"/>
      <c r="C29" s="95"/>
      <c r="D29" s="95"/>
      <c r="E29" s="95"/>
      <c r="F29" s="95"/>
      <c r="G29" s="95"/>
      <c r="H29" s="95"/>
      <c r="I29" s="95"/>
      <c r="J29" s="95"/>
      <c r="K29" s="95"/>
      <c r="L29" s="95"/>
      <c r="M29" s="95"/>
      <c r="N29" s="95"/>
      <c r="O29" s="96"/>
    </row>
    <row r="30" spans="1:15" ht="90" customHeight="1" x14ac:dyDescent="0.4">
      <c r="A30" s="81" t="s">
        <v>6</v>
      </c>
      <c r="B30" s="82"/>
      <c r="C30" s="82"/>
      <c r="D30" s="82"/>
      <c r="E30" s="82"/>
      <c r="F30" s="82"/>
      <c r="G30" s="82"/>
      <c r="H30" s="82"/>
      <c r="I30" s="82"/>
      <c r="J30" s="82"/>
      <c r="K30" s="82"/>
      <c r="L30" s="82"/>
      <c r="M30" s="82"/>
      <c r="N30" s="82"/>
      <c r="O30" s="83"/>
    </row>
    <row r="31" spans="1:15" ht="12" x14ac:dyDescent="0.4">
      <c r="A31" s="84"/>
      <c r="B31" s="84"/>
      <c r="C31" s="84"/>
      <c r="D31" s="84"/>
      <c r="E31" s="84"/>
      <c r="F31" s="84"/>
      <c r="G31" s="84"/>
      <c r="H31" s="84"/>
      <c r="I31" s="84"/>
      <c r="J31" s="84"/>
      <c r="K31" s="84"/>
      <c r="L31" s="84"/>
      <c r="M31" s="84"/>
      <c r="N31" s="84"/>
      <c r="O31" s="84"/>
    </row>
    <row r="32" spans="1:15" ht="15" customHeight="1" x14ac:dyDescent="0.4">
      <c r="A32" s="85" t="s">
        <v>52</v>
      </c>
      <c r="B32" s="85"/>
      <c r="C32" s="85"/>
      <c r="D32" s="85"/>
      <c r="E32" s="85"/>
      <c r="F32" s="85"/>
      <c r="G32" s="85"/>
      <c r="H32" s="85"/>
      <c r="I32" s="85"/>
      <c r="J32" s="85"/>
      <c r="K32" s="85"/>
      <c r="L32" s="85"/>
      <c r="M32" s="85"/>
      <c r="N32" s="85"/>
      <c r="O32" s="85"/>
    </row>
    <row r="33" spans="1:15" ht="15" customHeight="1" x14ac:dyDescent="0.4">
      <c r="A33" s="86" t="s">
        <v>53</v>
      </c>
      <c r="B33" s="87"/>
      <c r="C33" s="87"/>
      <c r="D33" s="87"/>
      <c r="E33" s="87"/>
      <c r="F33" s="87"/>
      <c r="G33" s="87"/>
      <c r="H33" s="87"/>
      <c r="I33" s="87"/>
      <c r="J33" s="87"/>
      <c r="K33" s="87"/>
      <c r="L33" s="87"/>
      <c r="M33" s="87"/>
      <c r="N33" s="87"/>
      <c r="O33" s="87"/>
    </row>
    <row r="34" spans="1:15" ht="90" customHeight="1" x14ac:dyDescent="0.4">
      <c r="A34" s="88" t="s">
        <v>113</v>
      </c>
      <c r="B34" s="89"/>
      <c r="C34" s="89"/>
      <c r="D34" s="89"/>
      <c r="E34" s="89"/>
      <c r="F34" s="89"/>
      <c r="G34" s="89"/>
      <c r="H34" s="89"/>
      <c r="I34" s="89"/>
      <c r="J34" s="89"/>
      <c r="K34" s="89"/>
      <c r="L34" s="89"/>
      <c r="M34" s="89"/>
      <c r="N34" s="89"/>
      <c r="O34" s="90"/>
    </row>
    <row r="35" spans="1:15" ht="12" x14ac:dyDescent="0.4">
      <c r="A35" s="91" t="s">
        <v>6</v>
      </c>
      <c r="B35" s="92"/>
      <c r="C35" s="92"/>
      <c r="D35" s="92"/>
      <c r="E35" s="92"/>
      <c r="F35" s="92"/>
      <c r="G35" s="92"/>
      <c r="H35" s="92"/>
      <c r="I35" s="92"/>
      <c r="J35" s="92"/>
      <c r="K35" s="92"/>
      <c r="L35" s="92"/>
      <c r="M35" s="92"/>
      <c r="N35" s="92"/>
      <c r="O35" s="93"/>
    </row>
    <row r="36" spans="1:15" s="30" customFormat="1" ht="12" x14ac:dyDescent="0.4">
      <c r="A36" s="73" t="s">
        <v>55</v>
      </c>
      <c r="B36" s="73"/>
      <c r="C36" s="73"/>
      <c r="D36" s="73"/>
      <c r="E36" s="73"/>
      <c r="F36" s="73"/>
      <c r="G36" s="73"/>
      <c r="H36" s="73"/>
      <c r="I36" s="73"/>
      <c r="J36" s="73"/>
      <c r="K36" s="73"/>
      <c r="L36" s="73"/>
      <c r="M36" s="73"/>
      <c r="N36" s="73"/>
      <c r="O36" s="73"/>
    </row>
    <row r="37" spans="1:15" s="30" customFormat="1" ht="90" customHeight="1" x14ac:dyDescent="0.4">
      <c r="A37" s="74" t="s">
        <v>114</v>
      </c>
      <c r="B37" s="75"/>
      <c r="C37" s="75"/>
      <c r="D37" s="75"/>
      <c r="E37" s="75"/>
      <c r="F37" s="75"/>
      <c r="G37" s="75"/>
      <c r="H37" s="75"/>
      <c r="I37" s="75"/>
      <c r="J37" s="75"/>
      <c r="K37" s="75"/>
      <c r="L37" s="75"/>
      <c r="M37" s="75"/>
      <c r="N37" s="75"/>
      <c r="O37" s="76"/>
    </row>
    <row r="38" spans="1:15" s="30" customFormat="1" ht="12" x14ac:dyDescent="0.4">
      <c r="A38" s="77" t="s">
        <v>6</v>
      </c>
      <c r="B38" s="78"/>
      <c r="C38" s="78"/>
      <c r="D38" s="78"/>
      <c r="E38" s="78"/>
      <c r="F38" s="78"/>
      <c r="G38" s="78"/>
      <c r="H38" s="78"/>
      <c r="I38" s="78"/>
      <c r="J38" s="78"/>
      <c r="K38" s="78"/>
      <c r="L38" s="78"/>
      <c r="M38" s="78"/>
      <c r="N38" s="78"/>
      <c r="O38" s="79"/>
    </row>
    <row r="39" spans="1:15" ht="12" x14ac:dyDescent="0.4">
      <c r="A39" s="80"/>
      <c r="B39" s="80"/>
      <c r="C39" s="80"/>
      <c r="D39" s="80"/>
      <c r="E39" s="80"/>
      <c r="F39" s="80"/>
      <c r="G39" s="80"/>
      <c r="H39" s="80"/>
      <c r="I39" s="80"/>
      <c r="J39" s="80"/>
      <c r="K39" s="80"/>
      <c r="L39" s="80"/>
      <c r="M39" s="80"/>
      <c r="N39" s="80"/>
      <c r="O39" s="8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1</vt:i4>
      </vt:variant>
    </vt:vector>
  </HeadingPairs>
  <TitlesOfParts>
    <vt:vector size="71" baseType="lpstr">
      <vt:lpstr>目次</vt:lpstr>
      <vt:lpstr>株式会社毎日新聞社</vt:lpstr>
      <vt:lpstr>松浪硝子工業株式会社</vt:lpstr>
      <vt:lpstr>松本油脂製薬株式会社</vt:lpstr>
      <vt:lpstr>丸一鋼管株式会社</vt:lpstr>
      <vt:lpstr>丸大食品株式会社</vt:lpstr>
      <vt:lpstr>三井化学株式会社</vt:lpstr>
      <vt:lpstr>三井金属パーライト株式会社</vt:lpstr>
      <vt:lpstr>三井住友海上火災保険株式会社</vt:lpstr>
      <vt:lpstr>株式会社　三井住友銀行</vt:lpstr>
      <vt:lpstr>三井住友信託銀行株式会社</vt:lpstr>
      <vt:lpstr>三井物産株式会社</vt:lpstr>
      <vt:lpstr>三井不動産株式会社</vt:lpstr>
      <vt:lpstr>株式会社Mizkan</vt:lpstr>
      <vt:lpstr>三菱瓦斯化学株式会社</vt:lpstr>
      <vt:lpstr>三菱マテリアル株式会社</vt:lpstr>
      <vt:lpstr>株式会社　三菱ＵＦＪ銀行</vt:lpstr>
      <vt:lpstr>株式会社　湊町開発センター</vt:lpstr>
      <vt:lpstr>南河内環境事業組合</vt:lpstr>
      <vt:lpstr>ミニストップ株式会社</vt:lpstr>
      <vt:lpstr>箕面エス・シー有限会社</vt:lpstr>
      <vt:lpstr>箕面市</vt:lpstr>
      <vt:lpstr>株式会社明治</vt:lpstr>
      <vt:lpstr>明治安田生命保険相互会社</vt:lpstr>
      <vt:lpstr>名鉄運輸株式会社</vt:lpstr>
      <vt:lpstr>株式会社　メイワパックス</vt:lpstr>
      <vt:lpstr>株式会社メディセオ</vt:lpstr>
      <vt:lpstr>メビウスパッケージング(株)</vt:lpstr>
      <vt:lpstr>学校法人桃山学院</vt:lpstr>
      <vt:lpstr>守口市</vt:lpstr>
      <vt:lpstr>モリ工業株式会社</vt:lpstr>
      <vt:lpstr>森田化学工業株式会社</vt:lpstr>
      <vt:lpstr>森トラスト株式会社</vt:lpstr>
      <vt:lpstr>株式会社モンテローザ</vt:lpstr>
      <vt:lpstr>八尾市</vt:lpstr>
      <vt:lpstr>八尾市都市開発株式会社</vt:lpstr>
      <vt:lpstr>株式会社ヤナセ</vt:lpstr>
      <vt:lpstr>山崎製パン株式会社</vt:lpstr>
      <vt:lpstr>株式会社山里物流サービス</vt:lpstr>
      <vt:lpstr>ヤマト運輸株式会社</vt:lpstr>
      <vt:lpstr>大和紙器株式会社</vt:lpstr>
      <vt:lpstr>合同会社ユー・エス・ジェイ</vt:lpstr>
      <vt:lpstr>株式会社ユニオン</vt:lpstr>
      <vt:lpstr>ユニオンケミカー株式会社</vt:lpstr>
      <vt:lpstr>株式会社　ヨータイ</vt:lpstr>
      <vt:lpstr>株式会社　横河ブリッジ</vt:lpstr>
      <vt:lpstr>横浜冷凍株式会社</vt:lpstr>
      <vt:lpstr>株式会社　吉野工業所</vt:lpstr>
      <vt:lpstr>株式会社　吉野家</vt:lpstr>
      <vt:lpstr>吉本ビルディング株式会社</vt:lpstr>
      <vt:lpstr>株式会社淀川製鋼所</vt:lpstr>
      <vt:lpstr>株式会社　吉年</vt:lpstr>
      <vt:lpstr>株式会社読売大阪ﾌﾟﾘﾝﾄﾒﾃﾞｨｱ</vt:lpstr>
      <vt:lpstr>株式会社　読売新聞大阪本社</vt:lpstr>
      <vt:lpstr>讀賣テレビ放送株式会社</vt:lpstr>
      <vt:lpstr>ライオン株式会社</vt:lpstr>
      <vt:lpstr>ラサ工業株式会社</vt:lpstr>
      <vt:lpstr>理研ビタミン株式会社</vt:lpstr>
      <vt:lpstr>株式会社　リコー</vt:lpstr>
      <vt:lpstr>株式会社　りそな銀行</vt:lpstr>
      <vt:lpstr>株式会社リバース</vt:lpstr>
      <vt:lpstr>株式会社流通サービス</vt:lpstr>
      <vt:lpstr>りんくうゲート株式会社</vt:lpstr>
      <vt:lpstr>地方独立行政法人りんくう総合医療センター</vt:lpstr>
      <vt:lpstr>株式会社レンタルコトス</vt:lpstr>
      <vt:lpstr>株式会社レンタルのニッケン</vt:lpstr>
      <vt:lpstr>株式会社　ロイヤルホテル</vt:lpstr>
      <vt:lpstr>株式会社　ワイヤーテクノ</vt:lpstr>
      <vt:lpstr>ワシントンホテル株式会社</vt:lpstr>
      <vt:lpstr>わらべや日洋食品株式会社</vt:lpstr>
      <vt:lpstr>目次!Print_Area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2023-05-22T02:08:43Z</cp:lastPrinted>
  <dcterms:created xsi:type="dcterms:W3CDTF">2023-04-19T07:03:57Z</dcterms:created>
  <dcterms:modified xsi:type="dcterms:W3CDTF">2023-05-22T02:08:56Z</dcterms:modified>
</cp:coreProperties>
</file>