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G0000SV0NS101\D11419w$\作業用\04_気候変動緩和・適応策推進Ｇ\★条例届出審査用共通フォルダ（絶対に消さないで！）\☆2022（R4）年度届出(絶対に消さないで！)\11_届出概要公表関係\個票（報告書）\まとめ\Excel\"/>
    </mc:Choice>
  </mc:AlternateContent>
  <bookViews>
    <workbookView xWindow="-120" yWindow="-120" windowWidth="20730" windowHeight="11160"/>
  </bookViews>
  <sheets>
    <sheet name="目次" sheetId="79" r:id="rId1"/>
    <sheet name="(宗)在日本南プレスビテリアンミッション" sheetId="2" r:id="rId2"/>
    <sheet name="堺アルミ株式会社" sheetId="3" r:id="rId3"/>
    <sheet name="堺ＬＮＧ株式会社" sheetId="4" r:id="rId4"/>
    <sheet name="堺化学工業株式会社" sheetId="5" r:id="rId5"/>
    <sheet name="堺市" sheetId="6" r:id="rId6"/>
    <sheet name="株式会社堺ニチアス" sheetId="7" r:id="rId7"/>
    <sheet name="株式会社　サカイ引越センター" sheetId="8" r:id="rId8"/>
    <sheet name="サカエトランスポ－ト株式会社" sheetId="9" r:id="rId9"/>
    <sheet name="阪本薬品工業株式会社" sheetId="10" r:id="rId10"/>
    <sheet name="佐川急便株式会社" sheetId="11" r:id="rId11"/>
    <sheet name="櫻島埠頭株式会社" sheetId="12" r:id="rId12"/>
    <sheet name="株式会社サニクリーン近畿" sheetId="13" r:id="rId13"/>
    <sheet name="ザ・パック株式会社" sheetId="14" r:id="rId14"/>
    <sheet name="サムテック株式会社" sheetId="15" r:id="rId15"/>
    <sheet name="沢井製薬株式会社" sheetId="16" r:id="rId16"/>
    <sheet name="三栄源エフ・エフ・アイ株式会社" sheetId="17" r:id="rId17"/>
    <sheet name="国立研究開発法人産業技術総合研究所" sheetId="18" r:id="rId18"/>
    <sheet name="サンスター株式会社" sheetId="19" r:id="rId19"/>
    <sheet name="サントリースピリッツ株式会社" sheetId="20" r:id="rId20"/>
    <sheet name="山陽自動車運送株式会社" sheetId="21" r:id="rId21"/>
    <sheet name="三洋電機株式会社" sheetId="22" r:id="rId22"/>
    <sheet name="株式会社サンロックオーヨド" sheetId="23" r:id="rId23"/>
    <sheet name="ＧＨＳ株式会社　大阪ホテル事業所" sheetId="24" r:id="rId24"/>
    <sheet name="GC core plus1特定目的会社" sheetId="25" r:id="rId25"/>
    <sheet name="ＪＦＥコンテイナー（株）堺工場" sheetId="26" r:id="rId26"/>
    <sheet name="ＪＦＥ継手株式会社" sheetId="27" r:id="rId27"/>
    <sheet name="株式会社ジェイテクト" sheetId="28" r:id="rId28"/>
    <sheet name="(株)ジェイテクトサープレット" sheetId="80" r:id="rId29"/>
    <sheet name="ジェイフィルム(株)大阪工場" sheetId="29" r:id="rId30"/>
    <sheet name="塩野義製薬株式会社" sheetId="30" r:id="rId31"/>
    <sheet name="敷島製パン（株）大阪豊中工場" sheetId="31" r:id="rId32"/>
    <sheet name="株式会社　システム" sheetId="32" r:id="rId33"/>
    <sheet name="株式会社　資生堂　大阪工場" sheetId="33" r:id="rId34"/>
    <sheet name="株式会社シマノ" sheetId="34" r:id="rId35"/>
    <sheet name="シャープ株式会社" sheetId="35" r:id="rId36"/>
    <sheet name="シャープディスプレイテクノロジー株式会社" sheetId="36" r:id="rId37"/>
    <sheet name="ｼﾞｬﾊﾟﾝﾘｱﾙｴｽﾃｲﾄ投資法人" sheetId="37" r:id="rId38"/>
    <sheet name="㈱ 昭  建 大阪アスコン工場" sheetId="38" r:id="rId39"/>
    <sheet name="学校法人常翔学園" sheetId="39" r:id="rId40"/>
    <sheet name="昭和化工株式会社" sheetId="40" r:id="rId41"/>
    <sheet name="昭和精工株式会社" sheetId="41" r:id="rId42"/>
    <sheet name="地方独立行政法人市立吹田市民病院" sheetId="42" r:id="rId43"/>
    <sheet name="新関西製鐵株式会社　" sheetId="43" r:id="rId44"/>
    <sheet name="新興化学工業株式会社" sheetId="44" r:id="rId45"/>
    <sheet name="神鋼鋼線工業株式会社二色浜事業所" sheetId="45" r:id="rId46"/>
    <sheet name="神鋼鋼線ステンレス株式会社" sheetId="46" r:id="rId47"/>
    <sheet name="新日本工機株式会社" sheetId="48" r:id="rId48"/>
    <sheet name="新日本理化株式会社" sheetId="49" r:id="rId49"/>
    <sheet name="宗教法人　真如苑" sheetId="50" r:id="rId50"/>
    <sheet name="スイスホテル大阪南海株式会社" sheetId="51" r:id="rId51"/>
    <sheet name="吹田市" sheetId="52" r:id="rId52"/>
    <sheet name="ｽｶｲﾜｰｸｽﾌｨﾙﾀｰｿﾘｭｰｼｮﾝｽﾞｼﾞｬﾊﾟﾝ㈱" sheetId="53" r:id="rId53"/>
    <sheet name="ステラ ケミファ株式会社" sheetId="54" r:id="rId54"/>
    <sheet name="住友化学株式会社" sheetId="55" r:id="rId55"/>
    <sheet name="住友ゴム工業株式会社泉大津工場" sheetId="56" r:id="rId56"/>
    <sheet name="住友商事株式会社" sheetId="57" r:id="rId57"/>
    <sheet name="住友生命保険相互会社" sheetId="58" r:id="rId58"/>
    <sheet name="住友電気工業株式会社" sheetId="59" r:id="rId59"/>
    <sheet name="住友電工ﾌｧｲﾝﾎﾟﾘﾏｰ株式会社" sheetId="60" r:id="rId60"/>
    <sheet name="一般財団法人　住友病院" sheetId="61" r:id="rId61"/>
    <sheet name="住友ファーマ株式会社" sheetId="62" r:id="rId62"/>
    <sheet name="社会医療法人　生長会" sheetId="63" r:id="rId63"/>
    <sheet name="西濃運輸株式会社" sheetId="64" r:id="rId64"/>
    <sheet name="セイノースーパーエクスプレス株式会社" sheetId="65" r:id="rId65"/>
    <sheet name="積水ハウス株式会社" sheetId="66" r:id="rId66"/>
    <sheet name="積水ﾊｳｽ梅田ｵﾍﾟﾚｰｼｮﾝ株式会社" sheetId="67" r:id="rId67"/>
    <sheet name="セコム株式会社" sheetId="68" r:id="rId68"/>
    <sheet name="摂津市" sheetId="69" r:id="rId69"/>
    <sheet name="株式会社セブン－イレブン・ジャパン" sheetId="70" r:id="rId70"/>
    <sheet name="セントラル硝子株式会社" sheetId="71" r:id="rId71"/>
    <sheet name="株式会社セントラル・コールド・ストレージ" sheetId="72" r:id="rId72"/>
    <sheet name="船場ｾﾝﾀｰﾋﾞﾙ区分所有者会 管理者 ㈱大阪市開発公社" sheetId="73" r:id="rId73"/>
    <sheet name="千里朝日阪急ビル管理株式会社" sheetId="74" r:id="rId74"/>
    <sheet name="綜合警備保障株式会社" sheetId="75" r:id="rId75"/>
    <sheet name="独立行政法人造幣局" sheetId="76" r:id="rId76"/>
    <sheet name="株式会社ソフト99オートサービス" sheetId="77" r:id="rId77"/>
    <sheet name="損害保険ジャパン株式会社" sheetId="78" r:id="rId78"/>
  </sheets>
  <definedNames>
    <definedName name="_xlnm.Print_Area" localSheetId="0">目次!$A$1:$F$84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4" i="79" l="1"/>
  <c r="D4" i="79" l="1"/>
  <c r="E3" i="79" s="1"/>
  <c r="E83" i="79" l="1"/>
  <c r="E82" i="79"/>
  <c r="E81" i="79"/>
  <c r="E80" i="79"/>
  <c r="E79" i="79"/>
  <c r="E78" i="79"/>
  <c r="E77" i="79"/>
  <c r="E76" i="79"/>
  <c r="E75" i="79"/>
  <c r="E74" i="79"/>
  <c r="E73" i="79"/>
  <c r="E72" i="79"/>
  <c r="E71" i="79"/>
  <c r="E70" i="79"/>
  <c r="E69" i="79"/>
  <c r="E68" i="79"/>
  <c r="E67" i="79"/>
  <c r="E66" i="79"/>
  <c r="E65" i="79"/>
  <c r="E64" i="79"/>
  <c r="E63" i="79"/>
  <c r="E62" i="79"/>
  <c r="E61" i="79"/>
  <c r="E60" i="79"/>
  <c r="E59" i="79"/>
  <c r="E58" i="79"/>
  <c r="E57" i="79"/>
  <c r="E56" i="79"/>
  <c r="E55" i="79"/>
  <c r="E54" i="79"/>
  <c r="E53" i="79"/>
  <c r="E52" i="79"/>
  <c r="E51" i="79"/>
  <c r="E50" i="79"/>
  <c r="E49" i="79"/>
  <c r="E48" i="79"/>
  <c r="E47" i="79"/>
  <c r="E46" i="79"/>
  <c r="E45" i="79"/>
  <c r="E44" i="79"/>
  <c r="E43" i="79"/>
  <c r="E42" i="79"/>
  <c r="E41" i="79"/>
  <c r="E40" i="79"/>
  <c r="E39" i="79"/>
  <c r="E38" i="79"/>
  <c r="E37" i="79"/>
  <c r="E36" i="79"/>
  <c r="E35" i="79"/>
  <c r="E33" i="79"/>
  <c r="E32" i="79"/>
  <c r="E31" i="79"/>
  <c r="E30" i="79"/>
  <c r="E29" i="79"/>
  <c r="E28" i="79"/>
  <c r="E27" i="79"/>
  <c r="E26" i="79"/>
  <c r="E25" i="79"/>
  <c r="E24" i="79"/>
  <c r="E23" i="79"/>
  <c r="E22" i="79"/>
  <c r="E21" i="79"/>
  <c r="E20" i="79"/>
  <c r="E19" i="79"/>
  <c r="E18" i="79"/>
  <c r="E17" i="79"/>
  <c r="E16" i="79"/>
  <c r="E15" i="79"/>
  <c r="E14" i="79"/>
  <c r="E13" i="79"/>
  <c r="E12" i="79"/>
  <c r="E11" i="79"/>
  <c r="E10" i="79"/>
  <c r="E9" i="79"/>
  <c r="E8" i="79"/>
  <c r="E7" i="79"/>
</calcChain>
</file>

<file path=xl/sharedStrings.xml><?xml version="1.0" encoding="utf-8"?>
<sst xmlns="http://schemas.openxmlformats.org/spreadsheetml/2006/main" count="6947" uniqueCount="642">
  <si>
    <t>実績報告書</t>
    <rPh sb="0" eb="2">
      <t>ジッセキ</t>
    </rPh>
    <rPh sb="2" eb="5">
      <t>ホウコクショ</t>
    </rPh>
    <phoneticPr fontId="4"/>
  </si>
  <si>
    <t>届出者</t>
    <rPh sb="0" eb="2">
      <t>トドケデ</t>
    </rPh>
    <rPh sb="2" eb="3">
      <t>シャ</t>
    </rPh>
    <phoneticPr fontId="4"/>
  </si>
  <si>
    <t>住所</t>
    <rPh sb="0" eb="2">
      <t>ジュウショ</t>
    </rPh>
    <phoneticPr fontId="4"/>
  </si>
  <si>
    <t>兵庫県神戸市東灘区御影2-5-11</t>
  </si>
  <si>
    <t>氏名</t>
    <rPh sb="0" eb="2">
      <t>シメイ</t>
    </rPh>
    <phoneticPr fontId="4"/>
  </si>
  <si>
    <t>(宗)在日本南プレスビテリアンミッション</t>
  </si>
  <si>
    <t/>
  </si>
  <si>
    <t>代表役員　ハドソン・デビット・リンゼイ</t>
  </si>
  <si>
    <t>特定事業者の主たる業種</t>
  </si>
  <si>
    <t>83医療業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</si>
  <si>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</si>
  <si>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</si>
  <si>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</si>
  <si>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</si>
  <si>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</si>
  <si>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</si>
  <si>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当院は本院、老人保健施設、シャロン棟、サフラン棟の４棟で事業を行っております。</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</si>
  <si>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</si>
  <si>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</si>
  <si>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</si>
  <si>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</si>
  <si>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</si>
  <si>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</si>
  <si>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</si>
  <si>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</si>
  <si>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</si>
  <si>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</si>
  <si>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</si>
  <si>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</si>
  <si>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</si>
  <si>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</si>
  <si>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</si>
  <si>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</si>
  <si>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</si>
  <si>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</si>
  <si>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</si>
  <si>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</si>
  <si>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(2023</t>
  </si>
  <si>
    <t>年度)</t>
    <rPh sb="0" eb="2">
      <t>ネンド</t>
    </rPh>
    <phoneticPr fontId="4"/>
  </si>
  <si>
    <t>(2021</t>
  </si>
  <si>
    <t>(2022</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</si>
  <si>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</si>
  <si>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</si>
  <si>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</si>
  <si>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</si>
  <si>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</si>
  <si>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</si>
  <si>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</si>
  <si>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</si>
  <si>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</si>
  <si>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</si>
  <si>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</si>
  <si>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</si>
  <si>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</si>
  <si>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【病院内省エネ推進委員会決定事項】　　　　　　　　　　　　　　　　　　　　　　　　　　　　　　　・職員就業後の室内照明消灯及びエアコンOFFの徹底。　　　　　　　　　　　　　　　　　　　　　　　　・冷熱源のターボ冷凍機温度設定の見直し。　　　　　　　　　　　　　　　　　　　　　　　　　　　　・病院内照明を全てLED化する。</t>
  </si>
  <si>
    <t>【温室効果ガス削減理由】　　　　　　　　　　　　　　　　　　　　　　　　　　　　　　　　　　　　・病院内照明全て蛍光灯タイプからLEDに取り替えた為、電力消費量の削減が出来ました。</t>
  </si>
  <si>
    <t>(2)推進体制</t>
    <phoneticPr fontId="4"/>
  </si>
  <si>
    <t>【院内省エネ推進委員会決定事項】　　　　　　　　　　　　　　　　　　　　　　　　　　　　　　　　・総務部部長を本部とする省エネ推進本部を設置し、省エネ推進委員会を毎月１回開催します。　　　　　委員会の主な内容として、省エネ推進状況の報告及び改善点を検討しています。</t>
  </si>
  <si>
    <t>大阪府堺市堺区海山町6丁224番地</t>
  </si>
  <si>
    <t>堺アルミ株式会社</t>
  </si>
  <si>
    <t>代表取締役社長　細井 隆広</t>
  </si>
  <si>
    <t>23非鉄金属製造業</t>
  </si>
  <si>
    <t>アルミニウム板製品、アルミニウム箔製品、アルミニウム鋳塊の開発、設計、製造、販売</t>
  </si>
  <si>
    <t>換算生産量</t>
  </si>
  <si>
    <t>換算生産量設定は、別紙添付資料参照願います。</t>
  </si>
  <si>
    <t>サスティナブル経営推進体制の一つの省エネ分科会を新体制で活動。
・ムダの削減（エア・蒸気モレ修繕、不要時の電気消灯・OFFの徹底）、ロス発掘省エネ活動の実施
・省エネ設備投資の実施（溶解樋余熱熱源の変更、排気ファンINV化など）
　製造部の省エネ改善活動を引続き継続。
・生産プロセス見直しによる原単位改善（溶解鋳造の製品取り量見直し、クーラント温度見直し、
　焼鈍時間短縮など）</t>
  </si>
  <si>
    <t>　弊社は、環境マネジメントシステムを導入し、昭和電工株式会社堺事業所であった平成13年のISO14001認証取得以来、ＰＤＣＡにより環境改善活動を事業承継後も継続中です。生産技術部長を省エネルギー推進体制の責任者とした組織で運営しています。
　TPM活動の一貫で、コストダウンの個別改善会議を１回/月開催し、活動計画と実施、フォロー、ロス発掘の活動をしています。</t>
  </si>
  <si>
    <t>大阪府堺市西区築港新町三丁1-10</t>
  </si>
  <si>
    <t>堺ＬＮＧ株式会社</t>
  </si>
  <si>
    <t>代表取締役社長　野坂　裕司</t>
  </si>
  <si>
    <t>34ガス業</t>
  </si>
  <si>
    <t>１．液化天然ガスの受入、貯蔵、気化および送り出しに関する事業
２．前号に付帯関連する一切の事業
◆設立：２０００年１２月２０日
　　（センター操業開始：２００６年１月１２日）</t>
  </si>
  <si>
    <t>２０２１年度は、供給先である火力発電所他への送出ガスが基準年度の２０２０年度と比較して１６．２％減少した。温室効果ガスの排出量が基準年度と比較して１０．３％の削減となり、目標とする３％削減は第１年度は達成できた。
２０２２年度以降も機器の運用改善等による省エネ活動を推進しＣＯ２の削減に取組みます。</t>
  </si>
  <si>
    <t>・エネルギー管理に関する社内標準を定めて、省エネ推進組織を確立し、省エネの取組み内容を会議
で報告することにより、省エネ活動を推進している。
・関西電力グループ会社として、環境マネジメントに関する具体的行動計画「エコ・アクション」の
目標設定を行い、継続的な改善活動に取組んでいる。</t>
  </si>
  <si>
    <t>堺市堺区戎島町5丁2番地</t>
  </si>
  <si>
    <t>堺化学工業株式会社</t>
  </si>
  <si>
    <t>代表取締役社長　矢倉 敏行</t>
  </si>
  <si>
    <t>16化学工業</t>
  </si>
  <si>
    <t>酸化チタン、バリウム・ストロンチウム製品、亜鉛製品
樹脂添加剤、触媒製品、電子材料製品の製造</t>
  </si>
  <si>
    <t>温室効果ガスの削減は、生産量が減少した事が原因と考えられる。</t>
  </si>
  <si>
    <t>･社長の下に、全社環境統括責任者、全社環境管理責任者、EMS委員会を設けて各サイト(堺事業所、泉北工場)の組織で運用している。
･省エネルギーの取り組みは、エネルギー管理体制により全社でエネルギー会議を定期的に開催し、推進を図っている。</t>
  </si>
  <si>
    <t>大阪府堺市堺区南瓦町3番1号</t>
  </si>
  <si>
    <t>堺市</t>
  </si>
  <si>
    <t>市長　　永藤　英機</t>
  </si>
  <si>
    <t>98地方公務</t>
  </si>
  <si>
    <t>堺市域における地方自治</t>
  </si>
  <si>
    <t>延べ床面積</t>
  </si>
  <si>
    <t>エネルギー使用量及び温室効果ガス排出量（排出量ベース）は、基準年度から増加しているが、これは施設の移管等の新たな施設が増えたことによるものである。削減目標である原単位ベースでは、3.6%の削減となっており、これは各施設での省エネルギー設備の更新等によるものである。引き続き省エネ対策の推進に取り組んでいく。</t>
  </si>
  <si>
    <t>・職員を対象に「堺環境戦略」アクションに取り組み、環境を意識した行動に努めている。
・全施設を対象に環境省が提供する「地方公共団体実行計画策定・管理等支援システム（LAPSS）」を運用し、削減目標の設定、毎月の活動量データの収集、目標達成状況の評価・見直しを行い、PDCAサイクルに則り着実な取組みを推進し、継続的改善に努めている。</t>
  </si>
  <si>
    <t>大阪府堺市堺区築港八幡町102-1</t>
  </si>
  <si>
    <t>株式会社堺ニチアス</t>
  </si>
  <si>
    <t>代表取締役社長　吉田　昌平</t>
  </si>
  <si>
    <t>21窯業・土石製品製造業</t>
  </si>
  <si>
    <t>ロックウール製品の製造</t>
  </si>
  <si>
    <t>生産量</t>
  </si>
  <si>
    <t>第１年度は削減率は-1.8％と基準年度より悪化する結果となった。
キュポラの操業状態の悪化によりコークスを多く使用したこと、またそれに伴い歩留りも悪化したため、削減率が目標に対して未達となった。</t>
  </si>
  <si>
    <t>環境マネジメントシステムを認証取得し、運用している。
また、下記会議体で省エネルギーの方策を討議している。
　・技術会議（１回/月）
　・省エネ委員会（１回/月）
　・環境委員会（１回/３ヶ月）</t>
  </si>
  <si>
    <t>大阪府堺市堺区石津北町56番地</t>
  </si>
  <si>
    <t>株式会社　サカイ引越センター</t>
  </si>
  <si>
    <t>代表取締役社長　田島　哲康</t>
  </si>
  <si>
    <t>44道路貨物運送業</t>
  </si>
  <si>
    <t>引越運送、貨物一時保管、引越付帯サービス業務</t>
  </si>
  <si>
    <t>中長期計画として、車両の代替を加速させ、また同時に電気自動車やハイブリッド導入を検討していく。また太陽光パネル設置（2022年8月稼働開始）等の自然エネルギーの利用環境整備や、各電力会社と連携をしながら、定期的なプランの見直しなども検討していく。</t>
  </si>
  <si>
    <t>大阪府下（本社地区）においてISO14001を取得しており、ISO委員会と社長を中心に環境委員会の定期開催を行っている。また、ゼロカーボンへの取組としてOSAKAゼロカーボンファウンデーション（OZCaF）に参加しており、情報収集等を行って新たな取り組みを検討していく。</t>
  </si>
  <si>
    <t>大阪府茨木市西豊川町18-７</t>
  </si>
  <si>
    <t>サカエトランスポ－ト株式会社</t>
  </si>
  <si>
    <t>代表取締役　　　　勝村　孝行</t>
  </si>
  <si>
    <t>食料品、雑貨の輸送</t>
  </si>
  <si>
    <t>配車効率の向上、エコドライブの促進</t>
  </si>
  <si>
    <t>燃費集計を取りエコドライブの徹底</t>
  </si>
  <si>
    <t>大阪市中央区淡路町1-2-6</t>
  </si>
  <si>
    <t>阪本薬品工業株式会社</t>
  </si>
  <si>
    <t>代表取締役社長　阪本稜雄</t>
  </si>
  <si>
    <t>主に、グリセリン及びその誘導体の製造、販売を行なっており、その他難燃剤等の販売も行い、また樹脂の着色、コンパンド化も手がけている。府下には本社、工場２ヶ所及び研究所を有している。</t>
  </si>
  <si>
    <t>・研究所では、使用電気の約8％を太陽光発電でまかなっている。　
・本社・研究所では、2021年11月より購入電力を再生可能エネルギーによる電力へ切換えた。
・泉北工場の新設プラントでは、①エネルギー管理機器類を設置、②エネルギー管理システムを
　導入。</t>
  </si>
  <si>
    <t>・全事業所のエネルギー使用状況の把握と省エネ・CO₂削減推進の為、および方向性の確認・情報
　共有を目的にエネルギー推進委員会を設置している。
・大阪府内の事業所において温室効果ガス排出の大部分を占める泉北工場では、環境マネジメント
　システムISO14001の認証を得ており、環境目的・目標を定め継続的な改善を実施している。</t>
  </si>
  <si>
    <t>京都府京都市南区上鳥羽角田町68番地</t>
  </si>
  <si>
    <t>佐川急便株式会社</t>
  </si>
  <si>
    <t>代表取締役　本村正秀</t>
  </si>
  <si>
    <t>宅配便など各種輸送にかかわる事業</t>
  </si>
  <si>
    <t>車両台数</t>
  </si>
  <si>
    <t>温室効果ガスの総排出量は車両台数と関係が深いため、車両台数を原単位とし、車両1台あたりの排出量の3％削減を目標と設定した。</t>
  </si>
  <si>
    <t>2021年度においては宅配貨物の増加に伴い燃料使用量が増加し、温室効果ガスの総排出量及び１台当たりの排出量とも前年度よりやや増加した。今後もハイブリッド車等の新型車両の導入やエコドライブの実践を推進し、さらなる削減を図る。</t>
  </si>
  <si>
    <t>・弊社においては、本社においてISO14001の認証を得て、これをもとに全社的な環境マネジメントシステムの運用を図っております。大阪府下におきましても、運転者の運転状況を検証するドライブレコーダーを導入し、省燃費運転をエコ安全ドライブと称して取り組みを推進しております。</t>
  </si>
  <si>
    <t>大阪府大阪市此花区梅町1-1-11</t>
  </si>
  <si>
    <t>櫻島埠頭株式会社</t>
  </si>
  <si>
    <t>代表取締役社長　松岡　眞</t>
  </si>
  <si>
    <t>47倉庫業</t>
  </si>
  <si>
    <t>大阪港当地区の当社事業敷地において塩、コークスなど原燃料用バラ貨物のクレーンを使用した船内荷役作業および保管、払出し業務をはじめ、合計46基のタンクなどを有して軽油やガソリンなどの液体貨物の海陸中継業務を行っている。また冷蔵倉庫では冷凍食品等の保管受払い業務を行っている。</t>
  </si>
  <si>
    <t>大阪府内の事業の総売上の金額</t>
  </si>
  <si>
    <t>エネルギー使用管理権限が一部荷主に移行した為、大幅な削減率となった。</t>
  </si>
  <si>
    <t>当社では環境に係わる法令等で定められた物質の排出を管理し、抑制することを目的として平成１４年に環境委員会を発足し、月１回の定例会議を開催しています。温室効果ガス等の排出抑制についても当委員会を中心に対策の進捗状況を把握し、必要に応じて改善対策等について検討を行います。</t>
  </si>
  <si>
    <t>吹田市南吹田５－１４－２９</t>
  </si>
  <si>
    <t>株式会社サニクリーン近畿</t>
  </si>
  <si>
    <t>代表取締役社長 レスリー 山田 健</t>
  </si>
  <si>
    <t>95その他のサービス業</t>
  </si>
  <si>
    <t>主に清掃関連用品のレンタルをおこなっており、近畿一円に３５事業所を出店し、うち大阪府内では１９事業所の出店を行っている。</t>
  </si>
  <si>
    <t>総台数が昨年の688台から減少しています。大きな要因は、レンタカー事業の車両が満期を迎え廃車となり新車の納車が半導体不足により遅れが起こっている影響です。　　　　　　　　　　　　　　　　　　　　　　また、引き続き営業所については、新車に入替を行っており、燃費の良い車に代わっていることも要因かと思います。　　　　　　　　　　　　　　　　　　　　　　　　　　　　　　　　　　　　　　　　　　　　　　　　　　　　　　　　アイドリングストップのステッカーを掲示することでエコドライブの啓発に努めております。</t>
  </si>
  <si>
    <t>全社的に温暖化対策に取り組むため、エコドライブ活動を実施しております。　　　　　　　　　　　　　　　　　　　　　　　　</t>
  </si>
  <si>
    <t>大阪市北区天満橋１丁目８番３０号</t>
  </si>
  <si>
    <t>ザ・パック株式会社</t>
  </si>
  <si>
    <t>ＯＡＰタワー２０階</t>
  </si>
  <si>
    <t>代表取締役社長　山下英昭</t>
  </si>
  <si>
    <t>14パルプ・紙・紙加工品製造業</t>
  </si>
  <si>
    <t>当社の主な製品は、ペーパーバッグ（紙袋）、フィルムパッケージ、印刷紙器、段ボール製品です。そのうち大阪ではペーパーバッグ、フィルムパッケージ、印刷紙器の製造を行っています。</t>
  </si>
  <si>
    <t>大阪工場加工高</t>
  </si>
  <si>
    <t>2020年度にコロナ禍の影響で、温室効果ガス排出量と密接な関係を持つ加工高が大きく下がりました。2021年度も大きく回復とまではいかず、効率の悪い生産となったことで、原単位を悪化させています。また、新工場の計画があり省エネ関係の大きな設備投資を控えていることも影響し、改善ができていません。</t>
  </si>
  <si>
    <t>・全社的に温暖化対策に取り組むため環境マネジメントシステムの導入を進めており、国内全事業所でのISO14001を取得しております。
・大阪府内の事業所においては主である大阪工場を中心に製造改革を中心とした推進活動を行っております。</t>
  </si>
  <si>
    <t>対策期間内には本社社屋の新築が計画されており、ＺＥＢ等の省エネに配慮したビルとして計画をすすめております。</t>
  </si>
  <si>
    <t>大阪府柏原市円明町1000番18</t>
  </si>
  <si>
    <t>サムテック株式会社</t>
  </si>
  <si>
    <t>代表取締役社長　阪口善樹</t>
  </si>
  <si>
    <t>31輸送用機械器具製造業</t>
  </si>
  <si>
    <t>自動車部品の鍛造品製造業</t>
  </si>
  <si>
    <t>生産重量</t>
  </si>
  <si>
    <t>2021年度は、新型コロナウイルスの蔓延や半導体不足による自動車生産の落ち込みの影響を受け、鍛造品の受注量が減少し電力原単位が悪化したが、CO2排出係数の小さい電気事業者からの電気購入に切り替えたため、CO2排出量は2020年度に比較して良化した。また、エアー漏れ削減などの地道な省エネ活動も奏功していると考えられる。</t>
  </si>
  <si>
    <t>・平成16年にISO14001を認証取得、環境マネジメントシステムを導入し，維持・管理に努めている。
・2020年12月からは経営企画室長を環境管理責任者とし、「電力使用量の削減」をEMS（Environmental Management System）に取り込み推進している。
・全社員向けの地球環境に関する講義や環境月間における環境啓蒙活動も実施している。</t>
  </si>
  <si>
    <t>大阪府大阪市淀川区宮原5-2-30</t>
  </si>
  <si>
    <t>沢井製薬株式会社</t>
  </si>
  <si>
    <t>代表取締役社長　澤井 健造</t>
  </si>
  <si>
    <t>医薬品の製造販売および研究開発</t>
  </si>
  <si>
    <t>日本における売上金額</t>
  </si>
  <si>
    <t>①クールビズ、ウォームビズの通年実施
②営業車、社有車へのハイブリッドカー導入(100％)
③エアコンの設定温度の変更（夏期２８℃、冬期２０℃）
④照明の減灯・消灯、階段使用促進　⑤LED照明の導入
⑥省電力機器の採用　⑦PCの省電力対応</t>
  </si>
  <si>
    <t>省エネ法の推進体制に基づき、エネルギー統括管理者、エネルギー企画推進者を置き、各指定工場のエネルギー管理者・管理員とともに、全社のエネルギー使用量の管理・省エネに取り組んでいます。</t>
  </si>
  <si>
    <t>大阪府豊中市三和町1-1-11</t>
  </si>
  <si>
    <t>三栄源エフ・エフ・アイ株式会社</t>
  </si>
  <si>
    <t>代表取締役社長 清水 康弘</t>
  </si>
  <si>
    <t>32その他の製造業</t>
  </si>
  <si>
    <t>食品及び食品添加物の製造・販売
府内に工場　1
　　事務所　1</t>
  </si>
  <si>
    <t>設備については冷蔵庫、空調機、複合機を省エネモデルへ更新し、電気使用量の低減に努めている。
また、社用車についてはハイブリッド車へ更新を進めている。</t>
  </si>
  <si>
    <t>これらの結果、2021年度の温室効果ガス総排出量は、基準年度比1.7%削減となっている。</t>
  </si>
  <si>
    <t>2017年にISO14001を本社で取得。2018年から全事業所に認証拡大を図っている。
各事業所で環境部会を隔月で開催し、ISO関連の取り組み状況の確認及び意見の交換等を行っている。
情報の共有化、啓発の一環として、エネルギー使用量の集計表やインフラ使用量の周知をしている。</t>
  </si>
  <si>
    <t>東京都千代田区霞ヶ関1-3-1</t>
  </si>
  <si>
    <t>国立研究開発法人産業技術総合研究所</t>
  </si>
  <si>
    <t>理事長 石村　和彦</t>
  </si>
  <si>
    <t>71学術・開発研究機関</t>
  </si>
  <si>
    <t>研究業務を行っている</t>
  </si>
  <si>
    <t>例年実施している冷房機器の設定温度調整と室内換気の実施、電気使用量の抑制に努めたところであるが、新型コロナの収束等に伴い出勤者数が増加したことにより、使用電力量については前年度より増加したところである。都市ガスについては、研究設備等の停止により使用量が大幅削減となった。</t>
  </si>
  <si>
    <t>所としての省エネ対策アクションプランを作成し、夏季と冬季に省エネキャンペーンを行い、職員に対して省エネ意識を高めるよう取り組んでいます。また、節電対策に係るワーキングを設置して、使用電力量の削減検討を行っています。さらに、エネルギー管理会社にエネルギーの使用状況や省エネ対策・取り組みに対して意見を頂いています。</t>
  </si>
  <si>
    <t>大阪府高槻市朝日町3番1号</t>
  </si>
  <si>
    <t>サンスター株式会社</t>
  </si>
  <si>
    <t>代表取締役 柴田　公生</t>
  </si>
  <si>
    <t>歯磨・洗口液等の製造･販売</t>
  </si>
  <si>
    <t>・本社・高槻工場及び川西事業所で、カーボンニュートラルの契約を電力会社と行った為、大幅な削減に至る。</t>
  </si>
  <si>
    <t>・全社的に環境マネジメントシステムの導入をしており、主な事業所である本社・高槻工場については2001年度にISO14001を取得。また、2012年度に川西事業所でKES認証を取得し活動しています。茨木事業所の開設に伴い川西事業所と一体で再取得いたしました。
・本社・高槻工場はISO14001で環境委員会を開催し、２ヶ月に一度対策の進捗状況を報告し、毎月各部署より活動の報告を受けています。</t>
  </si>
  <si>
    <t>東京都港区台場2-3-3</t>
  </si>
  <si>
    <t>サントリースピリッツ株式会社</t>
  </si>
  <si>
    <t>代表取締役社長　神田　秀樹</t>
  </si>
  <si>
    <t>9食料品製造業</t>
  </si>
  <si>
    <t>酒類の製造を行っており、全国で5事業所を有している。うち、大阪府内に2箇所の生産工場がある</t>
  </si>
  <si>
    <t>大阪工場では、よりエネルギー使用量の多い製品品目を多く製造した事で、原単位が悪化している。
山崎蒸溜所では、コロナによる影響で原料が調達できず蒸溜量が大幅に減少した事で、原単位が悪化している。
両工場とも、引き続き省エネ方策を立案、実施することでCO2削減を促進して参ります。</t>
  </si>
  <si>
    <t>サントリーグループでは、全社的に温暖化対策に取り組むため環境マネジメントシステムの導入を進めており、大阪府内においては大阪工場、山崎蒸溜所で既にＩＳＯ１４００１を認証取得しております。</t>
  </si>
  <si>
    <t>大阪府東大阪市西鴻池町3-1-22</t>
  </si>
  <si>
    <t>山陽自動車運送株式会社</t>
  </si>
  <si>
    <t>代表取締役社長　　細川　武</t>
  </si>
  <si>
    <t>１．一般貨物自動車運送事業（特別積合せ・一般貸切）
２．貨物利用運送事業
３．引越事業
４．倉庫・一時保管事業
５．流通加工事業
６．賃貸事業</t>
  </si>
  <si>
    <t>大阪府下営業登録車両の走行キロ</t>
  </si>
  <si>
    <t>該当なし</t>
  </si>
  <si>
    <t>従来よりエコドライブ教育に力を入れており、エコドライブ実施が温室効果ガス削減の
要因につながっております。</t>
  </si>
  <si>
    <t>・エコドライブの推進については、研修活動や啓蒙活動を継続する。
・デジタコの更新時には、エコに配慮した機器に変更しており今後も継続する。
・照明器具をLEDに変更。</t>
  </si>
  <si>
    <t>・当社親会社のレンゴーでは、『レンゴーグループ環境憲章』を制定しており、当社も環境負荷の
　低減の実現に貢献していく。</t>
  </si>
  <si>
    <t>大阪府門真市大字門真1006番地</t>
  </si>
  <si>
    <t>三洋電機株式会社</t>
  </si>
  <si>
    <t>代表取締役社長　井垣　誠一郎</t>
  </si>
  <si>
    <t>29電気機械器具製造業</t>
  </si>
  <si>
    <t>（主要事業領域）太陽電池、二次電池の製造</t>
  </si>
  <si>
    <t>電池生産容量</t>
  </si>
  <si>
    <t>１．原単位を共通化するために、電池生産容量の原単位に換算
２．二色の浜工場の太陽電池生産量（MW）、大東事業所・ＯＢＰの床面積（㎡）に相当
　　する仮想生産量は、貝塚工場の単位CO2排出量当たりの生産量（MWh/CO2）から算出
＜前年度生産容量＞
貝塚工場：2,887MWh　二色の浜工場：3.68MW×0.10294×119.8t-CO2/MW　その他事業所：6,868㎡×0.10294×0.081t-CO2/㎡　計2,990MWh　※0.10294：貝塚工場基準年度実績(MWh/t-CO2)</t>
  </si>
  <si>
    <t>・除湿機熱交換器の改修により電力削減（年間 3t-CO2を削減）
・外調機の温度設定変更と風量調整により電力削減（年間 68t-CO2を削減）
・純水装置供給ポンプのＩＮＶ化により電力削減（年間 3t-CO2を削減）
・排気ファンのＩＮＶ化により電力削減（年間 35t-CO2を削減）</t>
  </si>
  <si>
    <t>①工場では定期的な省エネ委員会開催等による部署を跨いだ工場全体としての省エネ活動を
　実施
②省エネパトロール・省エネ診断等を実施し生産設備・空調・照明等の維持管理状況の
　確認や原動設備の高効率化に向けた改善を実施</t>
  </si>
  <si>
    <t>泉大津市臨海町２－１２</t>
  </si>
  <si>
    <t>株式会社サンロックオーヨド</t>
  </si>
  <si>
    <t>代表取締役社長　石井　正己</t>
  </si>
  <si>
    <t>22鉄鋼業</t>
  </si>
  <si>
    <t>当社は、自動車産業をはじめ多くの産業に向けて冷間圧造用鋼線、鉄線等の伸線製品を製造し、供給することを事業活動としています。</t>
  </si>
  <si>
    <t>大阪府下事業所の総生産実績</t>
  </si>
  <si>
    <t>２０２０年度に省エネ診断を受け、２０２１年度は低負荷変圧器の統合、水処理ブロワーの廃止、スクラバー循環ポンプのインバータ化、コンプレッサー空気配管エアー漏れ調査と修理を実施した。</t>
  </si>
  <si>
    <t>当社は、２００５年８月にＩＳＯ１４００１を認証取得し、２０２１年３月に継続審査合格しています。環境計画書に基づいた省エネルギー及びＣＯ２削減の活動を積極的に推進いております。</t>
  </si>
  <si>
    <t>大阪市北区堂島浜１－２－１</t>
  </si>
  <si>
    <t>ＧＨＳ株式会社　大阪ホテル事業所</t>
  </si>
  <si>
    <t>新ダイビル２７１０号室</t>
  </si>
  <si>
    <t>代表取締役　近藤　智　　　　</t>
  </si>
  <si>
    <t>75宿泊業</t>
  </si>
  <si>
    <t>ホテル運営並びにその運営委託　料理・飲食店業　酒類・煙草・郵便切手・収入印紙の販売　不動産の賃貸・売買・及び管理業　ヘルスクラブ・プール等運動、遊戯施設の開発と運営業　両替業　一般旅行業、国内旅行業並びに旅行代理店業　貴金属、食料品、衣類、書籍、その他一般雑貨販売及び輸出入業　損害保険代理店業　前各号に付帯関連する一切の事業</t>
  </si>
  <si>
    <t>年間の来場客数</t>
  </si>
  <si>
    <t>基準年2019年度626,500人に対して2021年度154,700人と約１/4に減小、エネルギー量は３/4にしか減小していない為、温室効果ガスの削減が出来なかった。営業内容により来場者が減少したからとその同じ割合でエネルギー総量が減るわけではない。来場者が元通り回復しないと計算上の温室効果ガスを削減することはできない。</t>
  </si>
  <si>
    <t>ホテルグループ独自のエネルギーの削減手法や環境に配慮したアクションプランを推進し毎月１回グリーンチーム（省エネルギー推進委員会）による水道光熱使用量やアクションプログラムの進捗状況の報告会を行っている。</t>
  </si>
  <si>
    <t>東京都千代田区丸の内三丁目１番１号</t>
  </si>
  <si>
    <t>GC core plus1特定目的会社</t>
  </si>
  <si>
    <t>東京共同会計事務所内</t>
  </si>
  <si>
    <t>取締役   関口　陽平</t>
  </si>
  <si>
    <t>69不動産賃貸業・管理業</t>
  </si>
  <si>
    <t>貸事務所業</t>
  </si>
  <si>
    <t>・省エネタイプの設備の更新（照明のＬＥＤ化及び高効率機器の採用）　　　　　　　　　　　　　　　　　　　　　　　　　　　　　　　　　　　　　　　　　　　・設備運転時間及び空調温度設定値の適正化による運用の検討</t>
  </si>
  <si>
    <t>・夏季及び冬季における重負荷時の電力削減方法の検討　　　　　　　　　　　　　　　　　　　　　　　　　　　　　　　　　　　・低効率機器の洗い出し</t>
  </si>
  <si>
    <t>大阪府堺市堺区大浜西町９－１</t>
  </si>
  <si>
    <t>ＪＦＥコンテイナー（株）堺工場</t>
  </si>
  <si>
    <t>工場長　丹羽　正秀</t>
  </si>
  <si>
    <t>24金属製品製造業</t>
  </si>
  <si>
    <t xml:space="preserve">ドラム缶の製造・販売
工場　１か所
営業所　1か所
</t>
  </si>
  <si>
    <t>ドラム缶生産数</t>
  </si>
  <si>
    <t>チョコ停、故障対策を実施し故障に強い工場作りを目指し活動を行っているが、コロナ禍の影響で対応に遅れがある事もあり能率目標未達となった。
そのため、第1年度の削減率は0.1％の増加となった。
2022年度は、保全強化に向けて社内組織も変更し、社内での改善活動を積極的に行い故障低減等、効率的な生産を目指した活動を推進していく。</t>
  </si>
  <si>
    <t>・全社でＩＳＯ１４００１を認証取得し、技術役員を環境管理統括責任者とした
　環境マネジメントシステムを運用。
・四半期ごとに環境委員会を開催し、エネルギーの使用状況と対策の進捗をフォロー。
・全従業員を対象とした環境の啓蒙教育をおこない、環境改善活動の基盤整備を実施。
・全社で環境指向製品の開発・普及活動及び製品リユース、リサイクル関連サービス活動を実施。</t>
  </si>
  <si>
    <t>大阪府岸和田市田治米町153-1</t>
  </si>
  <si>
    <t>ＪＦＥ継手株式会社</t>
  </si>
  <si>
    <t>代表取締役社長　　寺内　琢雅</t>
  </si>
  <si>
    <t>主に可鍛鋳鉄及びＦＣＤ製造を行っており、大阪府内に本社工場の　　　１工場を有している</t>
  </si>
  <si>
    <t>生産量の増加によりエネルギー使用量も増加した。
使用電力に関しては電気炉の稼働体制を下記に変更することで平準化を図った。
1直：2炉稼働⇒1直：1炉、2直：1炉</t>
  </si>
  <si>
    <t>全体的には環境マネジメントシステム(ISO14001)の取得後、省エネ（地球温暖化防止）活動を積極的に実施している。</t>
  </si>
  <si>
    <t>愛知県刈谷市朝日町一丁目1番地</t>
  </si>
  <si>
    <t>株式会社ジェイテクト</t>
  </si>
  <si>
    <t>取締役社長　佐藤　和弘</t>
  </si>
  <si>
    <t>25はん用機械器具製造業</t>
  </si>
  <si>
    <t>弊社は、ステアリングシステム、駆動系部品、軸受、工作機械、電子制御機器、住宅付属設備品などの製造・販売を事業としております。
大阪府下では、大阪市中央区に大阪事業所、柏原市に国分工場（第１工場、第2工場）と研修センターがあり主に軸受製造・販売を行っております。</t>
  </si>
  <si>
    <t>内製生産高</t>
  </si>
  <si>
    <t>１．製造事業場（国分1工場、国分2工場）は、
　　　原単位＝ＣＯ２排出量／内製生産高で、2023年度の削減目標を7％で設定
２．ｵﾌｨｽﾋﾞﾙ（国分本館・軸本ﾋﾞﾙ・研修ｾﾝﾀｰ・大阪本社）は内製生産高のｱｳﾄﾌﾟｯﾄが無いため
　　　原単位＝ＣＯ２排出量／延床面積で、2023年度の削減目標を3％（1％／年）で設定
　　　</t>
  </si>
  <si>
    <t>１．製造事業場（国分1工場、国分2工場）
　　　削減率＝2.6%であり、23年度までの目標7%に対して残り2か年で4.4%削減必要。
　＜対策実施内容＞
　　①超音波測定によるエアー漏れ診断
　　②エネルギー見える化活動による省エネ対策の推進</t>
  </si>
  <si>
    <t>２．ｵﾌｨｽﾋﾞﾙ（国分本館・軸本ﾋﾞﾙ・研修ｾﾝﾀｰ・大阪事業所）
　　　 削減率＝4.8％であり、23年度までの目標7%に対して残り2か年で2.2%削減必要
　＜対策実施内容＞
　　在宅勤務の推進</t>
  </si>
  <si>
    <t>定例会議により省エネ活動を推進フォロー
・地球環境保全委員会（2回/年）・・社長を委員長とする役員会議体。地球環境問題を含む
SDGs全般を議論。
・環境推進会議（4回/年）・・・・環境担当役員、全工場長・環境実務者による環境全般の会議
・生産環境改善部会（3回/年）・・・部会担当役員、全工場による省エネ会議
・工場環境保全委員会（６回/年）・・・・各工場環境保全委員会メンバーによる環境全般の会議</t>
  </si>
  <si>
    <t>大阪府枚方市招提田近2丁目4番地</t>
  </si>
  <si>
    <t>ジェイフィルム(株)大阪工場</t>
  </si>
  <si>
    <t xml:space="preserve">工場長　田中　　博章 </t>
  </si>
  <si>
    <t>18プラスチック製品製造業（別掲を除く）</t>
  </si>
  <si>
    <t>主としてプラスチックフィルムの製造、販売を行っており全国に本社及び７工場があり、大阪府内では１工場のみである。大阪工場においてはラミネートフィルムの製造、販売を行っている。</t>
  </si>
  <si>
    <t>・コンプレッサーを設置している空調機械室の室温低下目的で井水式ユニットクーラー設置
　2021年6月
・ボイラーの性能維持目的で軟水管理システム導入
　2022年1月
・2020年度対比4%販売重量が増加したため、エネルギー使用量が増加した。</t>
  </si>
  <si>
    <t>・工場長を本部長とする省エネルギー管理体制を組織し、毎月に環境会議の場において、エネルギ使用量の共有と、現状改善等を検討するとともに職制を通じ、事業場作業者全員に依る活動を継続している。</t>
  </si>
  <si>
    <t>大阪府大阪市中央区道修町3-1-8</t>
  </si>
  <si>
    <t>塩野義製薬株式会社</t>
  </si>
  <si>
    <t>代表取締役社長　手代木 功</t>
  </si>
  <si>
    <t>医薬品などの製造・販売</t>
  </si>
  <si>
    <t>延床面積・自動車台数</t>
  </si>
  <si>
    <t>省エネ法の届出様式に示された計算方法（事業者全体の「エネルギーの使用に係る原単位」の算出が難しい場合は、「エネルギーの使用に係る原単位の対前年度比の寄与度の合計値」を対前年度比としてもよい）に準じ、事業所毎の延床面積による原単位、自動車台数による原単位の対基準年度比と、CO2排出量構成割合による寄与度を乗じ、それらの合計値を対基準年度比として設定した。</t>
  </si>
  <si>
    <t>機器更新時に高効率機器を選定すると伴に、空調機の運転時間の見直しや照明器具のLED化などの省エネ・CO2排出量削減活動を実施したが、COVID-19関連のワクチン、および、治療薬の研究開発などの活動量が増加したため、エネルギー使用量、および、CO2排出量が増加した。ただし、COVID-19関連の研究開発は一過性のものであり、今後はエネルギー使用量、および、CO2排出量は減少すると考えている。</t>
  </si>
  <si>
    <t>当社では、適正な環境管理を行うため、執行役員を統括EHS責任者とするシオノギグループ全体の環境管理組織(中央EHS委員会)を設置するとともに、下部組織(省エネ委員会)を設置し、CO2排出量・原単位の目標設定、計画、進捗管理とその評価などを定期的に実施し、省エネ、CO2削減を推進している。</t>
  </si>
  <si>
    <t>大阪府豊中市名神口</t>
  </si>
  <si>
    <t>敷島製パン（株）大阪豊中工場</t>
  </si>
  <si>
    <t>1丁目10番1号</t>
  </si>
  <si>
    <t>工場長　毛利　泰廣</t>
  </si>
  <si>
    <t>食パン・菓子パン製造業</t>
  </si>
  <si>
    <t>生産高金額</t>
  </si>
  <si>
    <t>工場内照明LED化により18.7kl/年の削減。C棟冷凍機稼働方法見直し及び室外機フィン掃除により25.7kl/年。コンプレッサーオーバーホールに伴う圧力調整により7.6kl/6カ月</t>
  </si>
  <si>
    <t>省エネ推進組織を設けて、1回/月に省エネ推進委員会を実施し報告検討会を行なっています。また夏期には省エネキャンペーンを実施しエネルギーの削減を行なっています。</t>
  </si>
  <si>
    <t>茨木市南目垣２－２－１</t>
  </si>
  <si>
    <t>株式会社　システム</t>
  </si>
  <si>
    <t>代表取締役社長　井土　市松</t>
  </si>
  <si>
    <t>70物品賃貸業</t>
  </si>
  <si>
    <t>車両レンタル業</t>
  </si>
  <si>
    <t>物価上昇により低燃費、低排出の車両への入れ換えのペースが遅れている
利益率を上げることで少しずつでも入れ換えを行うことで削減を目指していく方針</t>
  </si>
  <si>
    <t>低燃費、低排出の車両に入れ換えるべく社内で協議検討し車両入替を行っていきます。</t>
  </si>
  <si>
    <t>大阪府大阪市東淀川区小松2-17-45</t>
  </si>
  <si>
    <t>株式会社　資生堂　大阪工場</t>
  </si>
  <si>
    <t>工場長　　田村　浩明</t>
  </si>
  <si>
    <t>仕上・皮膚用化粧品製造業</t>
  </si>
  <si>
    <t>生産数量（外注含む現品見本）</t>
  </si>
  <si>
    <t xml:space="preserve">
2022年1月より100％グリーン電力になっている為、電気使用量に対するCO2排出量は無くなったが、
2020年12月より茨木工場が本稼働している事により、エネルギー消費量が上昇。コロナ化の影響により生産数量が減少した事もあり、削減率が目標に達しなかった。</t>
  </si>
  <si>
    <t>・環境対策に取り組むためＩＳＯ１４００１を１９９９年３月認証取得し現在に至っています。
・また2022年に大阪茨木工場にて認証拡大に向けて活動を推進しています。
・工場長をトップとする環境保全推進部会を設置し、毎月施策の進捗状況を確認し、都度改善な
　どを検討すると共に従業員への啓発活動を実施し本体制を継続していきます。</t>
  </si>
  <si>
    <t>大阪府堺市堺区老松町3丁77</t>
  </si>
  <si>
    <t>株式会社シマノ</t>
  </si>
  <si>
    <t>代表取締役社長　　島野　泰三</t>
  </si>
  <si>
    <t>　自転車部品および釣具の製造・販売</t>
  </si>
  <si>
    <t>生産売上高</t>
  </si>
  <si>
    <t>・ 2021年6月に電力会社の電気契約メニューを再エネエコプラン（調整後排出係数：0）に変更
　したので、CO2排出量は大幅に減少しました。
・ 2021年度は基準年度比で生産売上高が大幅に（40.6％）上昇したが、エネルギー使用量は
　微増（3.5％）となりました。</t>
  </si>
  <si>
    <t>・ 生産設備、空調および照明機器の省エネ対策を積極的に取り組んでいる。</t>
  </si>
  <si>
    <t>・環境マネジメントシステム（ISO14001）の推進体制に基づき抑制対策に取り組んでいる。
・エネルギー使用状況のまとめ（2回／年）を行い、社内システムへの登録・開示、社内
 インフォメーション用デジタルサイネージへ月次電気使用量の表示による省エネ推進。
・平成21年9月エコ通勤優良事業所の認定を受け、以後継続して自転車通勤活動を推進している。</t>
  </si>
  <si>
    <t>大阪府堺市堺区匠町１番地</t>
  </si>
  <si>
    <t>シャープ株式会社</t>
  </si>
  <si>
    <t>代表取締役社長執行役員兼CEO　呉 柏勲</t>
  </si>
  <si>
    <t>「スマートライフ」「８Kエコシステム」「ICT」の３つのブランド事業と「ディスプレイデバイス」「エレクトロニックデバイス」の２つのデバイス事業の５セグメントの事業を自らおよび子会社を通じて行っております。大阪府内にはグループ全体を統括管理する本社とスマートライフ（冷蔵庫、過熱水蒸気オーブン、エアコン等家電製品）事業を管理する事業所のエネルギー管理指定工場2ヶ所を有しています。</t>
  </si>
  <si>
    <t>八尾は廃止した平野事業所の人材受け入れなど機能強化したことと、コロナ対応で扉・窓開放をしたことによる空調負荷の増大により基準年度より排出量が増えている。
堺は再開発中のエリアで設備の待機電力を削減する取り組みをしたことによりエネルギー使用量を66%削減できたため大きくGHG排出量の削減ができた。</t>
  </si>
  <si>
    <t>・当社の主要事業所ではISO14001に基づく環境マネジメントシステムを構築し、環境負荷低減に向けた取り組みを継続推進しています。
・これらの事業所では推進体制を明確にして温室効果ガスの削減について、目標値・施策の計画と実績管理を行っています。</t>
  </si>
  <si>
    <t>・八尾跡部、平野は、事業再編に伴い2021年11月に閉鎖済み。</t>
  </si>
  <si>
    <t>三重県亀山市白木町幸川464番</t>
  </si>
  <si>
    <t>シャープディスプレイテクノロジー株式会社</t>
  </si>
  <si>
    <t>代表取締役社長　王 建 二</t>
  </si>
  <si>
    <t>28電子部品・デバイス・電子回路製造業</t>
  </si>
  <si>
    <t>ディスプレイの研究・開発・製造・販売を行っており、大阪府内には１つエネルギー管理指定工場を有しています。</t>
  </si>
  <si>
    <t>投入枚数</t>
  </si>
  <si>
    <t>削減目標3％に対し、第1年度は原単位ベースで85.6％の削減となりました。
投入枚数7.5倍増に対し、温室効果ガス総排出量の増加は1.08倍に抑えられています。</t>
  </si>
  <si>
    <t>・ISO14001に基づく環境マネジメントシステムを構築し、環境負荷低減に向けた取り組みを継続推進しています。
・推進体制を明確にして温室効果ガスの削減について、目標値・施策の計画と実績管理を行っています。</t>
  </si>
  <si>
    <t>東京都千代田区丸の内三丁目3-1</t>
  </si>
  <si>
    <t>ｼﾞｬﾊﾟﾝﾘｱﾙｴｽﾃｲﾄ投資法人</t>
  </si>
  <si>
    <t>執行役員　柳澤 裕</t>
  </si>
  <si>
    <t>主に、オフィスビルの不動産賃貸業務、ビル設備管理業務</t>
  </si>
  <si>
    <t>建物延床面積×ﾃﾅﾝﾄ稼働率（主な事業所）</t>
  </si>
  <si>
    <t>空調・熱源機器の更新により熱源負荷の減少、主な事業所の稼働率の低下及び、電力購入先を排出係数が低い電力会社へ変更したことによるものと考えられる。（JRE堂島タワーにて2022年3月より電力購入先をデプコカスタマーサービスから関西電力に変更、JRE御堂筋御堂筋ダイワビルにて2022年6月より電力購入先をエネットからエバーグリーンマーケティングに変更）</t>
  </si>
  <si>
    <t>JRE堂島タワー防災センターの所長を責任者とし省エネルギー対策及びそれに伴う工事等について毎月の定例会を開き本体制を継続していきます。</t>
  </si>
  <si>
    <t>大阪府茨木市高浜町3-37</t>
  </si>
  <si>
    <t>㈱ 昭  建 大阪アスコン工場</t>
  </si>
  <si>
    <t>工場長　塩 貝  裕 之</t>
  </si>
  <si>
    <t>17石油製品・石炭製品製造業</t>
  </si>
  <si>
    <t>　主に舗装工事、下水道工事、アスファルト合材の製造、販売及び産業廃棄物中間処理などを行っております。アスファルト合材を製造するプラントは全部で４工場あり、大阪府内には１工場があります。また、滋賀県内においては湖南市と米原市の２ヶ所でメガソーラー発電所を設置しています。</t>
  </si>
  <si>
    <t xml:space="preserve"> 2021年度の温室効果ガス削減率は5.3 %となりました。温室効果ガスの排出量は、ほぼアスファルト混合物製造時に使用するエネルギー(都市ガス・電力)によるものであり、その生産数量に比例します。計画書にもあるように、生産数量が減少したことが、温室効果ガス減少の原因と思われます。</t>
  </si>
  <si>
    <t>　事務所の電気使用量については、ワンフロアー化による削減を目指しましたが、コロナの影響で分散したため、増減は 0 でした。</t>
  </si>
  <si>
    <t>　本工場では2000年にＩＳＯ14001を認証取得して以来22年間にわたって環境マネジメントシステムを継続的に運用しております。これにより管理規定・手順書による工場設備の適切な運転、省エネの推進、及び工場全体での省資源、省電力の活動、また従業員への環境教育・訓練の実施、騒音振動測定の実施等、省エネルギーのみならずあらゆる環境に関する活動を行っております。</t>
  </si>
  <si>
    <t>大阪府大阪市旭区大宮5－16－1</t>
  </si>
  <si>
    <t>学校法人常翔学園</t>
  </si>
  <si>
    <t>理事長　西村 泰志</t>
  </si>
  <si>
    <t>81学校教育</t>
  </si>
  <si>
    <t>◇3大学、2高校、2中学を設置している総合学園である。大阪工業大学：[大宮キャンパス・梅田キャンパス(大阪市)、枚方キャンパス(枚方市)]、摂南大学：[寝屋川キャンパス(寝屋川市)、枚方キャンパス(枚方市)]、広島国際大学：[東広島キャンパス(東広島市)、呉キャンパス(呉市)]、常翔学園高等学校・中学校(大阪市)、常翔啓光学園高等学校・中学校(枚方市)</t>
  </si>
  <si>
    <t>建物延床面積</t>
  </si>
  <si>
    <t>猛暑による空調電力の増加等により、第１年度は4.9％の増加となりました。今後も学園全体で実施している省エネルギーへの取り組みを継続し、一層の環境配慮行動の実施・省エネルギー型機器への代替を進め、エネルギー総使用量の削減に努めます。</t>
  </si>
  <si>
    <t>・法人全体として「省エネルギー推進統括委員会」を、各学校等には「省エネルギー推進委員会」を設置して、組織的に省エネを図ることのできる体制を整備しています。
・抑制対策について、学生・生徒・教職員への啓蒙活動を行うとともに、各学校等に省エネルギー点検チェックリストを配布するなど、学園全体で省エネルギーに取り組んでいます。摂南大学では、平成２７年１月に「ISO14001」の認証を取得いたしました。　　</t>
  </si>
  <si>
    <t>・２００３年より「クールビズ」、２００７年より「ウォームビズ」を実施しています。２０１２年からは、関西広域連合主催の「関西エコオフィス宣言」に登録して、エネルギーの使用抑制対策を行っています。</t>
  </si>
  <si>
    <t>大阪府吹田市芳野町18－23</t>
  </si>
  <si>
    <t>昭和化工株式会社</t>
  </si>
  <si>
    <t>代表取締役社長　小椋浩之介</t>
  </si>
  <si>
    <t>主に有機酸およびその塩類、錫化合物、機能性材料、化成品、線量の製造・販売を行っている</t>
  </si>
  <si>
    <t>生産数量</t>
  </si>
  <si>
    <t>弊社の主な使用エネルギーは電気及び蒸気である。電気については省エネ型機器の導入、蒸気については設備・配管の断熱強化を主軸に省エネを進めており、2021年度の主な取組内容として配管の断熱強化、2021年度のチラー更新及び導入、その他事務所・工場の蛍光灯照明器具のLED化を順次進め、期間通しての二酸化炭素削減率に寄与したものと捉えている。</t>
  </si>
  <si>
    <t>全社的に温暖化対策に取り組むために環境マネジメントシステムを2005年9月に取得した
社長を最高責任者とし、社長が任命したISO管理責任者の統括の下、環境マネジメントシステムが維持・運用されている。
また取締役がエネルギー管理統括者となって号令し、エネルギー管理企画推進者とエネルギー管理者を中心としてエネルギー管理員が省エネ活動に努めている。</t>
  </si>
  <si>
    <t>大阪府岸和田市臨海町20-2</t>
  </si>
  <si>
    <t>昭和精工株式会社</t>
  </si>
  <si>
    <t>代表取締役社長　植野　徳仁</t>
  </si>
  <si>
    <t>自動車部分品・附属品製造</t>
  </si>
  <si>
    <t>工程生産個数</t>
  </si>
  <si>
    <t>コロナ禍で減産の為</t>
  </si>
  <si>
    <t>継続して工場長を責任者とする省エネルギー管理組織を組織するとともに、管理標準を作成し、体制を整備した上、省エネルギー等環境保全活動を行っていく</t>
  </si>
  <si>
    <t>大阪府吹田市岸部新町5-7</t>
  </si>
  <si>
    <t>地方独立行政法人市立吹田市民病院</t>
  </si>
  <si>
    <t>理事長　矢野　雅彦</t>
  </si>
  <si>
    <t>総合病院、診療23科目、431床、平成26年4月1日より地方独立行政法人として運用　また、平成30年12月4日から新病院（吹田市岸部新町5-7）で運用開始</t>
  </si>
  <si>
    <t>高効率な空調機器や、地熱・井水熱を利用した空調取入れ空気の予冷余熱システム、照明器具のLED化、太陽光発電システム、BEMS等の導入により、温室効果ガスの削減に努めている。エアコンの設定温度の見直し及び設定自動復帰採用（設定温度を変更しても30分後には元の設定温度に戻る）</t>
  </si>
  <si>
    <t>エネルギー管理統括者のもと、エネルギー使用量の抑制に取り込む。また毎月、施設管理業者からBEMSによるエネルギーレポートの提出があり、光熱水量の前年同月の変化を考察し、省エネルギーに努めている。</t>
  </si>
  <si>
    <t>大阪府堺市堺区塩浜町５番地</t>
  </si>
  <si>
    <t>新関西製鐵株式会社　</t>
  </si>
  <si>
    <t>代表取締役　田 邊 寛 隆</t>
  </si>
  <si>
    <t>電気炉による製鋼・圧延業</t>
  </si>
  <si>
    <t>景気後退による生産量の減少によるエネルギー使用量の減少。</t>
  </si>
  <si>
    <t>社長　→　専務　→　管掌　→　管掌補佐　→　工場長　→　各部長　→　
エネルギ－管理者　→　製造各担当ＧＬ　→　各部署　左記体制をもとに推進していきます。</t>
  </si>
  <si>
    <t>大阪市中央区南船場2丁目1番3号</t>
  </si>
  <si>
    <t>新興化学工業株式会社</t>
  </si>
  <si>
    <t>取締役社長　泉谷　英史</t>
  </si>
  <si>
    <t>重油燃焼残渣及び、重油媒などのバナジウムを含有する原料を焙焼、抽出、精製して、バナジウム化合物を製造、販売する。</t>
  </si>
  <si>
    <t>のべ生産量</t>
  </si>
  <si>
    <t>温室効果ガス排出量と密接な関係を持つ値としては、V化合物の各工程ののべ生産量、スート各工程の延べ処理量を用い、それぞれのエネルギー原単位を算出し、V化合物に要するエネルギー原単位を基準としてスートののべ処理量を換算し、換算生産量としております。</t>
  </si>
  <si>
    <t>　今年度ののべ生産量は前年度比で約94％であり、原油換算使用量は前年度比で約93％となっており、原単位ベースで2.3％の削減率となりました。
　新型コロナウィルスの影響がいまだ続いており、効率的な運転が難しい場面も多いですが、油断せずに削減目標をクリアできるよう努めています。</t>
  </si>
  <si>
    <t>省エネ法に基づくエネルギー管理組織の基で、「省エネルギー委員会」を月１回開催し、エネルギーの使用状況、より現状を反映するエネルギー原単位の考え方、従業員への教育・訓練、省エネ法の判断基準に基づく管理基準の見直しなどの活動を行ってまいりました。引き続きこの体制を維持・強化して温暖効果ガス削減に務めてまいります。</t>
  </si>
  <si>
    <t>兵庫県尼崎市中浜町10-1</t>
  </si>
  <si>
    <t>神鋼鋼線工業株式会社二色浜事業所</t>
  </si>
  <si>
    <t>常務執行役員ロープ製造所所長　徳重　啓司</t>
  </si>
  <si>
    <t>ワイヤロープの製造</t>
  </si>
  <si>
    <t>2021年度は工場内天井照明(水銀灯)をLED照明へ更新を行い、消費電力を削減した。</t>
  </si>
  <si>
    <t>エコアクション21の運用に基づいて、CO２の削減および電気の需要の標準化に努める。</t>
  </si>
  <si>
    <t>大阪府泉佐野市鶴原4丁目10-20</t>
  </si>
  <si>
    <t>神鋼鋼線ステンレス株式会社</t>
  </si>
  <si>
    <t>取締役社長　渡辺　省三</t>
  </si>
  <si>
    <t>ステンレス線、合金線及びチタン線、その他線材二次製品、三次製品の製造を行っており、本社、工場は大阪府内に一か所である。</t>
  </si>
  <si>
    <t>総生産重量</t>
  </si>
  <si>
    <t>熱処理における生産方法の見直しと、各職場の省エネ活動による電気使用量の低減により、原単位ベースによる温室効果ガスの、排出の削減ができた。</t>
  </si>
  <si>
    <t>・環境問題が人類共通の最重要課題であるとの認識のもと、地球環境の保全と環境に係る社会貢献を目指した企業活動を推進することを基本理念とした環境管理規定を制定している。　　　　　　　　　　　　　　　　・グループ企業内で毎年環境監査を行うと共に、毎月開催している設備保全ＰＪフォロー会議の際に対策の推進状況を報告し、現状改善等を検討するとともに毎月開催している生産会議においても周知を図り、温暖化防止に関する体制を維持しています。</t>
  </si>
  <si>
    <t>大阪府堺市南区高尾2丁500番地1</t>
  </si>
  <si>
    <t>新日本工機株式会社</t>
  </si>
  <si>
    <t>代表取締役社長　中西　章</t>
  </si>
  <si>
    <t>26生産用機械器具製造業</t>
  </si>
  <si>
    <t xml:space="preserve">＜信太山工場＞工作機械製造　　　　　　　　　　　　　　　　　　　　　＜岬工場＞一般産業機械製造、遠心鋳鋼管製造
</t>
  </si>
  <si>
    <t xml:space="preserve">必要最低限の空調稼動、設備機の使用電力に関する管理については毎年強化した結果です。
</t>
  </si>
  <si>
    <t>２０２１年５月に工場の約半分にあたる空調設備（老朽化による）新規更新を実施しました。
更に省エネ活動に取組み排出量の削減を実行してまいります。</t>
  </si>
  <si>
    <t>1.「品質・環境委員会」の開催
2.ISO14001に基づいた環境活動と年次報告
3.社内イントラネットによる省エネ活動の呼びかけ</t>
  </si>
  <si>
    <t>大阪府堺市西区築港新町3-5-1</t>
  </si>
  <si>
    <t>新日本理化株式会社</t>
  </si>
  <si>
    <t>代表取締役社長　三浦芳樹</t>
  </si>
  <si>
    <t>有機化学工業製造業。塩化ビニル用可塑剤（ＤＩＮＰ）の生産、及び酸無水物の製造を行っている。</t>
  </si>
  <si>
    <t>総生産量（可塑剤(DINP)、酸無水物）</t>
  </si>
  <si>
    <t>　2021年度は、2020年度(基準年度)に対して、可塑剤設備の稼働は生産量でみると37.6%増。蒸気の原単位が－13.5%、電気の原単位が－12.9%となった。また、酸無水物設備の稼働は生産量で29.0%増。蒸気の原単位が－17.4%、電気の原単位が－15.0%となった。
　要因としては、生産量が上昇したことによる、開始停止のエネルギーロスの減少があった。総体として、上覧(3)項の、温室効果ガスの削減に至ったと考えられる。</t>
  </si>
  <si>
    <t>弊社はＩＳＯ１４００１の認証を取得し、環境宣言の中で、環境負荷低減活動として、次の活動などを推進します。環境配慮型商品の購入および製品の設計・開発・製造・販売活動の取り組み、有害化学物質の把握・管理を強化して、排出物の削減活動を行います。</t>
  </si>
  <si>
    <t>東京都立川市柴崎町1-2-13</t>
  </si>
  <si>
    <t>宗教法人　真如苑</t>
  </si>
  <si>
    <t>代表役員　米村　彬</t>
  </si>
  <si>
    <t>94宗教</t>
  </si>
  <si>
    <t>この法人は、真如教法の開祖伊藤真乗の立教の本義に基づき、仏究極の了義たる大般涅槃経を所依として「常楽我浄」を目し、済世利人を実現する為、教義をひろめ、儀式行事を行い、信者を教化教育する事を目的とし、寺院および教会を包括するほか、この法人の目的達成に必要な業務及び事業を行う。</t>
  </si>
  <si>
    <t>・全ての事業所で取組んだ結果、温室効果ガス総排出量2999ｔ⇒3091ｔとコロナ対策で空調負荷が増えたため目標削減率に対して3.1％増加。平準化補正後の削減率も原単位ベースで2％の増加となった。</t>
  </si>
  <si>
    <t>・これまで取り組んできた省エネルギーシステムを継続実施し、今回新たに定めた「温室効果ガスの排出及び人工排熱の抑制対策並びに電気の需要の平準化対策」を府内全精舎に徹底し、温室効果ガス削減に取り組む。
・布教伝道部 次長をグループ長とする地球温暖化対策グループを設置し、毎月、対策の進捗状況を報告し、現状改善を検討し、発表する。</t>
  </si>
  <si>
    <t>大阪市中央区難波5丁目1-60</t>
  </si>
  <si>
    <t>スイスホテル大阪南海株式会社</t>
  </si>
  <si>
    <t>総支配人　シェーン・エドワーズ</t>
  </si>
  <si>
    <t>南海難波ターミナルビルの上部(5階～36階）約65500㎡（ホテルエリア）を南海電気鉄道株式会社より賃貸しスイスホテル南海大阪を運営している。</t>
  </si>
  <si>
    <t>ホテル利用者数</t>
  </si>
  <si>
    <t>ホテルの利用者数は温室効果ガスの排出量と密接な関係があるので、排出量ベースだけでなく原単位ベースについても検討する事は管理上必要なことと思われます。(原単位は参考)</t>
  </si>
  <si>
    <t>基準年度の2019年度は、ホテル利用者数に対してコロナの影響がまだなかった為、比較すると利用者数が少なくなっている、それに伴ってエネルギーの使用量も14.7%の削減となっている。</t>
  </si>
  <si>
    <t>ホテルマネージャーが筆頭となり、エネルギー管理をエンジニアリング部から外部運営管理会社へと連携しております。又、社内環境ではエンジニアリング部が各部署と意見交換し、空調時間の調整等をおこなっております。</t>
  </si>
  <si>
    <t>吹田市泉町1-3-40</t>
  </si>
  <si>
    <t>吹田市</t>
  </si>
  <si>
    <t>吹田市長 後藤 圭二</t>
  </si>
  <si>
    <t>本市 378,781人（令和4年3月末）地域内の
・小中学校、図書館、福祉施設等各種施設の設置管理
・道路、公園、上下水道等の生活環境の整備
・廃棄物処理等のサービスの提供
など、地方自治法に基づいて、住民の日常生活に直接関係する事務を包括的に処理する。</t>
  </si>
  <si>
    <t>新型コロナウイルス感染拡大防止のため、分散勤務や換気等により電気の使用量が増加したことから、CO2排出量が増加した。</t>
  </si>
  <si>
    <t xml:space="preserve">地球温暖化対策地方公共団体実行計画の事務事業編であるSUITA MOTTANOCITY ACTION PALN（SMAP）に基づき、市長をトップとした推進本部会議を設置し、SMAPの進行管理や省エネルギー等の推進を図っている。
</t>
  </si>
  <si>
    <t>電力需要平準化対策として、SMAPに基づき、夏季及び冬季に「節電重点取組期間」を設定し、集中的な取組みを行う。</t>
  </si>
  <si>
    <t>〒571-0050</t>
  </si>
  <si>
    <t>ｽｶｲﾜｰｸｽﾌｨﾙﾀｰｿﾘｭｰｼｮﾝｽﾞｼﾞｬﾊﾟﾝ㈱</t>
  </si>
  <si>
    <t>代表取締役 ﾅﾋﾞﾙ・ｱﾗﾘ</t>
  </si>
  <si>
    <t>当社は、平成26年8月1日にスカイワークスとパナソニックの合弁企業として発足しました。（社名：スカイワークス・パナソニック フィルターソリューションズジャパン株式会社）その後、平成28年8月1日にスカイワークスフィルターソリューションズジャパン株式会社に社名を変更しました。現在、門真事業場及び大阪事業場の２拠点で携帯電話、スマートフォン等の移動体通信のフィルタリング用途に使用されるSAWおよび大阪はBAWフィルターを製造しています。</t>
  </si>
  <si>
    <t>排出量削減は進んでいるが、削減目標に近づけるべく省エネ項目抽出を外部業者へ依頼した。</t>
  </si>
  <si>
    <t>社内に環境保護推進組織を設置し、この下部組織の省エネ委員会の具体的活動の中で地球温暖化防止に取り組む。
尚、当社は平成27年3月にISO14001を認証取得した。</t>
  </si>
  <si>
    <t>大阪市中央区伏見町４－１－１</t>
  </si>
  <si>
    <t>ステラ ケミファ株式会社</t>
  </si>
  <si>
    <t>代表取締役社長　橋本　亜希</t>
  </si>
  <si>
    <t>主にフッ化水素、フッ化水素酸ならびにその塩類を大阪府内の2箇所の事業所で製造している。</t>
  </si>
  <si>
    <t>2021年度、三宝工場にて2系列保有する精製工程のうち1系列停止する際の冷熱供給設備を吸収式冷凍機から電気式冷凍機に変更する事によりエネルギ使用の状況を最適化してエネルギー削減を実施。泉工場にて送風機インバータ化・LED化を実施し、エネルギー削減を実施。</t>
  </si>
  <si>
    <t>全社的な地球環境への取組みとして、環境マネジメントシステムＩＳＯ１４００１を認証取得しております。生産活動を行っております事業所については大阪府温暖化の防止に関する条例ならびに省エネ法に準じて積極的な省エネルギーへの取組みを実施しております。</t>
  </si>
  <si>
    <t>東京都中央区新川二丁目27番1号</t>
  </si>
  <si>
    <t>住友化学株式会社</t>
  </si>
  <si>
    <t>代表取締役社長　岩田　圭一</t>
  </si>
  <si>
    <t xml:space="preserve">第一種エネルギー管理指定工場である大阪工場（春日出）は、医薬原体・中間体、農薬、半導体・表示材料、情報記録材、有機ゴム薬品、染料など数多くのファインケミカル製品を生産している。大阪府内には、大阪本社、歌島地区、製品配送センター、原料中継所の事業所がある。 </t>
  </si>
  <si>
    <t>大阪工場における補正生産量</t>
  </si>
  <si>
    <t>2021年度の補正生産量はコロナ禍の影響からの回復に加え、一部巣ごもり需要を受けた品目の生産量増加により、基準年度に対して原単位が改善。これに比例する形で温室効果ガスの削減率も改善した。ただ外部要因によるところもあり、引き続き纏め生産を実施して効率生産に努めるほか、今後とも蛍光灯ＬＥＤ化推進、高効率化トランスの採用などを継続するとともに、合理化、冷凍機等省エネ機器採用(ﾄｯﾌﾟﾗﾝﾅ-)推進など、これまでの省エネ活動に加え、新たな省エネ技術の情報収集、積極的な導入検討にも鋭意取り組んでいく。</t>
  </si>
  <si>
    <t xml:space="preserve">・当社はﾚｽﾎﾟﾝｼﾌﾞﾙ･ｹｱ活動の一環として温暖化防止、省ｴﾈﾙｷﾞｰについて全社的に取り組んでおり、大阪工場では事業所内の関係会社も含めた省ｴﾈﾙｷﾞｰ活動を展開している。更に2021年8月からはｶｰﾎﾞﾝﾆｭｰﾄﾗﾙPJを発足させ、GHG削減の工場諸策の推進を継続中である。 
・省ｴﾈﾙｷﾞｰ推進組織である「省ｴﾈﾙｷﾞｰ委員会」は、環境安全部長を委員長とし、各部門の代表者による省ｴﾈﾙｷﾞｰ委員および各職場で実際の省ｴﾈ活動を推進する省ｴﾈﾙｷﾞｰ推進員から構成される。 </t>
  </si>
  <si>
    <t>・電気需要の平準化対策として、特定設備の平準化時間帯以外での稼働や生産調整、冷暖房温度管理などを実施している。またISO14001環境ﾏﾈｼﾞﾒﾝﾄｼｽﾃﾑも活用しｴﾈﾙｷﾞｰ削減計画を実行している。</t>
  </si>
  <si>
    <t>大阪府泉大津市河原町9番1号</t>
  </si>
  <si>
    <t>住友ゴム工業株式会社泉大津工場</t>
  </si>
  <si>
    <t>工場長　中村　明弘</t>
  </si>
  <si>
    <t>19ゴム製品製造業</t>
  </si>
  <si>
    <t>主に自動車タイヤを製造</t>
  </si>
  <si>
    <t>製品重量</t>
  </si>
  <si>
    <t>２０２１年度は対基準年度比で１．８％増加した。</t>
  </si>
  <si>
    <t>２０２１年度のＣＯ2原単位は製品重量が対基準年度１．８％増加。
エネルギー使用の効率化を進めるも空調機増設などの作業環境対策によるエネルギー使用量増加の
影響により効率が下がる結果となった。</t>
  </si>
  <si>
    <t>温暖化対策への取り組みとして毎月環境委員会を開催。環境に対する啓蒙活動を行うと共に定期的な温暖化対策の進捗状況を確認する。</t>
  </si>
  <si>
    <t>東京都千代田区大手町2-3-2</t>
  </si>
  <si>
    <t>住友商事株式会社</t>
  </si>
  <si>
    <t>大手町ﾌﾟﾚｲｽ ｲｰｽﾄﾀﾜｰ</t>
  </si>
  <si>
    <t>代表取締役 社長執行役員 CEO 兵頭 誠之</t>
  </si>
  <si>
    <t>50各種商品卸売業</t>
  </si>
  <si>
    <t>全世界に展開するグローバルネットワークとさまざまな産業分野における顧客・パートナーとの信頼関係をベースに、多様な商品・サービスの販売、輸出入および三国間取引、さらには国内外における事業投資など、総合力を生かした多角的な事業活動を展開しています。</t>
  </si>
  <si>
    <t>延床面積</t>
  </si>
  <si>
    <t>【主な事業所：住友ビルディング第2･3号館 … 全体の約8割を占める】
オフィスビルであり、平日昼間に使用量ピークがくる傾向は動かし難い。入居者の努力を伴う無駄の排除や、旧仕様の設備機器の更新等積極的に取り組む。2018年度から共用部及び一部賃貸部の照明器具LED化に着手し、当該年度も賃貸部のLED化を進めた（2021年度末時点での更新完了率：全体の約85％）。2021年度もコロナウイルス感染症の影響によるテナント出社率減少により、エネルギー使用量(温室効果ガス排出量)の大幅な削減となった。</t>
  </si>
  <si>
    <t>1999年に認証を取得し2017年に返上したISO14001環境対策のシステムを活用し、継続的に省エネ及び環境負荷の低減に努めていく。
但し、主な事業所である住友ビルディング第2･3号館は建物寿命期との絡みもあり、新規設備投資は難しい状況の為、機器の運転時間やスケジュールの見直し等による効率改善による省エネを考えたい。</t>
  </si>
  <si>
    <t>大阪府大阪市</t>
  </si>
  <si>
    <t>住友生命保険相互会社</t>
  </si>
  <si>
    <t>中央区城見1-4-35</t>
  </si>
  <si>
    <t>代表執行役　高田幸徳</t>
  </si>
  <si>
    <t>67保険業（保険媒介代理業，保険サ－ビス業を含む）</t>
  </si>
  <si>
    <t>生命保険業
・生命保険の引受け
・資産の運用付随業務及び法定他行
・他の保険会社その他金融業を行う者の業務の代理または　
　事務の代行
・投資信託の販売
・確定拠出年金制度における運営管理業務</t>
  </si>
  <si>
    <t>全社的な目標に準じ、今後予定されている物件の売却等を勘案し、目標削減率を設定している。
テナントビルについては、定期的な設備の更新及び節電も含めた運用面での取組み、テナントへの啓発等により総量の削減を目指している。</t>
  </si>
  <si>
    <t>また、LED照明への切替計画を策定し、再生可能エネルギー由来の電力の導入検討も進めている。</t>
  </si>
  <si>
    <t>・不動産部担当を委嘱されている執行役員をエネルギー管理統括者として選定し、
  全社の統括を行っている。
・エネルギー使用量の大半を占めるテナントビルについては、プロパティマネジメント会社　
  及び現地のビル管理会社を中心とし、ビル毎に省エネの取組状況を確認する体制となっている。</t>
  </si>
  <si>
    <t>・自社使用ビルについては、所管組織を中心とし、省エネに取り組む体制となっている。</t>
  </si>
  <si>
    <t>大阪府大阪市中央区北浜4-5-33</t>
  </si>
  <si>
    <t>住友電気工業株式会社</t>
  </si>
  <si>
    <t>住友ビル</t>
  </si>
  <si>
    <t>社長　　井上　治　</t>
  </si>
  <si>
    <t>電線・ケ－ブル等の製造販売を行っており、大阪府内には
本社と大阪製作所がある。</t>
  </si>
  <si>
    <t>大阪製作所の生産額</t>
  </si>
  <si>
    <t>・エコポンプへ更新
・高効率ボイラーへ更新
・LED照明・人感センサー付きへの更新　　　　　　　　　　　　　　　　　　　　　　　　　　　　　　　　　　
・ハイブリッドファン導入
・空調機の温度制御監視盤更新</t>
  </si>
  <si>
    <t>・大阪製作所ではＩＳＯ１４００１の枠組みで推進していきます。
・各事業部門から、「省エネルギー推進委員」を据え、四半期毎に省エネルギー委員会を開催。</t>
  </si>
  <si>
    <t>大阪府泉南郡熊取町朝代西1丁目</t>
  </si>
  <si>
    <t>住友電工ﾌｧｲﾝﾎﾟﾘﾏｰ株式会社</t>
  </si>
  <si>
    <t>950番地</t>
  </si>
  <si>
    <t>代表取締役社長　鈴木　良昌</t>
  </si>
  <si>
    <t>高分子材料を使用した材料開発及び製品の開発・製造・販売を
行っており、大阪府内には本社（事業所）のみが在る。</t>
  </si>
  <si>
    <t>売上高</t>
  </si>
  <si>
    <t>昨年度は、一部事業の撤退とコロナの影響により落ち込んでいた売上高の回復に加え、生産性
向上対策によるエネルギー使用の効率化と六ふっ化硫黄の排出量削減に取り組んだ結果、削減量
（原単位ベース）は、基準年度対比で31.2%の大幅な改善となりました。</t>
  </si>
  <si>
    <t>①JQA（日本品質保証協会）により、ISO14001を取得後、1回/年の定期審査及び1回/3年の
　更新審査を行い、目標の向上改善・推進に取組んでいます。
②省エネ委員会を組織し、6回/年の定期会合によって省エネ推進計画及び対策の立案、対策の
　進捗確認、省エネ実績確認を実施しています。</t>
  </si>
  <si>
    <t xml:space="preserve">③各工場に省エネ委員を配置し、各工場単位で省エネ実績の確認や広報活動を実施しています。
</t>
  </si>
  <si>
    <t>大阪府大阪市北区中之島</t>
  </si>
  <si>
    <t>一般財団法人　住友病院</t>
  </si>
  <si>
    <t>５丁目３番２０号</t>
  </si>
  <si>
    <t>　　理事長　　髙橋　温</t>
  </si>
  <si>
    <t>総合病院
診療科目　内科・血液内科・内分泌代謝内科・腎臓内科・
　人工透析内科・リウマチ科・循環器内科・消化器内科・呼吸器内科・
　脳神経内科・精神科・外科・乳腺外科・消化器外科・
　心臓血管外科・呼吸器外科・整形外科・婦人科・
　小児科・眼科・耳鼻咽喉科・頭頸部外科・皮膚科・
　泌尿器科・腎臓移植外科・形成外科・放射線科・放射線診断科・
　放射線治療科・麻酔科・ﾘﾊﾋﾞﾘﾃｰｼｮﾝ科・歯科・病理診断科・
　脳神経外科・救急科</t>
  </si>
  <si>
    <t>前年に引き続き、無駄な冷暖房の停止とバックヤードの温度設定を巡視による徹底（夏季２８℃、冬季２０℃）また省エネ機器及びＬＥＤ照明更新も行いました。大型熱源機器の運用にもさらに管理基準の確認と再度見直しを行いエネルギー量を減らすことが出来ました。しかしながら新型コロナ感染予防対策で室内換気が重要視され空調機の間欠運転、時短運転が出来なくなり増エネとなりました。</t>
  </si>
  <si>
    <t>今後も新型コロナ感染対策は必要ではありますが一層の環境配慮の行動の実施・省エネ型機器の更新と大型冷暖房熱源機器での省エネ運転に心がけ、削減目標の達成に努めるとともに、総排出量の削減に努めてまいります。</t>
  </si>
  <si>
    <t>　理事事務長を委員長とする省エネルギー推進委員会の活動を促進し、地球温暖化防止のために努力します。なお、各部署には部門責任者並びに部門担当者を設置し、省エネ運動を指導します。</t>
  </si>
  <si>
    <t>大阪市中央区道修町2-6-8</t>
  </si>
  <si>
    <t>住友ファーマ株式会社</t>
  </si>
  <si>
    <t>代表取締役社長　野村　博</t>
  </si>
  <si>
    <t>医療用医薬品の製造および販売
全国に事業所があるが、大阪府下には、本社、研究所、支店・営業所などの拠点がある。</t>
  </si>
  <si>
    <t>空調面積</t>
  </si>
  <si>
    <t>「温室効果ガス排出量と密接な関係を持つ値」として大阪研究所では「空調面積」、総合研究所では「空調面積x稼働時間」、その他の事業所では「延床面積」を設定している。基準年度の事業所毎の「原単位」を算出後、排出量の最も多い大阪研究所を基準とする「換算係数」を求め、各事業場の「温室効果ガス排出量と密接な関係を持つ値」を「空調面積」に変換して全体の原単位を算出している。</t>
  </si>
  <si>
    <t xml:space="preserve">空調温度管理の徹底、未使用エリアの消灯や空調オフ、通期でのクールビズ・ウォームビズの推進等ソフト対策を実施し、全事業所で日々省エネ・節電対策に取り組んでいる。また、平準化対策として太陽光発電やコージェネレーション設備を活用している。
CO2排出係数が低い電力会社に契約変更する等、CO2排出係数の低減により、第1期は原単位ベースで2.1%の削減となった。
</t>
  </si>
  <si>
    <t>取締役会で定めた環境基本方針のもと、全社レベルで環境活動に取り組むため、コーポレートガバナンス担当執行役員が委員長を務める環境委員会（年2回開催）を設置し、全社レベルで環境活動に取り組んでいる。環境委員会では、取締役会で定めた環境基本方針のもと中期環境計画や年度実施計画を審議・策定するとともに、全社環境活動のレビューを行っている。さらに各事業場においても、事業場環境安全委員会を定期的に開催し、全社方針および目標に基づいて主体的な管理・推進体制を構築している。</t>
  </si>
  <si>
    <t>また、それぞれの事業場の活動内容に則した環境マネジメントシステムのもと、全従業員が積極的に環境負荷削減に取り組んでいる。</t>
  </si>
  <si>
    <t>大阪府和泉市肥子町1-10-17</t>
  </si>
  <si>
    <t>社会医療法人　生長会</t>
  </si>
  <si>
    <t>理事長　亀山　雅男</t>
  </si>
  <si>
    <t>主に病院経営を行っており、病院4ヶ所、老人保健施設1ヶ所、
診療所2ヶ所、その他に院外調理センター、看護助産大学校、
サービス付き高齢者向け住宅を設置している。</t>
  </si>
  <si>
    <t>病院・施設の延床面積</t>
  </si>
  <si>
    <t>今後、さらに患者の増加や高機能な医療機器に伴うエネルギーの増加も見込まれるが、削減目標を目指して引続き継続して取り組んでいく。</t>
  </si>
  <si>
    <t>本部を中心に、環境問題対策チームを設置して、特定事業所である2病院の施設課を中心に、エネルギー管理企画推進者を配置してコスト削減も兼ねて病院設備の見直しや熱源機器の効率的運転の施策を実施し、節電等に努めている。</t>
  </si>
  <si>
    <t>岐阜県大垣市田口町１番地</t>
  </si>
  <si>
    <t>西濃運輸株式会社</t>
  </si>
  <si>
    <t>代表取締役　小寺　康久</t>
  </si>
  <si>
    <t>貨物運送事業で全国に140の事業所をネットワークとして企業活動や経済活動を支える商業物流企業で大阪府内には13の営業所
を有します</t>
  </si>
  <si>
    <t>本社組織「エコ安全ドライブ推進委員会」の指導により燃費改善目標を前年比100％と設定し取り組みました。前年比100％に設定した理由は、過去数年間燃費改善に努めてきました。そのため現在は燃費数値が高止まりと判断し、現状を維持する意識付けを啓蒙しております。
毎月、エコ安全ドライブの優秀者（路線、営業乗務社員）を表彰し、優秀者の取り組み内容を掲示することでモチベーションアップを図りました。</t>
  </si>
  <si>
    <t>また昨年度から3年間で全車両に後突事故防止装置（I-BOX）を装着することで安全運転を実行させると共に燃費改善に繋げました。</t>
  </si>
  <si>
    <t>【環境方針】物流を通じて、お客様に喜んで頂ける最高のサービスを常に提供し、国家社会に貢献すると共に企業市民として地域環境保全に積極的に取り組みます。具体的には、運行効率のアップ・エコ安全ドライブ走行の励行・ハイブリッド車の導入・ダブル連結フルトレーラ・ブロックトレインによる運び方の変更等、積極的に取り組みます。</t>
  </si>
  <si>
    <t>東京都江東区辰巳3丁目10-23</t>
  </si>
  <si>
    <t>セイノースーパーエクスプレス株式会社</t>
  </si>
  <si>
    <t>代表取締役社長　　増田　敦</t>
  </si>
  <si>
    <t>貨物自動車運送事業、貨物運送取扱事業、港湾運送事業、倉庫業、通関業、航空運送代理店業及び海運代理店業、梱包業、不動産の所有・売買及び賃貸業、損害保険代理業、自動車分解整備事業、農林・水産・畜産物及びその他の物品の集荷・販売業、産業廃棄物収集運搬業、特定労働者派遣事業、石油製品販売業、郵便業、古物商、家庭用電気製品・情報処理機器・事務機器・衣料品・及びプラスチック等の工業製品の販売業</t>
  </si>
  <si>
    <t>当社は地球環境の保全が身近な問題であると同時に経営上の重要な課題であるとの認識に基づき、大気汚染物質及び温室効果ガス排出と資源消費を抑制すべく着実に環境活動を進めており、物流事業者の一員として地域に密着した事業活動に取り組んでおります。お客様と共に社会貢献活動に繋がる取り組みe2便（eco×EXPRESS）を広め、車両毎の生産性向上にて環境保全活動に努めて参ります。2016/9/1より環境に配慮した繰り返し使用可能な素材ながら、輸送時の機密性も確保した資材で作成した「e2ボックス」の運用をスタート。</t>
  </si>
  <si>
    <t>e2便は弊社専用の通いﾊﾞｯｸを使用し二酸化炭素排出抑制を図るｻｰﾋﾞｽ。10回の使用で0.22kg牛乳瓶1本分相当の排出抑制へと繋がり、1件に付き1ﾎﾟｲﾝﾄ（1円）を慈善団体へ寄付しております。</t>
  </si>
  <si>
    <t>環境プロジェクト事務局（本社）指導の下、年間を通じて各月に環境行動スケジュールを具体的に策定、事業所長が中心となり環境意識の向上、知識習得を目指しております。具体的取り組みとして、運転ではエコドライブ運動の実施（①アイドリングストップの励行・②急発進、急ブレーキ、急加速はしない・③空ぶかしはしない・④シフトアップは早めに・⑤経済速度の遵守・⑥等速運転に努める・⑦タイヤの空気圧は常に適正に保つ）</t>
  </si>
  <si>
    <t>事務ではクールビズ・ウォームビズの実施、照明・OA機器のスイッチoffを徹底していく。</t>
  </si>
  <si>
    <t>大阪市北区大淀中1-1-88</t>
  </si>
  <si>
    <t>積水ハウス株式会社</t>
  </si>
  <si>
    <t>梅田スカイビル</t>
  </si>
  <si>
    <t>代表取締役　仲井　嘉浩</t>
  </si>
  <si>
    <t>6総合工事業</t>
  </si>
  <si>
    <t>①建物、建築物の設計、施工、請負及び管理　　　　　　　　　　　　　②地域開発、都市開発、土地造成及び環境整備に関する調査、企画、設計、施工、監理　　　　　　　　　　　　　　　　　　　　　　　　　　　③建設工事の設計、施工、請負、並びに請負　　　　　　　　　　　　　④不動産の売買、賃貸借、管理及び鑑定並びに不動産経営コンサルティング など</t>
  </si>
  <si>
    <t>新型コロナ流行が続く中、テレワーク実施を進めており出社社員数は以前に比べ減少しており、これに府下各事業所の継続的な省エネ活動が加わり、2021年度は総エネルギー使用量（GJ）レベルで前年度比2.6％減、温室効果ガス排出量レベルで前年度比1.8%減となった。なお、当社は事業で使用する全電力を再生可能エネルギーとするRE100を推進しており、負荷においても再生可能可能エネルギーの導入が進みつつある。</t>
  </si>
  <si>
    <t>積水ハウスでは、代表取締役を委員長とし主要な経営層と社外有識者を委員とする「ESG推進委員会」を設け、脱炭素を含む環境マネジメントを含む全社的なESG活動を推進している。この組織の下で、オフィスの環境活動についても推進や進捗管理を進める下位組織「環境事業部会」を通じて各事業所に対して節電や省エネ対策等の内容を決定し、事業所への落とし込みも進めている。</t>
  </si>
  <si>
    <t>大阪市北区大淀中１－１－８８</t>
  </si>
  <si>
    <t>積水ﾊｳｽ梅田ｵﾍﾟﾚｰｼｮﾝ株式会社</t>
  </si>
  <si>
    <t>代表取締役社長　枚田　栄次</t>
  </si>
  <si>
    <t>新梅田シティ及び梅田スカイビルの各施設の管理･運営</t>
  </si>
  <si>
    <t>延床面積･外気温度偏差･テナント入居率</t>
  </si>
  <si>
    <t>・原単位＝温室効果ガス総排出量/（延べ面積×補正値）
・補正値＝（外気温度偏差 + ﾃﾅﾝﾄ入居率）/2
・外気温度偏差＝Σ|月平均気温－12℃|　※外気温度偏差、ﾃﾅﾝﾄ入居率は平成13年度を基準とする</t>
  </si>
  <si>
    <t xml:space="preserve">第1年度となる2021年度に18.1%と目標を大きく上回る削減ができたが、これはコロナ過の影響により各テナントがテレワーク等を実施したことにより、オフィスの稼働率が低下したことが大きく起因している。
</t>
  </si>
  <si>
    <t>管理事業部長を委員長とする省エネルギー推進委員会を毎月１回開催し、月別のエネルギー使用実績と目標の対比並びに問題点の抽出と対策の検討を行なっています。又省エネルギーに関する設備の改善、啓蒙活動を実施しています。</t>
  </si>
  <si>
    <t>東京都渋谷区神宮前1-5-1</t>
  </si>
  <si>
    <t>セコム株式会社</t>
  </si>
  <si>
    <t>代表取締役　尾関　一郎</t>
  </si>
  <si>
    <t>92その他の事業サービス業</t>
  </si>
  <si>
    <t>全国的にセキュリティー事業を行っています。大阪府内には、警備業務の事業所が３９ヶ所あり、うち３００㎡以上の事業所は５ヶ所あります。また、４輪車両を219台使用しています。</t>
  </si>
  <si>
    <t>2021年度は、大阪本部管内の車両を7台ハイブリットに変更しハイブリットの合計台数64台としました。前年に引き続きコロナ禍の影響により車両による営業活動が減少したことにより燃料使用量が減少したことが、温室効果ガス削減率低下に繋がったと考えられます。引き続きエコオフィス活動(事務所温度設定の最適化、不必要電源ｏｆｆの励行など）とエコドライブにより、エネルギー使用量の削減に努めてまいります。なお、再生可能エネルギー由来の電力について、セコムグループでは2045年までに全事業所に導入予定です。</t>
  </si>
  <si>
    <t xml:space="preserve">各事業所ごとに毎月本社から送られてくる車両燃料・電気量データに基づき担当者でミーティングを行い、データ分析し、改善策を事業所責任者に提出して承認を受けた後実行します。それでも数値の改善がみられない事業所に対しては大阪本部が原因究明、指導、支援を行います。                              </t>
  </si>
  <si>
    <t>大阪府摂津市三島一丁目１番１号</t>
  </si>
  <si>
    <t>摂津市</t>
  </si>
  <si>
    <t>　</t>
  </si>
  <si>
    <t>摂津市長　森山　一正</t>
  </si>
  <si>
    <t>市域の保健福祉・教育文化・コミュニティ・防災等の各種施設の管理及び道路・公園・上下水道等生活環境の整備のほか、廃棄物処理等を行い、地方自治法その他の法令に基づく業務を行う。（令和３年３月末現在の人口は、86,741人）</t>
  </si>
  <si>
    <t>2021年度に小中学校3校すべての器具をLED照明へ更新が済み、保育施設1件の全空調機を更新しました。
2022年度からは、公共施設等（教育施設を含む）の照明器具を計画的に更新していきます。</t>
  </si>
  <si>
    <t>エコオフィス推進プログラムに基づき、各職場においてエコオフィス推進責任者（課長）及び、エコオフィス推進委員を配置し、全庁的に省エネに取組む。</t>
  </si>
  <si>
    <t>東京都千代田区二番町８番地８</t>
  </si>
  <si>
    <t>株式会社セブン－イレブン・ジャパン</t>
  </si>
  <si>
    <t>代表取締役社長　　　永松　文彦</t>
  </si>
  <si>
    <t>58飲食料品小売業</t>
  </si>
  <si>
    <t>フランチャイズ方式によるコンビニエンスストア（セブン-イレブン）を展開。大阪府内に1,293店舗（2022年3月末時点）事業所が１か所。</t>
  </si>
  <si>
    <t>第1年度においては、一部の店舗の電力会社を変更したため、CO2排出係数が増加結果全体のCO2量として基準年度比で3.8％増加した。また、基準年度に比べ対象店舗数が12店舗増え、店内の設備増加に伴い1店舗辺りの消費量が増えた結果、基準年度比に比べ2.5％増加した。
目標を達成するため下記施策を引き続き実施し目標を達成するよう努める。
・店舗への省エネ重点6項目を纏めた動画を配信し、省エネ意識の浸透を図る
・より省エネ効果の高い設備の導入、入替を検討する</t>
  </si>
  <si>
    <t>・店舗内設備の更新　(2021年度実施数)
　(LED(47店)/IHヒータ(94店)/老朽化空調の入替(5店))
・太陽光発電設置　(2021年度末時点 364店 発電量：2,692MWh/年）</t>
  </si>
  <si>
    <t>①本部は、ISO14001に基づく組織体制づくりを行い、店舗におけるハード面の省エネ対策として、ショーケース・空調機・照明等の省エネ設備の開発及び導入・更新（新店及び該当店）を行うことにより、店舗運営の省エネ化を行う。
②ソフト面の省エネ対策として、加盟店のオーナー・従業員を対象に、省エネ動画を配信し啓蒙活動を行う</t>
  </si>
  <si>
    <t>また、営業部門が使用する営業車(燃料）・地区事務所でも、低燃費車への入替や車両管理を通した
エコドライブの啓発、事務所運営の省エネ・省資源化に取り組んで参ります。</t>
  </si>
  <si>
    <t>東京都千代田区神田錦町3-7-1</t>
  </si>
  <si>
    <t>セントラル硝子株式会社</t>
  </si>
  <si>
    <t>興和一橋ビル</t>
  </si>
  <si>
    <t>代表取締役社長　清水　正</t>
  </si>
  <si>
    <t>当製造所は、主に建築・加工素板ガラス、及び電子材料用板ガラスの製造を行っている。</t>
  </si>
  <si>
    <t>主要生産ラインの劣化が進む中で、操業条件の見直しによる生産性の改善を継続した結果、エネルギー使用量が減少し、且つ、生産量が増加したため、原単位ベースでの削減率15%以上を達成できた。しかし、省エネによる温室効果ガス削減よりも、生産量増加による硝子原料熱分解起因の温室効果ガス増加が上回ったため、排出量ベースでは僅かに増加した。なお、2022年3月には板ガラスの製造を終了し、2022年6月には堺製造所を廃止したため、2022年度のエネルギー使用量は1500kL/年を下回る見込みである。</t>
  </si>
  <si>
    <t>デマンド監視装置を用いて電力需要を把握するとともに、事前の生産計画調整によって電力高消費品種の生産を分散させ電力需要の平準化を図る。また硝子溶融炉等の保温強化・操窯条件の見直しにより、人工排熱の抑制と温室効果ガスの排出抑制を図る。</t>
  </si>
  <si>
    <t>松阪工場長をトップとした環境推進委員会を偶数月に、そして、松阪工場環境安全性能検査部長をトップとした省エネ担当者会議を奇数月に開催し、省エネルギーに向けた対策、検討を継続していく。</t>
  </si>
  <si>
    <t>大阪市此花区桜島3-2-17</t>
  </si>
  <si>
    <t>株式会社セントラル・コールド・ストレージ</t>
  </si>
  <si>
    <t>代表取締役社長　西　豊樹</t>
  </si>
  <si>
    <t>冷蔵倉庫</t>
  </si>
  <si>
    <t>第2棟の冷凍機入替工事を実施中である。2023年3月末に完了予定。
2021年度は夏季に入出庫量が増え、電気使用量は2020年比増となった。
第3棟空調機は2023年2月末に工事完了予定。</t>
  </si>
  <si>
    <t>毎月の安全会議の際に省エネについても指導実施。扉等の不良個所は直ちに修理、また扉の迅速な開閉の徹底を全従業員が心がけるよう注意している。</t>
  </si>
  <si>
    <t>大阪府大阪市中央区船場中央</t>
  </si>
  <si>
    <t>船場ｾﾝﾀｰﾋﾞﾙ区分所有者会 管理者 ㈱大阪市開発公社</t>
  </si>
  <si>
    <t>２丁目３番６-４０１</t>
  </si>
  <si>
    <t>代表取締役社長　上田　隆昭</t>
  </si>
  <si>
    <t>不動産賃貸業・管理業</t>
  </si>
  <si>
    <t>　外気の状態を考慮し不必要な冷却・加熱を避け、状況に合わせた空調管理を行うことにより、
空調機運転を効率化し電力量を抑えます。今後も温室効果ガスの総排出量の削減に努めます。</t>
  </si>
  <si>
    <t xml:space="preserve">  昨年から船場センタービルは日曜開館を開始し、
基準年度から開館日数が増えたため温室効果ガス排出も増加する形となりました</t>
  </si>
  <si>
    <t>エネルギー使用状況を把握し、空調機器等の維持管理や効率的な運転に努めていく。</t>
  </si>
  <si>
    <t>大阪府豊中市新千里東町1-5-3</t>
  </si>
  <si>
    <t>千里朝日阪急ビル管理株式会社</t>
  </si>
  <si>
    <t>千里朝日阪急ビル</t>
  </si>
  <si>
    <t>代表取締役　宍道　学</t>
  </si>
  <si>
    <t>大阪府豊中市新千里東町で22階建てのビルの貸事務所業を営んでいる。</t>
  </si>
  <si>
    <t>オフィスフロア共用部照明の2/3消灯を通年実施　　　　　　　　　　　　　　　　　　　　　　　　　　　　　　　　　　　　　駐車場給排気ファン運転時間は2Ｈ/日を通年実施　　　　　　　　　　　　　　　　　　　　　　　　　　　　　　　　　　　　　　　オフィスフロアテナント内部約1600㎡をＬＥＤ照明に変更</t>
  </si>
  <si>
    <t>新型コロナウィルス感染拡大に伴い、臨時休業や営業時間短縮、在宅勤務の導入等によりエネルギー使用量は減少した</t>
  </si>
  <si>
    <t>当社エネルギー管理統括者の常勤役員が議長となり、当ビルの設備担当、清掃担当、警備担当、貸しホール管理担当の各協力会社と共に年4回の協議会を行い、省エネ手法や省エネ機器の導入促進等についての周知や検討協議を行います。</t>
  </si>
  <si>
    <t>東京都港区元赤坂1-6-6</t>
  </si>
  <si>
    <t>綜合警備保障株式会社</t>
  </si>
  <si>
    <t>安全ビル</t>
  </si>
  <si>
    <t>代表取締役　栢木 伊久二</t>
  </si>
  <si>
    <t>　警備会社で大阪府下一円で車両を使用する機械警備業務、現金輸送車を使用して他府県に渡る、警備輸送業務を実施している。</t>
  </si>
  <si>
    <t>前年同様に新型コロナウイルス感染症緊急事態宣言、まん延防止等重点措置による影響で率は上がった。今年度も引き続き削減を徹底するよう当該事業所へ指示した。各事業所ごとに4月下旬から10月末までのクールビズやウォームビズの推進による、温度計を用いた適温監視、休憩時間の室内消灯の推奨や照明不要箇所の照明器具取り外しによる間引き照明、PCの節電モード設定のシステム化、エコドライブの推奨や業務の効率化による走行距離の削減に努め削減目標に向け努力したい。</t>
  </si>
  <si>
    <t>・各事業所に環境責任者を配置し、温室効果ガスの排出および人工排熱の抑制に努める。</t>
  </si>
  <si>
    <t>大阪市北区天満1-1-79</t>
  </si>
  <si>
    <t>独立行政法人造幣局</t>
  </si>
  <si>
    <t>理事長　山名　規雄</t>
  </si>
  <si>
    <t>主に貨幣、勲章等の製造</t>
  </si>
  <si>
    <t>造幣局において、計画期間中の温室効果ガスの削減は排出量ベースの目標を設定しており、令和３年度は設備の安定稼働と省エネ活動に取り組んだことに加え、令和２年度の途中から電気事業者を変更したためCO₂排出係数が小さくなり、温室効果ガスの排出量が減少した。</t>
  </si>
  <si>
    <t>平成１７年度に環境マネージメントシステムを構築してＩＳＯ１４００１規格に基づく認証を取得し、以後毎年度エネルギーの使用効率の改善を環境目的・目標として掲げて組織的取組みを続けてきている。殊に毎年夏季及び冬季においては、政府方針も踏まえ、空調の節減その他の具体的な省エネルギー対策を徹底してきているところであり、こうした推進体制については、今後とも維持していくこととしている。</t>
  </si>
  <si>
    <t>大阪府大阪市中央区内淡路町3-1-3</t>
  </si>
  <si>
    <t>株式会社ソフト99オートサービス</t>
  </si>
  <si>
    <t>代表取締役 甲斐　康之</t>
  </si>
  <si>
    <t>各種自動車の板金・塗装修理、整備
各種自動車のリースおよびレンタル
各種自動車および自動車用品の販売</t>
  </si>
  <si>
    <t>全社的に温暖化防止対策に取組むため弊社管理本部を主幹事業部として、今後も現状改善を継続して検討していきます。</t>
  </si>
  <si>
    <t>大阪府大阪市西区江戸堀1-11-4</t>
  </si>
  <si>
    <t>損害保険ジャパン株式会社</t>
  </si>
  <si>
    <t>損保ジャパン肥後橋ビル11F</t>
  </si>
  <si>
    <t>関西総務部長　足立　敦</t>
  </si>
  <si>
    <t xml:space="preserve">１．損害保険事業
　〈引受け〉火災保険、海上保険、傷害保険、自動車保険、自動車
    損害賠償責任保険、その他の保険、各種の再保険
　〈資産の運用〉
２．他の保険会社の保険業に係る業務の代理または事務の代行
３．債務の保証
４．確定拠出年金事業
５．自動車損害賠償保障事業委託業務        </t>
  </si>
  <si>
    <t>対策計画に沿って自動車保有台数の減少およびビル照明のＬＥＤ化を進めているところですが、2021年度はコロナの感染状況が一時的に落ち着きを見せたことに伴い出社人数が増えたこともあり、目標未達となりました。今年度も、引き続き削減目標の達成に向け、自動車保有台数の削減や電気自動車の導入、照明ＬＥＤ化の完了などの取組みを推進していきます。</t>
  </si>
  <si>
    <t xml:space="preserve">関西総務部が事務局となり、ビル管理を委託しているSOMPOコーポレートサービス社と共に各種対策を立てる。
1.全社EMS活動の一環である「ECOルール推進表（省エネに関する取り組みチェックリスト）」
  の徹底、CSR環境委員・アドバイザーの選任（各部署最低2名ずつ）・取組み推進。
2.基幹ビルにおける夏期･冬期節電対応の継続、節電技術蓄積による効率的な節電の実施。
</t>
  </si>
  <si>
    <t>●事業者名を入力ください。</t>
    <rPh sb="1" eb="4">
      <t>ジギョウシャ</t>
    </rPh>
    <rPh sb="4" eb="5">
      <t>メイ</t>
    </rPh>
    <rPh sb="6" eb="8">
      <t>ニュウリョク</t>
    </rPh>
    <phoneticPr fontId="13"/>
  </si>
  <si>
    <t>※「➡」を押すと、各事業者の個票シートに移動します。</t>
    <rPh sb="20" eb="22">
      <t>イドウ</t>
    </rPh>
    <phoneticPr fontId="13"/>
  </si>
  <si>
    <t>50音</t>
  </si>
  <si>
    <t>No.</t>
  </si>
  <si>
    <t>事業者名</t>
  </si>
  <si>
    <t>個票</t>
    <rPh sb="0" eb="2">
      <t>コヒョウ</t>
    </rPh>
    <phoneticPr fontId="13"/>
  </si>
  <si>
    <t>さ</t>
    <phoneticPr fontId="3"/>
  </si>
  <si>
    <t>し</t>
    <phoneticPr fontId="3"/>
  </si>
  <si>
    <t>す</t>
    <phoneticPr fontId="3"/>
  </si>
  <si>
    <t>せ</t>
    <phoneticPr fontId="3"/>
  </si>
  <si>
    <t>そ</t>
    <phoneticPr fontId="3"/>
  </si>
  <si>
    <t>(株)ジェイテクトサープレット</t>
  </si>
  <si>
    <t>環境マネジメントシステムを導入し、省エネルギー活動の推進をしています。
また、管理計器の充実を図ると共にそれらから得られる情報を基に省エネルギー部会にて 毎月、対策の推進状況や問題を報告・検討し原単位ベースで改善を図っています。</t>
  </si>
  <si>
    <t>2021年度は冷却水ポンプのINV化、熱処理炉への遮熱塗装、工場のLED化等に取り組みました。
また、加工時に使用する治具を軽量化する事によるエネルギー効率改善を図っています。</t>
  </si>
  <si>
    <t>鉄鋼材料の加工および浸炭・窒化・焼入れ・焼鈍等の熱処理を行う。
３工場の内、1工場が大阪府下に所在する。</t>
  </si>
  <si>
    <t>取締役社長　北原　慎介</t>
  </si>
  <si>
    <t>大阪府八尾市竹渕東4-47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</si>
</sst>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20"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
      <sz val="11"/>
      <color theme="1"/>
      <name val="游ゴシック"/>
      <family val="3"/>
      <charset val="128"/>
      <scheme val="minor"/>
    </font>
    <font>
      <sz val="6"/>
      <name val="游ゴシック"/>
      <family val="3"/>
      <charset val="128"/>
    </font>
    <font>
      <b/>
      <sz val="12"/>
      <color theme="1"/>
      <name val="游ゴシック"/>
      <family val="3"/>
      <charset val="128"/>
      <scheme val="minor"/>
    </font>
    <font>
      <u/>
      <sz val="11"/>
      <color theme="10"/>
      <name val="游ゴシック"/>
      <family val="3"/>
      <charset val="128"/>
      <scheme val="minor"/>
    </font>
    <font>
      <sz val="11"/>
      <color theme="10"/>
      <name val="游ゴシック"/>
      <family val="3"/>
      <charset val="128"/>
      <scheme val="minor"/>
    </font>
    <font>
      <sz val="9"/>
      <color theme="1"/>
      <name val="游ゴシック"/>
      <family val="3"/>
      <charset val="128"/>
      <scheme val="minor"/>
    </font>
    <font>
      <sz val="8"/>
      <color theme="1"/>
      <name val="游ゴシック"/>
      <family val="3"/>
      <charset val="128"/>
      <scheme val="minor"/>
    </font>
    <font>
      <b/>
      <sz val="11"/>
      <color theme="1"/>
      <name val="游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rgb="FFFFCCCC"/>
        <bgColor indexed="64"/>
      </patternFill>
    </fill>
  </fills>
  <borders count="5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2" fillId="0" borderId="0">
      <alignment vertical="center"/>
    </xf>
    <xf numFmtId="0" fontId="15" fillId="0" borderId="0" applyNumberFormat="0" applyFill="0" applyBorder="0" applyAlignment="0" applyProtection="0">
      <alignment vertical="center"/>
    </xf>
  </cellStyleXfs>
  <cellXfs count="152">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5" fillId="0" borderId="17" xfId="1" applyFont="1" applyBorder="1">
      <alignment vertical="center"/>
    </xf>
    <xf numFmtId="0" fontId="6" fillId="0" borderId="7" xfId="1" applyFont="1" applyBorder="1">
      <alignment vertical="center"/>
    </xf>
    <xf numFmtId="0" fontId="6" fillId="0" borderId="19" xfId="1" applyFont="1" applyBorder="1">
      <alignment vertical="center"/>
    </xf>
    <xf numFmtId="0" fontId="5" fillId="0" borderId="19" xfId="1" applyFont="1" applyBorder="1" applyAlignment="1">
      <alignment horizontal="left" vertical="center"/>
    </xf>
    <xf numFmtId="0" fontId="6" fillId="0" borderId="21" xfId="1" applyFont="1" applyBorder="1" applyAlignment="1">
      <alignment horizontal="left" vertical="center"/>
    </xf>
    <xf numFmtId="0" fontId="12" fillId="0" borderId="0" xfId="4" applyAlignment="1" applyProtection="1">
      <alignment horizontal="left" vertical="center"/>
    </xf>
    <xf numFmtId="0" fontId="12" fillId="0" borderId="0" xfId="4" applyProtection="1">
      <alignment vertical="center"/>
    </xf>
    <xf numFmtId="0" fontId="12" fillId="0" borderId="0" xfId="4" applyFill="1" applyProtection="1">
      <alignment vertical="center"/>
    </xf>
    <xf numFmtId="0" fontId="0" fillId="0" borderId="0" xfId="0" applyProtection="1">
      <alignment vertical="center"/>
    </xf>
    <xf numFmtId="0" fontId="12" fillId="0" borderId="0" xfId="4" applyBorder="1" applyAlignment="1" applyProtection="1">
      <alignment vertical="center"/>
    </xf>
    <xf numFmtId="0" fontId="16" fillId="2" borderId="35" xfId="5" applyFont="1" applyFill="1" applyBorder="1" applyAlignment="1" applyProtection="1">
      <alignment horizontal="center" vertical="center"/>
    </xf>
    <xf numFmtId="0" fontId="12" fillId="0" borderId="0" xfId="4" applyFill="1" applyBorder="1" applyProtection="1">
      <alignment vertical="center"/>
    </xf>
    <xf numFmtId="0" fontId="15" fillId="0" borderId="0" xfId="5" applyAlignment="1" applyProtection="1">
      <alignment horizontal="center" vertical="center"/>
    </xf>
    <xf numFmtId="0" fontId="17" fillId="0" borderId="0" xfId="4" applyFont="1" applyAlignment="1" applyProtection="1">
      <alignment horizontal="right" vertical="center"/>
    </xf>
    <xf numFmtId="0" fontId="12" fillId="0" borderId="36" xfId="4" applyBorder="1" applyProtection="1">
      <alignment vertical="center"/>
    </xf>
    <xf numFmtId="0" fontId="18" fillId="0" borderId="0" xfId="5" applyFont="1" applyAlignment="1" applyProtection="1">
      <alignment horizontal="right"/>
    </xf>
    <xf numFmtId="0" fontId="19" fillId="3" borderId="37" xfId="4" applyFont="1" applyFill="1" applyBorder="1" applyAlignment="1" applyProtection="1">
      <alignment horizontal="center" vertical="center"/>
    </xf>
    <xf numFmtId="0" fontId="19" fillId="3" borderId="38" xfId="4" applyFont="1" applyFill="1" applyBorder="1" applyAlignment="1" applyProtection="1">
      <alignment horizontal="center" vertical="center"/>
    </xf>
    <xf numFmtId="0" fontId="19" fillId="3" borderId="39" xfId="4" applyFont="1" applyFill="1" applyBorder="1" applyAlignment="1" applyProtection="1">
      <alignment horizontal="center" vertical="center"/>
    </xf>
    <xf numFmtId="0" fontId="12" fillId="0" borderId="23" xfId="4" applyBorder="1" applyAlignment="1" applyProtection="1">
      <alignment horizontal="center" vertical="center"/>
    </xf>
    <xf numFmtId="0" fontId="12" fillId="0" borderId="23" xfId="4" applyBorder="1" applyProtection="1">
      <alignment vertical="center"/>
    </xf>
    <xf numFmtId="0" fontId="16" fillId="0" borderId="40" xfId="5" applyFont="1" applyBorder="1" applyAlignment="1" applyProtection="1">
      <alignment horizontal="center" vertical="center"/>
    </xf>
    <xf numFmtId="0" fontId="0" fillId="0" borderId="0" xfId="0" applyBorder="1" applyProtection="1">
      <alignment vertical="center"/>
    </xf>
    <xf numFmtId="0" fontId="12" fillId="0" borderId="9" xfId="4" applyBorder="1" applyAlignment="1" applyProtection="1">
      <alignment horizontal="center" vertical="center"/>
    </xf>
    <xf numFmtId="0" fontId="12" fillId="0" borderId="9" xfId="4" applyBorder="1" applyProtection="1">
      <alignment vertical="center"/>
    </xf>
    <xf numFmtId="0" fontId="16" fillId="0" borderId="42" xfId="5" applyFont="1" applyBorder="1" applyAlignment="1" applyProtection="1">
      <alignment horizontal="center" vertical="center"/>
    </xf>
    <xf numFmtId="0" fontId="12" fillId="0" borderId="44" xfId="4" applyBorder="1" applyAlignment="1" applyProtection="1">
      <alignment horizontal="center" vertical="center"/>
    </xf>
    <xf numFmtId="0" fontId="12" fillId="0" borderId="44" xfId="4" applyBorder="1" applyProtection="1">
      <alignment vertical="center"/>
    </xf>
    <xf numFmtId="0" fontId="16" fillId="0" borderId="45" xfId="5" applyFont="1" applyBorder="1" applyAlignment="1" applyProtection="1">
      <alignment horizontal="center" vertical="center"/>
    </xf>
    <xf numFmtId="0" fontId="12" fillId="0" borderId="47" xfId="4" applyBorder="1" applyAlignment="1" applyProtection="1">
      <alignment horizontal="center" vertical="center"/>
    </xf>
    <xf numFmtId="0" fontId="12" fillId="0" borderId="47" xfId="4" applyBorder="1" applyProtection="1">
      <alignment vertical="center"/>
    </xf>
    <xf numFmtId="0" fontId="16" fillId="0" borderId="48" xfId="5" applyFont="1" applyBorder="1" applyAlignment="1" applyProtection="1">
      <alignment horizontal="center" vertical="center"/>
    </xf>
    <xf numFmtId="0" fontId="12" fillId="0" borderId="0" xfId="4" applyBorder="1" applyAlignment="1" applyProtection="1">
      <alignment horizontal="center" vertical="center"/>
    </xf>
    <xf numFmtId="0" fontId="12" fillId="0" borderId="46" xfId="4" applyBorder="1" applyAlignment="1" applyProtection="1">
      <alignment horizontal="center" vertical="center"/>
    </xf>
    <xf numFmtId="0" fontId="12" fillId="0" borderId="41" xfId="4" applyBorder="1" applyAlignment="1" applyProtection="1">
      <alignment horizontal="center" vertical="center"/>
    </xf>
    <xf numFmtId="0" fontId="12" fillId="0" borderId="43" xfId="4" applyBorder="1" applyAlignment="1" applyProtection="1">
      <alignment horizontal="center" vertical="center"/>
    </xf>
    <xf numFmtId="0" fontId="14" fillId="0" borderId="33" xfId="4" applyFont="1" applyBorder="1" applyAlignment="1" applyProtection="1">
      <alignment horizontal="center" vertical="center"/>
      <protection locked="0"/>
    </xf>
    <xf numFmtId="0" fontId="14" fillId="0" borderId="34" xfId="4" applyFont="1" applyBorder="1" applyAlignment="1" applyProtection="1">
      <alignment horizontal="center" vertical="center"/>
      <protection locked="0"/>
    </xf>
    <xf numFmtId="0" fontId="12" fillId="0" borderId="0" xfId="4" applyFill="1" applyBorder="1" applyAlignment="1" applyProtection="1">
      <alignment horizontal="center" vertical="center"/>
    </xf>
    <xf numFmtId="0" fontId="12" fillId="0" borderId="49" xfId="4" applyBorder="1" applyAlignment="1" applyProtection="1">
      <alignment horizontal="center" vertical="center"/>
    </xf>
    <xf numFmtId="0" fontId="12" fillId="0" borderId="50" xfId="4" applyBorder="1" applyAlignment="1" applyProtection="1">
      <alignment horizontal="center" vertical="center"/>
    </xf>
    <xf numFmtId="0" fontId="12" fillId="0" borderId="51" xfId="4" applyBorder="1" applyAlignment="1" applyProtection="1">
      <alignment horizontal="center"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5" fillId="0" borderId="17" xfId="1" applyFont="1" applyBorder="1">
      <alignment vertical="center"/>
    </xf>
    <xf numFmtId="0" fontId="1" fillId="0" borderId="18" xfId="1" applyBorder="1">
      <alignment vertical="center"/>
    </xf>
    <xf numFmtId="0" fontId="5" fillId="0" borderId="9" xfId="1" applyFont="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6">
    <cellStyle name="ハイパーリンク" xfId="5" builtinId="8"/>
    <cellStyle name="桁区切り 2" xfId="3"/>
    <cellStyle name="標準" xfId="0" builtinId="0"/>
    <cellStyle name="標準 2" xfId="2"/>
    <cellStyle name="標準 3" xfId="4"/>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F84"/>
  <sheetViews>
    <sheetView tabSelected="1" view="pageBreakPreview" zoomScale="118" zoomScaleNormal="100" zoomScaleSheetLayoutView="118" workbookViewId="0"/>
  </sheetViews>
  <sheetFormatPr defaultRowHeight="18.75" x14ac:dyDescent="0.4"/>
  <cols>
    <col min="1" max="1" width="3.75" style="39" customWidth="1"/>
    <col min="2" max="2" width="8.5" style="39" customWidth="1"/>
    <col min="3" max="3" width="4.875" style="39" bestFit="1" customWidth="1"/>
    <col min="4" max="4" width="48.375" style="39" bestFit="1" customWidth="1"/>
    <col min="5" max="5" width="8.875" style="39" customWidth="1"/>
    <col min="6" max="6" width="3.75" style="39" customWidth="1"/>
    <col min="7" max="16384" width="9" style="39"/>
  </cols>
  <sheetData>
    <row r="2" spans="2:6" ht="19.5" thickBot="1" x14ac:dyDescent="0.45">
      <c r="B2" s="36" t="s">
        <v>625</v>
      </c>
      <c r="C2" s="37"/>
      <c r="D2" s="38"/>
      <c r="E2" s="37"/>
    </row>
    <row r="3" spans="2:6" ht="20.25" thickBot="1" x14ac:dyDescent="0.45">
      <c r="B3" s="40"/>
      <c r="C3" s="67"/>
      <c r="D3" s="68"/>
      <c r="E3" s="41" t="str">
        <f>HYPERLINK("#"&amp;"D"&amp; SUMPRODUCT(($D$7:$D$83=D4)*(ROW($D$7:$D$83))),"🔍")</f>
        <v>🔍</v>
      </c>
    </row>
    <row r="4" spans="2:6" hidden="1" x14ac:dyDescent="0.4">
      <c r="B4" s="69"/>
      <c r="C4" s="69"/>
      <c r="D4" s="42" t="str">
        <f>VLOOKUP("*" &amp; C3 &amp; "*",D7:D83,1,FALSE)</f>
        <v>(宗)在日本南プレスビテリアンミッション</v>
      </c>
      <c r="E4" s="43"/>
    </row>
    <row r="5" spans="2:6" ht="19.5" thickBot="1" x14ac:dyDescent="0.3">
      <c r="B5" s="44"/>
      <c r="C5" s="36"/>
      <c r="D5" s="45"/>
      <c r="E5" s="46" t="s">
        <v>626</v>
      </c>
    </row>
    <row r="6" spans="2:6" ht="19.5" thickBot="1" x14ac:dyDescent="0.45">
      <c r="B6" s="47" t="s">
        <v>627</v>
      </c>
      <c r="C6" s="48" t="s">
        <v>628</v>
      </c>
      <c r="D6" s="48" t="s">
        <v>629</v>
      </c>
      <c r="E6" s="49" t="s">
        <v>630</v>
      </c>
    </row>
    <row r="7" spans="2:6" ht="19.5" thickTop="1" x14ac:dyDescent="0.4">
      <c r="B7" s="70" t="s">
        <v>631</v>
      </c>
      <c r="C7" s="50">
        <v>1</v>
      </c>
      <c r="D7" s="51" t="s">
        <v>5</v>
      </c>
      <c r="E7" s="52" t="str">
        <f>HYPERLINK("#'"&amp;D7&amp;"'!A1","➡")</f>
        <v>➡</v>
      </c>
      <c r="F7" s="53"/>
    </row>
    <row r="8" spans="2:6" x14ac:dyDescent="0.4">
      <c r="B8" s="71"/>
      <c r="C8" s="54">
        <v>2</v>
      </c>
      <c r="D8" s="55" t="s">
        <v>59</v>
      </c>
      <c r="E8" s="56" t="str">
        <f t="shared" ref="E8:E71" si="0">HYPERLINK("#'"&amp;D8&amp;"'!A1","➡")</f>
        <v>➡</v>
      </c>
    </row>
    <row r="9" spans="2:6" x14ac:dyDescent="0.4">
      <c r="B9" s="71"/>
      <c r="C9" s="54">
        <v>3</v>
      </c>
      <c r="D9" s="55" t="s">
        <v>68</v>
      </c>
      <c r="E9" s="56" t="str">
        <f t="shared" si="0"/>
        <v>➡</v>
      </c>
    </row>
    <row r="10" spans="2:6" x14ac:dyDescent="0.4">
      <c r="B10" s="71"/>
      <c r="C10" s="54">
        <v>4</v>
      </c>
      <c r="D10" s="55" t="s">
        <v>75</v>
      </c>
      <c r="E10" s="56" t="str">
        <f t="shared" si="0"/>
        <v>➡</v>
      </c>
    </row>
    <row r="11" spans="2:6" x14ac:dyDescent="0.4">
      <c r="B11" s="71"/>
      <c r="C11" s="54">
        <v>5</v>
      </c>
      <c r="D11" s="55" t="s">
        <v>82</v>
      </c>
      <c r="E11" s="56" t="str">
        <f t="shared" si="0"/>
        <v>➡</v>
      </c>
    </row>
    <row r="12" spans="2:6" x14ac:dyDescent="0.4">
      <c r="B12" s="71"/>
      <c r="C12" s="54">
        <v>6</v>
      </c>
      <c r="D12" s="55" t="s">
        <v>90</v>
      </c>
      <c r="E12" s="56" t="str">
        <f t="shared" si="0"/>
        <v>➡</v>
      </c>
    </row>
    <row r="13" spans="2:6" x14ac:dyDescent="0.4">
      <c r="B13" s="71"/>
      <c r="C13" s="54">
        <v>7</v>
      </c>
      <c r="D13" s="55" t="s">
        <v>98</v>
      </c>
      <c r="E13" s="56" t="str">
        <f t="shared" si="0"/>
        <v>➡</v>
      </c>
    </row>
    <row r="14" spans="2:6" x14ac:dyDescent="0.4">
      <c r="B14" s="71"/>
      <c r="C14" s="54">
        <v>8</v>
      </c>
      <c r="D14" s="55" t="s">
        <v>105</v>
      </c>
      <c r="E14" s="56" t="str">
        <f t="shared" si="0"/>
        <v>➡</v>
      </c>
    </row>
    <row r="15" spans="2:6" x14ac:dyDescent="0.4">
      <c r="B15" s="71"/>
      <c r="C15" s="54">
        <v>9</v>
      </c>
      <c r="D15" s="55" t="s">
        <v>111</v>
      </c>
      <c r="E15" s="56" t="str">
        <f t="shared" si="0"/>
        <v>➡</v>
      </c>
    </row>
    <row r="16" spans="2:6" x14ac:dyDescent="0.4">
      <c r="B16" s="71"/>
      <c r="C16" s="54">
        <v>10</v>
      </c>
      <c r="D16" s="55" t="s">
        <v>117</v>
      </c>
      <c r="E16" s="56" t="str">
        <f t="shared" si="0"/>
        <v>➡</v>
      </c>
    </row>
    <row r="17" spans="2:5" x14ac:dyDescent="0.4">
      <c r="B17" s="71"/>
      <c r="C17" s="54">
        <v>11</v>
      </c>
      <c r="D17" s="55" t="s">
        <v>125</v>
      </c>
      <c r="E17" s="56" t="str">
        <f t="shared" si="0"/>
        <v>➡</v>
      </c>
    </row>
    <row r="18" spans="2:5" x14ac:dyDescent="0.4">
      <c r="B18" s="71"/>
      <c r="C18" s="54">
        <v>12</v>
      </c>
      <c r="D18" s="55" t="s">
        <v>133</v>
      </c>
      <c r="E18" s="56" t="str">
        <f t="shared" si="0"/>
        <v>➡</v>
      </c>
    </row>
    <row r="19" spans="2:5" x14ac:dyDescent="0.4">
      <c r="B19" s="71"/>
      <c r="C19" s="54">
        <v>13</v>
      </c>
      <c r="D19" s="55" t="s">
        <v>140</v>
      </c>
      <c r="E19" s="56" t="str">
        <f t="shared" si="0"/>
        <v>➡</v>
      </c>
    </row>
    <row r="20" spans="2:5" x14ac:dyDescent="0.4">
      <c r="B20" s="71"/>
      <c r="C20" s="54">
        <v>14</v>
      </c>
      <c r="D20" s="55" t="s">
        <v>150</v>
      </c>
      <c r="E20" s="56" t="str">
        <f t="shared" si="0"/>
        <v>➡</v>
      </c>
    </row>
    <row r="21" spans="2:5" x14ac:dyDescent="0.4">
      <c r="B21" s="71"/>
      <c r="C21" s="54">
        <v>15</v>
      </c>
      <c r="D21" s="55" t="s">
        <v>158</v>
      </c>
      <c r="E21" s="56" t="str">
        <f t="shared" si="0"/>
        <v>➡</v>
      </c>
    </row>
    <row r="22" spans="2:5" x14ac:dyDescent="0.4">
      <c r="B22" s="71"/>
      <c r="C22" s="54">
        <v>16</v>
      </c>
      <c r="D22" s="55" t="s">
        <v>165</v>
      </c>
      <c r="E22" s="56" t="str">
        <f t="shared" si="0"/>
        <v>➡</v>
      </c>
    </row>
    <row r="23" spans="2:5" x14ac:dyDescent="0.4">
      <c r="B23" s="71"/>
      <c r="C23" s="54">
        <v>17</v>
      </c>
      <c r="D23" s="55" t="s">
        <v>173</v>
      </c>
      <c r="E23" s="56" t="str">
        <f t="shared" si="0"/>
        <v>➡</v>
      </c>
    </row>
    <row r="24" spans="2:5" x14ac:dyDescent="0.4">
      <c r="B24" s="71"/>
      <c r="C24" s="54">
        <v>18</v>
      </c>
      <c r="D24" s="55" t="s">
        <v>180</v>
      </c>
      <c r="E24" s="56" t="str">
        <f t="shared" si="0"/>
        <v>➡</v>
      </c>
    </row>
    <row r="25" spans="2:5" x14ac:dyDescent="0.4">
      <c r="B25" s="71"/>
      <c r="C25" s="54">
        <v>19</v>
      </c>
      <c r="D25" s="55" t="s">
        <v>186</v>
      </c>
      <c r="E25" s="56" t="str">
        <f t="shared" si="0"/>
        <v>➡</v>
      </c>
    </row>
    <row r="26" spans="2:5" x14ac:dyDescent="0.4">
      <c r="B26" s="71"/>
      <c r="C26" s="54">
        <v>20</v>
      </c>
      <c r="D26" s="55" t="s">
        <v>193</v>
      </c>
      <c r="E26" s="56" t="str">
        <f t="shared" si="0"/>
        <v>➡</v>
      </c>
    </row>
    <row r="27" spans="2:5" x14ac:dyDescent="0.4">
      <c r="B27" s="71"/>
      <c r="C27" s="54">
        <v>21</v>
      </c>
      <c r="D27" s="55" t="s">
        <v>202</v>
      </c>
      <c r="E27" s="56" t="str">
        <f t="shared" si="0"/>
        <v>➡</v>
      </c>
    </row>
    <row r="28" spans="2:5" ht="19.5" thickBot="1" x14ac:dyDescent="0.45">
      <c r="B28" s="72"/>
      <c r="C28" s="57">
        <v>22</v>
      </c>
      <c r="D28" s="58" t="s">
        <v>211</v>
      </c>
      <c r="E28" s="59" t="str">
        <f t="shared" si="0"/>
        <v>➡</v>
      </c>
    </row>
    <row r="29" spans="2:5" x14ac:dyDescent="0.4">
      <c r="B29" s="64" t="s">
        <v>632</v>
      </c>
      <c r="C29" s="60">
        <v>1</v>
      </c>
      <c r="D29" s="61" t="s">
        <v>219</v>
      </c>
      <c r="E29" s="62" t="str">
        <f t="shared" si="0"/>
        <v>➡</v>
      </c>
    </row>
    <row r="30" spans="2:5" x14ac:dyDescent="0.4">
      <c r="B30" s="65"/>
      <c r="C30" s="54">
        <v>2</v>
      </c>
      <c r="D30" s="55" t="s">
        <v>228</v>
      </c>
      <c r="E30" s="56" t="str">
        <f t="shared" si="0"/>
        <v>➡</v>
      </c>
    </row>
    <row r="31" spans="2:5" x14ac:dyDescent="0.4">
      <c r="B31" s="65"/>
      <c r="C31" s="54">
        <v>3</v>
      </c>
      <c r="D31" s="55" t="s">
        <v>236</v>
      </c>
      <c r="E31" s="56" t="str">
        <f t="shared" si="0"/>
        <v>➡</v>
      </c>
    </row>
    <row r="32" spans="2:5" x14ac:dyDescent="0.4">
      <c r="B32" s="65"/>
      <c r="C32" s="54">
        <v>4</v>
      </c>
      <c r="D32" s="55" t="s">
        <v>244</v>
      </c>
      <c r="E32" s="56" t="str">
        <f t="shared" si="0"/>
        <v>➡</v>
      </c>
    </row>
    <row r="33" spans="2:5" x14ac:dyDescent="0.4">
      <c r="B33" s="65"/>
      <c r="C33" s="54">
        <v>5</v>
      </c>
      <c r="D33" s="55" t="s">
        <v>250</v>
      </c>
      <c r="E33" s="56" t="str">
        <f t="shared" si="0"/>
        <v>➡</v>
      </c>
    </row>
    <row r="34" spans="2:5" x14ac:dyDescent="0.4">
      <c r="B34" s="65"/>
      <c r="C34" s="54">
        <v>6</v>
      </c>
      <c r="D34" s="55" t="s">
        <v>636</v>
      </c>
      <c r="E34" s="56" t="str">
        <f t="shared" si="0"/>
        <v>➡</v>
      </c>
    </row>
    <row r="35" spans="2:5" x14ac:dyDescent="0.4">
      <c r="B35" s="65"/>
      <c r="C35" s="54">
        <v>7</v>
      </c>
      <c r="D35" s="55" t="s">
        <v>260</v>
      </c>
      <c r="E35" s="56" t="str">
        <f t="shared" si="0"/>
        <v>➡</v>
      </c>
    </row>
    <row r="36" spans="2:5" x14ac:dyDescent="0.4">
      <c r="B36" s="65"/>
      <c r="C36" s="54">
        <v>8</v>
      </c>
      <c r="D36" s="55" t="s">
        <v>267</v>
      </c>
      <c r="E36" s="56" t="str">
        <f t="shared" si="0"/>
        <v>➡</v>
      </c>
    </row>
    <row r="37" spans="2:5" x14ac:dyDescent="0.4">
      <c r="B37" s="65"/>
      <c r="C37" s="54">
        <v>9</v>
      </c>
      <c r="D37" s="55" t="s">
        <v>275</v>
      </c>
      <c r="E37" s="56" t="str">
        <f t="shared" si="0"/>
        <v>➡</v>
      </c>
    </row>
    <row r="38" spans="2:5" x14ac:dyDescent="0.4">
      <c r="B38" s="65"/>
      <c r="C38" s="54">
        <v>10</v>
      </c>
      <c r="D38" s="55" t="s">
        <v>283</v>
      </c>
      <c r="E38" s="56" t="str">
        <f t="shared" si="0"/>
        <v>➡</v>
      </c>
    </row>
    <row r="39" spans="2:5" x14ac:dyDescent="0.4">
      <c r="B39" s="65"/>
      <c r="C39" s="54">
        <v>11</v>
      </c>
      <c r="D39" s="55" t="s">
        <v>290</v>
      </c>
      <c r="E39" s="56" t="str">
        <f t="shared" si="0"/>
        <v>➡</v>
      </c>
    </row>
    <row r="40" spans="2:5" x14ac:dyDescent="0.4">
      <c r="B40" s="65"/>
      <c r="C40" s="54">
        <v>12</v>
      </c>
      <c r="D40" s="55" t="s">
        <v>297</v>
      </c>
      <c r="E40" s="56" t="str">
        <f t="shared" si="0"/>
        <v>➡</v>
      </c>
    </row>
    <row r="41" spans="2:5" x14ac:dyDescent="0.4">
      <c r="B41" s="65"/>
      <c r="C41" s="54">
        <v>13</v>
      </c>
      <c r="D41" s="55" t="s">
        <v>305</v>
      </c>
      <c r="E41" s="56" t="str">
        <f t="shared" si="0"/>
        <v>➡</v>
      </c>
    </row>
    <row r="42" spans="2:5" x14ac:dyDescent="0.4">
      <c r="B42" s="65"/>
      <c r="C42" s="54">
        <v>14</v>
      </c>
      <c r="D42" s="55" t="s">
        <v>312</v>
      </c>
      <c r="E42" s="56" t="str">
        <f t="shared" si="0"/>
        <v>➡</v>
      </c>
    </row>
    <row r="43" spans="2:5" x14ac:dyDescent="0.4">
      <c r="B43" s="65"/>
      <c r="C43" s="54">
        <v>15</v>
      </c>
      <c r="D43" s="55" t="s">
        <v>320</v>
      </c>
      <c r="E43" s="56" t="str">
        <f t="shared" si="0"/>
        <v>➡</v>
      </c>
    </row>
    <row r="44" spans="2:5" x14ac:dyDescent="0.4">
      <c r="B44" s="65"/>
      <c r="C44" s="54">
        <v>16</v>
      </c>
      <c r="D44" s="55" t="s">
        <v>327</v>
      </c>
      <c r="E44" s="56" t="str">
        <f t="shared" si="0"/>
        <v>➡</v>
      </c>
    </row>
    <row r="45" spans="2:5" x14ac:dyDescent="0.4">
      <c r="B45" s="65"/>
      <c r="C45" s="54">
        <v>17</v>
      </c>
      <c r="D45" s="55" t="s">
        <v>335</v>
      </c>
      <c r="E45" s="56" t="str">
        <f t="shared" si="0"/>
        <v>➡</v>
      </c>
    </row>
    <row r="46" spans="2:5" x14ac:dyDescent="0.4">
      <c r="B46" s="65"/>
      <c r="C46" s="54">
        <v>18</v>
      </c>
      <c r="D46" s="55" t="s">
        <v>344</v>
      </c>
      <c r="E46" s="56" t="str">
        <f t="shared" si="0"/>
        <v>➡</v>
      </c>
    </row>
    <row r="47" spans="2:5" x14ac:dyDescent="0.4">
      <c r="B47" s="65"/>
      <c r="C47" s="54">
        <v>19</v>
      </c>
      <c r="D47" s="55" t="s">
        <v>351</v>
      </c>
      <c r="E47" s="56" t="str">
        <f t="shared" si="0"/>
        <v>➡</v>
      </c>
    </row>
    <row r="48" spans="2:5" x14ac:dyDescent="0.4">
      <c r="B48" s="65"/>
      <c r="C48" s="54">
        <v>20</v>
      </c>
      <c r="D48" s="55" t="s">
        <v>358</v>
      </c>
      <c r="E48" s="56" t="str">
        <f t="shared" si="0"/>
        <v>➡</v>
      </c>
    </row>
    <row r="49" spans="2:5" x14ac:dyDescent="0.4">
      <c r="B49" s="65"/>
      <c r="C49" s="54">
        <v>21</v>
      </c>
      <c r="D49" s="55" t="s">
        <v>364</v>
      </c>
      <c r="E49" s="56" t="str">
        <f t="shared" si="0"/>
        <v>➡</v>
      </c>
    </row>
    <row r="50" spans="2:5" x14ac:dyDescent="0.4">
      <c r="B50" s="65"/>
      <c r="C50" s="54">
        <v>22</v>
      </c>
      <c r="D50" s="55" t="s">
        <v>370</v>
      </c>
      <c r="E50" s="56" t="str">
        <f t="shared" si="0"/>
        <v>➡</v>
      </c>
    </row>
    <row r="51" spans="2:5" x14ac:dyDescent="0.4">
      <c r="B51" s="65"/>
      <c r="C51" s="54">
        <v>23</v>
      </c>
      <c r="D51" s="55" t="s">
        <v>378</v>
      </c>
      <c r="E51" s="56" t="str">
        <f t="shared" si="0"/>
        <v>➡</v>
      </c>
    </row>
    <row r="52" spans="2:5" x14ac:dyDescent="0.4">
      <c r="B52" s="65"/>
      <c r="C52" s="54">
        <v>24</v>
      </c>
      <c r="D52" s="55" t="s">
        <v>384</v>
      </c>
      <c r="E52" s="56" t="str">
        <f t="shared" si="0"/>
        <v>➡</v>
      </c>
    </row>
    <row r="53" spans="2:5" x14ac:dyDescent="0.4">
      <c r="B53" s="65"/>
      <c r="C53" s="54">
        <v>25</v>
      </c>
      <c r="D53" s="55" t="s">
        <v>391</v>
      </c>
      <c r="E53" s="56" t="str">
        <f t="shared" si="0"/>
        <v>➡</v>
      </c>
    </row>
    <row r="54" spans="2:5" x14ac:dyDescent="0.4">
      <c r="B54" s="65"/>
      <c r="C54" s="54">
        <v>26</v>
      </c>
      <c r="D54" s="55" t="s">
        <v>399</v>
      </c>
      <c r="E54" s="56" t="str">
        <f t="shared" si="0"/>
        <v>➡</v>
      </c>
    </row>
    <row r="55" spans="2:5" ht="19.5" thickBot="1" x14ac:dyDescent="0.45">
      <c r="B55" s="66"/>
      <c r="C55" s="54">
        <v>27</v>
      </c>
      <c r="D55" s="58" t="s">
        <v>406</v>
      </c>
      <c r="E55" s="59" t="str">
        <f t="shared" si="0"/>
        <v>➡</v>
      </c>
    </row>
    <row r="56" spans="2:5" x14ac:dyDescent="0.4">
      <c r="B56" s="64" t="s">
        <v>633</v>
      </c>
      <c r="C56" s="60">
        <v>1</v>
      </c>
      <c r="D56" s="61" t="s">
        <v>413</v>
      </c>
      <c r="E56" s="62" t="str">
        <f t="shared" si="0"/>
        <v>➡</v>
      </c>
    </row>
    <row r="57" spans="2:5" x14ac:dyDescent="0.4">
      <c r="B57" s="65"/>
      <c r="C57" s="54">
        <v>2</v>
      </c>
      <c r="D57" s="55" t="s">
        <v>421</v>
      </c>
      <c r="E57" s="56" t="str">
        <f t="shared" si="0"/>
        <v>➡</v>
      </c>
    </row>
    <row r="58" spans="2:5" x14ac:dyDescent="0.4">
      <c r="B58" s="65"/>
      <c r="C58" s="54">
        <v>3</v>
      </c>
      <c r="D58" s="55" t="s">
        <v>428</v>
      </c>
      <c r="E58" s="56" t="str">
        <f t="shared" si="0"/>
        <v>➡</v>
      </c>
    </row>
    <row r="59" spans="2:5" x14ac:dyDescent="0.4">
      <c r="B59" s="65"/>
      <c r="C59" s="54">
        <v>4</v>
      </c>
      <c r="D59" s="55" t="s">
        <v>434</v>
      </c>
      <c r="E59" s="56" t="str">
        <f t="shared" si="0"/>
        <v>➡</v>
      </c>
    </row>
    <row r="60" spans="2:5" x14ac:dyDescent="0.4">
      <c r="B60" s="65"/>
      <c r="C60" s="54">
        <v>5</v>
      </c>
      <c r="D60" s="55" t="s">
        <v>440</v>
      </c>
      <c r="E60" s="56" t="str">
        <f t="shared" si="0"/>
        <v>➡</v>
      </c>
    </row>
    <row r="61" spans="2:5" x14ac:dyDescent="0.4">
      <c r="B61" s="65"/>
      <c r="C61" s="54">
        <v>6</v>
      </c>
      <c r="D61" s="55" t="s">
        <v>448</v>
      </c>
      <c r="E61" s="56" t="str">
        <f t="shared" si="0"/>
        <v>➡</v>
      </c>
    </row>
    <row r="62" spans="2:5" x14ac:dyDescent="0.4">
      <c r="B62" s="65"/>
      <c r="C62" s="54">
        <v>7</v>
      </c>
      <c r="D62" s="55" t="s">
        <v>457</v>
      </c>
      <c r="E62" s="56" t="str">
        <f t="shared" si="0"/>
        <v>➡</v>
      </c>
    </row>
    <row r="63" spans="2:5" x14ac:dyDescent="0.4">
      <c r="B63" s="65"/>
      <c r="C63" s="54">
        <v>8</v>
      </c>
      <c r="D63" s="55" t="s">
        <v>466</v>
      </c>
      <c r="E63" s="56" t="str">
        <f t="shared" si="0"/>
        <v>➡</v>
      </c>
    </row>
    <row r="64" spans="2:5" x14ac:dyDescent="0.4">
      <c r="B64" s="65"/>
      <c r="C64" s="54">
        <v>9</v>
      </c>
      <c r="D64" s="55" t="s">
        <v>476</v>
      </c>
      <c r="E64" s="56" t="str">
        <f t="shared" si="0"/>
        <v>➡</v>
      </c>
    </row>
    <row r="65" spans="2:5" x14ac:dyDescent="0.4">
      <c r="B65" s="65"/>
      <c r="C65" s="54">
        <v>10</v>
      </c>
      <c r="D65" s="55" t="s">
        <v>484</v>
      </c>
      <c r="E65" s="56" t="str">
        <f t="shared" si="0"/>
        <v>➡</v>
      </c>
    </row>
    <row r="66" spans="2:5" x14ac:dyDescent="0.4">
      <c r="B66" s="65"/>
      <c r="C66" s="54">
        <v>11</v>
      </c>
      <c r="D66" s="55" t="s">
        <v>493</v>
      </c>
      <c r="E66" s="56" t="str">
        <f t="shared" si="0"/>
        <v>➡</v>
      </c>
    </row>
    <row r="67" spans="2:5" ht="19.5" thickBot="1" x14ac:dyDescent="0.45">
      <c r="B67" s="66"/>
      <c r="C67" s="57">
        <v>12</v>
      </c>
      <c r="D67" s="58" t="s">
        <v>501</v>
      </c>
      <c r="E67" s="59" t="str">
        <f t="shared" si="0"/>
        <v>➡</v>
      </c>
    </row>
    <row r="68" spans="2:5" x14ac:dyDescent="0.4">
      <c r="B68" s="64" t="s">
        <v>634</v>
      </c>
      <c r="C68" s="60">
        <v>1</v>
      </c>
      <c r="D68" s="61" t="s">
        <v>510</v>
      </c>
      <c r="E68" s="62" t="str">
        <f t="shared" si="0"/>
        <v>➡</v>
      </c>
    </row>
    <row r="69" spans="2:5" x14ac:dyDescent="0.4">
      <c r="B69" s="65"/>
      <c r="C69" s="54">
        <v>2</v>
      </c>
      <c r="D69" s="55" t="s">
        <v>517</v>
      </c>
      <c r="E69" s="56" t="str">
        <f t="shared" si="0"/>
        <v>➡</v>
      </c>
    </row>
    <row r="70" spans="2:5" x14ac:dyDescent="0.4">
      <c r="B70" s="65"/>
      <c r="C70" s="54">
        <v>3</v>
      </c>
      <c r="D70" s="55" t="s">
        <v>524</v>
      </c>
      <c r="E70" s="56" t="str">
        <f t="shared" si="0"/>
        <v>➡</v>
      </c>
    </row>
    <row r="71" spans="2:5" x14ac:dyDescent="0.4">
      <c r="B71" s="65"/>
      <c r="C71" s="54">
        <v>4</v>
      </c>
      <c r="D71" s="55" t="s">
        <v>532</v>
      </c>
      <c r="E71" s="56" t="str">
        <f t="shared" si="0"/>
        <v>➡</v>
      </c>
    </row>
    <row r="72" spans="2:5" x14ac:dyDescent="0.4">
      <c r="B72" s="65"/>
      <c r="C72" s="54">
        <v>5</v>
      </c>
      <c r="D72" s="55" t="s">
        <v>540</v>
      </c>
      <c r="E72" s="56" t="str">
        <f t="shared" ref="E72:E83" si="1">HYPERLINK("#'"&amp;D72&amp;"'!A1","➡")</f>
        <v>➡</v>
      </c>
    </row>
    <row r="73" spans="2:5" x14ac:dyDescent="0.4">
      <c r="B73" s="65"/>
      <c r="C73" s="54">
        <v>6</v>
      </c>
      <c r="D73" s="55" t="s">
        <v>548</v>
      </c>
      <c r="E73" s="56" t="str">
        <f t="shared" si="1"/>
        <v>➡</v>
      </c>
    </row>
    <row r="74" spans="2:5" x14ac:dyDescent="0.4">
      <c r="B74" s="65"/>
      <c r="C74" s="54">
        <v>7</v>
      </c>
      <c r="D74" s="55" t="s">
        <v>555</v>
      </c>
      <c r="E74" s="56" t="str">
        <f t="shared" si="1"/>
        <v>➡</v>
      </c>
    </row>
    <row r="75" spans="2:5" x14ac:dyDescent="0.4">
      <c r="B75" s="65"/>
      <c r="C75" s="54">
        <v>8</v>
      </c>
      <c r="D75" s="55" t="s">
        <v>562</v>
      </c>
      <c r="E75" s="56" t="str">
        <f t="shared" si="1"/>
        <v>➡</v>
      </c>
    </row>
    <row r="76" spans="2:5" x14ac:dyDescent="0.4">
      <c r="B76" s="65"/>
      <c r="C76" s="54">
        <v>9</v>
      </c>
      <c r="D76" s="55" t="s">
        <v>571</v>
      </c>
      <c r="E76" s="56" t="str">
        <f t="shared" si="1"/>
        <v>➡</v>
      </c>
    </row>
    <row r="77" spans="2:5" x14ac:dyDescent="0.4">
      <c r="B77" s="65"/>
      <c r="C77" s="54">
        <v>10</v>
      </c>
      <c r="D77" s="55" t="s">
        <v>579</v>
      </c>
      <c r="E77" s="56" t="str">
        <f t="shared" si="1"/>
        <v>➡</v>
      </c>
    </row>
    <row r="78" spans="2:5" x14ac:dyDescent="0.4">
      <c r="B78" s="65"/>
      <c r="C78" s="54">
        <v>11</v>
      </c>
      <c r="D78" s="55" t="s">
        <v>585</v>
      </c>
      <c r="E78" s="56" t="str">
        <f t="shared" si="1"/>
        <v>➡</v>
      </c>
    </row>
    <row r="79" spans="2:5" ht="19.5" thickBot="1" x14ac:dyDescent="0.45">
      <c r="B79" s="66"/>
      <c r="C79" s="57">
        <v>12</v>
      </c>
      <c r="D79" s="58" t="s">
        <v>593</v>
      </c>
      <c r="E79" s="59" t="str">
        <f t="shared" si="1"/>
        <v>➡</v>
      </c>
    </row>
    <row r="80" spans="2:5" x14ac:dyDescent="0.4">
      <c r="B80" s="64" t="s">
        <v>635</v>
      </c>
      <c r="C80" s="60">
        <v>1</v>
      </c>
      <c r="D80" s="61" t="s">
        <v>601</v>
      </c>
      <c r="E80" s="62" t="str">
        <f t="shared" si="1"/>
        <v>➡</v>
      </c>
    </row>
    <row r="81" spans="2:5" x14ac:dyDescent="0.4">
      <c r="B81" s="65"/>
      <c r="C81" s="54">
        <v>2</v>
      </c>
      <c r="D81" s="55" t="s">
        <v>608</v>
      </c>
      <c r="E81" s="56" t="str">
        <f t="shared" si="1"/>
        <v>➡</v>
      </c>
    </row>
    <row r="82" spans="2:5" x14ac:dyDescent="0.4">
      <c r="B82" s="65"/>
      <c r="C82" s="54">
        <v>3</v>
      </c>
      <c r="D82" s="55" t="s">
        <v>614</v>
      </c>
      <c r="E82" s="56" t="str">
        <f t="shared" si="1"/>
        <v>➡</v>
      </c>
    </row>
    <row r="83" spans="2:5" ht="19.5" thickBot="1" x14ac:dyDescent="0.45">
      <c r="B83" s="66"/>
      <c r="C83" s="57">
        <v>4</v>
      </c>
      <c r="D83" s="58" t="s">
        <v>619</v>
      </c>
      <c r="E83" s="59" t="str">
        <f t="shared" si="1"/>
        <v>➡</v>
      </c>
    </row>
    <row r="84" spans="2:5" x14ac:dyDescent="0.4">
      <c r="B84" s="37"/>
      <c r="C84" s="37"/>
      <c r="D84" s="37"/>
      <c r="E84" s="63"/>
    </row>
  </sheetData>
  <sheetProtection password="CC71" sheet="1" objects="1" scenarios="1"/>
  <mergeCells count="7">
    <mergeCell ref="B29:B55"/>
    <mergeCell ref="B56:B67"/>
    <mergeCell ref="B68:B79"/>
    <mergeCell ref="B80:B83"/>
    <mergeCell ref="C3:D3"/>
    <mergeCell ref="B4:C4"/>
    <mergeCell ref="B7:B28"/>
  </mergeCells>
  <phoneticPr fontId="3"/>
  <pageMargins left="0.7" right="0.7" top="0.75" bottom="0.75" header="0.3" footer="0.3"/>
  <pageSetup paperSize="9" scale="2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110</v>
      </c>
      <c r="D4" s="148"/>
      <c r="E4" s="148"/>
      <c r="F4" s="148"/>
      <c r="G4" s="148"/>
      <c r="H4" s="129"/>
      <c r="I4" s="127" t="s">
        <v>4</v>
      </c>
      <c r="J4" s="148" t="s">
        <v>111</v>
      </c>
      <c r="K4" s="148"/>
      <c r="L4" s="148"/>
      <c r="M4" s="148"/>
      <c r="N4" s="148"/>
      <c r="O4" s="129"/>
    </row>
    <row r="5" spans="1:15" ht="15" customHeight="1" x14ac:dyDescent="0.4">
      <c r="A5" s="147"/>
      <c r="B5" s="147"/>
      <c r="C5" s="149" t="s">
        <v>6</v>
      </c>
      <c r="D5" s="149"/>
      <c r="E5" s="149"/>
      <c r="F5" s="149"/>
      <c r="G5" s="149"/>
      <c r="H5" s="150"/>
      <c r="I5" s="147"/>
      <c r="J5" s="149" t="s">
        <v>112</v>
      </c>
      <c r="K5" s="149"/>
      <c r="L5" s="149"/>
      <c r="M5" s="149"/>
      <c r="N5" s="149"/>
      <c r="O5" s="151"/>
    </row>
    <row r="6" spans="1:15" ht="15" customHeight="1" x14ac:dyDescent="0.4">
      <c r="A6" s="127" t="s">
        <v>8</v>
      </c>
      <c r="B6" s="127"/>
      <c r="C6" s="127"/>
      <c r="D6" s="127"/>
      <c r="E6" s="127"/>
      <c r="F6" s="127" t="s">
        <v>77</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113</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2020</v>
      </c>
      <c r="I16" s="9" t="s">
        <v>26</v>
      </c>
      <c r="J16" s="10"/>
      <c r="K16" s="116" t="s">
        <v>27</v>
      </c>
      <c r="L16" s="116"/>
      <c r="M16" s="8">
        <v>2021</v>
      </c>
      <c r="N16" s="9" t="s">
        <v>26</v>
      </c>
      <c r="O16" s="10"/>
    </row>
    <row r="17" spans="1:15" ht="15.95" customHeight="1" x14ac:dyDescent="0.4">
      <c r="A17" s="104" t="s">
        <v>28</v>
      </c>
      <c r="B17" s="105"/>
      <c r="C17" s="105"/>
      <c r="D17" s="105"/>
      <c r="E17" s="105"/>
      <c r="F17" s="11"/>
      <c r="G17" s="117">
        <v>9297</v>
      </c>
      <c r="H17" s="117"/>
      <c r="I17" s="12" t="s">
        <v>29</v>
      </c>
      <c r="J17" s="13"/>
      <c r="K17" s="11"/>
      <c r="L17" s="118">
        <v>8474</v>
      </c>
      <c r="M17" s="118"/>
      <c r="N17" s="12" t="s">
        <v>29</v>
      </c>
      <c r="O17" s="13"/>
    </row>
    <row r="18" spans="1:15" ht="15.95" customHeight="1" x14ac:dyDescent="0.4">
      <c r="A18" s="119" t="s">
        <v>30</v>
      </c>
      <c r="B18" s="120"/>
      <c r="C18" s="120"/>
      <c r="D18" s="120"/>
      <c r="E18" s="121"/>
      <c r="F18" s="14"/>
      <c r="G18" s="122">
        <v>9673</v>
      </c>
      <c r="H18" s="122"/>
      <c r="I18" s="15" t="s">
        <v>29</v>
      </c>
      <c r="J18" s="16"/>
      <c r="K18" s="14"/>
      <c r="L18" s="123">
        <v>8838</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3</v>
      </c>
      <c r="I24" s="23" t="s">
        <v>43</v>
      </c>
      <c r="J24" s="24">
        <v>15.1</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14.9</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94</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114</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115</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116</v>
      </c>
      <c r="D4" s="148"/>
      <c r="E4" s="148"/>
      <c r="F4" s="148"/>
      <c r="G4" s="148"/>
      <c r="H4" s="129"/>
      <c r="I4" s="127" t="s">
        <v>4</v>
      </c>
      <c r="J4" s="148" t="s">
        <v>117</v>
      </c>
      <c r="K4" s="148"/>
      <c r="L4" s="148"/>
      <c r="M4" s="148"/>
      <c r="N4" s="148"/>
      <c r="O4" s="129"/>
    </row>
    <row r="5" spans="1:15" ht="15" customHeight="1" x14ac:dyDescent="0.4">
      <c r="A5" s="147"/>
      <c r="B5" s="147"/>
      <c r="C5" s="149" t="s">
        <v>6</v>
      </c>
      <c r="D5" s="149"/>
      <c r="E5" s="149"/>
      <c r="F5" s="149"/>
      <c r="G5" s="149"/>
      <c r="H5" s="150"/>
      <c r="I5" s="147"/>
      <c r="J5" s="149" t="s">
        <v>118</v>
      </c>
      <c r="K5" s="149"/>
      <c r="L5" s="149"/>
      <c r="M5" s="149"/>
      <c r="N5" s="149"/>
      <c r="O5" s="151"/>
    </row>
    <row r="6" spans="1:15" ht="15" customHeight="1" x14ac:dyDescent="0.4">
      <c r="A6" s="127" t="s">
        <v>8</v>
      </c>
      <c r="B6" s="127"/>
      <c r="C6" s="127"/>
      <c r="D6" s="127"/>
      <c r="E6" s="127"/>
      <c r="F6" s="127" t="s">
        <v>100</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t="s">
        <v>11</v>
      </c>
      <c r="G9" s="132" t="s">
        <v>14</v>
      </c>
      <c r="H9" s="132"/>
      <c r="I9" s="132"/>
      <c r="J9" s="132"/>
      <c r="K9" s="132"/>
      <c r="L9" s="132"/>
      <c r="M9" s="132"/>
      <c r="N9" s="132"/>
      <c r="O9" s="132"/>
    </row>
    <row r="10" spans="1:15" ht="120" customHeight="1" x14ac:dyDescent="0.4">
      <c r="A10" s="127" t="s">
        <v>15</v>
      </c>
      <c r="B10" s="127"/>
      <c r="C10" s="127"/>
      <c r="D10" s="127"/>
      <c r="E10" s="127"/>
      <c r="F10" s="133" t="s">
        <v>119</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2020</v>
      </c>
      <c r="I16" s="9" t="s">
        <v>26</v>
      </c>
      <c r="J16" s="10"/>
      <c r="K16" s="116" t="s">
        <v>27</v>
      </c>
      <c r="L16" s="116"/>
      <c r="M16" s="8">
        <v>2021</v>
      </c>
      <c r="N16" s="9" t="s">
        <v>26</v>
      </c>
      <c r="O16" s="10"/>
    </row>
    <row r="17" spans="1:15" ht="15.95" customHeight="1" x14ac:dyDescent="0.4">
      <c r="A17" s="104" t="s">
        <v>28</v>
      </c>
      <c r="B17" s="105"/>
      <c r="C17" s="105"/>
      <c r="D17" s="105"/>
      <c r="E17" s="105"/>
      <c r="F17" s="11"/>
      <c r="G17" s="117">
        <v>24923</v>
      </c>
      <c r="H17" s="117"/>
      <c r="I17" s="12" t="s">
        <v>29</v>
      </c>
      <c r="J17" s="13"/>
      <c r="K17" s="11"/>
      <c r="L17" s="118">
        <v>25347</v>
      </c>
      <c r="M17" s="118"/>
      <c r="N17" s="12" t="s">
        <v>29</v>
      </c>
      <c r="O17" s="13"/>
    </row>
    <row r="18" spans="1:15" ht="15.95" customHeight="1" x14ac:dyDescent="0.4">
      <c r="A18" s="119" t="s">
        <v>30</v>
      </c>
      <c r="B18" s="120"/>
      <c r="C18" s="120"/>
      <c r="D18" s="120"/>
      <c r="E18" s="121"/>
      <c r="F18" s="14"/>
      <c r="G18" s="122">
        <v>26045</v>
      </c>
      <c r="H18" s="122"/>
      <c r="I18" s="15" t="s">
        <v>29</v>
      </c>
      <c r="J18" s="16"/>
      <c r="K18" s="14"/>
      <c r="L18" s="123">
        <v>26493</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3</v>
      </c>
      <c r="I24" s="23" t="s">
        <v>43</v>
      </c>
      <c r="J24" s="24">
        <v>-1.8</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-1.8</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120</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121</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122</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123</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124</v>
      </c>
      <c r="D4" s="148"/>
      <c r="E4" s="148"/>
      <c r="F4" s="148"/>
      <c r="G4" s="148"/>
      <c r="H4" s="129"/>
      <c r="I4" s="127" t="s">
        <v>4</v>
      </c>
      <c r="J4" s="148" t="s">
        <v>125</v>
      </c>
      <c r="K4" s="148"/>
      <c r="L4" s="148"/>
      <c r="M4" s="148"/>
      <c r="N4" s="148"/>
      <c r="O4" s="129"/>
    </row>
    <row r="5" spans="1:15" ht="15" customHeight="1" x14ac:dyDescent="0.4">
      <c r="A5" s="147"/>
      <c r="B5" s="147"/>
      <c r="C5" s="149" t="s">
        <v>6</v>
      </c>
      <c r="D5" s="149"/>
      <c r="E5" s="149"/>
      <c r="F5" s="149"/>
      <c r="G5" s="149"/>
      <c r="H5" s="150"/>
      <c r="I5" s="147"/>
      <c r="J5" s="149" t="s">
        <v>126</v>
      </c>
      <c r="K5" s="149"/>
      <c r="L5" s="149"/>
      <c r="M5" s="149"/>
      <c r="N5" s="149"/>
      <c r="O5" s="151"/>
    </row>
    <row r="6" spans="1:15" ht="15" customHeight="1" x14ac:dyDescent="0.4">
      <c r="A6" s="127" t="s">
        <v>8</v>
      </c>
      <c r="B6" s="127"/>
      <c r="C6" s="127"/>
      <c r="D6" s="127"/>
      <c r="E6" s="127"/>
      <c r="F6" s="127" t="s">
        <v>127</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128</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2020</v>
      </c>
      <c r="I16" s="9" t="s">
        <v>26</v>
      </c>
      <c r="J16" s="10"/>
      <c r="K16" s="116" t="s">
        <v>27</v>
      </c>
      <c r="L16" s="116"/>
      <c r="M16" s="8">
        <v>2021</v>
      </c>
      <c r="N16" s="9" t="s">
        <v>26</v>
      </c>
      <c r="O16" s="10"/>
    </row>
    <row r="17" spans="1:15" ht="15.95" customHeight="1" x14ac:dyDescent="0.4">
      <c r="A17" s="104" t="s">
        <v>28</v>
      </c>
      <c r="B17" s="105"/>
      <c r="C17" s="105"/>
      <c r="D17" s="105"/>
      <c r="E17" s="105"/>
      <c r="F17" s="11"/>
      <c r="G17" s="117">
        <v>5100</v>
      </c>
      <c r="H17" s="117"/>
      <c r="I17" s="12" t="s">
        <v>29</v>
      </c>
      <c r="J17" s="13"/>
      <c r="K17" s="11"/>
      <c r="L17" s="118">
        <v>1738</v>
      </c>
      <c r="M17" s="118"/>
      <c r="N17" s="12" t="s">
        <v>29</v>
      </c>
      <c r="O17" s="13"/>
    </row>
    <row r="18" spans="1:15" ht="15.95" customHeight="1" x14ac:dyDescent="0.4">
      <c r="A18" s="119" t="s">
        <v>30</v>
      </c>
      <c r="B18" s="120"/>
      <c r="C18" s="120"/>
      <c r="D18" s="120"/>
      <c r="E18" s="121"/>
      <c r="F18" s="14"/>
      <c r="G18" s="122">
        <v>5402</v>
      </c>
      <c r="H18" s="122"/>
      <c r="I18" s="15" t="s">
        <v>29</v>
      </c>
      <c r="J18" s="16"/>
      <c r="K18" s="14"/>
      <c r="L18" s="123">
        <v>1932</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3.1</v>
      </c>
      <c r="I24" s="23" t="s">
        <v>43</v>
      </c>
      <c r="J24" s="24">
        <v>65</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63.2</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129</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130</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131</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132</v>
      </c>
      <c r="D4" s="148"/>
      <c r="E4" s="148"/>
      <c r="F4" s="148"/>
      <c r="G4" s="148"/>
      <c r="H4" s="129"/>
      <c r="I4" s="127" t="s">
        <v>4</v>
      </c>
      <c r="J4" s="148" t="s">
        <v>133</v>
      </c>
      <c r="K4" s="148"/>
      <c r="L4" s="148"/>
      <c r="M4" s="148"/>
      <c r="N4" s="148"/>
      <c r="O4" s="129"/>
    </row>
    <row r="5" spans="1:15" ht="15" customHeight="1" x14ac:dyDescent="0.4">
      <c r="A5" s="147"/>
      <c r="B5" s="147"/>
      <c r="C5" s="149" t="s">
        <v>6</v>
      </c>
      <c r="D5" s="149"/>
      <c r="E5" s="149"/>
      <c r="F5" s="149"/>
      <c r="G5" s="149"/>
      <c r="H5" s="150"/>
      <c r="I5" s="147"/>
      <c r="J5" s="149" t="s">
        <v>134</v>
      </c>
      <c r="K5" s="149"/>
      <c r="L5" s="149"/>
      <c r="M5" s="149"/>
      <c r="N5" s="149"/>
      <c r="O5" s="151"/>
    </row>
    <row r="6" spans="1:15" ht="15" customHeight="1" x14ac:dyDescent="0.4">
      <c r="A6" s="127" t="s">
        <v>8</v>
      </c>
      <c r="B6" s="127"/>
      <c r="C6" s="127"/>
      <c r="D6" s="127"/>
      <c r="E6" s="127"/>
      <c r="F6" s="127" t="s">
        <v>135</v>
      </c>
      <c r="G6" s="127"/>
      <c r="H6" s="127"/>
      <c r="I6" s="127"/>
      <c r="J6" s="127"/>
      <c r="K6" s="127"/>
      <c r="L6" s="127"/>
      <c r="M6" s="127"/>
      <c r="N6" s="127"/>
      <c r="O6" s="127"/>
    </row>
    <row r="7" spans="1:15" ht="30" customHeight="1" x14ac:dyDescent="0.4">
      <c r="A7" s="127" t="s">
        <v>10</v>
      </c>
      <c r="B7" s="127"/>
      <c r="C7" s="127"/>
      <c r="D7" s="127"/>
      <c r="E7" s="127"/>
      <c r="F7" s="2"/>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t="s">
        <v>11</v>
      </c>
      <c r="G9" s="132" t="s">
        <v>14</v>
      </c>
      <c r="H9" s="132"/>
      <c r="I9" s="132"/>
      <c r="J9" s="132"/>
      <c r="K9" s="132"/>
      <c r="L9" s="132"/>
      <c r="M9" s="132"/>
      <c r="N9" s="132"/>
      <c r="O9" s="132"/>
    </row>
    <row r="10" spans="1:15" ht="120" customHeight="1" x14ac:dyDescent="0.4">
      <c r="A10" s="127" t="s">
        <v>15</v>
      </c>
      <c r="B10" s="127"/>
      <c r="C10" s="127"/>
      <c r="D10" s="127"/>
      <c r="E10" s="127"/>
      <c r="F10" s="133" t="s">
        <v>136</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2020</v>
      </c>
      <c r="I16" s="9" t="s">
        <v>26</v>
      </c>
      <c r="J16" s="10"/>
      <c r="K16" s="116" t="s">
        <v>27</v>
      </c>
      <c r="L16" s="116"/>
      <c r="M16" s="8">
        <v>2021</v>
      </c>
      <c r="N16" s="9" t="s">
        <v>26</v>
      </c>
      <c r="O16" s="10"/>
    </row>
    <row r="17" spans="1:15" ht="15.95" customHeight="1" x14ac:dyDescent="0.4">
      <c r="A17" s="104" t="s">
        <v>28</v>
      </c>
      <c r="B17" s="105"/>
      <c r="C17" s="105"/>
      <c r="D17" s="105"/>
      <c r="E17" s="105"/>
      <c r="F17" s="11"/>
      <c r="G17" s="117">
        <v>1039</v>
      </c>
      <c r="H17" s="117"/>
      <c r="I17" s="12" t="s">
        <v>29</v>
      </c>
      <c r="J17" s="13"/>
      <c r="K17" s="11"/>
      <c r="L17" s="118">
        <v>913</v>
      </c>
      <c r="M17" s="118"/>
      <c r="N17" s="12" t="s">
        <v>29</v>
      </c>
      <c r="O17" s="13"/>
    </row>
    <row r="18" spans="1:15" ht="15.95" customHeight="1" x14ac:dyDescent="0.4">
      <c r="A18" s="119" t="s">
        <v>30</v>
      </c>
      <c r="B18" s="120"/>
      <c r="C18" s="120"/>
      <c r="D18" s="120"/>
      <c r="E18" s="121"/>
      <c r="F18" s="14"/>
      <c r="G18" s="122">
        <v>1056</v>
      </c>
      <c r="H18" s="122"/>
      <c r="I18" s="15" t="s">
        <v>29</v>
      </c>
      <c r="J18" s="16"/>
      <c r="K18" s="14"/>
      <c r="L18" s="123">
        <v>929</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t="s">
        <v>11</v>
      </c>
      <c r="C23" s="104" t="s">
        <v>42</v>
      </c>
      <c r="D23" s="105"/>
      <c r="E23" s="105"/>
      <c r="F23" s="105"/>
      <c r="G23" s="106"/>
      <c r="H23" s="22">
        <v>3.1</v>
      </c>
      <c r="I23" s="23" t="s">
        <v>43</v>
      </c>
      <c r="J23" s="24">
        <v>12.2</v>
      </c>
      <c r="K23" s="23" t="s">
        <v>43</v>
      </c>
      <c r="L23" s="24">
        <v>0</v>
      </c>
      <c r="M23" s="23" t="s">
        <v>43</v>
      </c>
      <c r="N23" s="24">
        <v>0</v>
      </c>
      <c r="O23" s="25" t="s">
        <v>43</v>
      </c>
    </row>
    <row r="24" spans="1:15" ht="15" customHeight="1" x14ac:dyDescent="0.4">
      <c r="A24" s="103"/>
      <c r="B24" s="21"/>
      <c r="C24" s="104" t="s">
        <v>44</v>
      </c>
      <c r="D24" s="105"/>
      <c r="E24" s="105"/>
      <c r="F24" s="105"/>
      <c r="G24" s="106"/>
      <c r="H24" s="22">
        <v>0</v>
      </c>
      <c r="I24" s="23" t="s">
        <v>43</v>
      </c>
      <c r="J24" s="24">
        <v>0</v>
      </c>
      <c r="K24" s="23" t="s">
        <v>43</v>
      </c>
      <c r="L24" s="24">
        <v>0</v>
      </c>
      <c r="M24" s="23" t="s">
        <v>43</v>
      </c>
      <c r="N24" s="24">
        <v>0</v>
      </c>
      <c r="O24" s="25" t="s">
        <v>43</v>
      </c>
    </row>
    <row r="25" spans="1:15" ht="15" customHeight="1" x14ac:dyDescent="0.4">
      <c r="A25" s="104" t="s">
        <v>45</v>
      </c>
      <c r="B25" s="105"/>
      <c r="C25" s="105"/>
      <c r="D25" s="105"/>
      <c r="E25" s="105"/>
      <c r="F25" s="105"/>
      <c r="G25" s="106"/>
      <c r="H25" s="26">
        <v>3.1</v>
      </c>
      <c r="I25" s="23" t="s">
        <v>43</v>
      </c>
      <c r="J25" s="27">
        <v>12.1</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6</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137</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138</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139</v>
      </c>
      <c r="D4" s="148"/>
      <c r="E4" s="148"/>
      <c r="F4" s="148"/>
      <c r="G4" s="148"/>
      <c r="H4" s="129"/>
      <c r="I4" s="127" t="s">
        <v>4</v>
      </c>
      <c r="J4" s="148" t="s">
        <v>140</v>
      </c>
      <c r="K4" s="148"/>
      <c r="L4" s="148"/>
      <c r="M4" s="148"/>
      <c r="N4" s="148"/>
      <c r="O4" s="129"/>
    </row>
    <row r="5" spans="1:15" ht="15" customHeight="1" x14ac:dyDescent="0.4">
      <c r="A5" s="147"/>
      <c r="B5" s="147"/>
      <c r="C5" s="149" t="s">
        <v>141</v>
      </c>
      <c r="D5" s="149"/>
      <c r="E5" s="149"/>
      <c r="F5" s="149"/>
      <c r="G5" s="149"/>
      <c r="H5" s="150"/>
      <c r="I5" s="147"/>
      <c r="J5" s="149" t="s">
        <v>142</v>
      </c>
      <c r="K5" s="149"/>
      <c r="L5" s="149"/>
      <c r="M5" s="149"/>
      <c r="N5" s="149"/>
      <c r="O5" s="151"/>
    </row>
    <row r="6" spans="1:15" ht="15" customHeight="1" x14ac:dyDescent="0.4">
      <c r="A6" s="127" t="s">
        <v>8</v>
      </c>
      <c r="B6" s="127"/>
      <c r="C6" s="127"/>
      <c r="D6" s="127"/>
      <c r="E6" s="127"/>
      <c r="F6" s="127" t="s">
        <v>143</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144</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2020</v>
      </c>
      <c r="I16" s="9" t="s">
        <v>26</v>
      </c>
      <c r="J16" s="10"/>
      <c r="K16" s="116" t="s">
        <v>27</v>
      </c>
      <c r="L16" s="116"/>
      <c r="M16" s="8">
        <v>2021</v>
      </c>
      <c r="N16" s="9" t="s">
        <v>26</v>
      </c>
      <c r="O16" s="10"/>
    </row>
    <row r="17" spans="1:15" ht="15.95" customHeight="1" x14ac:dyDescent="0.4">
      <c r="A17" s="104" t="s">
        <v>28</v>
      </c>
      <c r="B17" s="105"/>
      <c r="C17" s="105"/>
      <c r="D17" s="105"/>
      <c r="E17" s="105"/>
      <c r="F17" s="11"/>
      <c r="G17" s="117">
        <v>5816</v>
      </c>
      <c r="H17" s="117"/>
      <c r="I17" s="12" t="s">
        <v>29</v>
      </c>
      <c r="J17" s="13"/>
      <c r="K17" s="11"/>
      <c r="L17" s="118">
        <v>5993</v>
      </c>
      <c r="M17" s="118"/>
      <c r="N17" s="12" t="s">
        <v>29</v>
      </c>
      <c r="O17" s="13"/>
    </row>
    <row r="18" spans="1:15" ht="15.95" customHeight="1" x14ac:dyDescent="0.4">
      <c r="A18" s="119" t="s">
        <v>30</v>
      </c>
      <c r="B18" s="120"/>
      <c r="C18" s="120"/>
      <c r="D18" s="120"/>
      <c r="E18" s="121"/>
      <c r="F18" s="14"/>
      <c r="G18" s="122">
        <v>6213</v>
      </c>
      <c r="H18" s="122"/>
      <c r="I18" s="15" t="s">
        <v>29</v>
      </c>
      <c r="J18" s="16"/>
      <c r="K18" s="14"/>
      <c r="L18" s="123">
        <v>6420</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3</v>
      </c>
      <c r="I24" s="23" t="s">
        <v>43</v>
      </c>
      <c r="J24" s="24">
        <v>-1.8</v>
      </c>
      <c r="K24" s="23" t="s">
        <v>43</v>
      </c>
      <c r="L24" s="24">
        <v>0</v>
      </c>
      <c r="M24" s="23" t="s">
        <v>43</v>
      </c>
      <c r="N24" s="24">
        <v>0</v>
      </c>
      <c r="O24" s="25" t="s">
        <v>43</v>
      </c>
    </row>
    <row r="25" spans="1:15" ht="15" customHeight="1" x14ac:dyDescent="0.4">
      <c r="A25" s="104" t="s">
        <v>45</v>
      </c>
      <c r="B25" s="105"/>
      <c r="C25" s="105"/>
      <c r="D25" s="105"/>
      <c r="E25" s="105"/>
      <c r="F25" s="105"/>
      <c r="G25" s="106"/>
      <c r="H25" s="26">
        <v>3.1</v>
      </c>
      <c r="I25" s="23" t="s">
        <v>43</v>
      </c>
      <c r="J25" s="27">
        <v>-2.1</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145</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146</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147</v>
      </c>
      <c r="B37" s="75"/>
      <c r="C37" s="75"/>
      <c r="D37" s="75"/>
      <c r="E37" s="75"/>
      <c r="F37" s="75"/>
      <c r="G37" s="75"/>
      <c r="H37" s="75"/>
      <c r="I37" s="75"/>
      <c r="J37" s="75"/>
      <c r="K37" s="75"/>
      <c r="L37" s="75"/>
      <c r="M37" s="75"/>
      <c r="N37" s="75"/>
      <c r="O37" s="76"/>
    </row>
    <row r="38" spans="1:15" s="30" customFormat="1" ht="45" customHeight="1" x14ac:dyDescent="0.4">
      <c r="A38" s="77" t="s">
        <v>148</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149</v>
      </c>
      <c r="D4" s="148"/>
      <c r="E4" s="148"/>
      <c r="F4" s="148"/>
      <c r="G4" s="148"/>
      <c r="H4" s="129"/>
      <c r="I4" s="127" t="s">
        <v>4</v>
      </c>
      <c r="J4" s="148" t="s">
        <v>150</v>
      </c>
      <c r="K4" s="148"/>
      <c r="L4" s="148"/>
      <c r="M4" s="148"/>
      <c r="N4" s="148"/>
      <c r="O4" s="129"/>
    </row>
    <row r="5" spans="1:15" ht="15" customHeight="1" x14ac:dyDescent="0.4">
      <c r="A5" s="147"/>
      <c r="B5" s="147"/>
      <c r="C5" s="149" t="s">
        <v>6</v>
      </c>
      <c r="D5" s="149"/>
      <c r="E5" s="149"/>
      <c r="F5" s="149"/>
      <c r="G5" s="149"/>
      <c r="H5" s="150"/>
      <c r="I5" s="147"/>
      <c r="J5" s="149" t="s">
        <v>151</v>
      </c>
      <c r="K5" s="149"/>
      <c r="L5" s="149"/>
      <c r="M5" s="149"/>
      <c r="N5" s="149"/>
      <c r="O5" s="151"/>
    </row>
    <row r="6" spans="1:15" ht="15" customHeight="1" x14ac:dyDescent="0.4">
      <c r="A6" s="127" t="s">
        <v>8</v>
      </c>
      <c r="B6" s="127"/>
      <c r="C6" s="127"/>
      <c r="D6" s="127"/>
      <c r="E6" s="127"/>
      <c r="F6" s="127" t="s">
        <v>152</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153</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2020</v>
      </c>
      <c r="I16" s="9" t="s">
        <v>26</v>
      </c>
      <c r="J16" s="10"/>
      <c r="K16" s="116" t="s">
        <v>27</v>
      </c>
      <c r="L16" s="116"/>
      <c r="M16" s="8">
        <v>2021</v>
      </c>
      <c r="N16" s="9" t="s">
        <v>26</v>
      </c>
      <c r="O16" s="10"/>
    </row>
    <row r="17" spans="1:15" ht="15.95" customHeight="1" x14ac:dyDescent="0.4">
      <c r="A17" s="104" t="s">
        <v>28</v>
      </c>
      <c r="B17" s="105"/>
      <c r="C17" s="105"/>
      <c r="D17" s="105"/>
      <c r="E17" s="105"/>
      <c r="F17" s="11"/>
      <c r="G17" s="117">
        <v>25408</v>
      </c>
      <c r="H17" s="117"/>
      <c r="I17" s="12" t="s">
        <v>29</v>
      </c>
      <c r="J17" s="13"/>
      <c r="K17" s="11"/>
      <c r="L17" s="118">
        <v>19094</v>
      </c>
      <c r="M17" s="118"/>
      <c r="N17" s="12" t="s">
        <v>29</v>
      </c>
      <c r="O17" s="13"/>
    </row>
    <row r="18" spans="1:15" ht="15.95" customHeight="1" x14ac:dyDescent="0.4">
      <c r="A18" s="119" t="s">
        <v>30</v>
      </c>
      <c r="B18" s="120"/>
      <c r="C18" s="120"/>
      <c r="D18" s="120"/>
      <c r="E18" s="121"/>
      <c r="F18" s="14"/>
      <c r="G18" s="122">
        <v>28465</v>
      </c>
      <c r="H18" s="122"/>
      <c r="I18" s="15" t="s">
        <v>29</v>
      </c>
      <c r="J18" s="16"/>
      <c r="K18" s="14"/>
      <c r="L18" s="123">
        <v>21199</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3.5</v>
      </c>
      <c r="I24" s="23" t="s">
        <v>43</v>
      </c>
      <c r="J24" s="24">
        <v>32.9</v>
      </c>
      <c r="K24" s="23" t="s">
        <v>43</v>
      </c>
      <c r="L24" s="24">
        <v>0</v>
      </c>
      <c r="M24" s="23" t="s">
        <v>43</v>
      </c>
      <c r="N24" s="24">
        <v>0</v>
      </c>
      <c r="O24" s="25" t="s">
        <v>43</v>
      </c>
    </row>
    <row r="25" spans="1:15" ht="15" customHeight="1" x14ac:dyDescent="0.4">
      <c r="A25" s="104" t="s">
        <v>45</v>
      </c>
      <c r="B25" s="105"/>
      <c r="C25" s="105"/>
      <c r="D25" s="105"/>
      <c r="E25" s="105"/>
      <c r="F25" s="105"/>
      <c r="G25" s="106"/>
      <c r="H25" s="26">
        <v>3.5</v>
      </c>
      <c r="I25" s="23" t="s">
        <v>43</v>
      </c>
      <c r="J25" s="27">
        <v>33.5</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154</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155</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156</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157</v>
      </c>
      <c r="D4" s="148"/>
      <c r="E4" s="148"/>
      <c r="F4" s="148"/>
      <c r="G4" s="148"/>
      <c r="H4" s="129"/>
      <c r="I4" s="127" t="s">
        <v>4</v>
      </c>
      <c r="J4" s="148" t="s">
        <v>158</v>
      </c>
      <c r="K4" s="148"/>
      <c r="L4" s="148"/>
      <c r="M4" s="148"/>
      <c r="N4" s="148"/>
      <c r="O4" s="129"/>
    </row>
    <row r="5" spans="1:15" ht="15" customHeight="1" x14ac:dyDescent="0.4">
      <c r="A5" s="147"/>
      <c r="B5" s="147"/>
      <c r="C5" s="149" t="s">
        <v>6</v>
      </c>
      <c r="D5" s="149"/>
      <c r="E5" s="149"/>
      <c r="F5" s="149"/>
      <c r="G5" s="149"/>
      <c r="H5" s="150"/>
      <c r="I5" s="147"/>
      <c r="J5" s="149" t="s">
        <v>159</v>
      </c>
      <c r="K5" s="149"/>
      <c r="L5" s="149"/>
      <c r="M5" s="149"/>
      <c r="N5" s="149"/>
      <c r="O5" s="151"/>
    </row>
    <row r="6" spans="1:15" ht="15" customHeight="1" x14ac:dyDescent="0.4">
      <c r="A6" s="127" t="s">
        <v>8</v>
      </c>
      <c r="B6" s="127"/>
      <c r="C6" s="127"/>
      <c r="D6" s="127"/>
      <c r="E6" s="127"/>
      <c r="F6" s="127" t="s">
        <v>77</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160</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2020</v>
      </c>
      <c r="I16" s="9" t="s">
        <v>26</v>
      </c>
      <c r="J16" s="10"/>
      <c r="K16" s="116" t="s">
        <v>27</v>
      </c>
      <c r="L16" s="116"/>
      <c r="M16" s="8">
        <v>2021</v>
      </c>
      <c r="N16" s="9" t="s">
        <v>26</v>
      </c>
      <c r="O16" s="10"/>
    </row>
    <row r="17" spans="1:15" ht="15.95" customHeight="1" x14ac:dyDescent="0.4">
      <c r="A17" s="104" t="s">
        <v>28</v>
      </c>
      <c r="B17" s="105"/>
      <c r="C17" s="105"/>
      <c r="D17" s="105"/>
      <c r="E17" s="105"/>
      <c r="F17" s="11"/>
      <c r="G17" s="117">
        <v>4514</v>
      </c>
      <c r="H17" s="117"/>
      <c r="I17" s="12" t="s">
        <v>29</v>
      </c>
      <c r="J17" s="13"/>
      <c r="K17" s="11"/>
      <c r="L17" s="118">
        <v>4482</v>
      </c>
      <c r="M17" s="118"/>
      <c r="N17" s="12" t="s">
        <v>29</v>
      </c>
      <c r="O17" s="13"/>
    </row>
    <row r="18" spans="1:15" ht="15.95" customHeight="1" x14ac:dyDescent="0.4">
      <c r="A18" s="119" t="s">
        <v>30</v>
      </c>
      <c r="B18" s="120"/>
      <c r="C18" s="120"/>
      <c r="D18" s="120"/>
      <c r="E18" s="121"/>
      <c r="F18" s="14"/>
      <c r="G18" s="122">
        <v>4984</v>
      </c>
      <c r="H18" s="122"/>
      <c r="I18" s="15" t="s">
        <v>29</v>
      </c>
      <c r="J18" s="16"/>
      <c r="K18" s="14"/>
      <c r="L18" s="123">
        <v>4947</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3.2</v>
      </c>
      <c r="I24" s="23" t="s">
        <v>43</v>
      </c>
      <c r="J24" s="24">
        <v>6.6</v>
      </c>
      <c r="K24" s="23" t="s">
        <v>43</v>
      </c>
      <c r="L24" s="24">
        <v>0</v>
      </c>
      <c r="M24" s="23" t="s">
        <v>43</v>
      </c>
      <c r="N24" s="24">
        <v>0</v>
      </c>
      <c r="O24" s="25" t="s">
        <v>43</v>
      </c>
    </row>
    <row r="25" spans="1:15" ht="15" customHeight="1" x14ac:dyDescent="0.4">
      <c r="A25" s="104" t="s">
        <v>45</v>
      </c>
      <c r="B25" s="105"/>
      <c r="C25" s="105"/>
      <c r="D25" s="105"/>
      <c r="E25" s="105"/>
      <c r="F25" s="105"/>
      <c r="G25" s="106"/>
      <c r="H25" s="26">
        <v>3.3</v>
      </c>
      <c r="I25" s="23" t="s">
        <v>43</v>
      </c>
      <c r="J25" s="27">
        <v>6.6</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161</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162</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163</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163</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164</v>
      </c>
      <c r="D4" s="148"/>
      <c r="E4" s="148"/>
      <c r="F4" s="148"/>
      <c r="G4" s="148"/>
      <c r="H4" s="129"/>
      <c r="I4" s="127" t="s">
        <v>4</v>
      </c>
      <c r="J4" s="148" t="s">
        <v>165</v>
      </c>
      <c r="K4" s="148"/>
      <c r="L4" s="148"/>
      <c r="M4" s="148"/>
      <c r="N4" s="148"/>
      <c r="O4" s="129"/>
    </row>
    <row r="5" spans="1:15" ht="15" customHeight="1" x14ac:dyDescent="0.4">
      <c r="A5" s="147"/>
      <c r="B5" s="147"/>
      <c r="C5" s="149" t="s">
        <v>6</v>
      </c>
      <c r="D5" s="149"/>
      <c r="E5" s="149"/>
      <c r="F5" s="149"/>
      <c r="G5" s="149"/>
      <c r="H5" s="150"/>
      <c r="I5" s="147"/>
      <c r="J5" s="149" t="s">
        <v>166</v>
      </c>
      <c r="K5" s="149"/>
      <c r="L5" s="149"/>
      <c r="M5" s="149"/>
      <c r="N5" s="149"/>
      <c r="O5" s="151"/>
    </row>
    <row r="6" spans="1:15" ht="15" customHeight="1" x14ac:dyDescent="0.4">
      <c r="A6" s="127" t="s">
        <v>8</v>
      </c>
      <c r="B6" s="127"/>
      <c r="C6" s="127"/>
      <c r="D6" s="127"/>
      <c r="E6" s="127"/>
      <c r="F6" s="127" t="s">
        <v>167</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168</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2020</v>
      </c>
      <c r="I16" s="9" t="s">
        <v>26</v>
      </c>
      <c r="J16" s="10"/>
      <c r="K16" s="116" t="s">
        <v>27</v>
      </c>
      <c r="L16" s="116"/>
      <c r="M16" s="8">
        <v>2021</v>
      </c>
      <c r="N16" s="9" t="s">
        <v>26</v>
      </c>
      <c r="O16" s="10"/>
    </row>
    <row r="17" spans="1:15" ht="15.95" customHeight="1" x14ac:dyDescent="0.4">
      <c r="A17" s="104" t="s">
        <v>28</v>
      </c>
      <c r="B17" s="105"/>
      <c r="C17" s="105"/>
      <c r="D17" s="105"/>
      <c r="E17" s="105"/>
      <c r="F17" s="11"/>
      <c r="G17" s="117">
        <v>4248</v>
      </c>
      <c r="H17" s="117"/>
      <c r="I17" s="12" t="s">
        <v>29</v>
      </c>
      <c r="J17" s="13"/>
      <c r="K17" s="11"/>
      <c r="L17" s="118">
        <v>4179</v>
      </c>
      <c r="M17" s="118"/>
      <c r="N17" s="12" t="s">
        <v>29</v>
      </c>
      <c r="O17" s="13"/>
    </row>
    <row r="18" spans="1:15" ht="15.95" customHeight="1" x14ac:dyDescent="0.4">
      <c r="A18" s="119" t="s">
        <v>30</v>
      </c>
      <c r="B18" s="120"/>
      <c r="C18" s="120"/>
      <c r="D18" s="120"/>
      <c r="E18" s="121"/>
      <c r="F18" s="14"/>
      <c r="G18" s="122">
        <v>4515</v>
      </c>
      <c r="H18" s="122"/>
      <c r="I18" s="15" t="s">
        <v>29</v>
      </c>
      <c r="J18" s="16"/>
      <c r="K18" s="14"/>
      <c r="L18" s="123">
        <v>4434</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t="s">
        <v>11</v>
      </c>
      <c r="C23" s="104" t="s">
        <v>42</v>
      </c>
      <c r="D23" s="105"/>
      <c r="E23" s="105"/>
      <c r="F23" s="105"/>
      <c r="G23" s="106"/>
      <c r="H23" s="22">
        <v>3</v>
      </c>
      <c r="I23" s="23" t="s">
        <v>43</v>
      </c>
      <c r="J23" s="24">
        <v>1.7</v>
      </c>
      <c r="K23" s="23" t="s">
        <v>43</v>
      </c>
      <c r="L23" s="24">
        <v>0</v>
      </c>
      <c r="M23" s="23" t="s">
        <v>43</v>
      </c>
      <c r="N23" s="24">
        <v>0</v>
      </c>
      <c r="O23" s="25" t="s">
        <v>43</v>
      </c>
    </row>
    <row r="24" spans="1:15" ht="15" customHeight="1" x14ac:dyDescent="0.4">
      <c r="A24" s="103"/>
      <c r="B24" s="21"/>
      <c r="C24" s="104" t="s">
        <v>44</v>
      </c>
      <c r="D24" s="105"/>
      <c r="E24" s="105"/>
      <c r="F24" s="105"/>
      <c r="G24" s="106"/>
      <c r="H24" s="22">
        <v>0</v>
      </c>
      <c r="I24" s="23" t="s">
        <v>43</v>
      </c>
      <c r="J24" s="24">
        <v>0</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1.9</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6</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169</v>
      </c>
      <c r="B34" s="89"/>
      <c r="C34" s="89"/>
      <c r="D34" s="89"/>
      <c r="E34" s="89"/>
      <c r="F34" s="89"/>
      <c r="G34" s="89"/>
      <c r="H34" s="89"/>
      <c r="I34" s="89"/>
      <c r="J34" s="89"/>
      <c r="K34" s="89"/>
      <c r="L34" s="89"/>
      <c r="M34" s="89"/>
      <c r="N34" s="89"/>
      <c r="O34" s="90"/>
    </row>
    <row r="35" spans="1:15" ht="45" customHeight="1" x14ac:dyDescent="0.4">
      <c r="A35" s="91" t="s">
        <v>170</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171</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172</v>
      </c>
      <c r="D4" s="148"/>
      <c r="E4" s="148"/>
      <c r="F4" s="148"/>
      <c r="G4" s="148"/>
      <c r="H4" s="129"/>
      <c r="I4" s="127" t="s">
        <v>4</v>
      </c>
      <c r="J4" s="148" t="s">
        <v>173</v>
      </c>
      <c r="K4" s="148"/>
      <c r="L4" s="148"/>
      <c r="M4" s="148"/>
      <c r="N4" s="148"/>
      <c r="O4" s="129"/>
    </row>
    <row r="5" spans="1:15" ht="15" customHeight="1" x14ac:dyDescent="0.4">
      <c r="A5" s="147"/>
      <c r="B5" s="147"/>
      <c r="C5" s="149" t="s">
        <v>6</v>
      </c>
      <c r="D5" s="149"/>
      <c r="E5" s="149"/>
      <c r="F5" s="149"/>
      <c r="G5" s="149"/>
      <c r="H5" s="150"/>
      <c r="I5" s="147"/>
      <c r="J5" s="149" t="s">
        <v>174</v>
      </c>
      <c r="K5" s="149"/>
      <c r="L5" s="149"/>
      <c r="M5" s="149"/>
      <c r="N5" s="149"/>
      <c r="O5" s="151"/>
    </row>
    <row r="6" spans="1:15" ht="15" customHeight="1" x14ac:dyDescent="0.4">
      <c r="A6" s="127" t="s">
        <v>8</v>
      </c>
      <c r="B6" s="127"/>
      <c r="C6" s="127"/>
      <c r="D6" s="127"/>
      <c r="E6" s="127"/>
      <c r="F6" s="127" t="s">
        <v>175</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176</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2020</v>
      </c>
      <c r="I16" s="9" t="s">
        <v>26</v>
      </c>
      <c r="J16" s="10"/>
      <c r="K16" s="116" t="s">
        <v>27</v>
      </c>
      <c r="L16" s="116"/>
      <c r="M16" s="8">
        <v>2021</v>
      </c>
      <c r="N16" s="9" t="s">
        <v>26</v>
      </c>
      <c r="O16" s="10"/>
    </row>
    <row r="17" spans="1:15" ht="15.95" customHeight="1" x14ac:dyDescent="0.4">
      <c r="A17" s="104" t="s">
        <v>28</v>
      </c>
      <c r="B17" s="105"/>
      <c r="C17" s="105"/>
      <c r="D17" s="105"/>
      <c r="E17" s="105"/>
      <c r="F17" s="11"/>
      <c r="G17" s="117">
        <v>9740</v>
      </c>
      <c r="H17" s="117"/>
      <c r="I17" s="12" t="s">
        <v>29</v>
      </c>
      <c r="J17" s="13"/>
      <c r="K17" s="11"/>
      <c r="L17" s="118">
        <v>9341</v>
      </c>
      <c r="M17" s="118"/>
      <c r="N17" s="12" t="s">
        <v>29</v>
      </c>
      <c r="O17" s="13"/>
    </row>
    <row r="18" spans="1:15" ht="15.95" customHeight="1" x14ac:dyDescent="0.4">
      <c r="A18" s="119" t="s">
        <v>30</v>
      </c>
      <c r="B18" s="120"/>
      <c r="C18" s="120"/>
      <c r="D18" s="120"/>
      <c r="E18" s="121"/>
      <c r="F18" s="14"/>
      <c r="G18" s="122">
        <v>10576</v>
      </c>
      <c r="H18" s="122"/>
      <c r="I18" s="15" t="s">
        <v>29</v>
      </c>
      <c r="J18" s="16"/>
      <c r="K18" s="14"/>
      <c r="L18" s="123">
        <v>10328</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t="s">
        <v>11</v>
      </c>
      <c r="C23" s="104" t="s">
        <v>42</v>
      </c>
      <c r="D23" s="105"/>
      <c r="E23" s="105"/>
      <c r="F23" s="105"/>
      <c r="G23" s="106"/>
      <c r="H23" s="22">
        <v>3</v>
      </c>
      <c r="I23" s="23" t="s">
        <v>43</v>
      </c>
      <c r="J23" s="24">
        <v>4.0999999999999996</v>
      </c>
      <c r="K23" s="23" t="s">
        <v>43</v>
      </c>
      <c r="L23" s="24">
        <v>0</v>
      </c>
      <c r="M23" s="23" t="s">
        <v>43</v>
      </c>
      <c r="N23" s="24">
        <v>0</v>
      </c>
      <c r="O23" s="25" t="s">
        <v>43</v>
      </c>
    </row>
    <row r="24" spans="1:15" ht="15" customHeight="1" x14ac:dyDescent="0.4">
      <c r="A24" s="103"/>
      <c r="B24" s="21"/>
      <c r="C24" s="104" t="s">
        <v>44</v>
      </c>
      <c r="D24" s="105"/>
      <c r="E24" s="105"/>
      <c r="F24" s="105"/>
      <c r="G24" s="106"/>
      <c r="H24" s="22">
        <v>0</v>
      </c>
      <c r="I24" s="23" t="s">
        <v>43</v>
      </c>
      <c r="J24" s="24">
        <v>0</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2.4</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6</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177</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178</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179</v>
      </c>
      <c r="D4" s="148"/>
      <c r="E4" s="148"/>
      <c r="F4" s="148"/>
      <c r="G4" s="148"/>
      <c r="H4" s="129"/>
      <c r="I4" s="127" t="s">
        <v>4</v>
      </c>
      <c r="J4" s="148" t="s">
        <v>180</v>
      </c>
      <c r="K4" s="148"/>
      <c r="L4" s="148"/>
      <c r="M4" s="148"/>
      <c r="N4" s="148"/>
      <c r="O4" s="129"/>
    </row>
    <row r="5" spans="1:15" ht="15" customHeight="1" x14ac:dyDescent="0.4">
      <c r="A5" s="147"/>
      <c r="B5" s="147"/>
      <c r="C5" s="149" t="s">
        <v>6</v>
      </c>
      <c r="D5" s="149"/>
      <c r="E5" s="149"/>
      <c r="F5" s="149"/>
      <c r="G5" s="149"/>
      <c r="H5" s="150"/>
      <c r="I5" s="147"/>
      <c r="J5" s="149" t="s">
        <v>181</v>
      </c>
      <c r="K5" s="149"/>
      <c r="L5" s="149"/>
      <c r="M5" s="149"/>
      <c r="N5" s="149"/>
      <c r="O5" s="151"/>
    </row>
    <row r="6" spans="1:15" ht="15" customHeight="1" x14ac:dyDescent="0.4">
      <c r="A6" s="127" t="s">
        <v>8</v>
      </c>
      <c r="B6" s="127"/>
      <c r="C6" s="127"/>
      <c r="D6" s="127"/>
      <c r="E6" s="127"/>
      <c r="F6" s="127" t="s">
        <v>77</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182</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2020</v>
      </c>
      <c r="I16" s="9" t="s">
        <v>26</v>
      </c>
      <c r="J16" s="10"/>
      <c r="K16" s="116" t="s">
        <v>27</v>
      </c>
      <c r="L16" s="116"/>
      <c r="M16" s="8">
        <v>2021</v>
      </c>
      <c r="N16" s="9" t="s">
        <v>26</v>
      </c>
      <c r="O16" s="10"/>
    </row>
    <row r="17" spans="1:15" ht="15.95" customHeight="1" x14ac:dyDescent="0.4">
      <c r="A17" s="104" t="s">
        <v>28</v>
      </c>
      <c r="B17" s="105"/>
      <c r="C17" s="105"/>
      <c r="D17" s="105"/>
      <c r="E17" s="105"/>
      <c r="F17" s="11"/>
      <c r="G17" s="117">
        <v>1955</v>
      </c>
      <c r="H17" s="117"/>
      <c r="I17" s="12" t="s">
        <v>29</v>
      </c>
      <c r="J17" s="13"/>
      <c r="K17" s="11"/>
      <c r="L17" s="118">
        <v>1428</v>
      </c>
      <c r="M17" s="118"/>
      <c r="N17" s="12" t="s">
        <v>29</v>
      </c>
      <c r="O17" s="13"/>
    </row>
    <row r="18" spans="1:15" ht="15.95" customHeight="1" x14ac:dyDescent="0.4">
      <c r="A18" s="119" t="s">
        <v>30</v>
      </c>
      <c r="B18" s="120"/>
      <c r="C18" s="120"/>
      <c r="D18" s="120"/>
      <c r="E18" s="121"/>
      <c r="F18" s="14"/>
      <c r="G18" s="122">
        <v>2045</v>
      </c>
      <c r="H18" s="122"/>
      <c r="I18" s="15" t="s">
        <v>29</v>
      </c>
      <c r="J18" s="16"/>
      <c r="K18" s="14"/>
      <c r="L18" s="123">
        <v>1463</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3</v>
      </c>
      <c r="I24" s="23" t="s">
        <v>43</v>
      </c>
      <c r="J24" s="24">
        <v>25.2</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26.7</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94</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183</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184</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3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3</v>
      </c>
      <c r="D4" s="148"/>
      <c r="E4" s="148"/>
      <c r="F4" s="148"/>
      <c r="G4" s="148"/>
      <c r="H4" s="129"/>
      <c r="I4" s="127" t="s">
        <v>4</v>
      </c>
      <c r="J4" s="148" t="s">
        <v>5</v>
      </c>
      <c r="K4" s="148"/>
      <c r="L4" s="148"/>
      <c r="M4" s="148"/>
      <c r="N4" s="148"/>
      <c r="O4" s="129"/>
    </row>
    <row r="5" spans="1:15" ht="15" customHeight="1" x14ac:dyDescent="0.4">
      <c r="A5" s="147"/>
      <c r="B5" s="147"/>
      <c r="C5" s="149" t="s">
        <v>6</v>
      </c>
      <c r="D5" s="149"/>
      <c r="E5" s="149"/>
      <c r="F5" s="149"/>
      <c r="G5" s="149"/>
      <c r="H5" s="150"/>
      <c r="I5" s="147"/>
      <c r="J5" s="149" t="s">
        <v>7</v>
      </c>
      <c r="K5" s="149"/>
      <c r="L5" s="149"/>
      <c r="M5" s="149"/>
      <c r="N5" s="149"/>
      <c r="O5" s="151"/>
    </row>
    <row r="6" spans="1:15" ht="15" customHeight="1" x14ac:dyDescent="0.4">
      <c r="A6" s="127" t="s">
        <v>8</v>
      </c>
      <c r="B6" s="127"/>
      <c r="C6" s="127"/>
      <c r="D6" s="127"/>
      <c r="E6" s="127"/>
      <c r="F6" s="127" t="s">
        <v>9</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16</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2020</v>
      </c>
      <c r="I16" s="9" t="s">
        <v>26</v>
      </c>
      <c r="J16" s="10"/>
      <c r="K16" s="116" t="s">
        <v>27</v>
      </c>
      <c r="L16" s="116"/>
      <c r="M16" s="8">
        <v>2021</v>
      </c>
      <c r="N16" s="9" t="s">
        <v>26</v>
      </c>
      <c r="O16" s="10"/>
    </row>
    <row r="17" spans="1:15" ht="15.95" customHeight="1" x14ac:dyDescent="0.4">
      <c r="A17" s="104" t="s">
        <v>28</v>
      </c>
      <c r="B17" s="105"/>
      <c r="C17" s="105"/>
      <c r="D17" s="105"/>
      <c r="E17" s="105"/>
      <c r="F17" s="11"/>
      <c r="G17" s="117">
        <v>5620</v>
      </c>
      <c r="H17" s="117"/>
      <c r="I17" s="12" t="s">
        <v>29</v>
      </c>
      <c r="J17" s="13"/>
      <c r="K17" s="11"/>
      <c r="L17" s="118">
        <v>5516</v>
      </c>
      <c r="M17" s="118"/>
      <c r="N17" s="12" t="s">
        <v>29</v>
      </c>
      <c r="O17" s="13"/>
    </row>
    <row r="18" spans="1:15" ht="15.95" customHeight="1" x14ac:dyDescent="0.4">
      <c r="A18" s="119" t="s">
        <v>30</v>
      </c>
      <c r="B18" s="120"/>
      <c r="C18" s="120"/>
      <c r="D18" s="120"/>
      <c r="E18" s="121"/>
      <c r="F18" s="14"/>
      <c r="G18" s="122">
        <v>6496</v>
      </c>
      <c r="H18" s="122"/>
      <c r="I18" s="15" t="s">
        <v>29</v>
      </c>
      <c r="J18" s="16"/>
      <c r="K18" s="14"/>
      <c r="L18" s="123">
        <v>6383</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t="s">
        <v>11</v>
      </c>
      <c r="C23" s="104" t="s">
        <v>42</v>
      </c>
      <c r="D23" s="105"/>
      <c r="E23" s="105"/>
      <c r="F23" s="105"/>
      <c r="G23" s="106"/>
      <c r="H23" s="22">
        <v>3.1</v>
      </c>
      <c r="I23" s="23" t="s">
        <v>43</v>
      </c>
      <c r="J23" s="24">
        <v>1.9</v>
      </c>
      <c r="K23" s="23" t="s">
        <v>43</v>
      </c>
      <c r="L23" s="24">
        <v>0</v>
      </c>
      <c r="M23" s="23" t="s">
        <v>43</v>
      </c>
      <c r="N23" s="24">
        <v>0</v>
      </c>
      <c r="O23" s="25" t="s">
        <v>43</v>
      </c>
    </row>
    <row r="24" spans="1:15" ht="15" customHeight="1" x14ac:dyDescent="0.4">
      <c r="A24" s="103"/>
      <c r="B24" s="21"/>
      <c r="C24" s="104" t="s">
        <v>44</v>
      </c>
      <c r="D24" s="105"/>
      <c r="E24" s="105"/>
      <c r="F24" s="105"/>
      <c r="G24" s="106"/>
      <c r="H24" s="22">
        <v>0</v>
      </c>
      <c r="I24" s="23" t="s">
        <v>43</v>
      </c>
      <c r="J24" s="24">
        <v>0</v>
      </c>
      <c r="K24" s="23" t="s">
        <v>43</v>
      </c>
      <c r="L24" s="24">
        <v>0</v>
      </c>
      <c r="M24" s="23" t="s">
        <v>43</v>
      </c>
      <c r="N24" s="24">
        <v>0</v>
      </c>
      <c r="O24" s="25" t="s">
        <v>43</v>
      </c>
    </row>
    <row r="25" spans="1:15" ht="15" customHeight="1" x14ac:dyDescent="0.4">
      <c r="A25" s="104" t="s">
        <v>45</v>
      </c>
      <c r="B25" s="105"/>
      <c r="C25" s="105"/>
      <c r="D25" s="105"/>
      <c r="E25" s="105"/>
      <c r="F25" s="105"/>
      <c r="G25" s="106"/>
      <c r="H25" s="26">
        <v>3.1</v>
      </c>
      <c r="I25" s="23" t="s">
        <v>43</v>
      </c>
      <c r="J25" s="27">
        <v>1.8</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6</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54</v>
      </c>
      <c r="B34" s="89"/>
      <c r="C34" s="89"/>
      <c r="D34" s="89"/>
      <c r="E34" s="89"/>
      <c r="F34" s="89"/>
      <c r="G34" s="89"/>
      <c r="H34" s="89"/>
      <c r="I34" s="89"/>
      <c r="J34" s="89"/>
      <c r="K34" s="89"/>
      <c r="L34" s="89"/>
      <c r="M34" s="89"/>
      <c r="N34" s="89"/>
      <c r="O34" s="90"/>
    </row>
    <row r="35" spans="1:15" ht="45" customHeight="1" x14ac:dyDescent="0.4">
      <c r="A35" s="91" t="s">
        <v>55</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57</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185</v>
      </c>
      <c r="D4" s="148"/>
      <c r="E4" s="148"/>
      <c r="F4" s="148"/>
      <c r="G4" s="148"/>
      <c r="H4" s="129"/>
      <c r="I4" s="127" t="s">
        <v>4</v>
      </c>
      <c r="J4" s="148" t="s">
        <v>186</v>
      </c>
      <c r="K4" s="148"/>
      <c r="L4" s="148"/>
      <c r="M4" s="148"/>
      <c r="N4" s="148"/>
      <c r="O4" s="129"/>
    </row>
    <row r="5" spans="1:15" ht="15" customHeight="1" x14ac:dyDescent="0.4">
      <c r="A5" s="147"/>
      <c r="B5" s="147"/>
      <c r="C5" s="149" t="s">
        <v>6</v>
      </c>
      <c r="D5" s="149"/>
      <c r="E5" s="149"/>
      <c r="F5" s="149"/>
      <c r="G5" s="149"/>
      <c r="H5" s="150"/>
      <c r="I5" s="147"/>
      <c r="J5" s="149" t="s">
        <v>187</v>
      </c>
      <c r="K5" s="149"/>
      <c r="L5" s="149"/>
      <c r="M5" s="149"/>
      <c r="N5" s="149"/>
      <c r="O5" s="151"/>
    </row>
    <row r="6" spans="1:15" ht="15" customHeight="1" x14ac:dyDescent="0.4">
      <c r="A6" s="127" t="s">
        <v>8</v>
      </c>
      <c r="B6" s="127"/>
      <c r="C6" s="127"/>
      <c r="D6" s="127"/>
      <c r="E6" s="127"/>
      <c r="F6" s="127" t="s">
        <v>188</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189</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2020</v>
      </c>
      <c r="I16" s="9" t="s">
        <v>26</v>
      </c>
      <c r="J16" s="10"/>
      <c r="K16" s="116" t="s">
        <v>27</v>
      </c>
      <c r="L16" s="116"/>
      <c r="M16" s="8">
        <v>2021</v>
      </c>
      <c r="N16" s="9" t="s">
        <v>26</v>
      </c>
      <c r="O16" s="10"/>
    </row>
    <row r="17" spans="1:15" ht="15.95" customHeight="1" x14ac:dyDescent="0.4">
      <c r="A17" s="104" t="s">
        <v>28</v>
      </c>
      <c r="B17" s="105"/>
      <c r="C17" s="105"/>
      <c r="D17" s="105"/>
      <c r="E17" s="105"/>
      <c r="F17" s="11"/>
      <c r="G17" s="117">
        <v>22824</v>
      </c>
      <c r="H17" s="117"/>
      <c r="I17" s="12" t="s">
        <v>29</v>
      </c>
      <c r="J17" s="13"/>
      <c r="K17" s="11"/>
      <c r="L17" s="118">
        <v>21256</v>
      </c>
      <c r="M17" s="118"/>
      <c r="N17" s="12" t="s">
        <v>29</v>
      </c>
      <c r="O17" s="13"/>
    </row>
    <row r="18" spans="1:15" ht="15.95" customHeight="1" x14ac:dyDescent="0.4">
      <c r="A18" s="119" t="s">
        <v>30</v>
      </c>
      <c r="B18" s="120"/>
      <c r="C18" s="120"/>
      <c r="D18" s="120"/>
      <c r="E18" s="121"/>
      <c r="F18" s="14"/>
      <c r="G18" s="122">
        <v>23313</v>
      </c>
      <c r="H18" s="122"/>
      <c r="I18" s="15" t="s">
        <v>29</v>
      </c>
      <c r="J18" s="16"/>
      <c r="K18" s="14"/>
      <c r="L18" s="123">
        <v>21767</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3</v>
      </c>
      <c r="I24" s="23" t="s">
        <v>43</v>
      </c>
      <c r="J24" s="24">
        <v>-1.8</v>
      </c>
      <c r="K24" s="23" t="s">
        <v>43</v>
      </c>
      <c r="L24" s="24">
        <v>0</v>
      </c>
      <c r="M24" s="23" t="s">
        <v>43</v>
      </c>
      <c r="N24" s="24">
        <v>0</v>
      </c>
      <c r="O24" s="25" t="s">
        <v>43</v>
      </c>
    </row>
    <row r="25" spans="1:15" ht="15" customHeight="1" x14ac:dyDescent="0.4">
      <c r="A25" s="104" t="s">
        <v>45</v>
      </c>
      <c r="B25" s="105"/>
      <c r="C25" s="105"/>
      <c r="D25" s="105"/>
      <c r="E25" s="105"/>
      <c r="F25" s="105"/>
      <c r="G25" s="106"/>
      <c r="H25" s="26">
        <v>3.1</v>
      </c>
      <c r="I25" s="23" t="s">
        <v>43</v>
      </c>
      <c r="J25" s="27">
        <v>-2.1</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94</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190</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191</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192</v>
      </c>
      <c r="D4" s="148"/>
      <c r="E4" s="148"/>
      <c r="F4" s="148"/>
      <c r="G4" s="148"/>
      <c r="H4" s="129"/>
      <c r="I4" s="127" t="s">
        <v>4</v>
      </c>
      <c r="J4" s="148" t="s">
        <v>193</v>
      </c>
      <c r="K4" s="148"/>
      <c r="L4" s="148"/>
      <c r="M4" s="148"/>
      <c r="N4" s="148"/>
      <c r="O4" s="129"/>
    </row>
    <row r="5" spans="1:15" ht="15" customHeight="1" x14ac:dyDescent="0.4">
      <c r="A5" s="147"/>
      <c r="B5" s="147"/>
      <c r="C5" s="149" t="s">
        <v>6</v>
      </c>
      <c r="D5" s="149"/>
      <c r="E5" s="149"/>
      <c r="F5" s="149"/>
      <c r="G5" s="149"/>
      <c r="H5" s="150"/>
      <c r="I5" s="147"/>
      <c r="J5" s="149" t="s">
        <v>194</v>
      </c>
      <c r="K5" s="149"/>
      <c r="L5" s="149"/>
      <c r="M5" s="149"/>
      <c r="N5" s="149"/>
      <c r="O5" s="151"/>
    </row>
    <row r="6" spans="1:15" ht="15" customHeight="1" x14ac:dyDescent="0.4">
      <c r="A6" s="127" t="s">
        <v>8</v>
      </c>
      <c r="B6" s="127"/>
      <c r="C6" s="127"/>
      <c r="D6" s="127"/>
      <c r="E6" s="127"/>
      <c r="F6" s="127" t="s">
        <v>100</v>
      </c>
      <c r="G6" s="127"/>
      <c r="H6" s="127"/>
      <c r="I6" s="127"/>
      <c r="J6" s="127"/>
      <c r="K6" s="127"/>
      <c r="L6" s="127"/>
      <c r="M6" s="127"/>
      <c r="N6" s="127"/>
      <c r="O6" s="127"/>
    </row>
    <row r="7" spans="1:15" ht="30" customHeight="1" x14ac:dyDescent="0.4">
      <c r="A7" s="127" t="s">
        <v>10</v>
      </c>
      <c r="B7" s="127"/>
      <c r="C7" s="127"/>
      <c r="D7" s="127"/>
      <c r="E7" s="127"/>
      <c r="F7" s="2"/>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t="s">
        <v>11</v>
      </c>
      <c r="G9" s="132" t="s">
        <v>14</v>
      </c>
      <c r="H9" s="132"/>
      <c r="I9" s="132"/>
      <c r="J9" s="132"/>
      <c r="K9" s="132"/>
      <c r="L9" s="132"/>
      <c r="M9" s="132"/>
      <c r="N9" s="132"/>
      <c r="O9" s="132"/>
    </row>
    <row r="10" spans="1:15" ht="120" customHeight="1" x14ac:dyDescent="0.4">
      <c r="A10" s="127" t="s">
        <v>15</v>
      </c>
      <c r="B10" s="127"/>
      <c r="C10" s="127"/>
      <c r="D10" s="127"/>
      <c r="E10" s="127"/>
      <c r="F10" s="133" t="s">
        <v>195</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2019</v>
      </c>
      <c r="I16" s="9" t="s">
        <v>26</v>
      </c>
      <c r="J16" s="10"/>
      <c r="K16" s="116" t="s">
        <v>27</v>
      </c>
      <c r="L16" s="116"/>
      <c r="M16" s="8">
        <v>2021</v>
      </c>
      <c r="N16" s="9" t="s">
        <v>26</v>
      </c>
      <c r="O16" s="10"/>
    </row>
    <row r="17" spans="1:15" ht="15.95" customHeight="1" x14ac:dyDescent="0.4">
      <c r="A17" s="104" t="s">
        <v>28</v>
      </c>
      <c r="B17" s="105"/>
      <c r="C17" s="105"/>
      <c r="D17" s="105"/>
      <c r="E17" s="105"/>
      <c r="F17" s="11"/>
      <c r="G17" s="117">
        <v>2583</v>
      </c>
      <c r="H17" s="117"/>
      <c r="I17" s="12" t="s">
        <v>29</v>
      </c>
      <c r="J17" s="13"/>
      <c r="K17" s="11"/>
      <c r="L17" s="118">
        <v>2872</v>
      </c>
      <c r="M17" s="118"/>
      <c r="N17" s="12" t="s">
        <v>29</v>
      </c>
      <c r="O17" s="13"/>
    </row>
    <row r="18" spans="1:15" ht="15.95" customHeight="1" x14ac:dyDescent="0.4">
      <c r="A18" s="119" t="s">
        <v>30</v>
      </c>
      <c r="B18" s="120"/>
      <c r="C18" s="120"/>
      <c r="D18" s="120"/>
      <c r="E18" s="121"/>
      <c r="F18" s="14"/>
      <c r="G18" s="122">
        <v>2620</v>
      </c>
      <c r="H18" s="122"/>
      <c r="I18" s="15" t="s">
        <v>29</v>
      </c>
      <c r="J18" s="16"/>
      <c r="K18" s="14"/>
      <c r="L18" s="123">
        <v>2914</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2.2000000000000002</v>
      </c>
      <c r="I24" s="23" t="s">
        <v>43</v>
      </c>
      <c r="J24" s="24">
        <v>5.4</v>
      </c>
      <c r="K24" s="23" t="s">
        <v>43</v>
      </c>
      <c r="L24" s="24">
        <v>0</v>
      </c>
      <c r="M24" s="23" t="s">
        <v>43</v>
      </c>
      <c r="N24" s="24">
        <v>0</v>
      </c>
      <c r="O24" s="25" t="s">
        <v>43</v>
      </c>
    </row>
    <row r="25" spans="1:15" ht="15" customHeight="1" x14ac:dyDescent="0.4">
      <c r="A25" s="104" t="s">
        <v>45</v>
      </c>
      <c r="B25" s="105"/>
      <c r="C25" s="105"/>
      <c r="D25" s="105"/>
      <c r="E25" s="105"/>
      <c r="F25" s="105"/>
      <c r="G25" s="106"/>
      <c r="H25" s="26">
        <v>2.2000000000000002</v>
      </c>
      <c r="I25" s="23" t="s">
        <v>43</v>
      </c>
      <c r="J25" s="27">
        <v>5.4</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196</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197</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198</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199</v>
      </c>
      <c r="B37" s="75"/>
      <c r="C37" s="75"/>
      <c r="D37" s="75"/>
      <c r="E37" s="75"/>
      <c r="F37" s="75"/>
      <c r="G37" s="75"/>
      <c r="H37" s="75"/>
      <c r="I37" s="75"/>
      <c r="J37" s="75"/>
      <c r="K37" s="75"/>
      <c r="L37" s="75"/>
      <c r="M37" s="75"/>
      <c r="N37" s="75"/>
      <c r="O37" s="76"/>
    </row>
    <row r="38" spans="1:15" s="30" customFormat="1" ht="45" customHeight="1" x14ac:dyDescent="0.4">
      <c r="A38" s="77" t="s">
        <v>200</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201</v>
      </c>
      <c r="D4" s="148"/>
      <c r="E4" s="148"/>
      <c r="F4" s="148"/>
      <c r="G4" s="148"/>
      <c r="H4" s="129"/>
      <c r="I4" s="127" t="s">
        <v>4</v>
      </c>
      <c r="J4" s="148" t="s">
        <v>202</v>
      </c>
      <c r="K4" s="148"/>
      <c r="L4" s="148"/>
      <c r="M4" s="148"/>
      <c r="N4" s="148"/>
      <c r="O4" s="129"/>
    </row>
    <row r="5" spans="1:15" ht="15" customHeight="1" x14ac:dyDescent="0.4">
      <c r="A5" s="147"/>
      <c r="B5" s="147"/>
      <c r="C5" s="149" t="s">
        <v>6</v>
      </c>
      <c r="D5" s="149"/>
      <c r="E5" s="149"/>
      <c r="F5" s="149"/>
      <c r="G5" s="149"/>
      <c r="H5" s="150"/>
      <c r="I5" s="147"/>
      <c r="J5" s="149" t="s">
        <v>203</v>
      </c>
      <c r="K5" s="149"/>
      <c r="L5" s="149"/>
      <c r="M5" s="149"/>
      <c r="N5" s="149"/>
      <c r="O5" s="151"/>
    </row>
    <row r="6" spans="1:15" ht="15" customHeight="1" x14ac:dyDescent="0.4">
      <c r="A6" s="127" t="s">
        <v>8</v>
      </c>
      <c r="B6" s="127"/>
      <c r="C6" s="127"/>
      <c r="D6" s="127"/>
      <c r="E6" s="127"/>
      <c r="F6" s="127" t="s">
        <v>204</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205</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2020</v>
      </c>
      <c r="I16" s="9" t="s">
        <v>26</v>
      </c>
      <c r="J16" s="10"/>
      <c r="K16" s="116" t="s">
        <v>27</v>
      </c>
      <c r="L16" s="116"/>
      <c r="M16" s="8">
        <v>2021</v>
      </c>
      <c r="N16" s="9" t="s">
        <v>26</v>
      </c>
      <c r="O16" s="10"/>
    </row>
    <row r="17" spans="1:15" ht="15.95" customHeight="1" x14ac:dyDescent="0.4">
      <c r="A17" s="104" t="s">
        <v>28</v>
      </c>
      <c r="B17" s="105"/>
      <c r="C17" s="105"/>
      <c r="D17" s="105"/>
      <c r="E17" s="105"/>
      <c r="F17" s="11"/>
      <c r="G17" s="117">
        <v>27638</v>
      </c>
      <c r="H17" s="117"/>
      <c r="I17" s="12" t="s">
        <v>29</v>
      </c>
      <c r="J17" s="13"/>
      <c r="K17" s="11"/>
      <c r="L17" s="118">
        <v>24513</v>
      </c>
      <c r="M17" s="118"/>
      <c r="N17" s="12" t="s">
        <v>29</v>
      </c>
      <c r="O17" s="13"/>
    </row>
    <row r="18" spans="1:15" ht="15.95" customHeight="1" x14ac:dyDescent="0.4">
      <c r="A18" s="119" t="s">
        <v>30</v>
      </c>
      <c r="B18" s="120"/>
      <c r="C18" s="120"/>
      <c r="D18" s="120"/>
      <c r="E18" s="121"/>
      <c r="F18" s="14"/>
      <c r="G18" s="122">
        <v>29641</v>
      </c>
      <c r="H18" s="122"/>
      <c r="I18" s="15" t="s">
        <v>29</v>
      </c>
      <c r="J18" s="16"/>
      <c r="K18" s="14"/>
      <c r="L18" s="123">
        <v>26043</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3</v>
      </c>
      <c r="I24" s="23" t="s">
        <v>43</v>
      </c>
      <c r="J24" s="24">
        <v>15.7</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16.5</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206</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207</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208</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209</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210</v>
      </c>
      <c r="D4" s="148"/>
      <c r="E4" s="148"/>
      <c r="F4" s="148"/>
      <c r="G4" s="148"/>
      <c r="H4" s="129"/>
      <c r="I4" s="127" t="s">
        <v>4</v>
      </c>
      <c r="J4" s="148" t="s">
        <v>211</v>
      </c>
      <c r="K4" s="148"/>
      <c r="L4" s="148"/>
      <c r="M4" s="148"/>
      <c r="N4" s="148"/>
      <c r="O4" s="129"/>
    </row>
    <row r="5" spans="1:15" ht="15" customHeight="1" x14ac:dyDescent="0.4">
      <c r="A5" s="147"/>
      <c r="B5" s="147"/>
      <c r="C5" s="149" t="s">
        <v>6</v>
      </c>
      <c r="D5" s="149"/>
      <c r="E5" s="149"/>
      <c r="F5" s="149"/>
      <c r="G5" s="149"/>
      <c r="H5" s="150"/>
      <c r="I5" s="147"/>
      <c r="J5" s="149" t="s">
        <v>212</v>
      </c>
      <c r="K5" s="149"/>
      <c r="L5" s="149"/>
      <c r="M5" s="149"/>
      <c r="N5" s="149"/>
      <c r="O5" s="151"/>
    </row>
    <row r="6" spans="1:15" ht="15" customHeight="1" x14ac:dyDescent="0.4">
      <c r="A6" s="127" t="s">
        <v>8</v>
      </c>
      <c r="B6" s="127"/>
      <c r="C6" s="127"/>
      <c r="D6" s="127"/>
      <c r="E6" s="127"/>
      <c r="F6" s="127" t="s">
        <v>213</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214</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2020</v>
      </c>
      <c r="I16" s="9" t="s">
        <v>26</v>
      </c>
      <c r="J16" s="10"/>
      <c r="K16" s="116" t="s">
        <v>27</v>
      </c>
      <c r="L16" s="116"/>
      <c r="M16" s="8">
        <v>2021</v>
      </c>
      <c r="N16" s="9" t="s">
        <v>26</v>
      </c>
      <c r="O16" s="10"/>
    </row>
    <row r="17" spans="1:15" ht="15.95" customHeight="1" x14ac:dyDescent="0.4">
      <c r="A17" s="104" t="s">
        <v>28</v>
      </c>
      <c r="B17" s="105"/>
      <c r="C17" s="105"/>
      <c r="D17" s="105"/>
      <c r="E17" s="105"/>
      <c r="F17" s="11"/>
      <c r="G17" s="117">
        <v>5871</v>
      </c>
      <c r="H17" s="117"/>
      <c r="I17" s="12" t="s">
        <v>29</v>
      </c>
      <c r="J17" s="13"/>
      <c r="K17" s="11"/>
      <c r="L17" s="118">
        <v>6117</v>
      </c>
      <c r="M17" s="118"/>
      <c r="N17" s="12" t="s">
        <v>29</v>
      </c>
      <c r="O17" s="13"/>
    </row>
    <row r="18" spans="1:15" ht="15.95" customHeight="1" x14ac:dyDescent="0.4">
      <c r="A18" s="119" t="s">
        <v>30</v>
      </c>
      <c r="B18" s="120"/>
      <c r="C18" s="120"/>
      <c r="D18" s="120"/>
      <c r="E18" s="121"/>
      <c r="F18" s="14"/>
      <c r="G18" s="122">
        <v>6011</v>
      </c>
      <c r="H18" s="122"/>
      <c r="I18" s="15" t="s">
        <v>29</v>
      </c>
      <c r="J18" s="16"/>
      <c r="K18" s="14"/>
      <c r="L18" s="123">
        <v>6310</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3</v>
      </c>
      <c r="I24" s="23" t="s">
        <v>43</v>
      </c>
      <c r="J24" s="24">
        <v>-4.5999999999999996</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-5.4</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215</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216</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217</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218</v>
      </c>
      <c r="D4" s="148"/>
      <c r="E4" s="148"/>
      <c r="F4" s="148"/>
      <c r="G4" s="148"/>
      <c r="H4" s="129"/>
      <c r="I4" s="127" t="s">
        <v>4</v>
      </c>
      <c r="J4" s="148" t="s">
        <v>219</v>
      </c>
      <c r="K4" s="148"/>
      <c r="L4" s="148"/>
      <c r="M4" s="148"/>
      <c r="N4" s="148"/>
      <c r="O4" s="129"/>
    </row>
    <row r="5" spans="1:15" ht="15" customHeight="1" x14ac:dyDescent="0.4">
      <c r="A5" s="147"/>
      <c r="B5" s="147"/>
      <c r="C5" s="149" t="s">
        <v>220</v>
      </c>
      <c r="D5" s="149"/>
      <c r="E5" s="149"/>
      <c r="F5" s="149"/>
      <c r="G5" s="149"/>
      <c r="H5" s="150"/>
      <c r="I5" s="147"/>
      <c r="J5" s="149" t="s">
        <v>221</v>
      </c>
      <c r="K5" s="149"/>
      <c r="L5" s="149"/>
      <c r="M5" s="149"/>
      <c r="N5" s="149"/>
      <c r="O5" s="151"/>
    </row>
    <row r="6" spans="1:15" ht="15" customHeight="1" x14ac:dyDescent="0.4">
      <c r="A6" s="127" t="s">
        <v>8</v>
      </c>
      <c r="B6" s="127"/>
      <c r="C6" s="127"/>
      <c r="D6" s="127"/>
      <c r="E6" s="127"/>
      <c r="F6" s="127" t="s">
        <v>222</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223</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2019</v>
      </c>
      <c r="I16" s="9" t="s">
        <v>26</v>
      </c>
      <c r="J16" s="10"/>
      <c r="K16" s="116" t="s">
        <v>27</v>
      </c>
      <c r="L16" s="116"/>
      <c r="M16" s="8">
        <v>2021</v>
      </c>
      <c r="N16" s="9" t="s">
        <v>26</v>
      </c>
      <c r="O16" s="10"/>
    </row>
    <row r="17" spans="1:15" ht="15.95" customHeight="1" x14ac:dyDescent="0.4">
      <c r="A17" s="104" t="s">
        <v>28</v>
      </c>
      <c r="B17" s="105"/>
      <c r="C17" s="105"/>
      <c r="D17" s="105"/>
      <c r="E17" s="105"/>
      <c r="F17" s="11"/>
      <c r="G17" s="117">
        <v>5716</v>
      </c>
      <c r="H17" s="117"/>
      <c r="I17" s="12" t="s">
        <v>29</v>
      </c>
      <c r="J17" s="13"/>
      <c r="K17" s="11"/>
      <c r="L17" s="118">
        <v>4444</v>
      </c>
      <c r="M17" s="118"/>
      <c r="N17" s="12" t="s">
        <v>29</v>
      </c>
      <c r="O17" s="13"/>
    </row>
    <row r="18" spans="1:15" ht="15.95" customHeight="1" x14ac:dyDescent="0.4">
      <c r="A18" s="119" t="s">
        <v>30</v>
      </c>
      <c r="B18" s="120"/>
      <c r="C18" s="120"/>
      <c r="D18" s="120"/>
      <c r="E18" s="121"/>
      <c r="F18" s="14"/>
      <c r="G18" s="122">
        <v>6237</v>
      </c>
      <c r="H18" s="122"/>
      <c r="I18" s="15" t="s">
        <v>29</v>
      </c>
      <c r="J18" s="16"/>
      <c r="K18" s="14"/>
      <c r="L18" s="123">
        <v>4769</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2.8</v>
      </c>
      <c r="I24" s="23" t="s">
        <v>43</v>
      </c>
      <c r="J24" s="24">
        <v>-214.9</v>
      </c>
      <c r="K24" s="23" t="s">
        <v>43</v>
      </c>
      <c r="L24" s="24">
        <v>0</v>
      </c>
      <c r="M24" s="23" t="s">
        <v>43</v>
      </c>
      <c r="N24" s="24">
        <v>0</v>
      </c>
      <c r="O24" s="25" t="s">
        <v>43</v>
      </c>
    </row>
    <row r="25" spans="1:15" ht="15" customHeight="1" x14ac:dyDescent="0.4">
      <c r="A25" s="104" t="s">
        <v>45</v>
      </c>
      <c r="B25" s="105"/>
      <c r="C25" s="105"/>
      <c r="D25" s="105"/>
      <c r="E25" s="105"/>
      <c r="F25" s="105"/>
      <c r="G25" s="106"/>
      <c r="H25" s="26">
        <v>2.6</v>
      </c>
      <c r="I25" s="23" t="s">
        <v>43</v>
      </c>
      <c r="J25" s="27">
        <v>-209.7</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224</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225</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226</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227</v>
      </c>
      <c r="D4" s="148"/>
      <c r="E4" s="148"/>
      <c r="F4" s="148"/>
      <c r="G4" s="148"/>
      <c r="H4" s="129"/>
      <c r="I4" s="127" t="s">
        <v>4</v>
      </c>
      <c r="J4" s="148" t="s">
        <v>228</v>
      </c>
      <c r="K4" s="148"/>
      <c r="L4" s="148"/>
      <c r="M4" s="148"/>
      <c r="N4" s="148"/>
      <c r="O4" s="129"/>
    </row>
    <row r="5" spans="1:15" ht="15" customHeight="1" x14ac:dyDescent="0.4">
      <c r="A5" s="147"/>
      <c r="B5" s="147"/>
      <c r="C5" s="149" t="s">
        <v>229</v>
      </c>
      <c r="D5" s="149"/>
      <c r="E5" s="149"/>
      <c r="F5" s="149"/>
      <c r="G5" s="149"/>
      <c r="H5" s="150"/>
      <c r="I5" s="147"/>
      <c r="J5" s="149" t="s">
        <v>230</v>
      </c>
      <c r="K5" s="149"/>
      <c r="L5" s="149"/>
      <c r="M5" s="149"/>
      <c r="N5" s="149"/>
      <c r="O5" s="151"/>
    </row>
    <row r="6" spans="1:15" ht="15" customHeight="1" x14ac:dyDescent="0.4">
      <c r="A6" s="127" t="s">
        <v>8</v>
      </c>
      <c r="B6" s="127"/>
      <c r="C6" s="127"/>
      <c r="D6" s="127"/>
      <c r="E6" s="127"/>
      <c r="F6" s="127" t="s">
        <v>231</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232</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2020</v>
      </c>
      <c r="I16" s="9" t="s">
        <v>26</v>
      </c>
      <c r="J16" s="10"/>
      <c r="K16" s="116" t="s">
        <v>27</v>
      </c>
      <c r="L16" s="116"/>
      <c r="M16" s="8">
        <v>2021</v>
      </c>
      <c r="N16" s="9" t="s">
        <v>26</v>
      </c>
      <c r="O16" s="10"/>
    </row>
    <row r="17" spans="1:15" ht="15.95" customHeight="1" x14ac:dyDescent="0.4">
      <c r="A17" s="104" t="s">
        <v>28</v>
      </c>
      <c r="B17" s="105"/>
      <c r="C17" s="105"/>
      <c r="D17" s="105"/>
      <c r="E17" s="105"/>
      <c r="F17" s="11"/>
      <c r="G17" s="117">
        <v>4782</v>
      </c>
      <c r="H17" s="117"/>
      <c r="I17" s="12" t="s">
        <v>29</v>
      </c>
      <c r="J17" s="13"/>
      <c r="K17" s="11"/>
      <c r="L17" s="118">
        <v>4712</v>
      </c>
      <c r="M17" s="118"/>
      <c r="N17" s="12" t="s">
        <v>29</v>
      </c>
      <c r="O17" s="13"/>
    </row>
    <row r="18" spans="1:15" ht="15.95" customHeight="1" x14ac:dyDescent="0.4">
      <c r="A18" s="119" t="s">
        <v>30</v>
      </c>
      <c r="B18" s="120"/>
      <c r="C18" s="120"/>
      <c r="D18" s="120"/>
      <c r="E18" s="121"/>
      <c r="F18" s="14"/>
      <c r="G18" s="122">
        <v>5320</v>
      </c>
      <c r="H18" s="122"/>
      <c r="I18" s="15" t="s">
        <v>29</v>
      </c>
      <c r="J18" s="16"/>
      <c r="K18" s="14"/>
      <c r="L18" s="123">
        <v>5226</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t="s">
        <v>11</v>
      </c>
      <c r="C23" s="104" t="s">
        <v>42</v>
      </c>
      <c r="D23" s="105"/>
      <c r="E23" s="105"/>
      <c r="F23" s="105"/>
      <c r="G23" s="106"/>
      <c r="H23" s="22">
        <v>3</v>
      </c>
      <c r="I23" s="23" t="s">
        <v>43</v>
      </c>
      <c r="J23" s="24">
        <v>1.5</v>
      </c>
      <c r="K23" s="23" t="s">
        <v>43</v>
      </c>
      <c r="L23" s="24">
        <v>0</v>
      </c>
      <c r="M23" s="23" t="s">
        <v>43</v>
      </c>
      <c r="N23" s="24">
        <v>0</v>
      </c>
      <c r="O23" s="25" t="s">
        <v>43</v>
      </c>
    </row>
    <row r="24" spans="1:15" ht="15" customHeight="1" x14ac:dyDescent="0.4">
      <c r="A24" s="103"/>
      <c r="B24" s="21"/>
      <c r="C24" s="104" t="s">
        <v>44</v>
      </c>
      <c r="D24" s="105"/>
      <c r="E24" s="105"/>
      <c r="F24" s="105"/>
      <c r="G24" s="106"/>
      <c r="H24" s="22">
        <v>0</v>
      </c>
      <c r="I24" s="23" t="s">
        <v>43</v>
      </c>
      <c r="J24" s="24">
        <v>0</v>
      </c>
      <c r="K24" s="23" t="s">
        <v>43</v>
      </c>
      <c r="L24" s="24">
        <v>0</v>
      </c>
      <c r="M24" s="23" t="s">
        <v>43</v>
      </c>
      <c r="N24" s="24">
        <v>0</v>
      </c>
      <c r="O24" s="25" t="s">
        <v>43</v>
      </c>
    </row>
    <row r="25" spans="1:15" ht="15" customHeight="1" x14ac:dyDescent="0.4">
      <c r="A25" s="104" t="s">
        <v>45</v>
      </c>
      <c r="B25" s="105"/>
      <c r="C25" s="105"/>
      <c r="D25" s="105"/>
      <c r="E25" s="105"/>
      <c r="F25" s="105"/>
      <c r="G25" s="106"/>
      <c r="H25" s="26">
        <v>3.1</v>
      </c>
      <c r="I25" s="23" t="s">
        <v>43</v>
      </c>
      <c r="J25" s="27">
        <v>1.8</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6</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233</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234</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235</v>
      </c>
      <c r="D4" s="148"/>
      <c r="E4" s="148"/>
      <c r="F4" s="148"/>
      <c r="G4" s="148"/>
      <c r="H4" s="129"/>
      <c r="I4" s="127" t="s">
        <v>4</v>
      </c>
      <c r="J4" s="148" t="s">
        <v>236</v>
      </c>
      <c r="K4" s="148"/>
      <c r="L4" s="148"/>
      <c r="M4" s="148"/>
      <c r="N4" s="148"/>
      <c r="O4" s="129"/>
    </row>
    <row r="5" spans="1:15" ht="15" customHeight="1" x14ac:dyDescent="0.4">
      <c r="A5" s="147"/>
      <c r="B5" s="147"/>
      <c r="C5" s="149" t="s">
        <v>6</v>
      </c>
      <c r="D5" s="149"/>
      <c r="E5" s="149"/>
      <c r="F5" s="149"/>
      <c r="G5" s="149"/>
      <c r="H5" s="150"/>
      <c r="I5" s="147"/>
      <c r="J5" s="149" t="s">
        <v>237</v>
      </c>
      <c r="K5" s="149"/>
      <c r="L5" s="149"/>
      <c r="M5" s="149"/>
      <c r="N5" s="149"/>
      <c r="O5" s="151"/>
    </row>
    <row r="6" spans="1:15" ht="15" customHeight="1" x14ac:dyDescent="0.4">
      <c r="A6" s="127" t="s">
        <v>8</v>
      </c>
      <c r="B6" s="127"/>
      <c r="C6" s="127"/>
      <c r="D6" s="127"/>
      <c r="E6" s="127"/>
      <c r="F6" s="127" t="s">
        <v>238</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239</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2020</v>
      </c>
      <c r="I16" s="9" t="s">
        <v>26</v>
      </c>
      <c r="J16" s="10"/>
      <c r="K16" s="116" t="s">
        <v>27</v>
      </c>
      <c r="L16" s="116"/>
      <c r="M16" s="8">
        <v>2021</v>
      </c>
      <c r="N16" s="9" t="s">
        <v>26</v>
      </c>
      <c r="O16" s="10"/>
    </row>
    <row r="17" spans="1:15" ht="15.95" customHeight="1" x14ac:dyDescent="0.4">
      <c r="A17" s="104" t="s">
        <v>28</v>
      </c>
      <c r="B17" s="105"/>
      <c r="C17" s="105"/>
      <c r="D17" s="105"/>
      <c r="E17" s="105"/>
      <c r="F17" s="11"/>
      <c r="G17" s="117">
        <v>2783</v>
      </c>
      <c r="H17" s="117"/>
      <c r="I17" s="12" t="s">
        <v>29</v>
      </c>
      <c r="J17" s="13"/>
      <c r="K17" s="11"/>
      <c r="L17" s="118">
        <v>3034</v>
      </c>
      <c r="M17" s="118"/>
      <c r="N17" s="12" t="s">
        <v>29</v>
      </c>
      <c r="O17" s="13"/>
    </row>
    <row r="18" spans="1:15" ht="15.95" customHeight="1" x14ac:dyDescent="0.4">
      <c r="A18" s="119" t="s">
        <v>30</v>
      </c>
      <c r="B18" s="120"/>
      <c r="C18" s="120"/>
      <c r="D18" s="120"/>
      <c r="E18" s="121"/>
      <c r="F18" s="14"/>
      <c r="G18" s="122">
        <v>2936</v>
      </c>
      <c r="H18" s="122"/>
      <c r="I18" s="15" t="s">
        <v>29</v>
      </c>
      <c r="J18" s="16"/>
      <c r="K18" s="14"/>
      <c r="L18" s="123">
        <v>3192</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1.5</v>
      </c>
      <c r="I24" s="23" t="s">
        <v>43</v>
      </c>
      <c r="J24" s="24">
        <v>-0.1</v>
      </c>
      <c r="K24" s="23" t="s">
        <v>43</v>
      </c>
      <c r="L24" s="24">
        <v>0</v>
      </c>
      <c r="M24" s="23" t="s">
        <v>43</v>
      </c>
      <c r="N24" s="24">
        <v>0</v>
      </c>
      <c r="O24" s="25" t="s">
        <v>43</v>
      </c>
    </row>
    <row r="25" spans="1:15" ht="15" customHeight="1" x14ac:dyDescent="0.4">
      <c r="A25" s="104" t="s">
        <v>45</v>
      </c>
      <c r="B25" s="105"/>
      <c r="C25" s="105"/>
      <c r="D25" s="105"/>
      <c r="E25" s="105"/>
      <c r="F25" s="105"/>
      <c r="G25" s="106"/>
      <c r="H25" s="26">
        <v>1.5</v>
      </c>
      <c r="I25" s="23" t="s">
        <v>43</v>
      </c>
      <c r="J25" s="27">
        <v>0.2</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240</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241</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242</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243</v>
      </c>
      <c r="D4" s="148"/>
      <c r="E4" s="148"/>
      <c r="F4" s="148"/>
      <c r="G4" s="148"/>
      <c r="H4" s="129"/>
      <c r="I4" s="127" t="s">
        <v>4</v>
      </c>
      <c r="J4" s="148" t="s">
        <v>244</v>
      </c>
      <c r="K4" s="148"/>
      <c r="L4" s="148"/>
      <c r="M4" s="148"/>
      <c r="N4" s="148"/>
      <c r="O4" s="129"/>
    </row>
    <row r="5" spans="1:15" ht="15" customHeight="1" x14ac:dyDescent="0.4">
      <c r="A5" s="147"/>
      <c r="B5" s="147"/>
      <c r="C5" s="149" t="s">
        <v>6</v>
      </c>
      <c r="D5" s="149"/>
      <c r="E5" s="149"/>
      <c r="F5" s="149"/>
      <c r="G5" s="149"/>
      <c r="H5" s="150"/>
      <c r="I5" s="147"/>
      <c r="J5" s="149" t="s">
        <v>245</v>
      </c>
      <c r="K5" s="149"/>
      <c r="L5" s="149"/>
      <c r="M5" s="149"/>
      <c r="N5" s="149"/>
      <c r="O5" s="151"/>
    </row>
    <row r="6" spans="1:15" ht="15" customHeight="1" x14ac:dyDescent="0.4">
      <c r="A6" s="127" t="s">
        <v>8</v>
      </c>
      <c r="B6" s="127"/>
      <c r="C6" s="127"/>
      <c r="D6" s="127"/>
      <c r="E6" s="127"/>
      <c r="F6" s="127" t="s">
        <v>213</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246</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2020</v>
      </c>
      <c r="I16" s="9" t="s">
        <v>26</v>
      </c>
      <c r="J16" s="10"/>
      <c r="K16" s="116" t="s">
        <v>27</v>
      </c>
      <c r="L16" s="116"/>
      <c r="M16" s="8">
        <v>2021</v>
      </c>
      <c r="N16" s="9" t="s">
        <v>26</v>
      </c>
      <c r="O16" s="10"/>
    </row>
    <row r="17" spans="1:15" ht="15.95" customHeight="1" x14ac:dyDescent="0.4">
      <c r="A17" s="104" t="s">
        <v>28</v>
      </c>
      <c r="B17" s="105"/>
      <c r="C17" s="105"/>
      <c r="D17" s="105"/>
      <c r="E17" s="105"/>
      <c r="F17" s="11"/>
      <c r="G17" s="117">
        <v>14522</v>
      </c>
      <c r="H17" s="117"/>
      <c r="I17" s="12" t="s">
        <v>29</v>
      </c>
      <c r="J17" s="13"/>
      <c r="K17" s="11"/>
      <c r="L17" s="118">
        <v>14660</v>
      </c>
      <c r="M17" s="118"/>
      <c r="N17" s="12" t="s">
        <v>29</v>
      </c>
      <c r="O17" s="13"/>
    </row>
    <row r="18" spans="1:15" ht="15.95" customHeight="1" x14ac:dyDescent="0.4">
      <c r="A18" s="119" t="s">
        <v>30</v>
      </c>
      <c r="B18" s="120"/>
      <c r="C18" s="120"/>
      <c r="D18" s="120"/>
      <c r="E18" s="121"/>
      <c r="F18" s="14"/>
      <c r="G18" s="122">
        <v>16603</v>
      </c>
      <c r="H18" s="122"/>
      <c r="I18" s="15" t="s">
        <v>29</v>
      </c>
      <c r="J18" s="16"/>
      <c r="K18" s="14"/>
      <c r="L18" s="123">
        <v>15617</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t="s">
        <v>11</v>
      </c>
      <c r="C23" s="104" t="s">
        <v>42</v>
      </c>
      <c r="D23" s="105"/>
      <c r="E23" s="105"/>
      <c r="F23" s="105"/>
      <c r="G23" s="106"/>
      <c r="H23" s="22">
        <v>3</v>
      </c>
      <c r="I23" s="23" t="s">
        <v>43</v>
      </c>
      <c r="J23" s="24">
        <v>-1</v>
      </c>
      <c r="K23" s="23" t="s">
        <v>43</v>
      </c>
      <c r="L23" s="24">
        <v>0</v>
      </c>
      <c r="M23" s="23" t="s">
        <v>43</v>
      </c>
      <c r="N23" s="24">
        <v>0</v>
      </c>
      <c r="O23" s="25" t="s">
        <v>43</v>
      </c>
    </row>
    <row r="24" spans="1:15" ht="15" customHeight="1" x14ac:dyDescent="0.4">
      <c r="A24" s="103"/>
      <c r="B24" s="21"/>
      <c r="C24" s="104" t="s">
        <v>44</v>
      </c>
      <c r="D24" s="105"/>
      <c r="E24" s="105"/>
      <c r="F24" s="105"/>
      <c r="G24" s="106"/>
      <c r="H24" s="22">
        <v>0</v>
      </c>
      <c r="I24" s="23" t="s">
        <v>43</v>
      </c>
      <c r="J24" s="24">
        <v>0</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6</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6</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247</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248</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O3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249</v>
      </c>
      <c r="D4" s="148"/>
      <c r="E4" s="148"/>
      <c r="F4" s="148"/>
      <c r="G4" s="148"/>
      <c r="H4" s="129"/>
      <c r="I4" s="127" t="s">
        <v>4</v>
      </c>
      <c r="J4" s="148" t="s">
        <v>250</v>
      </c>
      <c r="K4" s="148"/>
      <c r="L4" s="148"/>
      <c r="M4" s="148"/>
      <c r="N4" s="148"/>
      <c r="O4" s="129"/>
    </row>
    <row r="5" spans="1:15" ht="15" customHeight="1" x14ac:dyDescent="0.4">
      <c r="A5" s="147"/>
      <c r="B5" s="147"/>
      <c r="C5" s="149" t="s">
        <v>6</v>
      </c>
      <c r="D5" s="149"/>
      <c r="E5" s="149"/>
      <c r="F5" s="149"/>
      <c r="G5" s="149"/>
      <c r="H5" s="150"/>
      <c r="I5" s="147"/>
      <c r="J5" s="149" t="s">
        <v>251</v>
      </c>
      <c r="K5" s="149"/>
      <c r="L5" s="149"/>
      <c r="M5" s="149"/>
      <c r="N5" s="149"/>
      <c r="O5" s="151"/>
    </row>
    <row r="6" spans="1:15" ht="15" customHeight="1" x14ac:dyDescent="0.4">
      <c r="A6" s="127" t="s">
        <v>8</v>
      </c>
      <c r="B6" s="127"/>
      <c r="C6" s="127"/>
      <c r="D6" s="127"/>
      <c r="E6" s="127"/>
      <c r="F6" s="127" t="s">
        <v>252</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253</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2019</v>
      </c>
      <c r="I16" s="9" t="s">
        <v>26</v>
      </c>
      <c r="J16" s="10"/>
      <c r="K16" s="116" t="s">
        <v>27</v>
      </c>
      <c r="L16" s="116"/>
      <c r="M16" s="8">
        <v>2021</v>
      </c>
      <c r="N16" s="9" t="s">
        <v>26</v>
      </c>
      <c r="O16" s="10"/>
    </row>
    <row r="17" spans="1:15" ht="15.95" customHeight="1" x14ac:dyDescent="0.4">
      <c r="A17" s="104" t="s">
        <v>28</v>
      </c>
      <c r="B17" s="105"/>
      <c r="C17" s="105"/>
      <c r="D17" s="105"/>
      <c r="E17" s="105"/>
      <c r="F17" s="11"/>
      <c r="G17" s="117">
        <v>35150</v>
      </c>
      <c r="H17" s="117"/>
      <c r="I17" s="12" t="s">
        <v>29</v>
      </c>
      <c r="J17" s="13"/>
      <c r="K17" s="11"/>
      <c r="L17" s="118">
        <v>31357</v>
      </c>
      <c r="M17" s="118"/>
      <c r="N17" s="12" t="s">
        <v>29</v>
      </c>
      <c r="O17" s="13"/>
    </row>
    <row r="18" spans="1:15" ht="15.95" customHeight="1" x14ac:dyDescent="0.4">
      <c r="A18" s="119" t="s">
        <v>30</v>
      </c>
      <c r="B18" s="120"/>
      <c r="C18" s="120"/>
      <c r="D18" s="120"/>
      <c r="E18" s="121"/>
      <c r="F18" s="14"/>
      <c r="G18" s="122">
        <v>37533</v>
      </c>
      <c r="H18" s="122"/>
      <c r="I18" s="15" t="s">
        <v>29</v>
      </c>
      <c r="J18" s="16"/>
      <c r="K18" s="14"/>
      <c r="L18" s="123">
        <v>32580</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7</v>
      </c>
      <c r="I24" s="23" t="s">
        <v>43</v>
      </c>
      <c r="J24" s="24">
        <v>2.5</v>
      </c>
      <c r="K24" s="23" t="s">
        <v>43</v>
      </c>
      <c r="L24" s="24">
        <v>0</v>
      </c>
      <c r="M24" s="23" t="s">
        <v>43</v>
      </c>
      <c r="N24" s="24">
        <v>0</v>
      </c>
      <c r="O24" s="25" t="s">
        <v>43</v>
      </c>
    </row>
    <row r="25" spans="1:15" ht="15" customHeight="1" x14ac:dyDescent="0.4">
      <c r="A25" s="104" t="s">
        <v>45</v>
      </c>
      <c r="B25" s="105"/>
      <c r="C25" s="105"/>
      <c r="D25" s="105"/>
      <c r="E25" s="105"/>
      <c r="F25" s="105"/>
      <c r="G25" s="106"/>
      <c r="H25" s="26">
        <v>7.6</v>
      </c>
      <c r="I25" s="23" t="s">
        <v>43</v>
      </c>
      <c r="J25" s="27">
        <v>5.2</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254</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255</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256</v>
      </c>
      <c r="B34" s="89"/>
      <c r="C34" s="89"/>
      <c r="D34" s="89"/>
      <c r="E34" s="89"/>
      <c r="F34" s="89"/>
      <c r="G34" s="89"/>
      <c r="H34" s="89"/>
      <c r="I34" s="89"/>
      <c r="J34" s="89"/>
      <c r="K34" s="89"/>
      <c r="L34" s="89"/>
      <c r="M34" s="89"/>
      <c r="N34" s="89"/>
      <c r="O34" s="90"/>
    </row>
    <row r="35" spans="1:15" ht="45" customHeight="1" x14ac:dyDescent="0.4">
      <c r="A35" s="91" t="s">
        <v>257</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258</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641</v>
      </c>
      <c r="D4" s="148"/>
      <c r="E4" s="148"/>
      <c r="F4" s="148"/>
      <c r="G4" s="148"/>
      <c r="H4" s="129"/>
      <c r="I4" s="127" t="s">
        <v>4</v>
      </c>
      <c r="J4" s="148" t="s">
        <v>636</v>
      </c>
      <c r="K4" s="148"/>
      <c r="L4" s="148"/>
      <c r="M4" s="148"/>
      <c r="N4" s="148"/>
      <c r="O4" s="129"/>
    </row>
    <row r="5" spans="1:15" ht="15" customHeight="1" x14ac:dyDescent="0.4">
      <c r="A5" s="147"/>
      <c r="B5" s="147"/>
      <c r="C5" s="149" t="s">
        <v>6</v>
      </c>
      <c r="D5" s="149"/>
      <c r="E5" s="149"/>
      <c r="F5" s="149"/>
      <c r="G5" s="149"/>
      <c r="H5" s="150"/>
      <c r="I5" s="147"/>
      <c r="J5" s="149" t="s">
        <v>640</v>
      </c>
      <c r="K5" s="149"/>
      <c r="L5" s="149"/>
      <c r="M5" s="149"/>
      <c r="N5" s="149"/>
      <c r="O5" s="151"/>
    </row>
    <row r="6" spans="1:15" ht="15" customHeight="1" x14ac:dyDescent="0.4">
      <c r="A6" s="127" t="s">
        <v>8</v>
      </c>
      <c r="B6" s="127"/>
      <c r="C6" s="127"/>
      <c r="D6" s="127"/>
      <c r="E6" s="127"/>
      <c r="F6" s="127" t="s">
        <v>238</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639</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31" t="s">
        <v>19</v>
      </c>
      <c r="D14" s="6">
        <v>4</v>
      </c>
      <c r="E14" s="31" t="s">
        <v>20</v>
      </c>
      <c r="F14" s="6">
        <v>1</v>
      </c>
      <c r="G14" s="31" t="s">
        <v>21</v>
      </c>
      <c r="H14" s="31"/>
      <c r="I14" s="6">
        <v>2024</v>
      </c>
      <c r="J14" s="31" t="s">
        <v>19</v>
      </c>
      <c r="K14" s="6">
        <v>3</v>
      </c>
      <c r="L14" s="31"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2020</v>
      </c>
      <c r="I16" s="34" t="s">
        <v>26</v>
      </c>
      <c r="J16" s="10"/>
      <c r="K16" s="116" t="s">
        <v>27</v>
      </c>
      <c r="L16" s="116"/>
      <c r="M16" s="8">
        <v>2021</v>
      </c>
      <c r="N16" s="34" t="s">
        <v>26</v>
      </c>
      <c r="O16" s="10"/>
    </row>
    <row r="17" spans="1:15" ht="15.95" customHeight="1" x14ac:dyDescent="0.4">
      <c r="A17" s="104" t="s">
        <v>28</v>
      </c>
      <c r="B17" s="105"/>
      <c r="C17" s="105"/>
      <c r="D17" s="105"/>
      <c r="E17" s="105"/>
      <c r="F17" s="11"/>
      <c r="G17" s="117">
        <v>7704</v>
      </c>
      <c r="H17" s="117"/>
      <c r="I17" s="33" t="s">
        <v>29</v>
      </c>
      <c r="J17" s="13"/>
      <c r="K17" s="11"/>
      <c r="L17" s="118">
        <v>9875</v>
      </c>
      <c r="M17" s="118"/>
      <c r="N17" s="33" t="s">
        <v>29</v>
      </c>
      <c r="O17" s="13"/>
    </row>
    <row r="18" spans="1:15" ht="15.95" customHeight="1" x14ac:dyDescent="0.4">
      <c r="A18" s="119" t="s">
        <v>30</v>
      </c>
      <c r="B18" s="120"/>
      <c r="C18" s="120"/>
      <c r="D18" s="120"/>
      <c r="E18" s="121"/>
      <c r="F18" s="14"/>
      <c r="G18" s="122">
        <v>7959</v>
      </c>
      <c r="H18" s="122"/>
      <c r="I18" s="32" t="s">
        <v>29</v>
      </c>
      <c r="J18" s="16"/>
      <c r="K18" s="14"/>
      <c r="L18" s="123">
        <v>10136</v>
      </c>
      <c r="M18" s="123"/>
      <c r="N18" s="32" t="s">
        <v>29</v>
      </c>
      <c r="O18" s="16"/>
    </row>
    <row r="19" spans="1:15" ht="15.95" customHeight="1" x14ac:dyDescent="0.4">
      <c r="A19" s="104" t="s">
        <v>31</v>
      </c>
      <c r="B19" s="105"/>
      <c r="C19" s="105"/>
      <c r="D19" s="105"/>
      <c r="E19" s="105"/>
      <c r="F19" s="105"/>
      <c r="G19" s="105"/>
      <c r="H19" s="105"/>
      <c r="I19" s="105"/>
      <c r="J19" s="105"/>
      <c r="K19" s="17"/>
      <c r="L19" s="124">
        <v>0</v>
      </c>
      <c r="M19" s="124"/>
      <c r="N19" s="32"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35" t="s">
        <v>43</v>
      </c>
    </row>
    <row r="24" spans="1:15" ht="15" customHeight="1" x14ac:dyDescent="0.4">
      <c r="A24" s="103"/>
      <c r="B24" s="21" t="s">
        <v>11</v>
      </c>
      <c r="C24" s="104" t="s">
        <v>44</v>
      </c>
      <c r="D24" s="105"/>
      <c r="E24" s="105"/>
      <c r="F24" s="105"/>
      <c r="G24" s="106"/>
      <c r="H24" s="22">
        <v>5.6</v>
      </c>
      <c r="I24" s="23" t="s">
        <v>43</v>
      </c>
      <c r="J24" s="24">
        <v>6.8</v>
      </c>
      <c r="K24" s="23" t="s">
        <v>43</v>
      </c>
      <c r="L24" s="24">
        <v>0</v>
      </c>
      <c r="M24" s="23" t="s">
        <v>43</v>
      </c>
      <c r="N24" s="24">
        <v>0</v>
      </c>
      <c r="O24" s="35" t="s">
        <v>43</v>
      </c>
    </row>
    <row r="25" spans="1:15" ht="15" customHeight="1" x14ac:dyDescent="0.4">
      <c r="A25" s="104" t="s">
        <v>45</v>
      </c>
      <c r="B25" s="105"/>
      <c r="C25" s="105"/>
      <c r="D25" s="105"/>
      <c r="E25" s="105"/>
      <c r="F25" s="105"/>
      <c r="G25" s="106"/>
      <c r="H25" s="26">
        <v>5.9</v>
      </c>
      <c r="I25" s="23" t="s">
        <v>43</v>
      </c>
      <c r="J25" s="27">
        <v>7.4</v>
      </c>
      <c r="K25" s="23" t="s">
        <v>43</v>
      </c>
      <c r="L25" s="27">
        <v>0</v>
      </c>
      <c r="M25" s="23" t="s">
        <v>43</v>
      </c>
      <c r="N25" s="27">
        <v>0</v>
      </c>
      <c r="O25" s="3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3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94</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638</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637</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34:O34"/>
    <mergeCell ref="A35:O35"/>
    <mergeCell ref="A38:O38"/>
    <mergeCell ref="A28:G28"/>
    <mergeCell ref="I28:N28"/>
    <mergeCell ref="A36:O36"/>
    <mergeCell ref="A37:O37"/>
    <mergeCell ref="A29:O29"/>
    <mergeCell ref="A39:O39"/>
    <mergeCell ref="A30:O30"/>
    <mergeCell ref="A31:O31"/>
    <mergeCell ref="A32:O32"/>
    <mergeCell ref="A33:O33"/>
    <mergeCell ref="N21:O21"/>
    <mergeCell ref="A23:A24"/>
    <mergeCell ref="C23:G23"/>
    <mergeCell ref="C24:G24"/>
    <mergeCell ref="A25:G25"/>
    <mergeCell ref="A27:O27"/>
    <mergeCell ref="A26:G26"/>
    <mergeCell ref="A18:E18"/>
    <mergeCell ref="G18:H18"/>
    <mergeCell ref="L18:M18"/>
    <mergeCell ref="A19:J19"/>
    <mergeCell ref="L19:M19"/>
    <mergeCell ref="A21:G22"/>
    <mergeCell ref="H21:I21"/>
    <mergeCell ref="J21:K21"/>
    <mergeCell ref="L21:M21"/>
    <mergeCell ref="A13:O13"/>
    <mergeCell ref="A20:O20"/>
    <mergeCell ref="A15:O15"/>
    <mergeCell ref="A16:E16"/>
    <mergeCell ref="F16:G16"/>
    <mergeCell ref="K16:L16"/>
    <mergeCell ref="A17:E17"/>
    <mergeCell ref="G17:H17"/>
    <mergeCell ref="L17:M17"/>
    <mergeCell ref="N14:O14"/>
    <mergeCell ref="J4:O4"/>
    <mergeCell ref="C5:H5"/>
    <mergeCell ref="J5:O5"/>
    <mergeCell ref="G8:O8"/>
    <mergeCell ref="G9:O9"/>
    <mergeCell ref="A12:O12"/>
    <mergeCell ref="A10:E10"/>
    <mergeCell ref="F10:O10"/>
    <mergeCell ref="A11:O11"/>
    <mergeCell ref="A6:E6"/>
    <mergeCell ref="F6:O6"/>
    <mergeCell ref="A7:E9"/>
    <mergeCell ref="G7:O7"/>
    <mergeCell ref="A1:O1"/>
    <mergeCell ref="A2:O3"/>
    <mergeCell ref="A4:A5"/>
    <mergeCell ref="B4:B5"/>
    <mergeCell ref="C4:H4"/>
    <mergeCell ref="I4:I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58</v>
      </c>
      <c r="D4" s="148"/>
      <c r="E4" s="148"/>
      <c r="F4" s="148"/>
      <c r="G4" s="148"/>
      <c r="H4" s="129"/>
      <c r="I4" s="127" t="s">
        <v>4</v>
      </c>
      <c r="J4" s="148" t="s">
        <v>59</v>
      </c>
      <c r="K4" s="148"/>
      <c r="L4" s="148"/>
      <c r="M4" s="148"/>
      <c r="N4" s="148"/>
      <c r="O4" s="129"/>
    </row>
    <row r="5" spans="1:15" ht="15" customHeight="1" x14ac:dyDescent="0.4">
      <c r="A5" s="147"/>
      <c r="B5" s="147"/>
      <c r="C5" s="149" t="s">
        <v>6</v>
      </c>
      <c r="D5" s="149"/>
      <c r="E5" s="149"/>
      <c r="F5" s="149"/>
      <c r="G5" s="149"/>
      <c r="H5" s="150"/>
      <c r="I5" s="147"/>
      <c r="J5" s="149" t="s">
        <v>60</v>
      </c>
      <c r="K5" s="149"/>
      <c r="L5" s="149"/>
      <c r="M5" s="149"/>
      <c r="N5" s="149"/>
      <c r="O5" s="151"/>
    </row>
    <row r="6" spans="1:15" ht="15" customHeight="1" x14ac:dyDescent="0.4">
      <c r="A6" s="127" t="s">
        <v>8</v>
      </c>
      <c r="B6" s="127"/>
      <c r="C6" s="127"/>
      <c r="D6" s="127"/>
      <c r="E6" s="127"/>
      <c r="F6" s="127" t="s">
        <v>61</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62</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2020</v>
      </c>
      <c r="I16" s="9" t="s">
        <v>26</v>
      </c>
      <c r="J16" s="10"/>
      <c r="K16" s="116" t="s">
        <v>27</v>
      </c>
      <c r="L16" s="116"/>
      <c r="M16" s="8">
        <v>2021</v>
      </c>
      <c r="N16" s="9" t="s">
        <v>26</v>
      </c>
      <c r="O16" s="10"/>
    </row>
    <row r="17" spans="1:15" ht="15.95" customHeight="1" x14ac:dyDescent="0.4">
      <c r="A17" s="104" t="s">
        <v>28</v>
      </c>
      <c r="B17" s="105"/>
      <c r="C17" s="105"/>
      <c r="D17" s="105"/>
      <c r="E17" s="105"/>
      <c r="F17" s="11"/>
      <c r="G17" s="117">
        <v>45310</v>
      </c>
      <c r="H17" s="117"/>
      <c r="I17" s="12" t="s">
        <v>29</v>
      </c>
      <c r="J17" s="13"/>
      <c r="K17" s="11"/>
      <c r="L17" s="118">
        <v>50845</v>
      </c>
      <c r="M17" s="118"/>
      <c r="N17" s="12" t="s">
        <v>29</v>
      </c>
      <c r="O17" s="13"/>
    </row>
    <row r="18" spans="1:15" ht="15.95" customHeight="1" x14ac:dyDescent="0.4">
      <c r="A18" s="119" t="s">
        <v>30</v>
      </c>
      <c r="B18" s="120"/>
      <c r="C18" s="120"/>
      <c r="D18" s="120"/>
      <c r="E18" s="121"/>
      <c r="F18" s="14"/>
      <c r="G18" s="122">
        <v>47213</v>
      </c>
      <c r="H18" s="122"/>
      <c r="I18" s="15" t="s">
        <v>29</v>
      </c>
      <c r="J18" s="16"/>
      <c r="K18" s="14"/>
      <c r="L18" s="123">
        <v>52977</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3</v>
      </c>
      <c r="I24" s="23" t="s">
        <v>43</v>
      </c>
      <c r="J24" s="24">
        <v>10.199999999999999</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10.199999999999999</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63</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64</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65</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66</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259</v>
      </c>
      <c r="D4" s="148"/>
      <c r="E4" s="148"/>
      <c r="F4" s="148"/>
      <c r="G4" s="148"/>
      <c r="H4" s="129"/>
      <c r="I4" s="127" t="s">
        <v>4</v>
      </c>
      <c r="J4" s="148" t="s">
        <v>260</v>
      </c>
      <c r="K4" s="148"/>
      <c r="L4" s="148"/>
      <c r="M4" s="148"/>
      <c r="N4" s="148"/>
      <c r="O4" s="129"/>
    </row>
    <row r="5" spans="1:15" ht="15" customHeight="1" x14ac:dyDescent="0.4">
      <c r="A5" s="147"/>
      <c r="B5" s="147"/>
      <c r="C5" s="149" t="s">
        <v>6</v>
      </c>
      <c r="D5" s="149"/>
      <c r="E5" s="149"/>
      <c r="F5" s="149"/>
      <c r="G5" s="149"/>
      <c r="H5" s="150"/>
      <c r="I5" s="147"/>
      <c r="J5" s="149" t="s">
        <v>261</v>
      </c>
      <c r="K5" s="149"/>
      <c r="L5" s="149"/>
      <c r="M5" s="149"/>
      <c r="N5" s="149"/>
      <c r="O5" s="151"/>
    </row>
    <row r="6" spans="1:15" ht="15" customHeight="1" x14ac:dyDescent="0.4">
      <c r="A6" s="127" t="s">
        <v>8</v>
      </c>
      <c r="B6" s="127"/>
      <c r="C6" s="127"/>
      <c r="D6" s="127"/>
      <c r="E6" s="127"/>
      <c r="F6" s="127" t="s">
        <v>262</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263</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2020</v>
      </c>
      <c r="I16" s="9" t="s">
        <v>26</v>
      </c>
      <c r="J16" s="10"/>
      <c r="K16" s="116" t="s">
        <v>27</v>
      </c>
      <c r="L16" s="116"/>
      <c r="M16" s="8">
        <v>2021</v>
      </c>
      <c r="N16" s="9" t="s">
        <v>26</v>
      </c>
      <c r="O16" s="10"/>
    </row>
    <row r="17" spans="1:15" ht="15.95" customHeight="1" x14ac:dyDescent="0.4">
      <c r="A17" s="104" t="s">
        <v>28</v>
      </c>
      <c r="B17" s="105"/>
      <c r="C17" s="105"/>
      <c r="D17" s="105"/>
      <c r="E17" s="105"/>
      <c r="F17" s="11"/>
      <c r="G17" s="117">
        <v>4308</v>
      </c>
      <c r="H17" s="117"/>
      <c r="I17" s="12" t="s">
        <v>29</v>
      </c>
      <c r="J17" s="13"/>
      <c r="K17" s="11"/>
      <c r="L17" s="118">
        <v>4468</v>
      </c>
      <c r="M17" s="118"/>
      <c r="N17" s="12" t="s">
        <v>29</v>
      </c>
      <c r="O17" s="13"/>
    </row>
    <row r="18" spans="1:15" ht="15.95" customHeight="1" x14ac:dyDescent="0.4">
      <c r="A18" s="119" t="s">
        <v>30</v>
      </c>
      <c r="B18" s="120"/>
      <c r="C18" s="120"/>
      <c r="D18" s="120"/>
      <c r="E18" s="121"/>
      <c r="F18" s="14"/>
      <c r="G18" s="122">
        <v>4527</v>
      </c>
      <c r="H18" s="122"/>
      <c r="I18" s="15" t="s">
        <v>29</v>
      </c>
      <c r="J18" s="16"/>
      <c r="K18" s="14"/>
      <c r="L18" s="123">
        <v>4675</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t="s">
        <v>11</v>
      </c>
      <c r="C23" s="104" t="s">
        <v>42</v>
      </c>
      <c r="D23" s="105"/>
      <c r="E23" s="105"/>
      <c r="F23" s="105"/>
      <c r="G23" s="106"/>
      <c r="H23" s="22">
        <v>1</v>
      </c>
      <c r="I23" s="23" t="s">
        <v>43</v>
      </c>
      <c r="J23" s="24">
        <v>-3.8</v>
      </c>
      <c r="K23" s="23" t="s">
        <v>43</v>
      </c>
      <c r="L23" s="24">
        <v>0</v>
      </c>
      <c r="M23" s="23" t="s">
        <v>43</v>
      </c>
      <c r="N23" s="24">
        <v>0</v>
      </c>
      <c r="O23" s="25" t="s">
        <v>43</v>
      </c>
    </row>
    <row r="24" spans="1:15" ht="15" customHeight="1" x14ac:dyDescent="0.4">
      <c r="A24" s="103"/>
      <c r="B24" s="21"/>
      <c r="C24" s="104" t="s">
        <v>44</v>
      </c>
      <c r="D24" s="105"/>
      <c r="E24" s="105"/>
      <c r="F24" s="105"/>
      <c r="G24" s="106"/>
      <c r="H24" s="22">
        <v>0</v>
      </c>
      <c r="I24" s="23" t="s">
        <v>43</v>
      </c>
      <c r="J24" s="24">
        <v>0</v>
      </c>
      <c r="K24" s="23" t="s">
        <v>43</v>
      </c>
      <c r="L24" s="24">
        <v>0</v>
      </c>
      <c r="M24" s="23" t="s">
        <v>43</v>
      </c>
      <c r="N24" s="24">
        <v>0</v>
      </c>
      <c r="O24" s="25" t="s">
        <v>43</v>
      </c>
    </row>
    <row r="25" spans="1:15" ht="15" customHeight="1" x14ac:dyDescent="0.4">
      <c r="A25" s="104" t="s">
        <v>45</v>
      </c>
      <c r="B25" s="105"/>
      <c r="C25" s="105"/>
      <c r="D25" s="105"/>
      <c r="E25" s="105"/>
      <c r="F25" s="105"/>
      <c r="G25" s="106"/>
      <c r="H25" s="26">
        <v>1</v>
      </c>
      <c r="I25" s="23" t="s">
        <v>43</v>
      </c>
      <c r="J25" s="27">
        <v>-3.3</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6</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264</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265</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266</v>
      </c>
      <c r="D4" s="148"/>
      <c r="E4" s="148"/>
      <c r="F4" s="148"/>
      <c r="G4" s="148"/>
      <c r="H4" s="129"/>
      <c r="I4" s="127" t="s">
        <v>4</v>
      </c>
      <c r="J4" s="148" t="s">
        <v>267</v>
      </c>
      <c r="K4" s="148"/>
      <c r="L4" s="148"/>
      <c r="M4" s="148"/>
      <c r="N4" s="148"/>
      <c r="O4" s="129"/>
    </row>
    <row r="5" spans="1:15" ht="15" customHeight="1" x14ac:dyDescent="0.4">
      <c r="A5" s="147"/>
      <c r="B5" s="147"/>
      <c r="C5" s="149" t="s">
        <v>6</v>
      </c>
      <c r="D5" s="149"/>
      <c r="E5" s="149"/>
      <c r="F5" s="149"/>
      <c r="G5" s="149"/>
      <c r="H5" s="150"/>
      <c r="I5" s="147"/>
      <c r="J5" s="149" t="s">
        <v>268</v>
      </c>
      <c r="K5" s="149"/>
      <c r="L5" s="149"/>
      <c r="M5" s="149"/>
      <c r="N5" s="149"/>
      <c r="O5" s="151"/>
    </row>
    <row r="6" spans="1:15" ht="15" customHeight="1" x14ac:dyDescent="0.4">
      <c r="A6" s="127" t="s">
        <v>8</v>
      </c>
      <c r="B6" s="127"/>
      <c r="C6" s="127"/>
      <c r="D6" s="127"/>
      <c r="E6" s="127"/>
      <c r="F6" s="127" t="s">
        <v>77</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269</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2020</v>
      </c>
      <c r="I16" s="9" t="s">
        <v>26</v>
      </c>
      <c r="J16" s="10"/>
      <c r="K16" s="116" t="s">
        <v>27</v>
      </c>
      <c r="L16" s="116"/>
      <c r="M16" s="8">
        <v>2021</v>
      </c>
      <c r="N16" s="9" t="s">
        <v>26</v>
      </c>
      <c r="O16" s="10"/>
    </row>
    <row r="17" spans="1:15" ht="15.95" customHeight="1" x14ac:dyDescent="0.4">
      <c r="A17" s="104" t="s">
        <v>28</v>
      </c>
      <c r="B17" s="105"/>
      <c r="C17" s="105"/>
      <c r="D17" s="105"/>
      <c r="E17" s="105"/>
      <c r="F17" s="11"/>
      <c r="G17" s="117">
        <v>14775</v>
      </c>
      <c r="H17" s="117"/>
      <c r="I17" s="12" t="s">
        <v>29</v>
      </c>
      <c r="J17" s="13"/>
      <c r="K17" s="11"/>
      <c r="L17" s="118">
        <v>15251</v>
      </c>
      <c r="M17" s="118"/>
      <c r="N17" s="12" t="s">
        <v>29</v>
      </c>
      <c r="O17" s="13"/>
    </row>
    <row r="18" spans="1:15" ht="15.95" customHeight="1" x14ac:dyDescent="0.4">
      <c r="A18" s="119" t="s">
        <v>30</v>
      </c>
      <c r="B18" s="120"/>
      <c r="C18" s="120"/>
      <c r="D18" s="120"/>
      <c r="E18" s="121"/>
      <c r="F18" s="14"/>
      <c r="G18" s="122">
        <v>15950</v>
      </c>
      <c r="H18" s="122"/>
      <c r="I18" s="15" t="s">
        <v>29</v>
      </c>
      <c r="J18" s="16"/>
      <c r="K18" s="14"/>
      <c r="L18" s="123">
        <v>16430</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3</v>
      </c>
      <c r="I24" s="23" t="s">
        <v>43</v>
      </c>
      <c r="J24" s="24">
        <v>-3.9</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-3.7</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270</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271</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272</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273</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274</v>
      </c>
      <c r="D4" s="148"/>
      <c r="E4" s="148"/>
      <c r="F4" s="148"/>
      <c r="G4" s="148"/>
      <c r="H4" s="129"/>
      <c r="I4" s="127" t="s">
        <v>4</v>
      </c>
      <c r="J4" s="148" t="s">
        <v>275</v>
      </c>
      <c r="K4" s="148"/>
      <c r="L4" s="148"/>
      <c r="M4" s="148"/>
      <c r="N4" s="148"/>
      <c r="O4" s="129"/>
    </row>
    <row r="5" spans="1:15" ht="15" customHeight="1" x14ac:dyDescent="0.4">
      <c r="A5" s="147"/>
      <c r="B5" s="147"/>
      <c r="C5" s="149" t="s">
        <v>276</v>
      </c>
      <c r="D5" s="149"/>
      <c r="E5" s="149"/>
      <c r="F5" s="149"/>
      <c r="G5" s="149"/>
      <c r="H5" s="150"/>
      <c r="I5" s="147"/>
      <c r="J5" s="149" t="s">
        <v>277</v>
      </c>
      <c r="K5" s="149"/>
      <c r="L5" s="149"/>
      <c r="M5" s="149"/>
      <c r="N5" s="149"/>
      <c r="O5" s="151"/>
    </row>
    <row r="6" spans="1:15" ht="15" customHeight="1" x14ac:dyDescent="0.4">
      <c r="A6" s="127" t="s">
        <v>8</v>
      </c>
      <c r="B6" s="127"/>
      <c r="C6" s="127"/>
      <c r="D6" s="127"/>
      <c r="E6" s="127"/>
      <c r="F6" s="127" t="s">
        <v>188</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278</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2020</v>
      </c>
      <c r="I16" s="9" t="s">
        <v>26</v>
      </c>
      <c r="J16" s="10"/>
      <c r="K16" s="116" t="s">
        <v>27</v>
      </c>
      <c r="L16" s="116"/>
      <c r="M16" s="8">
        <v>2021</v>
      </c>
      <c r="N16" s="9" t="s">
        <v>26</v>
      </c>
      <c r="O16" s="10"/>
    </row>
    <row r="17" spans="1:15" ht="15.95" customHeight="1" x14ac:dyDescent="0.4">
      <c r="A17" s="104" t="s">
        <v>28</v>
      </c>
      <c r="B17" s="105"/>
      <c r="C17" s="105"/>
      <c r="D17" s="105"/>
      <c r="E17" s="105"/>
      <c r="F17" s="11"/>
      <c r="G17" s="117">
        <v>9091</v>
      </c>
      <c r="H17" s="117"/>
      <c r="I17" s="12" t="s">
        <v>29</v>
      </c>
      <c r="J17" s="13"/>
      <c r="K17" s="11"/>
      <c r="L17" s="118">
        <v>8999</v>
      </c>
      <c r="M17" s="118"/>
      <c r="N17" s="12" t="s">
        <v>29</v>
      </c>
      <c r="O17" s="13"/>
    </row>
    <row r="18" spans="1:15" ht="15.95" customHeight="1" x14ac:dyDescent="0.4">
      <c r="A18" s="119" t="s">
        <v>30</v>
      </c>
      <c r="B18" s="120"/>
      <c r="C18" s="120"/>
      <c r="D18" s="120"/>
      <c r="E18" s="121"/>
      <c r="F18" s="14"/>
      <c r="G18" s="122">
        <v>9511</v>
      </c>
      <c r="H18" s="122"/>
      <c r="I18" s="15" t="s">
        <v>29</v>
      </c>
      <c r="J18" s="16"/>
      <c r="K18" s="14"/>
      <c r="L18" s="123">
        <v>9326</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3</v>
      </c>
      <c r="I24" s="23" t="s">
        <v>43</v>
      </c>
      <c r="J24" s="24">
        <v>1.2</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2.1</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279</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280</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281</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282</v>
      </c>
      <c r="D4" s="148"/>
      <c r="E4" s="148"/>
      <c r="F4" s="148"/>
      <c r="G4" s="148"/>
      <c r="H4" s="129"/>
      <c r="I4" s="127" t="s">
        <v>4</v>
      </c>
      <c r="J4" s="148" t="s">
        <v>283</v>
      </c>
      <c r="K4" s="148"/>
      <c r="L4" s="148"/>
      <c r="M4" s="148"/>
      <c r="N4" s="148"/>
      <c r="O4" s="129"/>
    </row>
    <row r="5" spans="1:15" ht="15" customHeight="1" x14ac:dyDescent="0.4">
      <c r="A5" s="147"/>
      <c r="B5" s="147"/>
      <c r="C5" s="149" t="s">
        <v>6</v>
      </c>
      <c r="D5" s="149"/>
      <c r="E5" s="149"/>
      <c r="F5" s="149"/>
      <c r="G5" s="149"/>
      <c r="H5" s="150"/>
      <c r="I5" s="147"/>
      <c r="J5" s="149" t="s">
        <v>284</v>
      </c>
      <c r="K5" s="149"/>
      <c r="L5" s="149"/>
      <c r="M5" s="149"/>
      <c r="N5" s="149"/>
      <c r="O5" s="151"/>
    </row>
    <row r="6" spans="1:15" ht="15" customHeight="1" x14ac:dyDescent="0.4">
      <c r="A6" s="127" t="s">
        <v>8</v>
      </c>
      <c r="B6" s="127"/>
      <c r="C6" s="127"/>
      <c r="D6" s="127"/>
      <c r="E6" s="127"/>
      <c r="F6" s="127" t="s">
        <v>285</v>
      </c>
      <c r="G6" s="127"/>
      <c r="H6" s="127"/>
      <c r="I6" s="127"/>
      <c r="J6" s="127"/>
      <c r="K6" s="127"/>
      <c r="L6" s="127"/>
      <c r="M6" s="127"/>
      <c r="N6" s="127"/>
      <c r="O6" s="127"/>
    </row>
    <row r="7" spans="1:15" ht="30" customHeight="1" x14ac:dyDescent="0.4">
      <c r="A7" s="127" t="s">
        <v>10</v>
      </c>
      <c r="B7" s="127"/>
      <c r="C7" s="127"/>
      <c r="D7" s="127"/>
      <c r="E7" s="127"/>
      <c r="F7" s="2"/>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t="s">
        <v>11</v>
      </c>
      <c r="G9" s="132" t="s">
        <v>14</v>
      </c>
      <c r="H9" s="132"/>
      <c r="I9" s="132"/>
      <c r="J9" s="132"/>
      <c r="K9" s="132"/>
      <c r="L9" s="132"/>
      <c r="M9" s="132"/>
      <c r="N9" s="132"/>
      <c r="O9" s="132"/>
    </row>
    <row r="10" spans="1:15" ht="120" customHeight="1" x14ac:dyDescent="0.4">
      <c r="A10" s="127" t="s">
        <v>15</v>
      </c>
      <c r="B10" s="127"/>
      <c r="C10" s="127"/>
      <c r="D10" s="127"/>
      <c r="E10" s="127"/>
      <c r="F10" s="133" t="s">
        <v>286</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2020</v>
      </c>
      <c r="I16" s="9" t="s">
        <v>26</v>
      </c>
      <c r="J16" s="10"/>
      <c r="K16" s="116" t="s">
        <v>27</v>
      </c>
      <c r="L16" s="116"/>
      <c r="M16" s="8">
        <v>2021</v>
      </c>
      <c r="N16" s="9" t="s">
        <v>26</v>
      </c>
      <c r="O16" s="10"/>
    </row>
    <row r="17" spans="1:15" ht="15.95" customHeight="1" x14ac:dyDescent="0.4">
      <c r="A17" s="104" t="s">
        <v>28</v>
      </c>
      <c r="B17" s="105"/>
      <c r="C17" s="105"/>
      <c r="D17" s="105"/>
      <c r="E17" s="105"/>
      <c r="F17" s="11"/>
      <c r="G17" s="117">
        <v>3756</v>
      </c>
      <c r="H17" s="117"/>
      <c r="I17" s="12" t="s">
        <v>29</v>
      </c>
      <c r="J17" s="13"/>
      <c r="K17" s="11"/>
      <c r="L17" s="118">
        <v>3954</v>
      </c>
      <c r="M17" s="118"/>
      <c r="N17" s="12" t="s">
        <v>29</v>
      </c>
      <c r="O17" s="13"/>
    </row>
    <row r="18" spans="1:15" ht="15.95" customHeight="1" x14ac:dyDescent="0.4">
      <c r="A18" s="119" t="s">
        <v>30</v>
      </c>
      <c r="B18" s="120"/>
      <c r="C18" s="120"/>
      <c r="D18" s="120"/>
      <c r="E18" s="121"/>
      <c r="F18" s="14"/>
      <c r="G18" s="122">
        <v>3756</v>
      </c>
      <c r="H18" s="122"/>
      <c r="I18" s="15" t="s">
        <v>29</v>
      </c>
      <c r="J18" s="16"/>
      <c r="K18" s="14"/>
      <c r="L18" s="123">
        <v>0</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t="s">
        <v>11</v>
      </c>
      <c r="C23" s="104" t="s">
        <v>42</v>
      </c>
      <c r="D23" s="105"/>
      <c r="E23" s="105"/>
      <c r="F23" s="105"/>
      <c r="G23" s="106"/>
      <c r="H23" s="22">
        <v>3.1</v>
      </c>
      <c r="I23" s="23" t="s">
        <v>43</v>
      </c>
      <c r="J23" s="24">
        <v>-5.3</v>
      </c>
      <c r="K23" s="23" t="s">
        <v>43</v>
      </c>
      <c r="L23" s="24">
        <v>0</v>
      </c>
      <c r="M23" s="23" t="s">
        <v>43</v>
      </c>
      <c r="N23" s="24">
        <v>0</v>
      </c>
      <c r="O23" s="25" t="s">
        <v>43</v>
      </c>
    </row>
    <row r="24" spans="1:15" ht="15" customHeight="1" x14ac:dyDescent="0.4">
      <c r="A24" s="103"/>
      <c r="B24" s="21"/>
      <c r="C24" s="104" t="s">
        <v>44</v>
      </c>
      <c r="D24" s="105"/>
      <c r="E24" s="105"/>
      <c r="F24" s="105"/>
      <c r="G24" s="106"/>
      <c r="H24" s="22">
        <v>0</v>
      </c>
      <c r="I24" s="23" t="s">
        <v>43</v>
      </c>
      <c r="J24" s="24">
        <v>0</v>
      </c>
      <c r="K24" s="23" t="s">
        <v>43</v>
      </c>
      <c r="L24" s="24">
        <v>0</v>
      </c>
      <c r="M24" s="23" t="s">
        <v>43</v>
      </c>
      <c r="N24" s="24">
        <v>0</v>
      </c>
      <c r="O24" s="25" t="s">
        <v>43</v>
      </c>
    </row>
    <row r="25" spans="1:15" ht="15" customHeight="1" x14ac:dyDescent="0.4">
      <c r="A25" s="104" t="s">
        <v>45</v>
      </c>
      <c r="B25" s="105"/>
      <c r="C25" s="105"/>
      <c r="D25" s="105"/>
      <c r="E25" s="105"/>
      <c r="F25" s="105"/>
      <c r="G25" s="106"/>
      <c r="H25" s="26">
        <v>3.1</v>
      </c>
      <c r="I25" s="23" t="s">
        <v>43</v>
      </c>
      <c r="J25" s="27">
        <v>0</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6</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287</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288</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289</v>
      </c>
      <c r="D4" s="148"/>
      <c r="E4" s="148"/>
      <c r="F4" s="148"/>
      <c r="G4" s="148"/>
      <c r="H4" s="129"/>
      <c r="I4" s="127" t="s">
        <v>4</v>
      </c>
      <c r="J4" s="148" t="s">
        <v>290</v>
      </c>
      <c r="K4" s="148"/>
      <c r="L4" s="148"/>
      <c r="M4" s="148"/>
      <c r="N4" s="148"/>
      <c r="O4" s="129"/>
    </row>
    <row r="5" spans="1:15" ht="15" customHeight="1" x14ac:dyDescent="0.4">
      <c r="A5" s="147"/>
      <c r="B5" s="147"/>
      <c r="C5" s="149" t="s">
        <v>6</v>
      </c>
      <c r="D5" s="149"/>
      <c r="E5" s="149"/>
      <c r="F5" s="149"/>
      <c r="G5" s="149"/>
      <c r="H5" s="150"/>
      <c r="I5" s="147"/>
      <c r="J5" s="149" t="s">
        <v>291</v>
      </c>
      <c r="K5" s="149"/>
      <c r="L5" s="149"/>
      <c r="M5" s="149"/>
      <c r="N5" s="149"/>
      <c r="O5" s="151"/>
    </row>
    <row r="6" spans="1:15" ht="15" customHeight="1" x14ac:dyDescent="0.4">
      <c r="A6" s="127" t="s">
        <v>8</v>
      </c>
      <c r="B6" s="127"/>
      <c r="C6" s="127"/>
      <c r="D6" s="127"/>
      <c r="E6" s="127"/>
      <c r="F6" s="127" t="s">
        <v>167</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292</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2023</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2019</v>
      </c>
      <c r="I16" s="9" t="s">
        <v>26</v>
      </c>
      <c r="J16" s="10"/>
      <c r="K16" s="116" t="s">
        <v>27</v>
      </c>
      <c r="L16" s="116"/>
      <c r="M16" s="8">
        <v>2021</v>
      </c>
      <c r="N16" s="9" t="s">
        <v>26</v>
      </c>
      <c r="O16" s="10"/>
    </row>
    <row r="17" spans="1:15" ht="15.95" customHeight="1" x14ac:dyDescent="0.4">
      <c r="A17" s="104" t="s">
        <v>28</v>
      </c>
      <c r="B17" s="105"/>
      <c r="C17" s="105"/>
      <c r="D17" s="105"/>
      <c r="E17" s="105"/>
      <c r="F17" s="11"/>
      <c r="G17" s="117">
        <v>2930</v>
      </c>
      <c r="H17" s="117"/>
      <c r="I17" s="12" t="s">
        <v>29</v>
      </c>
      <c r="J17" s="13"/>
      <c r="K17" s="11"/>
      <c r="L17" s="118">
        <v>8603</v>
      </c>
      <c r="M17" s="118"/>
      <c r="N17" s="12" t="s">
        <v>29</v>
      </c>
      <c r="O17" s="13"/>
    </row>
    <row r="18" spans="1:15" ht="15.95" customHeight="1" x14ac:dyDescent="0.4">
      <c r="A18" s="119" t="s">
        <v>30</v>
      </c>
      <c r="B18" s="120"/>
      <c r="C18" s="120"/>
      <c r="D18" s="120"/>
      <c r="E18" s="121"/>
      <c r="F18" s="14"/>
      <c r="G18" s="122">
        <v>3463</v>
      </c>
      <c r="H18" s="122"/>
      <c r="I18" s="15" t="s">
        <v>29</v>
      </c>
      <c r="J18" s="16"/>
      <c r="K18" s="14"/>
      <c r="L18" s="123">
        <v>9491</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3.3</v>
      </c>
      <c r="I24" s="23" t="s">
        <v>43</v>
      </c>
      <c r="J24" s="24">
        <v>-213.1</v>
      </c>
      <c r="K24" s="23" t="s">
        <v>43</v>
      </c>
      <c r="L24" s="24">
        <v>0</v>
      </c>
      <c r="M24" s="23" t="s">
        <v>43</v>
      </c>
      <c r="N24" s="24">
        <v>0</v>
      </c>
      <c r="O24" s="25" t="s">
        <v>43</v>
      </c>
    </row>
    <row r="25" spans="1:15" ht="15" customHeight="1" x14ac:dyDescent="0.4">
      <c r="A25" s="104" t="s">
        <v>45</v>
      </c>
      <c r="B25" s="105"/>
      <c r="C25" s="105"/>
      <c r="D25" s="105"/>
      <c r="E25" s="105"/>
      <c r="F25" s="105"/>
      <c r="G25" s="106"/>
      <c r="H25" s="26">
        <v>18</v>
      </c>
      <c r="I25" s="23" t="s">
        <v>43</v>
      </c>
      <c r="J25" s="27">
        <v>-192.2</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293</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294</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295</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296</v>
      </c>
      <c r="D4" s="148"/>
      <c r="E4" s="148"/>
      <c r="F4" s="148"/>
      <c r="G4" s="148"/>
      <c r="H4" s="129"/>
      <c r="I4" s="127" t="s">
        <v>4</v>
      </c>
      <c r="J4" s="148" t="s">
        <v>297</v>
      </c>
      <c r="K4" s="148"/>
      <c r="L4" s="148"/>
      <c r="M4" s="148"/>
      <c r="N4" s="148"/>
      <c r="O4" s="129"/>
    </row>
    <row r="5" spans="1:15" ht="15" customHeight="1" x14ac:dyDescent="0.4">
      <c r="A5" s="147"/>
      <c r="B5" s="147"/>
      <c r="C5" s="149" t="s">
        <v>6</v>
      </c>
      <c r="D5" s="149"/>
      <c r="E5" s="149"/>
      <c r="F5" s="149"/>
      <c r="G5" s="149"/>
      <c r="H5" s="150"/>
      <c r="I5" s="147"/>
      <c r="J5" s="149" t="s">
        <v>298</v>
      </c>
      <c r="K5" s="149"/>
      <c r="L5" s="149"/>
      <c r="M5" s="149"/>
      <c r="N5" s="149"/>
      <c r="O5" s="151"/>
    </row>
    <row r="6" spans="1:15" ht="15" customHeight="1" x14ac:dyDescent="0.4">
      <c r="A6" s="127" t="s">
        <v>8</v>
      </c>
      <c r="B6" s="127"/>
      <c r="C6" s="127"/>
      <c r="D6" s="127"/>
      <c r="E6" s="127"/>
      <c r="F6" s="127" t="s">
        <v>152</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299</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2020</v>
      </c>
      <c r="I16" s="9" t="s">
        <v>26</v>
      </c>
      <c r="J16" s="10"/>
      <c r="K16" s="116" t="s">
        <v>27</v>
      </c>
      <c r="L16" s="116"/>
      <c r="M16" s="8">
        <v>2021</v>
      </c>
      <c r="N16" s="9" t="s">
        <v>26</v>
      </c>
      <c r="O16" s="10"/>
    </row>
    <row r="17" spans="1:15" ht="15.95" customHeight="1" x14ac:dyDescent="0.4">
      <c r="A17" s="104" t="s">
        <v>28</v>
      </c>
      <c r="B17" s="105"/>
      <c r="C17" s="105"/>
      <c r="D17" s="105"/>
      <c r="E17" s="105"/>
      <c r="F17" s="11"/>
      <c r="G17" s="117">
        <v>12270</v>
      </c>
      <c r="H17" s="117"/>
      <c r="I17" s="12" t="s">
        <v>29</v>
      </c>
      <c r="J17" s="13"/>
      <c r="K17" s="11"/>
      <c r="L17" s="118">
        <v>3298</v>
      </c>
      <c r="M17" s="118"/>
      <c r="N17" s="12" t="s">
        <v>29</v>
      </c>
      <c r="O17" s="13"/>
    </row>
    <row r="18" spans="1:15" ht="15.95" customHeight="1" x14ac:dyDescent="0.4">
      <c r="A18" s="119" t="s">
        <v>30</v>
      </c>
      <c r="B18" s="120"/>
      <c r="C18" s="120"/>
      <c r="D18" s="120"/>
      <c r="E18" s="121"/>
      <c r="F18" s="14"/>
      <c r="G18" s="122">
        <v>13565</v>
      </c>
      <c r="H18" s="122"/>
      <c r="I18" s="15" t="s">
        <v>29</v>
      </c>
      <c r="J18" s="16"/>
      <c r="K18" s="14"/>
      <c r="L18" s="123">
        <v>3309</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3</v>
      </c>
      <c r="I24" s="23" t="s">
        <v>43</v>
      </c>
      <c r="J24" s="24">
        <v>80.900000000000006</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82.7</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300</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301</v>
      </c>
      <c r="B34" s="89"/>
      <c r="C34" s="89"/>
      <c r="D34" s="89"/>
      <c r="E34" s="89"/>
      <c r="F34" s="89"/>
      <c r="G34" s="89"/>
      <c r="H34" s="89"/>
      <c r="I34" s="89"/>
      <c r="J34" s="89"/>
      <c r="K34" s="89"/>
      <c r="L34" s="89"/>
      <c r="M34" s="89"/>
      <c r="N34" s="89"/>
      <c r="O34" s="90"/>
    </row>
    <row r="35" spans="1:15" ht="45" customHeight="1" x14ac:dyDescent="0.4">
      <c r="A35" s="91" t="s">
        <v>302</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303</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304</v>
      </c>
      <c r="D4" s="148"/>
      <c r="E4" s="148"/>
      <c r="F4" s="148"/>
      <c r="G4" s="148"/>
      <c r="H4" s="129"/>
      <c r="I4" s="127" t="s">
        <v>4</v>
      </c>
      <c r="J4" s="148" t="s">
        <v>305</v>
      </c>
      <c r="K4" s="148"/>
      <c r="L4" s="148"/>
      <c r="M4" s="148"/>
      <c r="N4" s="148"/>
      <c r="O4" s="129"/>
    </row>
    <row r="5" spans="1:15" ht="15" customHeight="1" x14ac:dyDescent="0.4">
      <c r="A5" s="147"/>
      <c r="B5" s="147"/>
      <c r="C5" s="149" t="s">
        <v>6</v>
      </c>
      <c r="D5" s="149"/>
      <c r="E5" s="149"/>
      <c r="F5" s="149"/>
      <c r="G5" s="149"/>
      <c r="H5" s="150"/>
      <c r="I5" s="147"/>
      <c r="J5" s="149" t="s">
        <v>306</v>
      </c>
      <c r="K5" s="149"/>
      <c r="L5" s="149"/>
      <c r="M5" s="149"/>
      <c r="N5" s="149"/>
      <c r="O5" s="151"/>
    </row>
    <row r="6" spans="1:15" ht="15" customHeight="1" x14ac:dyDescent="0.4">
      <c r="A6" s="127" t="s">
        <v>8</v>
      </c>
      <c r="B6" s="127"/>
      <c r="C6" s="127"/>
      <c r="D6" s="127"/>
      <c r="E6" s="127"/>
      <c r="F6" s="127" t="s">
        <v>204</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307</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2020</v>
      </c>
      <c r="I16" s="9" t="s">
        <v>26</v>
      </c>
      <c r="J16" s="10"/>
      <c r="K16" s="116" t="s">
        <v>27</v>
      </c>
      <c r="L16" s="116"/>
      <c r="M16" s="8">
        <v>2021</v>
      </c>
      <c r="N16" s="9" t="s">
        <v>26</v>
      </c>
      <c r="O16" s="10"/>
    </row>
    <row r="17" spans="1:15" ht="15.95" customHeight="1" x14ac:dyDescent="0.4">
      <c r="A17" s="104" t="s">
        <v>28</v>
      </c>
      <c r="B17" s="105"/>
      <c r="C17" s="105"/>
      <c r="D17" s="105"/>
      <c r="E17" s="105"/>
      <c r="F17" s="11"/>
      <c r="G17" s="117">
        <v>15154</v>
      </c>
      <c r="H17" s="117"/>
      <c r="I17" s="12" t="s">
        <v>29</v>
      </c>
      <c r="J17" s="13"/>
      <c r="K17" s="11"/>
      <c r="L17" s="118">
        <v>9109</v>
      </c>
      <c r="M17" s="118"/>
      <c r="N17" s="12" t="s">
        <v>29</v>
      </c>
      <c r="O17" s="13"/>
    </row>
    <row r="18" spans="1:15" ht="15.95" customHeight="1" x14ac:dyDescent="0.4">
      <c r="A18" s="119" t="s">
        <v>30</v>
      </c>
      <c r="B18" s="120"/>
      <c r="C18" s="120"/>
      <c r="D18" s="120"/>
      <c r="E18" s="121"/>
      <c r="F18" s="14"/>
      <c r="G18" s="122">
        <v>16489</v>
      </c>
      <c r="H18" s="122"/>
      <c r="I18" s="15" t="s">
        <v>29</v>
      </c>
      <c r="J18" s="16"/>
      <c r="K18" s="14"/>
      <c r="L18" s="123">
        <v>9851</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t="s">
        <v>11</v>
      </c>
      <c r="C23" s="104" t="s">
        <v>42</v>
      </c>
      <c r="D23" s="105"/>
      <c r="E23" s="105"/>
      <c r="F23" s="105"/>
      <c r="G23" s="106"/>
      <c r="H23" s="22">
        <v>3</v>
      </c>
      <c r="I23" s="23" t="s">
        <v>43</v>
      </c>
      <c r="J23" s="24">
        <v>39.9</v>
      </c>
      <c r="K23" s="23" t="s">
        <v>43</v>
      </c>
      <c r="L23" s="24">
        <v>0</v>
      </c>
      <c r="M23" s="23" t="s">
        <v>43</v>
      </c>
      <c r="N23" s="24">
        <v>0</v>
      </c>
      <c r="O23" s="25" t="s">
        <v>43</v>
      </c>
    </row>
    <row r="24" spans="1:15" ht="15" customHeight="1" x14ac:dyDescent="0.4">
      <c r="A24" s="103"/>
      <c r="B24" s="21"/>
      <c r="C24" s="104" t="s">
        <v>44</v>
      </c>
      <c r="D24" s="105"/>
      <c r="E24" s="105"/>
      <c r="F24" s="105"/>
      <c r="G24" s="106"/>
      <c r="H24" s="22">
        <v>0</v>
      </c>
      <c r="I24" s="23" t="s">
        <v>43</v>
      </c>
      <c r="J24" s="24">
        <v>0</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40.299999999999997</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6</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308</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309</v>
      </c>
      <c r="B37" s="75"/>
      <c r="C37" s="75"/>
      <c r="D37" s="75"/>
      <c r="E37" s="75"/>
      <c r="F37" s="75"/>
      <c r="G37" s="75"/>
      <c r="H37" s="75"/>
      <c r="I37" s="75"/>
      <c r="J37" s="75"/>
      <c r="K37" s="75"/>
      <c r="L37" s="75"/>
      <c r="M37" s="75"/>
      <c r="N37" s="75"/>
      <c r="O37" s="76"/>
    </row>
    <row r="38" spans="1:15" s="30" customFormat="1" ht="45" customHeight="1" x14ac:dyDescent="0.4">
      <c r="A38" s="77" t="s">
        <v>310</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311</v>
      </c>
      <c r="D4" s="148"/>
      <c r="E4" s="148"/>
      <c r="F4" s="148"/>
      <c r="G4" s="148"/>
      <c r="H4" s="129"/>
      <c r="I4" s="127" t="s">
        <v>4</v>
      </c>
      <c r="J4" s="148" t="s">
        <v>312</v>
      </c>
      <c r="K4" s="148"/>
      <c r="L4" s="148"/>
      <c r="M4" s="148"/>
      <c r="N4" s="148"/>
      <c r="O4" s="129"/>
    </row>
    <row r="5" spans="1:15" ht="15" customHeight="1" x14ac:dyDescent="0.4">
      <c r="A5" s="147"/>
      <c r="B5" s="147"/>
      <c r="C5" s="149" t="s">
        <v>6</v>
      </c>
      <c r="D5" s="149"/>
      <c r="E5" s="149"/>
      <c r="F5" s="149"/>
      <c r="G5" s="149"/>
      <c r="H5" s="150"/>
      <c r="I5" s="147"/>
      <c r="J5" s="149" t="s">
        <v>313</v>
      </c>
      <c r="K5" s="149"/>
      <c r="L5" s="149"/>
      <c r="M5" s="149"/>
      <c r="N5" s="149"/>
      <c r="O5" s="151"/>
    </row>
    <row r="6" spans="1:15" ht="15" customHeight="1" x14ac:dyDescent="0.4">
      <c r="A6" s="127" t="s">
        <v>8</v>
      </c>
      <c r="B6" s="127"/>
      <c r="C6" s="127"/>
      <c r="D6" s="127"/>
      <c r="E6" s="127"/>
      <c r="F6" s="127" t="s">
        <v>314</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315</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2020</v>
      </c>
      <c r="I16" s="9" t="s">
        <v>26</v>
      </c>
      <c r="J16" s="10"/>
      <c r="K16" s="116" t="s">
        <v>27</v>
      </c>
      <c r="L16" s="116"/>
      <c r="M16" s="8">
        <v>2021</v>
      </c>
      <c r="N16" s="9" t="s">
        <v>26</v>
      </c>
      <c r="O16" s="10"/>
    </row>
    <row r="17" spans="1:15" ht="15.95" customHeight="1" x14ac:dyDescent="0.4">
      <c r="A17" s="104" t="s">
        <v>28</v>
      </c>
      <c r="B17" s="105"/>
      <c r="C17" s="105"/>
      <c r="D17" s="105"/>
      <c r="E17" s="105"/>
      <c r="F17" s="11"/>
      <c r="G17" s="117">
        <v>12888</v>
      </c>
      <c r="H17" s="117"/>
      <c r="I17" s="12" t="s">
        <v>29</v>
      </c>
      <c r="J17" s="13"/>
      <c r="K17" s="11"/>
      <c r="L17" s="118">
        <v>14010</v>
      </c>
      <c r="M17" s="118"/>
      <c r="N17" s="12" t="s">
        <v>29</v>
      </c>
      <c r="O17" s="13"/>
    </row>
    <row r="18" spans="1:15" ht="15.95" customHeight="1" x14ac:dyDescent="0.4">
      <c r="A18" s="119" t="s">
        <v>30</v>
      </c>
      <c r="B18" s="120"/>
      <c r="C18" s="120"/>
      <c r="D18" s="120"/>
      <c r="E18" s="121"/>
      <c r="F18" s="14"/>
      <c r="G18" s="122">
        <v>14054</v>
      </c>
      <c r="H18" s="122"/>
      <c r="I18" s="15" t="s">
        <v>29</v>
      </c>
      <c r="J18" s="16"/>
      <c r="K18" s="14"/>
      <c r="L18" s="123">
        <v>14919</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3</v>
      </c>
      <c r="I24" s="23" t="s">
        <v>43</v>
      </c>
      <c r="J24" s="24">
        <v>85.6</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86</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316</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317</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318</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319</v>
      </c>
      <c r="D4" s="148"/>
      <c r="E4" s="148"/>
      <c r="F4" s="148"/>
      <c r="G4" s="148"/>
      <c r="H4" s="129"/>
      <c r="I4" s="127" t="s">
        <v>4</v>
      </c>
      <c r="J4" s="148" t="s">
        <v>320</v>
      </c>
      <c r="K4" s="148"/>
      <c r="L4" s="148"/>
      <c r="M4" s="148"/>
      <c r="N4" s="148"/>
      <c r="O4" s="129"/>
    </row>
    <row r="5" spans="1:15" ht="15" customHeight="1" x14ac:dyDescent="0.4">
      <c r="A5" s="147"/>
      <c r="B5" s="147"/>
      <c r="C5" s="149" t="s">
        <v>6</v>
      </c>
      <c r="D5" s="149"/>
      <c r="E5" s="149"/>
      <c r="F5" s="149"/>
      <c r="G5" s="149"/>
      <c r="H5" s="150"/>
      <c r="I5" s="147"/>
      <c r="J5" s="149" t="s">
        <v>321</v>
      </c>
      <c r="K5" s="149"/>
      <c r="L5" s="149"/>
      <c r="M5" s="149"/>
      <c r="N5" s="149"/>
      <c r="O5" s="151"/>
    </row>
    <row r="6" spans="1:15" ht="15" customHeight="1" x14ac:dyDescent="0.4">
      <c r="A6" s="127" t="s">
        <v>8</v>
      </c>
      <c r="B6" s="127"/>
      <c r="C6" s="127"/>
      <c r="D6" s="127"/>
      <c r="E6" s="127"/>
      <c r="F6" s="127" t="s">
        <v>231</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322</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2019</v>
      </c>
      <c r="I16" s="9" t="s">
        <v>26</v>
      </c>
      <c r="J16" s="10"/>
      <c r="K16" s="116" t="s">
        <v>27</v>
      </c>
      <c r="L16" s="116"/>
      <c r="M16" s="8">
        <v>2021</v>
      </c>
      <c r="N16" s="9" t="s">
        <v>26</v>
      </c>
      <c r="O16" s="10"/>
    </row>
    <row r="17" spans="1:15" ht="15.95" customHeight="1" x14ac:dyDescent="0.4">
      <c r="A17" s="104" t="s">
        <v>28</v>
      </c>
      <c r="B17" s="105"/>
      <c r="C17" s="105"/>
      <c r="D17" s="105"/>
      <c r="E17" s="105"/>
      <c r="F17" s="11"/>
      <c r="G17" s="117">
        <v>6155</v>
      </c>
      <c r="H17" s="117"/>
      <c r="I17" s="12" t="s">
        <v>29</v>
      </c>
      <c r="J17" s="13"/>
      <c r="K17" s="11"/>
      <c r="L17" s="118">
        <v>5936</v>
      </c>
      <c r="M17" s="118"/>
      <c r="N17" s="12" t="s">
        <v>29</v>
      </c>
      <c r="O17" s="13"/>
    </row>
    <row r="18" spans="1:15" ht="15.95" customHeight="1" x14ac:dyDescent="0.4">
      <c r="A18" s="119" t="s">
        <v>30</v>
      </c>
      <c r="B18" s="120"/>
      <c r="C18" s="120"/>
      <c r="D18" s="120"/>
      <c r="E18" s="121"/>
      <c r="F18" s="14"/>
      <c r="G18" s="122">
        <v>7014</v>
      </c>
      <c r="H18" s="122"/>
      <c r="I18" s="15" t="s">
        <v>29</v>
      </c>
      <c r="J18" s="16"/>
      <c r="K18" s="14"/>
      <c r="L18" s="123">
        <v>6686</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3</v>
      </c>
      <c r="I24" s="23" t="s">
        <v>43</v>
      </c>
      <c r="J24" s="24">
        <v>-6.3</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-5</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323</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324</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325</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326</v>
      </c>
      <c r="D4" s="148"/>
      <c r="E4" s="148"/>
      <c r="F4" s="148"/>
      <c r="G4" s="148"/>
      <c r="H4" s="129"/>
      <c r="I4" s="127" t="s">
        <v>4</v>
      </c>
      <c r="J4" s="148" t="s">
        <v>327</v>
      </c>
      <c r="K4" s="148"/>
      <c r="L4" s="148"/>
      <c r="M4" s="148"/>
      <c r="N4" s="148"/>
      <c r="O4" s="129"/>
    </row>
    <row r="5" spans="1:15" ht="15" customHeight="1" x14ac:dyDescent="0.4">
      <c r="A5" s="147"/>
      <c r="B5" s="147"/>
      <c r="C5" s="149" t="s">
        <v>6</v>
      </c>
      <c r="D5" s="149"/>
      <c r="E5" s="149"/>
      <c r="F5" s="149"/>
      <c r="G5" s="149"/>
      <c r="H5" s="150"/>
      <c r="I5" s="147"/>
      <c r="J5" s="149" t="s">
        <v>328</v>
      </c>
      <c r="K5" s="149"/>
      <c r="L5" s="149"/>
      <c r="M5" s="149"/>
      <c r="N5" s="149"/>
      <c r="O5" s="151"/>
    </row>
    <row r="6" spans="1:15" ht="15" customHeight="1" x14ac:dyDescent="0.4">
      <c r="A6" s="127" t="s">
        <v>8</v>
      </c>
      <c r="B6" s="127"/>
      <c r="C6" s="127"/>
      <c r="D6" s="127"/>
      <c r="E6" s="127"/>
      <c r="F6" s="127" t="s">
        <v>329</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330</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2020</v>
      </c>
      <c r="I16" s="9" t="s">
        <v>26</v>
      </c>
      <c r="J16" s="10"/>
      <c r="K16" s="116" t="s">
        <v>27</v>
      </c>
      <c r="L16" s="116"/>
      <c r="M16" s="8">
        <v>2021</v>
      </c>
      <c r="N16" s="9" t="s">
        <v>26</v>
      </c>
      <c r="O16" s="10"/>
    </row>
    <row r="17" spans="1:15" ht="15.95" customHeight="1" x14ac:dyDescent="0.4">
      <c r="A17" s="104" t="s">
        <v>28</v>
      </c>
      <c r="B17" s="105"/>
      <c r="C17" s="105"/>
      <c r="D17" s="105"/>
      <c r="E17" s="105"/>
      <c r="F17" s="11"/>
      <c r="G17" s="117">
        <v>3098</v>
      </c>
      <c r="H17" s="117"/>
      <c r="I17" s="12" t="s">
        <v>29</v>
      </c>
      <c r="J17" s="13"/>
      <c r="K17" s="11"/>
      <c r="L17" s="118">
        <v>2935</v>
      </c>
      <c r="M17" s="118"/>
      <c r="N17" s="12" t="s">
        <v>29</v>
      </c>
      <c r="O17" s="13"/>
    </row>
    <row r="18" spans="1:15" ht="15.95" customHeight="1" x14ac:dyDescent="0.4">
      <c r="A18" s="119" t="s">
        <v>30</v>
      </c>
      <c r="B18" s="120"/>
      <c r="C18" s="120"/>
      <c r="D18" s="120"/>
      <c r="E18" s="121"/>
      <c r="F18" s="14"/>
      <c r="G18" s="122">
        <v>3223</v>
      </c>
      <c r="H18" s="122"/>
      <c r="I18" s="15" t="s">
        <v>29</v>
      </c>
      <c r="J18" s="16"/>
      <c r="K18" s="14"/>
      <c r="L18" s="123">
        <v>3048</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t="s">
        <v>11</v>
      </c>
      <c r="C23" s="104" t="s">
        <v>42</v>
      </c>
      <c r="D23" s="105"/>
      <c r="E23" s="105"/>
      <c r="F23" s="105"/>
      <c r="G23" s="106"/>
      <c r="H23" s="22">
        <v>5.4</v>
      </c>
      <c r="I23" s="23" t="s">
        <v>43</v>
      </c>
      <c r="J23" s="24">
        <v>5.3</v>
      </c>
      <c r="K23" s="23" t="s">
        <v>43</v>
      </c>
      <c r="L23" s="24">
        <v>0</v>
      </c>
      <c r="M23" s="23" t="s">
        <v>43</v>
      </c>
      <c r="N23" s="24">
        <v>0</v>
      </c>
      <c r="O23" s="25" t="s">
        <v>43</v>
      </c>
    </row>
    <row r="24" spans="1:15" ht="15" customHeight="1" x14ac:dyDescent="0.4">
      <c r="A24" s="103"/>
      <c r="B24" s="21"/>
      <c r="C24" s="104" t="s">
        <v>44</v>
      </c>
      <c r="D24" s="105"/>
      <c r="E24" s="105"/>
      <c r="F24" s="105"/>
      <c r="G24" s="106"/>
      <c r="H24" s="22">
        <v>0</v>
      </c>
      <c r="I24" s="23" t="s">
        <v>43</v>
      </c>
      <c r="J24" s="24">
        <v>0</v>
      </c>
      <c r="K24" s="23" t="s">
        <v>43</v>
      </c>
      <c r="L24" s="24">
        <v>0</v>
      </c>
      <c r="M24" s="23" t="s">
        <v>43</v>
      </c>
      <c r="N24" s="24">
        <v>0</v>
      </c>
      <c r="O24" s="25" t="s">
        <v>43</v>
      </c>
    </row>
    <row r="25" spans="1:15" ht="15" customHeight="1" x14ac:dyDescent="0.4">
      <c r="A25" s="104" t="s">
        <v>45</v>
      </c>
      <c r="B25" s="105"/>
      <c r="C25" s="105"/>
      <c r="D25" s="105"/>
      <c r="E25" s="105"/>
      <c r="F25" s="105"/>
      <c r="G25" s="106"/>
      <c r="H25" s="26">
        <v>5.2</v>
      </c>
      <c r="I25" s="23" t="s">
        <v>43</v>
      </c>
      <c r="J25" s="27">
        <v>5.5</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6</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331</v>
      </c>
      <c r="B34" s="89"/>
      <c r="C34" s="89"/>
      <c r="D34" s="89"/>
      <c r="E34" s="89"/>
      <c r="F34" s="89"/>
      <c r="G34" s="89"/>
      <c r="H34" s="89"/>
      <c r="I34" s="89"/>
      <c r="J34" s="89"/>
      <c r="K34" s="89"/>
      <c r="L34" s="89"/>
      <c r="M34" s="89"/>
      <c r="N34" s="89"/>
      <c r="O34" s="90"/>
    </row>
    <row r="35" spans="1:15" ht="45" customHeight="1" x14ac:dyDescent="0.4">
      <c r="A35" s="91" t="s">
        <v>332</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333</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67</v>
      </c>
      <c r="D4" s="148"/>
      <c r="E4" s="148"/>
      <c r="F4" s="148"/>
      <c r="G4" s="148"/>
      <c r="H4" s="129"/>
      <c r="I4" s="127" t="s">
        <v>4</v>
      </c>
      <c r="J4" s="148" t="s">
        <v>68</v>
      </c>
      <c r="K4" s="148"/>
      <c r="L4" s="148"/>
      <c r="M4" s="148"/>
      <c r="N4" s="148"/>
      <c r="O4" s="129"/>
    </row>
    <row r="5" spans="1:15" ht="15" customHeight="1" x14ac:dyDescent="0.4">
      <c r="A5" s="147"/>
      <c r="B5" s="147"/>
      <c r="C5" s="149" t="s">
        <v>6</v>
      </c>
      <c r="D5" s="149"/>
      <c r="E5" s="149"/>
      <c r="F5" s="149"/>
      <c r="G5" s="149"/>
      <c r="H5" s="150"/>
      <c r="I5" s="147"/>
      <c r="J5" s="149" t="s">
        <v>69</v>
      </c>
      <c r="K5" s="149"/>
      <c r="L5" s="149"/>
      <c r="M5" s="149"/>
      <c r="N5" s="149"/>
      <c r="O5" s="151"/>
    </row>
    <row r="6" spans="1:15" ht="15" customHeight="1" x14ac:dyDescent="0.4">
      <c r="A6" s="127" t="s">
        <v>8</v>
      </c>
      <c r="B6" s="127"/>
      <c r="C6" s="127"/>
      <c r="D6" s="127"/>
      <c r="E6" s="127"/>
      <c r="F6" s="127" t="s">
        <v>70</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71</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2020</v>
      </c>
      <c r="I16" s="9" t="s">
        <v>26</v>
      </c>
      <c r="J16" s="10"/>
      <c r="K16" s="116" t="s">
        <v>27</v>
      </c>
      <c r="L16" s="116"/>
      <c r="M16" s="8">
        <v>2021</v>
      </c>
      <c r="N16" s="9" t="s">
        <v>26</v>
      </c>
      <c r="O16" s="10"/>
    </row>
    <row r="17" spans="1:15" ht="15.95" customHeight="1" x14ac:dyDescent="0.4">
      <c r="A17" s="104" t="s">
        <v>28</v>
      </c>
      <c r="B17" s="105"/>
      <c r="C17" s="105"/>
      <c r="D17" s="105"/>
      <c r="E17" s="105"/>
      <c r="F17" s="11"/>
      <c r="G17" s="117">
        <v>19810</v>
      </c>
      <c r="H17" s="117"/>
      <c r="I17" s="12" t="s">
        <v>29</v>
      </c>
      <c r="J17" s="13"/>
      <c r="K17" s="11"/>
      <c r="L17" s="118">
        <v>17776</v>
      </c>
      <c r="M17" s="118"/>
      <c r="N17" s="12" t="s">
        <v>29</v>
      </c>
      <c r="O17" s="13"/>
    </row>
    <row r="18" spans="1:15" ht="15.95" customHeight="1" x14ac:dyDescent="0.4">
      <c r="A18" s="119" t="s">
        <v>30</v>
      </c>
      <c r="B18" s="120"/>
      <c r="C18" s="120"/>
      <c r="D18" s="120"/>
      <c r="E18" s="121"/>
      <c r="F18" s="14"/>
      <c r="G18" s="122">
        <v>21828</v>
      </c>
      <c r="H18" s="122"/>
      <c r="I18" s="15" t="s">
        <v>29</v>
      </c>
      <c r="J18" s="16"/>
      <c r="K18" s="14"/>
      <c r="L18" s="123">
        <v>19631</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t="s">
        <v>11</v>
      </c>
      <c r="C23" s="104" t="s">
        <v>42</v>
      </c>
      <c r="D23" s="105"/>
      <c r="E23" s="105"/>
      <c r="F23" s="105"/>
      <c r="G23" s="106"/>
      <c r="H23" s="22">
        <v>3</v>
      </c>
      <c r="I23" s="23" t="s">
        <v>43</v>
      </c>
      <c r="J23" s="24">
        <v>10.3</v>
      </c>
      <c r="K23" s="23" t="s">
        <v>43</v>
      </c>
      <c r="L23" s="24">
        <v>0</v>
      </c>
      <c r="M23" s="23" t="s">
        <v>43</v>
      </c>
      <c r="N23" s="24">
        <v>0</v>
      </c>
      <c r="O23" s="25" t="s">
        <v>43</v>
      </c>
    </row>
    <row r="24" spans="1:15" ht="15" customHeight="1" x14ac:dyDescent="0.4">
      <c r="A24" s="103"/>
      <c r="B24" s="21"/>
      <c r="C24" s="104" t="s">
        <v>44</v>
      </c>
      <c r="D24" s="105"/>
      <c r="E24" s="105"/>
      <c r="F24" s="105"/>
      <c r="G24" s="106"/>
      <c r="H24" s="22">
        <v>0</v>
      </c>
      <c r="I24" s="23" t="s">
        <v>43</v>
      </c>
      <c r="J24" s="24">
        <v>0</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10.1</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6</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72</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73</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334</v>
      </c>
      <c r="D4" s="148"/>
      <c r="E4" s="148"/>
      <c r="F4" s="148"/>
      <c r="G4" s="148"/>
      <c r="H4" s="129"/>
      <c r="I4" s="127" t="s">
        <v>4</v>
      </c>
      <c r="J4" s="148" t="s">
        <v>335</v>
      </c>
      <c r="K4" s="148"/>
      <c r="L4" s="148"/>
      <c r="M4" s="148"/>
      <c r="N4" s="148"/>
      <c r="O4" s="129"/>
    </row>
    <row r="5" spans="1:15" ht="15" customHeight="1" x14ac:dyDescent="0.4">
      <c r="A5" s="147"/>
      <c r="B5" s="147"/>
      <c r="C5" s="149" t="s">
        <v>6</v>
      </c>
      <c r="D5" s="149"/>
      <c r="E5" s="149"/>
      <c r="F5" s="149"/>
      <c r="G5" s="149"/>
      <c r="H5" s="150"/>
      <c r="I5" s="147"/>
      <c r="J5" s="149" t="s">
        <v>336</v>
      </c>
      <c r="K5" s="149"/>
      <c r="L5" s="149"/>
      <c r="M5" s="149"/>
      <c r="N5" s="149"/>
      <c r="O5" s="151"/>
    </row>
    <row r="6" spans="1:15" ht="15" customHeight="1" x14ac:dyDescent="0.4">
      <c r="A6" s="127" t="s">
        <v>8</v>
      </c>
      <c r="B6" s="127"/>
      <c r="C6" s="127"/>
      <c r="D6" s="127"/>
      <c r="E6" s="127"/>
      <c r="F6" s="127" t="s">
        <v>337</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338</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2019</v>
      </c>
      <c r="I16" s="9" t="s">
        <v>26</v>
      </c>
      <c r="J16" s="10"/>
      <c r="K16" s="116" t="s">
        <v>27</v>
      </c>
      <c r="L16" s="116"/>
      <c r="M16" s="8">
        <v>2021</v>
      </c>
      <c r="N16" s="9" t="s">
        <v>26</v>
      </c>
      <c r="O16" s="10"/>
    </row>
    <row r="17" spans="1:15" ht="15.95" customHeight="1" x14ac:dyDescent="0.4">
      <c r="A17" s="104" t="s">
        <v>28</v>
      </c>
      <c r="B17" s="105"/>
      <c r="C17" s="105"/>
      <c r="D17" s="105"/>
      <c r="E17" s="105"/>
      <c r="F17" s="11"/>
      <c r="G17" s="117">
        <v>12885</v>
      </c>
      <c r="H17" s="117"/>
      <c r="I17" s="12" t="s">
        <v>29</v>
      </c>
      <c r="J17" s="13"/>
      <c r="K17" s="11"/>
      <c r="L17" s="118">
        <v>13503</v>
      </c>
      <c r="M17" s="118"/>
      <c r="N17" s="12" t="s">
        <v>29</v>
      </c>
      <c r="O17" s="13"/>
    </row>
    <row r="18" spans="1:15" ht="15.95" customHeight="1" x14ac:dyDescent="0.4">
      <c r="A18" s="119" t="s">
        <v>30</v>
      </c>
      <c r="B18" s="120"/>
      <c r="C18" s="120"/>
      <c r="D18" s="120"/>
      <c r="E18" s="121"/>
      <c r="F18" s="14"/>
      <c r="G18" s="122">
        <v>14362</v>
      </c>
      <c r="H18" s="122"/>
      <c r="I18" s="15" t="s">
        <v>29</v>
      </c>
      <c r="J18" s="16"/>
      <c r="K18" s="14"/>
      <c r="L18" s="123">
        <v>15098</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3</v>
      </c>
      <c r="I24" s="23" t="s">
        <v>43</v>
      </c>
      <c r="J24" s="24">
        <v>-4.9000000000000004</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-5.2</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339</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340</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341</v>
      </c>
      <c r="B37" s="75"/>
      <c r="C37" s="75"/>
      <c r="D37" s="75"/>
      <c r="E37" s="75"/>
      <c r="F37" s="75"/>
      <c r="G37" s="75"/>
      <c r="H37" s="75"/>
      <c r="I37" s="75"/>
      <c r="J37" s="75"/>
      <c r="K37" s="75"/>
      <c r="L37" s="75"/>
      <c r="M37" s="75"/>
      <c r="N37" s="75"/>
      <c r="O37" s="76"/>
    </row>
    <row r="38" spans="1:15" s="30" customFormat="1" ht="45" customHeight="1" x14ac:dyDescent="0.4">
      <c r="A38" s="77" t="s">
        <v>342</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343</v>
      </c>
      <c r="D4" s="148"/>
      <c r="E4" s="148"/>
      <c r="F4" s="148"/>
      <c r="G4" s="148"/>
      <c r="H4" s="129"/>
      <c r="I4" s="127" t="s">
        <v>4</v>
      </c>
      <c r="J4" s="148" t="s">
        <v>344</v>
      </c>
      <c r="K4" s="148"/>
      <c r="L4" s="148"/>
      <c r="M4" s="148"/>
      <c r="N4" s="148"/>
      <c r="O4" s="129"/>
    </row>
    <row r="5" spans="1:15" ht="15" customHeight="1" x14ac:dyDescent="0.4">
      <c r="A5" s="147"/>
      <c r="B5" s="147"/>
      <c r="C5" s="149" t="s">
        <v>6</v>
      </c>
      <c r="D5" s="149"/>
      <c r="E5" s="149"/>
      <c r="F5" s="149"/>
      <c r="G5" s="149"/>
      <c r="H5" s="150"/>
      <c r="I5" s="147"/>
      <c r="J5" s="149" t="s">
        <v>345</v>
      </c>
      <c r="K5" s="149"/>
      <c r="L5" s="149"/>
      <c r="M5" s="149"/>
      <c r="N5" s="149"/>
      <c r="O5" s="151"/>
    </row>
    <row r="6" spans="1:15" ht="15" customHeight="1" x14ac:dyDescent="0.4">
      <c r="A6" s="127" t="s">
        <v>8</v>
      </c>
      <c r="B6" s="127"/>
      <c r="C6" s="127"/>
      <c r="D6" s="127"/>
      <c r="E6" s="127"/>
      <c r="F6" s="127" t="s">
        <v>77</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346</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2019</v>
      </c>
      <c r="I16" s="9" t="s">
        <v>26</v>
      </c>
      <c r="J16" s="10"/>
      <c r="K16" s="116" t="s">
        <v>27</v>
      </c>
      <c r="L16" s="116"/>
      <c r="M16" s="8">
        <v>2021</v>
      </c>
      <c r="N16" s="9" t="s">
        <v>26</v>
      </c>
      <c r="O16" s="10"/>
    </row>
    <row r="17" spans="1:15" ht="15.95" customHeight="1" x14ac:dyDescent="0.4">
      <c r="A17" s="104" t="s">
        <v>28</v>
      </c>
      <c r="B17" s="105"/>
      <c r="C17" s="105"/>
      <c r="D17" s="105"/>
      <c r="E17" s="105"/>
      <c r="F17" s="11"/>
      <c r="G17" s="117">
        <v>5502</v>
      </c>
      <c r="H17" s="117"/>
      <c r="I17" s="12" t="s">
        <v>29</v>
      </c>
      <c r="J17" s="13"/>
      <c r="K17" s="11"/>
      <c r="L17" s="118">
        <v>5202</v>
      </c>
      <c r="M17" s="118"/>
      <c r="N17" s="12" t="s">
        <v>29</v>
      </c>
      <c r="O17" s="13"/>
    </row>
    <row r="18" spans="1:15" ht="15.95" customHeight="1" x14ac:dyDescent="0.4">
      <c r="A18" s="119" t="s">
        <v>30</v>
      </c>
      <c r="B18" s="120"/>
      <c r="C18" s="120"/>
      <c r="D18" s="120"/>
      <c r="E18" s="121"/>
      <c r="F18" s="14"/>
      <c r="G18" s="122">
        <v>5748</v>
      </c>
      <c r="H18" s="122"/>
      <c r="I18" s="15" t="s">
        <v>29</v>
      </c>
      <c r="J18" s="16"/>
      <c r="K18" s="14"/>
      <c r="L18" s="123">
        <v>5422</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3</v>
      </c>
      <c r="I24" s="23" t="s">
        <v>43</v>
      </c>
      <c r="J24" s="24">
        <v>4.4000000000000004</v>
      </c>
      <c r="K24" s="23" t="s">
        <v>43</v>
      </c>
      <c r="L24" s="24">
        <v>0</v>
      </c>
      <c r="M24" s="23" t="s">
        <v>43</v>
      </c>
      <c r="N24" s="24">
        <v>0</v>
      </c>
      <c r="O24" s="25" t="s">
        <v>43</v>
      </c>
    </row>
    <row r="25" spans="1:15" ht="15" customHeight="1" x14ac:dyDescent="0.4">
      <c r="A25" s="104" t="s">
        <v>45</v>
      </c>
      <c r="B25" s="105"/>
      <c r="C25" s="105"/>
      <c r="D25" s="105"/>
      <c r="E25" s="105"/>
      <c r="F25" s="105"/>
      <c r="G25" s="106"/>
      <c r="H25" s="26">
        <v>0.5</v>
      </c>
      <c r="I25" s="23" t="s">
        <v>43</v>
      </c>
      <c r="J25" s="27">
        <v>4.5999999999999996</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347</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348</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349</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350</v>
      </c>
      <c r="D4" s="148"/>
      <c r="E4" s="148"/>
      <c r="F4" s="148"/>
      <c r="G4" s="148"/>
      <c r="H4" s="129"/>
      <c r="I4" s="127" t="s">
        <v>4</v>
      </c>
      <c r="J4" s="148" t="s">
        <v>351</v>
      </c>
      <c r="K4" s="148"/>
      <c r="L4" s="148"/>
      <c r="M4" s="148"/>
      <c r="N4" s="148"/>
      <c r="O4" s="129"/>
    </row>
    <row r="5" spans="1:15" ht="15" customHeight="1" x14ac:dyDescent="0.4">
      <c r="A5" s="147"/>
      <c r="B5" s="147"/>
      <c r="C5" s="149" t="s">
        <v>6</v>
      </c>
      <c r="D5" s="149"/>
      <c r="E5" s="149"/>
      <c r="F5" s="149"/>
      <c r="G5" s="149"/>
      <c r="H5" s="150"/>
      <c r="I5" s="147"/>
      <c r="J5" s="149" t="s">
        <v>352</v>
      </c>
      <c r="K5" s="149"/>
      <c r="L5" s="149"/>
      <c r="M5" s="149"/>
      <c r="N5" s="149"/>
      <c r="O5" s="151"/>
    </row>
    <row r="6" spans="1:15" ht="15" customHeight="1" x14ac:dyDescent="0.4">
      <c r="A6" s="127" t="s">
        <v>8</v>
      </c>
      <c r="B6" s="127"/>
      <c r="C6" s="127"/>
      <c r="D6" s="127"/>
      <c r="E6" s="127"/>
      <c r="F6" s="127" t="s">
        <v>152</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353</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2020</v>
      </c>
      <c r="I16" s="9" t="s">
        <v>26</v>
      </c>
      <c r="J16" s="10"/>
      <c r="K16" s="116" t="s">
        <v>27</v>
      </c>
      <c r="L16" s="116"/>
      <c r="M16" s="8">
        <v>2021</v>
      </c>
      <c r="N16" s="9" t="s">
        <v>26</v>
      </c>
      <c r="O16" s="10"/>
    </row>
    <row r="17" spans="1:15" ht="15.95" customHeight="1" x14ac:dyDescent="0.4">
      <c r="A17" s="104" t="s">
        <v>28</v>
      </c>
      <c r="B17" s="105"/>
      <c r="C17" s="105"/>
      <c r="D17" s="105"/>
      <c r="E17" s="105"/>
      <c r="F17" s="11"/>
      <c r="G17" s="117">
        <v>2707</v>
      </c>
      <c r="H17" s="117"/>
      <c r="I17" s="12" t="s">
        <v>29</v>
      </c>
      <c r="J17" s="13"/>
      <c r="K17" s="11"/>
      <c r="L17" s="118">
        <v>2567</v>
      </c>
      <c r="M17" s="118"/>
      <c r="N17" s="12" t="s">
        <v>29</v>
      </c>
      <c r="O17" s="13"/>
    </row>
    <row r="18" spans="1:15" ht="15.95" customHeight="1" x14ac:dyDescent="0.4">
      <c r="A18" s="119" t="s">
        <v>30</v>
      </c>
      <c r="B18" s="120"/>
      <c r="C18" s="120"/>
      <c r="D18" s="120"/>
      <c r="E18" s="121"/>
      <c r="F18" s="14"/>
      <c r="G18" s="122">
        <v>3005</v>
      </c>
      <c r="H18" s="122"/>
      <c r="I18" s="15" t="s">
        <v>29</v>
      </c>
      <c r="J18" s="16"/>
      <c r="K18" s="14"/>
      <c r="L18" s="123">
        <v>2830</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3</v>
      </c>
      <c r="I24" s="23" t="s">
        <v>43</v>
      </c>
      <c r="J24" s="24">
        <v>17.399999999999999</v>
      </c>
      <c r="K24" s="23" t="s">
        <v>43</v>
      </c>
      <c r="L24" s="24">
        <v>0</v>
      </c>
      <c r="M24" s="23" t="s">
        <v>43</v>
      </c>
      <c r="N24" s="24">
        <v>0</v>
      </c>
      <c r="O24" s="25" t="s">
        <v>43</v>
      </c>
    </row>
    <row r="25" spans="1:15" ht="15" customHeight="1" x14ac:dyDescent="0.4">
      <c r="A25" s="104" t="s">
        <v>45</v>
      </c>
      <c r="B25" s="105"/>
      <c r="C25" s="105"/>
      <c r="D25" s="105"/>
      <c r="E25" s="105"/>
      <c r="F25" s="105"/>
      <c r="G25" s="106"/>
      <c r="H25" s="26">
        <v>7.5</v>
      </c>
      <c r="I25" s="23" t="s">
        <v>43</v>
      </c>
      <c r="J25" s="27">
        <v>18</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354</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355</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356</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357</v>
      </c>
      <c r="D4" s="148"/>
      <c r="E4" s="148"/>
      <c r="F4" s="148"/>
      <c r="G4" s="148"/>
      <c r="H4" s="129"/>
      <c r="I4" s="127" t="s">
        <v>4</v>
      </c>
      <c r="J4" s="148" t="s">
        <v>358</v>
      </c>
      <c r="K4" s="148"/>
      <c r="L4" s="148"/>
      <c r="M4" s="148"/>
      <c r="N4" s="148"/>
      <c r="O4" s="129"/>
    </row>
    <row r="5" spans="1:15" ht="15" customHeight="1" x14ac:dyDescent="0.4">
      <c r="A5" s="147"/>
      <c r="B5" s="147"/>
      <c r="C5" s="149" t="s">
        <v>6</v>
      </c>
      <c r="D5" s="149"/>
      <c r="E5" s="149"/>
      <c r="F5" s="149"/>
      <c r="G5" s="149"/>
      <c r="H5" s="150"/>
      <c r="I5" s="147"/>
      <c r="J5" s="149" t="s">
        <v>359</v>
      </c>
      <c r="K5" s="149"/>
      <c r="L5" s="149"/>
      <c r="M5" s="149"/>
      <c r="N5" s="149"/>
      <c r="O5" s="151"/>
    </row>
    <row r="6" spans="1:15" ht="15" customHeight="1" x14ac:dyDescent="0.4">
      <c r="A6" s="127" t="s">
        <v>8</v>
      </c>
      <c r="B6" s="127"/>
      <c r="C6" s="127"/>
      <c r="D6" s="127"/>
      <c r="E6" s="127"/>
      <c r="F6" s="127" t="s">
        <v>9</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360</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2020</v>
      </c>
      <c r="I16" s="9" t="s">
        <v>26</v>
      </c>
      <c r="J16" s="10"/>
      <c r="K16" s="116" t="s">
        <v>27</v>
      </c>
      <c r="L16" s="116"/>
      <c r="M16" s="8">
        <v>2021</v>
      </c>
      <c r="N16" s="9" t="s">
        <v>26</v>
      </c>
      <c r="O16" s="10"/>
    </row>
    <row r="17" spans="1:15" ht="15.95" customHeight="1" x14ac:dyDescent="0.4">
      <c r="A17" s="104" t="s">
        <v>28</v>
      </c>
      <c r="B17" s="105"/>
      <c r="C17" s="105"/>
      <c r="D17" s="105"/>
      <c r="E17" s="105"/>
      <c r="F17" s="11"/>
      <c r="G17" s="117">
        <v>3606</v>
      </c>
      <c r="H17" s="117"/>
      <c r="I17" s="12" t="s">
        <v>29</v>
      </c>
      <c r="J17" s="13"/>
      <c r="K17" s="11"/>
      <c r="L17" s="118">
        <v>3735</v>
      </c>
      <c r="M17" s="118"/>
      <c r="N17" s="12" t="s">
        <v>29</v>
      </c>
      <c r="O17" s="13"/>
    </row>
    <row r="18" spans="1:15" ht="15.95" customHeight="1" x14ac:dyDescent="0.4">
      <c r="A18" s="119" t="s">
        <v>30</v>
      </c>
      <c r="B18" s="120"/>
      <c r="C18" s="120"/>
      <c r="D18" s="120"/>
      <c r="E18" s="121"/>
      <c r="F18" s="14"/>
      <c r="G18" s="122">
        <v>3841</v>
      </c>
      <c r="H18" s="122"/>
      <c r="I18" s="15" t="s">
        <v>29</v>
      </c>
      <c r="J18" s="16"/>
      <c r="K18" s="14"/>
      <c r="L18" s="123">
        <v>3893</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3</v>
      </c>
      <c r="I24" s="23" t="s">
        <v>43</v>
      </c>
      <c r="J24" s="24">
        <v>-3.6</v>
      </c>
      <c r="K24" s="23" t="s">
        <v>43</v>
      </c>
      <c r="L24" s="24">
        <v>0</v>
      </c>
      <c r="M24" s="23" t="s">
        <v>43</v>
      </c>
      <c r="N24" s="24">
        <v>0</v>
      </c>
      <c r="O24" s="25" t="s">
        <v>43</v>
      </c>
    </row>
    <row r="25" spans="1:15" ht="15" customHeight="1" x14ac:dyDescent="0.4">
      <c r="A25" s="104" t="s">
        <v>45</v>
      </c>
      <c r="B25" s="105"/>
      <c r="C25" s="105"/>
      <c r="D25" s="105"/>
      <c r="E25" s="105"/>
      <c r="F25" s="105"/>
      <c r="G25" s="106"/>
      <c r="H25" s="26">
        <v>3.1</v>
      </c>
      <c r="I25" s="23" t="s">
        <v>43</v>
      </c>
      <c r="J25" s="27">
        <v>-1.4</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86</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361</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362</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363</v>
      </c>
      <c r="D4" s="148"/>
      <c r="E4" s="148"/>
      <c r="F4" s="148"/>
      <c r="G4" s="148"/>
      <c r="H4" s="129"/>
      <c r="I4" s="127" t="s">
        <v>4</v>
      </c>
      <c r="J4" s="148" t="s">
        <v>364</v>
      </c>
      <c r="K4" s="148"/>
      <c r="L4" s="148"/>
      <c r="M4" s="148"/>
      <c r="N4" s="148"/>
      <c r="O4" s="129"/>
    </row>
    <row r="5" spans="1:15" ht="15" customHeight="1" x14ac:dyDescent="0.4">
      <c r="A5" s="147"/>
      <c r="B5" s="147"/>
      <c r="C5" s="149" t="s">
        <v>6</v>
      </c>
      <c r="D5" s="149"/>
      <c r="E5" s="149"/>
      <c r="F5" s="149"/>
      <c r="G5" s="149"/>
      <c r="H5" s="150"/>
      <c r="I5" s="147"/>
      <c r="J5" s="149" t="s">
        <v>365</v>
      </c>
      <c r="K5" s="149"/>
      <c r="L5" s="149"/>
      <c r="M5" s="149"/>
      <c r="N5" s="149"/>
      <c r="O5" s="151"/>
    </row>
    <row r="6" spans="1:15" ht="15" customHeight="1" x14ac:dyDescent="0.4">
      <c r="A6" s="127" t="s">
        <v>8</v>
      </c>
      <c r="B6" s="127"/>
      <c r="C6" s="127"/>
      <c r="D6" s="127"/>
      <c r="E6" s="127"/>
      <c r="F6" s="127" t="s">
        <v>213</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366</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2020</v>
      </c>
      <c r="I16" s="9" t="s">
        <v>26</v>
      </c>
      <c r="J16" s="10"/>
      <c r="K16" s="116" t="s">
        <v>27</v>
      </c>
      <c r="L16" s="116"/>
      <c r="M16" s="8">
        <v>2021</v>
      </c>
      <c r="N16" s="9" t="s">
        <v>26</v>
      </c>
      <c r="O16" s="10"/>
    </row>
    <row r="17" spans="1:15" ht="15.95" customHeight="1" x14ac:dyDescent="0.4">
      <c r="A17" s="104" t="s">
        <v>28</v>
      </c>
      <c r="B17" s="105"/>
      <c r="C17" s="105"/>
      <c r="D17" s="105"/>
      <c r="E17" s="105"/>
      <c r="F17" s="11"/>
      <c r="G17" s="117">
        <v>88757</v>
      </c>
      <c r="H17" s="117"/>
      <c r="I17" s="12" t="s">
        <v>29</v>
      </c>
      <c r="J17" s="13"/>
      <c r="K17" s="11"/>
      <c r="L17" s="118">
        <v>91234</v>
      </c>
      <c r="M17" s="118"/>
      <c r="N17" s="12" t="s">
        <v>29</v>
      </c>
      <c r="O17" s="13"/>
    </row>
    <row r="18" spans="1:15" ht="15.95" customHeight="1" x14ac:dyDescent="0.4">
      <c r="A18" s="119" t="s">
        <v>30</v>
      </c>
      <c r="B18" s="120"/>
      <c r="C18" s="120"/>
      <c r="D18" s="120"/>
      <c r="E18" s="121"/>
      <c r="F18" s="14"/>
      <c r="G18" s="122">
        <v>91000</v>
      </c>
      <c r="H18" s="122"/>
      <c r="I18" s="15" t="s">
        <v>29</v>
      </c>
      <c r="J18" s="16"/>
      <c r="K18" s="14"/>
      <c r="L18" s="123">
        <v>93673</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t="s">
        <v>11</v>
      </c>
      <c r="C23" s="104" t="s">
        <v>42</v>
      </c>
      <c r="D23" s="105"/>
      <c r="E23" s="105"/>
      <c r="F23" s="105"/>
      <c r="G23" s="106"/>
      <c r="H23" s="22">
        <v>3.1</v>
      </c>
      <c r="I23" s="23" t="s">
        <v>43</v>
      </c>
      <c r="J23" s="24">
        <v>-2.8</v>
      </c>
      <c r="K23" s="23" t="s">
        <v>43</v>
      </c>
      <c r="L23" s="24">
        <v>0</v>
      </c>
      <c r="M23" s="23" t="s">
        <v>43</v>
      </c>
      <c r="N23" s="24">
        <v>0</v>
      </c>
      <c r="O23" s="25" t="s">
        <v>43</v>
      </c>
    </row>
    <row r="24" spans="1:15" ht="15" customHeight="1" x14ac:dyDescent="0.4">
      <c r="A24" s="103"/>
      <c r="B24" s="21"/>
      <c r="C24" s="104" t="s">
        <v>44</v>
      </c>
      <c r="D24" s="105"/>
      <c r="E24" s="105"/>
      <c r="F24" s="105"/>
      <c r="G24" s="106"/>
      <c r="H24" s="22">
        <v>0</v>
      </c>
      <c r="I24" s="23" t="s">
        <v>43</v>
      </c>
      <c r="J24" s="24">
        <v>0</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-3</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6</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367</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368</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369</v>
      </c>
      <c r="D4" s="148"/>
      <c r="E4" s="148"/>
      <c r="F4" s="148"/>
      <c r="G4" s="148"/>
      <c r="H4" s="129"/>
      <c r="I4" s="127" t="s">
        <v>4</v>
      </c>
      <c r="J4" s="148" t="s">
        <v>370</v>
      </c>
      <c r="K4" s="148"/>
      <c r="L4" s="148"/>
      <c r="M4" s="148"/>
      <c r="N4" s="148"/>
      <c r="O4" s="129"/>
    </row>
    <row r="5" spans="1:15" ht="15" customHeight="1" x14ac:dyDescent="0.4">
      <c r="A5" s="147"/>
      <c r="B5" s="147"/>
      <c r="C5" s="149" t="s">
        <v>6</v>
      </c>
      <c r="D5" s="149"/>
      <c r="E5" s="149"/>
      <c r="F5" s="149"/>
      <c r="G5" s="149"/>
      <c r="H5" s="150"/>
      <c r="I5" s="147"/>
      <c r="J5" s="149" t="s">
        <v>371</v>
      </c>
      <c r="K5" s="149"/>
      <c r="L5" s="149"/>
      <c r="M5" s="149"/>
      <c r="N5" s="149"/>
      <c r="O5" s="151"/>
    </row>
    <row r="6" spans="1:15" ht="15" customHeight="1" x14ac:dyDescent="0.4">
      <c r="A6" s="127" t="s">
        <v>8</v>
      </c>
      <c r="B6" s="127"/>
      <c r="C6" s="127"/>
      <c r="D6" s="127"/>
      <c r="E6" s="127"/>
      <c r="F6" s="127" t="s">
        <v>77</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372</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2020</v>
      </c>
      <c r="I16" s="9" t="s">
        <v>26</v>
      </c>
      <c r="J16" s="10"/>
      <c r="K16" s="116" t="s">
        <v>27</v>
      </c>
      <c r="L16" s="116"/>
      <c r="M16" s="8">
        <v>2021</v>
      </c>
      <c r="N16" s="9" t="s">
        <v>26</v>
      </c>
      <c r="O16" s="10"/>
    </row>
    <row r="17" spans="1:15" ht="15.95" customHeight="1" x14ac:dyDescent="0.4">
      <c r="A17" s="104" t="s">
        <v>28</v>
      </c>
      <c r="B17" s="105"/>
      <c r="C17" s="105"/>
      <c r="D17" s="105"/>
      <c r="E17" s="105"/>
      <c r="F17" s="11"/>
      <c r="G17" s="117">
        <v>6195</v>
      </c>
      <c r="H17" s="117"/>
      <c r="I17" s="12" t="s">
        <v>29</v>
      </c>
      <c r="J17" s="13"/>
      <c r="K17" s="11"/>
      <c r="L17" s="118">
        <v>5689</v>
      </c>
      <c r="M17" s="118"/>
      <c r="N17" s="12" t="s">
        <v>29</v>
      </c>
      <c r="O17" s="13"/>
    </row>
    <row r="18" spans="1:15" ht="15.95" customHeight="1" x14ac:dyDescent="0.4">
      <c r="A18" s="119" t="s">
        <v>30</v>
      </c>
      <c r="B18" s="120"/>
      <c r="C18" s="120"/>
      <c r="D18" s="120"/>
      <c r="E18" s="121"/>
      <c r="F18" s="14"/>
      <c r="G18" s="122">
        <v>6437</v>
      </c>
      <c r="H18" s="122"/>
      <c r="I18" s="15" t="s">
        <v>29</v>
      </c>
      <c r="J18" s="16"/>
      <c r="K18" s="14"/>
      <c r="L18" s="123">
        <v>5940</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3</v>
      </c>
      <c r="I24" s="23" t="s">
        <v>43</v>
      </c>
      <c r="J24" s="24">
        <v>2.2999999999999998</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1.8</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373</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374</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375</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376</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377</v>
      </c>
      <c r="D4" s="148"/>
      <c r="E4" s="148"/>
      <c r="F4" s="148"/>
      <c r="G4" s="148"/>
      <c r="H4" s="129"/>
      <c r="I4" s="127" t="s">
        <v>4</v>
      </c>
      <c r="J4" s="148" t="s">
        <v>378</v>
      </c>
      <c r="K4" s="148"/>
      <c r="L4" s="148"/>
      <c r="M4" s="148"/>
      <c r="N4" s="148"/>
      <c r="O4" s="129"/>
    </row>
    <row r="5" spans="1:15" ht="15" customHeight="1" x14ac:dyDescent="0.4">
      <c r="A5" s="147"/>
      <c r="B5" s="147"/>
      <c r="C5" s="149" t="s">
        <v>6</v>
      </c>
      <c r="D5" s="149"/>
      <c r="E5" s="149"/>
      <c r="F5" s="149"/>
      <c r="G5" s="149"/>
      <c r="H5" s="150"/>
      <c r="I5" s="147"/>
      <c r="J5" s="149" t="s">
        <v>379</v>
      </c>
      <c r="K5" s="149"/>
      <c r="L5" s="149"/>
      <c r="M5" s="149"/>
      <c r="N5" s="149"/>
      <c r="O5" s="151"/>
    </row>
    <row r="6" spans="1:15" ht="15" customHeight="1" x14ac:dyDescent="0.4">
      <c r="A6" s="127" t="s">
        <v>8</v>
      </c>
      <c r="B6" s="127"/>
      <c r="C6" s="127"/>
      <c r="D6" s="127"/>
      <c r="E6" s="127"/>
      <c r="F6" s="127" t="s">
        <v>238</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380</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2020</v>
      </c>
      <c r="I16" s="9" t="s">
        <v>26</v>
      </c>
      <c r="J16" s="10"/>
      <c r="K16" s="116" t="s">
        <v>27</v>
      </c>
      <c r="L16" s="116"/>
      <c r="M16" s="8">
        <v>2021</v>
      </c>
      <c r="N16" s="9" t="s">
        <v>26</v>
      </c>
      <c r="O16" s="10"/>
    </row>
    <row r="17" spans="1:15" ht="15.95" customHeight="1" x14ac:dyDescent="0.4">
      <c r="A17" s="104" t="s">
        <v>28</v>
      </c>
      <c r="B17" s="105"/>
      <c r="C17" s="105"/>
      <c r="D17" s="105"/>
      <c r="E17" s="105"/>
      <c r="F17" s="11"/>
      <c r="G17" s="117">
        <v>4463</v>
      </c>
      <c r="H17" s="117"/>
      <c r="I17" s="12" t="s">
        <v>29</v>
      </c>
      <c r="J17" s="13"/>
      <c r="K17" s="11"/>
      <c r="L17" s="118">
        <v>4718</v>
      </c>
      <c r="M17" s="118"/>
      <c r="N17" s="12" t="s">
        <v>29</v>
      </c>
      <c r="O17" s="13"/>
    </row>
    <row r="18" spans="1:15" ht="15.95" customHeight="1" x14ac:dyDescent="0.4">
      <c r="A18" s="119" t="s">
        <v>30</v>
      </c>
      <c r="B18" s="120"/>
      <c r="C18" s="120"/>
      <c r="D18" s="120"/>
      <c r="E18" s="121"/>
      <c r="F18" s="14"/>
      <c r="G18" s="122">
        <v>4878</v>
      </c>
      <c r="H18" s="122"/>
      <c r="I18" s="15" t="s">
        <v>29</v>
      </c>
      <c r="J18" s="16"/>
      <c r="K18" s="14"/>
      <c r="L18" s="123">
        <v>5167</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3</v>
      </c>
      <c r="I24" s="23" t="s">
        <v>43</v>
      </c>
      <c r="J24" s="24">
        <v>-0.3</v>
      </c>
      <c r="K24" s="23" t="s">
        <v>43</v>
      </c>
      <c r="L24" s="24">
        <v>-6.5</v>
      </c>
      <c r="M24" s="23" t="s">
        <v>43</v>
      </c>
      <c r="N24" s="24">
        <v>0</v>
      </c>
      <c r="O24" s="25" t="s">
        <v>43</v>
      </c>
    </row>
    <row r="25" spans="1:15" ht="15" customHeight="1" x14ac:dyDescent="0.4">
      <c r="A25" s="104" t="s">
        <v>45</v>
      </c>
      <c r="B25" s="105"/>
      <c r="C25" s="105"/>
      <c r="D25" s="105"/>
      <c r="E25" s="105"/>
      <c r="F25" s="105"/>
      <c r="G25" s="106"/>
      <c r="H25" s="26">
        <v>3</v>
      </c>
      <c r="I25" s="23" t="s">
        <v>43</v>
      </c>
      <c r="J25" s="27">
        <v>-0.3</v>
      </c>
      <c r="K25" s="23" t="s">
        <v>43</v>
      </c>
      <c r="L25" s="27">
        <v>-6.7</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94</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381</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382</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383</v>
      </c>
      <c r="D4" s="148"/>
      <c r="E4" s="148"/>
      <c r="F4" s="148"/>
      <c r="G4" s="148"/>
      <c r="H4" s="129"/>
      <c r="I4" s="127" t="s">
        <v>4</v>
      </c>
      <c r="J4" s="148" t="s">
        <v>384</v>
      </c>
      <c r="K4" s="148"/>
      <c r="L4" s="148"/>
      <c r="M4" s="148"/>
      <c r="N4" s="148"/>
      <c r="O4" s="129"/>
    </row>
    <row r="5" spans="1:15" ht="15" customHeight="1" x14ac:dyDescent="0.4">
      <c r="A5" s="147"/>
      <c r="B5" s="147"/>
      <c r="C5" s="149" t="s">
        <v>6</v>
      </c>
      <c r="D5" s="149"/>
      <c r="E5" s="149"/>
      <c r="F5" s="149"/>
      <c r="G5" s="149"/>
      <c r="H5" s="150"/>
      <c r="I5" s="147"/>
      <c r="J5" s="149" t="s">
        <v>385</v>
      </c>
      <c r="K5" s="149"/>
      <c r="L5" s="149"/>
      <c r="M5" s="149"/>
      <c r="N5" s="149"/>
      <c r="O5" s="151"/>
    </row>
    <row r="6" spans="1:15" ht="15" customHeight="1" x14ac:dyDescent="0.4">
      <c r="A6" s="127" t="s">
        <v>8</v>
      </c>
      <c r="B6" s="127"/>
      <c r="C6" s="127"/>
      <c r="D6" s="127"/>
      <c r="E6" s="127"/>
      <c r="F6" s="127" t="s">
        <v>213</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386</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2020</v>
      </c>
      <c r="I16" s="9" t="s">
        <v>26</v>
      </c>
      <c r="J16" s="10"/>
      <c r="K16" s="116" t="s">
        <v>27</v>
      </c>
      <c r="L16" s="116"/>
      <c r="M16" s="8">
        <v>2021</v>
      </c>
      <c r="N16" s="9" t="s">
        <v>26</v>
      </c>
      <c r="O16" s="10"/>
    </row>
    <row r="17" spans="1:15" ht="15.95" customHeight="1" x14ac:dyDescent="0.4">
      <c r="A17" s="104" t="s">
        <v>28</v>
      </c>
      <c r="B17" s="105"/>
      <c r="C17" s="105"/>
      <c r="D17" s="105"/>
      <c r="E17" s="105"/>
      <c r="F17" s="11"/>
      <c r="G17" s="117">
        <v>3373</v>
      </c>
      <c r="H17" s="117"/>
      <c r="I17" s="12" t="s">
        <v>29</v>
      </c>
      <c r="J17" s="13"/>
      <c r="K17" s="11"/>
      <c r="L17" s="118">
        <v>3824</v>
      </c>
      <c r="M17" s="118"/>
      <c r="N17" s="12" t="s">
        <v>29</v>
      </c>
      <c r="O17" s="13"/>
    </row>
    <row r="18" spans="1:15" ht="15.95" customHeight="1" x14ac:dyDescent="0.4">
      <c r="A18" s="119" t="s">
        <v>30</v>
      </c>
      <c r="B18" s="120"/>
      <c r="C18" s="120"/>
      <c r="D18" s="120"/>
      <c r="E18" s="121"/>
      <c r="F18" s="14"/>
      <c r="G18" s="122">
        <v>3525</v>
      </c>
      <c r="H18" s="122"/>
      <c r="I18" s="15" t="s">
        <v>29</v>
      </c>
      <c r="J18" s="16"/>
      <c r="K18" s="14"/>
      <c r="L18" s="123">
        <v>3992</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3</v>
      </c>
      <c r="I24" s="23" t="s">
        <v>43</v>
      </c>
      <c r="J24" s="24">
        <v>1.7</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1.8</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387</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388</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389</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390</v>
      </c>
      <c r="D4" s="148"/>
      <c r="E4" s="148"/>
      <c r="F4" s="148"/>
      <c r="G4" s="148"/>
      <c r="H4" s="129"/>
      <c r="I4" s="127" t="s">
        <v>4</v>
      </c>
      <c r="J4" s="148" t="s">
        <v>391</v>
      </c>
      <c r="K4" s="148"/>
      <c r="L4" s="148"/>
      <c r="M4" s="148"/>
      <c r="N4" s="148"/>
      <c r="O4" s="129"/>
    </row>
    <row r="5" spans="1:15" ht="15" customHeight="1" x14ac:dyDescent="0.4">
      <c r="A5" s="147"/>
      <c r="B5" s="147"/>
      <c r="C5" s="149" t="s">
        <v>6</v>
      </c>
      <c r="D5" s="149"/>
      <c r="E5" s="149"/>
      <c r="F5" s="149"/>
      <c r="G5" s="149"/>
      <c r="H5" s="150"/>
      <c r="I5" s="147"/>
      <c r="J5" s="149" t="s">
        <v>392</v>
      </c>
      <c r="K5" s="149"/>
      <c r="L5" s="149"/>
      <c r="M5" s="149"/>
      <c r="N5" s="149"/>
      <c r="O5" s="151"/>
    </row>
    <row r="6" spans="1:15" ht="15" customHeight="1" x14ac:dyDescent="0.4">
      <c r="A6" s="127" t="s">
        <v>8</v>
      </c>
      <c r="B6" s="127"/>
      <c r="C6" s="127"/>
      <c r="D6" s="127"/>
      <c r="E6" s="127"/>
      <c r="F6" s="127" t="s">
        <v>393</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394</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2019</v>
      </c>
      <c r="I16" s="9" t="s">
        <v>26</v>
      </c>
      <c r="J16" s="10"/>
      <c r="K16" s="116" t="s">
        <v>27</v>
      </c>
      <c r="L16" s="116"/>
      <c r="M16" s="8">
        <v>2021</v>
      </c>
      <c r="N16" s="9" t="s">
        <v>26</v>
      </c>
      <c r="O16" s="10"/>
    </row>
    <row r="17" spans="1:15" ht="15.95" customHeight="1" x14ac:dyDescent="0.4">
      <c r="A17" s="104" t="s">
        <v>28</v>
      </c>
      <c r="B17" s="105"/>
      <c r="C17" s="105"/>
      <c r="D17" s="105"/>
      <c r="E17" s="105"/>
      <c r="F17" s="11"/>
      <c r="G17" s="117">
        <v>7310</v>
      </c>
      <c r="H17" s="117"/>
      <c r="I17" s="12" t="s">
        <v>29</v>
      </c>
      <c r="J17" s="13"/>
      <c r="K17" s="11"/>
      <c r="L17" s="118">
        <v>7148</v>
      </c>
      <c r="M17" s="118"/>
      <c r="N17" s="12" t="s">
        <v>29</v>
      </c>
      <c r="O17" s="13"/>
    </row>
    <row r="18" spans="1:15" ht="15.95" customHeight="1" x14ac:dyDescent="0.4">
      <c r="A18" s="119" t="s">
        <v>30</v>
      </c>
      <c r="B18" s="120"/>
      <c r="C18" s="120"/>
      <c r="D18" s="120"/>
      <c r="E18" s="121"/>
      <c r="F18" s="14"/>
      <c r="G18" s="122">
        <v>8117</v>
      </c>
      <c r="H18" s="122"/>
      <c r="I18" s="15" t="s">
        <v>29</v>
      </c>
      <c r="J18" s="16"/>
      <c r="K18" s="14"/>
      <c r="L18" s="123">
        <v>7963</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t="s">
        <v>11</v>
      </c>
      <c r="C23" s="104" t="s">
        <v>42</v>
      </c>
      <c r="D23" s="105"/>
      <c r="E23" s="105"/>
      <c r="F23" s="105"/>
      <c r="G23" s="106"/>
      <c r="H23" s="22">
        <v>3</v>
      </c>
      <c r="I23" s="23" t="s">
        <v>43</v>
      </c>
      <c r="J23" s="24">
        <v>2.2999999999999998</v>
      </c>
      <c r="K23" s="23" t="s">
        <v>43</v>
      </c>
      <c r="L23" s="24">
        <v>0</v>
      </c>
      <c r="M23" s="23" t="s">
        <v>43</v>
      </c>
      <c r="N23" s="24">
        <v>0</v>
      </c>
      <c r="O23" s="25" t="s">
        <v>43</v>
      </c>
    </row>
    <row r="24" spans="1:15" ht="15" customHeight="1" x14ac:dyDescent="0.4">
      <c r="A24" s="103"/>
      <c r="B24" s="21"/>
      <c r="C24" s="104" t="s">
        <v>44</v>
      </c>
      <c r="D24" s="105"/>
      <c r="E24" s="105"/>
      <c r="F24" s="105"/>
      <c r="G24" s="106"/>
      <c r="H24" s="22">
        <v>0</v>
      </c>
      <c r="I24" s="23" t="s">
        <v>43</v>
      </c>
      <c r="J24" s="24">
        <v>0</v>
      </c>
      <c r="K24" s="23" t="s">
        <v>43</v>
      </c>
      <c r="L24" s="24">
        <v>0</v>
      </c>
      <c r="M24" s="23" t="s">
        <v>43</v>
      </c>
      <c r="N24" s="24">
        <v>0</v>
      </c>
      <c r="O24" s="25" t="s">
        <v>43</v>
      </c>
    </row>
    <row r="25" spans="1:15" ht="15" customHeight="1" x14ac:dyDescent="0.4">
      <c r="A25" s="104" t="s">
        <v>45</v>
      </c>
      <c r="B25" s="105"/>
      <c r="C25" s="105"/>
      <c r="D25" s="105"/>
      <c r="E25" s="105"/>
      <c r="F25" s="105"/>
      <c r="G25" s="106"/>
      <c r="H25" s="26">
        <v>3.1</v>
      </c>
      <c r="I25" s="23" t="s">
        <v>43</v>
      </c>
      <c r="J25" s="27">
        <v>1.9</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6</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395</v>
      </c>
      <c r="B34" s="89"/>
      <c r="C34" s="89"/>
      <c r="D34" s="89"/>
      <c r="E34" s="89"/>
      <c r="F34" s="89"/>
      <c r="G34" s="89"/>
      <c r="H34" s="89"/>
      <c r="I34" s="89"/>
      <c r="J34" s="89"/>
      <c r="K34" s="89"/>
      <c r="L34" s="89"/>
      <c r="M34" s="89"/>
      <c r="N34" s="89"/>
      <c r="O34" s="90"/>
    </row>
    <row r="35" spans="1:15" ht="45" customHeight="1" x14ac:dyDescent="0.4">
      <c r="A35" s="91" t="s">
        <v>396</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397</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398</v>
      </c>
      <c r="D4" s="148"/>
      <c r="E4" s="148"/>
      <c r="F4" s="148"/>
      <c r="G4" s="148"/>
      <c r="H4" s="129"/>
      <c r="I4" s="127" t="s">
        <v>4</v>
      </c>
      <c r="J4" s="148" t="s">
        <v>399</v>
      </c>
      <c r="K4" s="148"/>
      <c r="L4" s="148"/>
      <c r="M4" s="148"/>
      <c r="N4" s="148"/>
      <c r="O4" s="129"/>
    </row>
    <row r="5" spans="1:15" ht="15" customHeight="1" x14ac:dyDescent="0.4">
      <c r="A5" s="147"/>
      <c r="B5" s="147"/>
      <c r="C5" s="149" t="s">
        <v>6</v>
      </c>
      <c r="D5" s="149"/>
      <c r="E5" s="149"/>
      <c r="F5" s="149"/>
      <c r="G5" s="149"/>
      <c r="H5" s="150"/>
      <c r="I5" s="147"/>
      <c r="J5" s="149" t="s">
        <v>400</v>
      </c>
      <c r="K5" s="149"/>
      <c r="L5" s="149"/>
      <c r="M5" s="149"/>
      <c r="N5" s="149"/>
      <c r="O5" s="151"/>
    </row>
    <row r="6" spans="1:15" ht="15" customHeight="1" x14ac:dyDescent="0.4">
      <c r="A6" s="127" t="s">
        <v>8</v>
      </c>
      <c r="B6" s="127"/>
      <c r="C6" s="127"/>
      <c r="D6" s="127"/>
      <c r="E6" s="127"/>
      <c r="F6" s="127" t="s">
        <v>77</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401</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2020</v>
      </c>
      <c r="I16" s="9" t="s">
        <v>26</v>
      </c>
      <c r="J16" s="10"/>
      <c r="K16" s="116" t="s">
        <v>27</v>
      </c>
      <c r="L16" s="116"/>
      <c r="M16" s="8">
        <v>2021</v>
      </c>
      <c r="N16" s="9" t="s">
        <v>26</v>
      </c>
      <c r="O16" s="10"/>
    </row>
    <row r="17" spans="1:15" ht="15.95" customHeight="1" x14ac:dyDescent="0.4">
      <c r="A17" s="104" t="s">
        <v>28</v>
      </c>
      <c r="B17" s="105"/>
      <c r="C17" s="105"/>
      <c r="D17" s="105"/>
      <c r="E17" s="105"/>
      <c r="F17" s="11"/>
      <c r="G17" s="117">
        <v>5470</v>
      </c>
      <c r="H17" s="117"/>
      <c r="I17" s="12" t="s">
        <v>29</v>
      </c>
      <c r="J17" s="13"/>
      <c r="K17" s="11"/>
      <c r="L17" s="118">
        <v>6493</v>
      </c>
      <c r="M17" s="118"/>
      <c r="N17" s="12" t="s">
        <v>29</v>
      </c>
      <c r="O17" s="13"/>
    </row>
    <row r="18" spans="1:15" ht="15.95" customHeight="1" x14ac:dyDescent="0.4">
      <c r="A18" s="119" t="s">
        <v>30</v>
      </c>
      <c r="B18" s="120"/>
      <c r="C18" s="120"/>
      <c r="D18" s="120"/>
      <c r="E18" s="121"/>
      <c r="F18" s="14"/>
      <c r="G18" s="122">
        <v>5557</v>
      </c>
      <c r="H18" s="122"/>
      <c r="I18" s="15" t="s">
        <v>29</v>
      </c>
      <c r="J18" s="16"/>
      <c r="K18" s="14"/>
      <c r="L18" s="123">
        <v>6613</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3</v>
      </c>
      <c r="I24" s="23" t="s">
        <v>43</v>
      </c>
      <c r="J24" s="24">
        <v>11.5</v>
      </c>
      <c r="K24" s="23" t="s">
        <v>43</v>
      </c>
      <c r="L24" s="24">
        <v>0</v>
      </c>
      <c r="M24" s="23" t="s">
        <v>43</v>
      </c>
      <c r="N24" s="24">
        <v>0</v>
      </c>
      <c r="O24" s="25" t="s">
        <v>43</v>
      </c>
    </row>
    <row r="25" spans="1:15" ht="15" customHeight="1" x14ac:dyDescent="0.4">
      <c r="A25" s="104" t="s">
        <v>45</v>
      </c>
      <c r="B25" s="105"/>
      <c r="C25" s="105"/>
      <c r="D25" s="105"/>
      <c r="E25" s="105"/>
      <c r="F25" s="105"/>
      <c r="G25" s="106"/>
      <c r="H25" s="26">
        <v>-5</v>
      </c>
      <c r="I25" s="23" t="s">
        <v>43</v>
      </c>
      <c r="J25" s="27">
        <v>11.3</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402</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403</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404</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74</v>
      </c>
      <c r="D4" s="148"/>
      <c r="E4" s="148"/>
      <c r="F4" s="148"/>
      <c r="G4" s="148"/>
      <c r="H4" s="129"/>
      <c r="I4" s="127" t="s">
        <v>4</v>
      </c>
      <c r="J4" s="148" t="s">
        <v>75</v>
      </c>
      <c r="K4" s="148"/>
      <c r="L4" s="148"/>
      <c r="M4" s="148"/>
      <c r="N4" s="148"/>
      <c r="O4" s="129"/>
    </row>
    <row r="5" spans="1:15" ht="15" customHeight="1" x14ac:dyDescent="0.4">
      <c r="A5" s="147"/>
      <c r="B5" s="147"/>
      <c r="C5" s="149" t="s">
        <v>6</v>
      </c>
      <c r="D5" s="149"/>
      <c r="E5" s="149"/>
      <c r="F5" s="149"/>
      <c r="G5" s="149"/>
      <c r="H5" s="150"/>
      <c r="I5" s="147"/>
      <c r="J5" s="149" t="s">
        <v>76</v>
      </c>
      <c r="K5" s="149"/>
      <c r="L5" s="149"/>
      <c r="M5" s="149"/>
      <c r="N5" s="149"/>
      <c r="O5" s="151"/>
    </row>
    <row r="6" spans="1:15" ht="15" customHeight="1" x14ac:dyDescent="0.4">
      <c r="A6" s="127" t="s">
        <v>8</v>
      </c>
      <c r="B6" s="127"/>
      <c r="C6" s="127"/>
      <c r="D6" s="127"/>
      <c r="E6" s="127"/>
      <c r="F6" s="127" t="s">
        <v>77</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78</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1719</v>
      </c>
      <c r="I16" s="9" t="s">
        <v>26</v>
      </c>
      <c r="J16" s="10"/>
      <c r="K16" s="116" t="s">
        <v>27</v>
      </c>
      <c r="L16" s="116"/>
      <c r="M16" s="8">
        <v>2021</v>
      </c>
      <c r="N16" s="9" t="s">
        <v>26</v>
      </c>
      <c r="O16" s="10"/>
    </row>
    <row r="17" spans="1:15" ht="15.95" customHeight="1" x14ac:dyDescent="0.4">
      <c r="A17" s="104" t="s">
        <v>28</v>
      </c>
      <c r="B17" s="105"/>
      <c r="C17" s="105"/>
      <c r="D17" s="105"/>
      <c r="E17" s="105"/>
      <c r="F17" s="11"/>
      <c r="G17" s="117">
        <v>22728</v>
      </c>
      <c r="H17" s="117"/>
      <c r="I17" s="12" t="s">
        <v>29</v>
      </c>
      <c r="J17" s="13"/>
      <c r="K17" s="11"/>
      <c r="L17" s="118">
        <v>21651</v>
      </c>
      <c r="M17" s="118"/>
      <c r="N17" s="12" t="s">
        <v>29</v>
      </c>
      <c r="O17" s="13"/>
    </row>
    <row r="18" spans="1:15" ht="15.95" customHeight="1" x14ac:dyDescent="0.4">
      <c r="A18" s="119" t="s">
        <v>30</v>
      </c>
      <c r="B18" s="120"/>
      <c r="C18" s="120"/>
      <c r="D18" s="120"/>
      <c r="E18" s="121"/>
      <c r="F18" s="14"/>
      <c r="G18" s="122">
        <v>23486</v>
      </c>
      <c r="H18" s="122"/>
      <c r="I18" s="15" t="s">
        <v>29</v>
      </c>
      <c r="J18" s="16"/>
      <c r="K18" s="14"/>
      <c r="L18" s="123">
        <v>22407</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t="s">
        <v>11</v>
      </c>
      <c r="C23" s="104" t="s">
        <v>42</v>
      </c>
      <c r="D23" s="105"/>
      <c r="E23" s="105"/>
      <c r="F23" s="105"/>
      <c r="G23" s="106"/>
      <c r="H23" s="22">
        <v>3.3</v>
      </c>
      <c r="I23" s="23" t="s">
        <v>43</v>
      </c>
      <c r="J23" s="24">
        <v>4.8</v>
      </c>
      <c r="K23" s="23" t="s">
        <v>43</v>
      </c>
      <c r="L23" s="24">
        <v>0</v>
      </c>
      <c r="M23" s="23" t="s">
        <v>43</v>
      </c>
      <c r="N23" s="24">
        <v>0</v>
      </c>
      <c r="O23" s="25" t="s">
        <v>43</v>
      </c>
    </row>
    <row r="24" spans="1:15" ht="15" customHeight="1" x14ac:dyDescent="0.4">
      <c r="A24" s="103"/>
      <c r="B24" s="21"/>
      <c r="C24" s="104" t="s">
        <v>44</v>
      </c>
      <c r="D24" s="105"/>
      <c r="E24" s="105"/>
      <c r="F24" s="105"/>
      <c r="G24" s="106"/>
      <c r="H24" s="22">
        <v>0</v>
      </c>
      <c r="I24" s="23" t="s">
        <v>43</v>
      </c>
      <c r="J24" s="24">
        <v>0</v>
      </c>
      <c r="K24" s="23" t="s">
        <v>43</v>
      </c>
      <c r="L24" s="24">
        <v>0</v>
      </c>
      <c r="M24" s="23" t="s">
        <v>43</v>
      </c>
      <c r="N24" s="24">
        <v>0</v>
      </c>
      <c r="O24" s="25" t="s">
        <v>43</v>
      </c>
    </row>
    <row r="25" spans="1:15" ht="15" customHeight="1" x14ac:dyDescent="0.4">
      <c r="A25" s="104" t="s">
        <v>45</v>
      </c>
      <c r="B25" s="105"/>
      <c r="C25" s="105"/>
      <c r="D25" s="105"/>
      <c r="E25" s="105"/>
      <c r="F25" s="105"/>
      <c r="G25" s="106"/>
      <c r="H25" s="26">
        <v>3.4</v>
      </c>
      <c r="I25" s="23" t="s">
        <v>43</v>
      </c>
      <c r="J25" s="27">
        <v>4.5999999999999996</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6</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79</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80</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405</v>
      </c>
      <c r="D4" s="148"/>
      <c r="E4" s="148"/>
      <c r="F4" s="148"/>
      <c r="G4" s="148"/>
      <c r="H4" s="129"/>
      <c r="I4" s="127" t="s">
        <v>4</v>
      </c>
      <c r="J4" s="148" t="s">
        <v>406</v>
      </c>
      <c r="K4" s="148"/>
      <c r="L4" s="148"/>
      <c r="M4" s="148"/>
      <c r="N4" s="148"/>
      <c r="O4" s="129"/>
    </row>
    <row r="5" spans="1:15" ht="15" customHeight="1" x14ac:dyDescent="0.4">
      <c r="A5" s="147"/>
      <c r="B5" s="147"/>
      <c r="C5" s="149" t="s">
        <v>6</v>
      </c>
      <c r="D5" s="149"/>
      <c r="E5" s="149"/>
      <c r="F5" s="149"/>
      <c r="G5" s="149"/>
      <c r="H5" s="150"/>
      <c r="I5" s="147"/>
      <c r="J5" s="149" t="s">
        <v>407</v>
      </c>
      <c r="K5" s="149"/>
      <c r="L5" s="149"/>
      <c r="M5" s="149"/>
      <c r="N5" s="149"/>
      <c r="O5" s="151"/>
    </row>
    <row r="6" spans="1:15" ht="15" customHeight="1" x14ac:dyDescent="0.4">
      <c r="A6" s="127" t="s">
        <v>8</v>
      </c>
      <c r="B6" s="127"/>
      <c r="C6" s="127"/>
      <c r="D6" s="127"/>
      <c r="E6" s="127"/>
      <c r="F6" s="127" t="s">
        <v>408</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409</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1719</v>
      </c>
      <c r="I16" s="9" t="s">
        <v>26</v>
      </c>
      <c r="J16" s="10"/>
      <c r="K16" s="116" t="s">
        <v>27</v>
      </c>
      <c r="L16" s="116"/>
      <c r="M16" s="8">
        <v>2021</v>
      </c>
      <c r="N16" s="9" t="s">
        <v>26</v>
      </c>
      <c r="O16" s="10"/>
    </row>
    <row r="17" spans="1:15" ht="15.95" customHeight="1" x14ac:dyDescent="0.4">
      <c r="A17" s="104" t="s">
        <v>28</v>
      </c>
      <c r="B17" s="105"/>
      <c r="C17" s="105"/>
      <c r="D17" s="105"/>
      <c r="E17" s="105"/>
      <c r="F17" s="11"/>
      <c r="G17" s="117">
        <v>2999</v>
      </c>
      <c r="H17" s="117"/>
      <c r="I17" s="12" t="s">
        <v>29</v>
      </c>
      <c r="J17" s="13"/>
      <c r="K17" s="11"/>
      <c r="L17" s="118">
        <v>3091</v>
      </c>
      <c r="M17" s="118"/>
      <c r="N17" s="12" t="s">
        <v>29</v>
      </c>
      <c r="O17" s="13"/>
    </row>
    <row r="18" spans="1:15" ht="15.95" customHeight="1" x14ac:dyDescent="0.4">
      <c r="A18" s="119" t="s">
        <v>30</v>
      </c>
      <c r="B18" s="120"/>
      <c r="C18" s="120"/>
      <c r="D18" s="120"/>
      <c r="E18" s="121"/>
      <c r="F18" s="14"/>
      <c r="G18" s="122">
        <v>3363</v>
      </c>
      <c r="H18" s="122"/>
      <c r="I18" s="15" t="s">
        <v>29</v>
      </c>
      <c r="J18" s="16"/>
      <c r="K18" s="14"/>
      <c r="L18" s="123">
        <v>3428</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3</v>
      </c>
      <c r="I24" s="23" t="s">
        <v>43</v>
      </c>
      <c r="J24" s="24">
        <v>-3.1</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-2</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339</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410</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411</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412</v>
      </c>
      <c r="D4" s="148"/>
      <c r="E4" s="148"/>
      <c r="F4" s="148"/>
      <c r="G4" s="148"/>
      <c r="H4" s="129"/>
      <c r="I4" s="127" t="s">
        <v>4</v>
      </c>
      <c r="J4" s="148" t="s">
        <v>413</v>
      </c>
      <c r="K4" s="148"/>
      <c r="L4" s="148"/>
      <c r="M4" s="148"/>
      <c r="N4" s="148"/>
      <c r="O4" s="129"/>
    </row>
    <row r="5" spans="1:15" ht="15" customHeight="1" x14ac:dyDescent="0.4">
      <c r="A5" s="147"/>
      <c r="B5" s="147"/>
      <c r="C5" s="149" t="s">
        <v>6</v>
      </c>
      <c r="D5" s="149"/>
      <c r="E5" s="149"/>
      <c r="F5" s="149"/>
      <c r="G5" s="149"/>
      <c r="H5" s="150"/>
      <c r="I5" s="147"/>
      <c r="J5" s="149" t="s">
        <v>414</v>
      </c>
      <c r="K5" s="149"/>
      <c r="L5" s="149"/>
      <c r="M5" s="149"/>
      <c r="N5" s="149"/>
      <c r="O5" s="151"/>
    </row>
    <row r="6" spans="1:15" ht="15" customHeight="1" x14ac:dyDescent="0.4">
      <c r="A6" s="127" t="s">
        <v>8</v>
      </c>
      <c r="B6" s="127"/>
      <c r="C6" s="127"/>
      <c r="D6" s="127"/>
      <c r="E6" s="127"/>
      <c r="F6" s="127" t="s">
        <v>222</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415</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2019</v>
      </c>
      <c r="I16" s="9" t="s">
        <v>26</v>
      </c>
      <c r="J16" s="10"/>
      <c r="K16" s="116" t="s">
        <v>27</v>
      </c>
      <c r="L16" s="116"/>
      <c r="M16" s="8">
        <v>2021</v>
      </c>
      <c r="N16" s="9" t="s">
        <v>26</v>
      </c>
      <c r="O16" s="10"/>
    </row>
    <row r="17" spans="1:15" ht="15.95" customHeight="1" x14ac:dyDescent="0.4">
      <c r="A17" s="104" t="s">
        <v>28</v>
      </c>
      <c r="B17" s="105"/>
      <c r="C17" s="105"/>
      <c r="D17" s="105"/>
      <c r="E17" s="105"/>
      <c r="F17" s="11"/>
      <c r="G17" s="117">
        <v>6004</v>
      </c>
      <c r="H17" s="117"/>
      <c r="I17" s="12" t="s">
        <v>29</v>
      </c>
      <c r="J17" s="13"/>
      <c r="K17" s="11"/>
      <c r="L17" s="118">
        <v>5124</v>
      </c>
      <c r="M17" s="118"/>
      <c r="N17" s="12" t="s">
        <v>29</v>
      </c>
      <c r="O17" s="13"/>
    </row>
    <row r="18" spans="1:15" ht="15.95" customHeight="1" x14ac:dyDescent="0.4">
      <c r="A18" s="119" t="s">
        <v>30</v>
      </c>
      <c r="B18" s="120"/>
      <c r="C18" s="120"/>
      <c r="D18" s="120"/>
      <c r="E18" s="121"/>
      <c r="F18" s="14"/>
      <c r="G18" s="122">
        <v>6483</v>
      </c>
      <c r="H18" s="122"/>
      <c r="I18" s="15" t="s">
        <v>29</v>
      </c>
      <c r="J18" s="16"/>
      <c r="K18" s="14"/>
      <c r="L18" s="123">
        <v>5534</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t="s">
        <v>11</v>
      </c>
      <c r="C23" s="104" t="s">
        <v>42</v>
      </c>
      <c r="D23" s="105"/>
      <c r="E23" s="105"/>
      <c r="F23" s="105"/>
      <c r="G23" s="106"/>
      <c r="H23" s="22">
        <v>3.1</v>
      </c>
      <c r="I23" s="23" t="s">
        <v>43</v>
      </c>
      <c r="J23" s="24">
        <v>14.7</v>
      </c>
      <c r="K23" s="23" t="s">
        <v>43</v>
      </c>
      <c r="L23" s="24">
        <v>0</v>
      </c>
      <c r="M23" s="23" t="s">
        <v>43</v>
      </c>
      <c r="N23" s="24">
        <v>0</v>
      </c>
      <c r="O23" s="25" t="s">
        <v>43</v>
      </c>
    </row>
    <row r="24" spans="1:15" ht="15" customHeight="1" x14ac:dyDescent="0.4">
      <c r="A24" s="103"/>
      <c r="B24" s="21"/>
      <c r="C24" s="104" t="s">
        <v>44</v>
      </c>
      <c r="D24" s="105"/>
      <c r="E24" s="105"/>
      <c r="F24" s="105"/>
      <c r="G24" s="106"/>
      <c r="H24" s="22">
        <v>0</v>
      </c>
      <c r="I24" s="23" t="s">
        <v>43</v>
      </c>
      <c r="J24" s="24">
        <v>0</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14.7</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416</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417</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418</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419</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420</v>
      </c>
      <c r="D4" s="148"/>
      <c r="E4" s="148"/>
      <c r="F4" s="148"/>
      <c r="G4" s="148"/>
      <c r="H4" s="129"/>
      <c r="I4" s="127" t="s">
        <v>4</v>
      </c>
      <c r="J4" s="148" t="s">
        <v>421</v>
      </c>
      <c r="K4" s="148"/>
      <c r="L4" s="148"/>
      <c r="M4" s="148"/>
      <c r="N4" s="148"/>
      <c r="O4" s="129"/>
    </row>
    <row r="5" spans="1:15" ht="15" customHeight="1" x14ac:dyDescent="0.4">
      <c r="A5" s="147"/>
      <c r="B5" s="147"/>
      <c r="C5" s="149" t="s">
        <v>6</v>
      </c>
      <c r="D5" s="149"/>
      <c r="E5" s="149"/>
      <c r="F5" s="149"/>
      <c r="G5" s="149"/>
      <c r="H5" s="150"/>
      <c r="I5" s="147"/>
      <c r="J5" s="149" t="s">
        <v>422</v>
      </c>
      <c r="K5" s="149"/>
      <c r="L5" s="149"/>
      <c r="M5" s="149"/>
      <c r="N5" s="149"/>
      <c r="O5" s="151"/>
    </row>
    <row r="6" spans="1:15" ht="15" customHeight="1" x14ac:dyDescent="0.4">
      <c r="A6" s="127" t="s">
        <v>8</v>
      </c>
      <c r="B6" s="127"/>
      <c r="C6" s="127"/>
      <c r="D6" s="127"/>
      <c r="E6" s="127"/>
      <c r="F6" s="127" t="s">
        <v>84</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t="s">
        <v>11</v>
      </c>
      <c r="G9" s="132" t="s">
        <v>14</v>
      </c>
      <c r="H9" s="132"/>
      <c r="I9" s="132"/>
      <c r="J9" s="132"/>
      <c r="K9" s="132"/>
      <c r="L9" s="132"/>
      <c r="M9" s="132"/>
      <c r="N9" s="132"/>
      <c r="O9" s="132"/>
    </row>
    <row r="10" spans="1:15" ht="120" customHeight="1" x14ac:dyDescent="0.4">
      <c r="A10" s="127" t="s">
        <v>15</v>
      </c>
      <c r="B10" s="127"/>
      <c r="C10" s="127"/>
      <c r="D10" s="127"/>
      <c r="E10" s="127"/>
      <c r="F10" s="133" t="s">
        <v>423</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2019</v>
      </c>
      <c r="I16" s="9" t="s">
        <v>26</v>
      </c>
      <c r="J16" s="10"/>
      <c r="K16" s="116" t="s">
        <v>27</v>
      </c>
      <c r="L16" s="116"/>
      <c r="M16" s="8">
        <v>2021</v>
      </c>
      <c r="N16" s="9" t="s">
        <v>26</v>
      </c>
      <c r="O16" s="10"/>
    </row>
    <row r="17" spans="1:15" ht="15.95" customHeight="1" x14ac:dyDescent="0.4">
      <c r="A17" s="104" t="s">
        <v>28</v>
      </c>
      <c r="B17" s="105"/>
      <c r="C17" s="105"/>
      <c r="D17" s="105"/>
      <c r="E17" s="105"/>
      <c r="F17" s="11"/>
      <c r="G17" s="117">
        <v>83200</v>
      </c>
      <c r="H17" s="117"/>
      <c r="I17" s="12" t="s">
        <v>29</v>
      </c>
      <c r="J17" s="13"/>
      <c r="K17" s="11"/>
      <c r="L17" s="118">
        <v>83248</v>
      </c>
      <c r="M17" s="118"/>
      <c r="N17" s="12" t="s">
        <v>29</v>
      </c>
      <c r="O17" s="13"/>
    </row>
    <row r="18" spans="1:15" ht="15.95" customHeight="1" x14ac:dyDescent="0.4">
      <c r="A18" s="119" t="s">
        <v>30</v>
      </c>
      <c r="B18" s="120"/>
      <c r="C18" s="120"/>
      <c r="D18" s="120"/>
      <c r="E18" s="121"/>
      <c r="F18" s="14"/>
      <c r="G18" s="122">
        <v>86499</v>
      </c>
      <c r="H18" s="122"/>
      <c r="I18" s="15" t="s">
        <v>29</v>
      </c>
      <c r="J18" s="16"/>
      <c r="K18" s="14"/>
      <c r="L18" s="123">
        <v>86810</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t="s">
        <v>11</v>
      </c>
      <c r="C23" s="104" t="s">
        <v>42</v>
      </c>
      <c r="D23" s="105"/>
      <c r="E23" s="105"/>
      <c r="F23" s="105"/>
      <c r="G23" s="106"/>
      <c r="H23" s="22">
        <v>3</v>
      </c>
      <c r="I23" s="23" t="s">
        <v>43</v>
      </c>
      <c r="J23" s="24">
        <v>-0.1</v>
      </c>
      <c r="K23" s="23" t="s">
        <v>43</v>
      </c>
      <c r="L23" s="24">
        <v>0</v>
      </c>
      <c r="M23" s="23" t="s">
        <v>43</v>
      </c>
      <c r="N23" s="24">
        <v>0</v>
      </c>
      <c r="O23" s="25" t="s">
        <v>43</v>
      </c>
    </row>
    <row r="24" spans="1:15" ht="15" customHeight="1" x14ac:dyDescent="0.4">
      <c r="A24" s="103"/>
      <c r="B24" s="21"/>
      <c r="C24" s="104" t="s">
        <v>44</v>
      </c>
      <c r="D24" s="105"/>
      <c r="E24" s="105"/>
      <c r="F24" s="105"/>
      <c r="G24" s="106"/>
      <c r="H24" s="22">
        <v>0</v>
      </c>
      <c r="I24" s="23" t="s">
        <v>43</v>
      </c>
      <c r="J24" s="24">
        <v>0</v>
      </c>
      <c r="K24" s="23" t="s">
        <v>43</v>
      </c>
      <c r="L24" s="24">
        <v>0</v>
      </c>
      <c r="M24" s="23" t="s">
        <v>43</v>
      </c>
      <c r="N24" s="24">
        <v>0</v>
      </c>
      <c r="O24" s="25" t="s">
        <v>43</v>
      </c>
    </row>
    <row r="25" spans="1:15" ht="15" customHeight="1" x14ac:dyDescent="0.4">
      <c r="A25" s="104" t="s">
        <v>45</v>
      </c>
      <c r="B25" s="105"/>
      <c r="C25" s="105"/>
      <c r="D25" s="105"/>
      <c r="E25" s="105"/>
      <c r="F25" s="105"/>
      <c r="G25" s="106"/>
      <c r="H25" s="26">
        <v>3.1</v>
      </c>
      <c r="I25" s="23" t="s">
        <v>43</v>
      </c>
      <c r="J25" s="27">
        <v>-0.4</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6</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424</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425</v>
      </c>
      <c r="B37" s="75"/>
      <c r="C37" s="75"/>
      <c r="D37" s="75"/>
      <c r="E37" s="75"/>
      <c r="F37" s="75"/>
      <c r="G37" s="75"/>
      <c r="H37" s="75"/>
      <c r="I37" s="75"/>
      <c r="J37" s="75"/>
      <c r="K37" s="75"/>
      <c r="L37" s="75"/>
      <c r="M37" s="75"/>
      <c r="N37" s="75"/>
      <c r="O37" s="76"/>
    </row>
    <row r="38" spans="1:15" s="30" customFormat="1" ht="45" customHeight="1" x14ac:dyDescent="0.4">
      <c r="A38" s="77" t="s">
        <v>426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427</v>
      </c>
      <c r="D4" s="148"/>
      <c r="E4" s="148"/>
      <c r="F4" s="148"/>
      <c r="G4" s="148"/>
      <c r="H4" s="129"/>
      <c r="I4" s="127" t="s">
        <v>4</v>
      </c>
      <c r="J4" s="148" t="s">
        <v>428</v>
      </c>
      <c r="K4" s="148"/>
      <c r="L4" s="148"/>
      <c r="M4" s="148"/>
      <c r="N4" s="148"/>
      <c r="O4" s="129"/>
    </row>
    <row r="5" spans="1:15" ht="15" customHeight="1" x14ac:dyDescent="0.4">
      <c r="A5" s="147"/>
      <c r="B5" s="147"/>
      <c r="C5" s="149" t="s">
        <v>201</v>
      </c>
      <c r="D5" s="149"/>
      <c r="E5" s="149"/>
      <c r="F5" s="149"/>
      <c r="G5" s="149"/>
      <c r="H5" s="150"/>
      <c r="I5" s="147"/>
      <c r="J5" s="149" t="s">
        <v>429</v>
      </c>
      <c r="K5" s="149"/>
      <c r="L5" s="149"/>
      <c r="M5" s="149"/>
      <c r="N5" s="149"/>
      <c r="O5" s="151"/>
    </row>
    <row r="6" spans="1:15" ht="15" customHeight="1" x14ac:dyDescent="0.4">
      <c r="A6" s="127" t="s">
        <v>8</v>
      </c>
      <c r="B6" s="127"/>
      <c r="C6" s="127"/>
      <c r="D6" s="127"/>
      <c r="E6" s="127"/>
      <c r="F6" s="127" t="s">
        <v>314</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430</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2020</v>
      </c>
      <c r="I16" s="9" t="s">
        <v>26</v>
      </c>
      <c r="J16" s="10"/>
      <c r="K16" s="116" t="s">
        <v>27</v>
      </c>
      <c r="L16" s="116"/>
      <c r="M16" s="8">
        <v>2021</v>
      </c>
      <c r="N16" s="9" t="s">
        <v>26</v>
      </c>
      <c r="O16" s="10"/>
    </row>
    <row r="17" spans="1:15" ht="15.95" customHeight="1" x14ac:dyDescent="0.4">
      <c r="A17" s="104" t="s">
        <v>28</v>
      </c>
      <c r="B17" s="105"/>
      <c r="C17" s="105"/>
      <c r="D17" s="105"/>
      <c r="E17" s="105"/>
      <c r="F17" s="11"/>
      <c r="G17" s="117">
        <v>33437</v>
      </c>
      <c r="H17" s="117"/>
      <c r="I17" s="12" t="s">
        <v>29</v>
      </c>
      <c r="J17" s="13"/>
      <c r="K17" s="11"/>
      <c r="L17" s="118">
        <v>38544</v>
      </c>
      <c r="M17" s="118"/>
      <c r="N17" s="12" t="s">
        <v>29</v>
      </c>
      <c r="O17" s="13"/>
    </row>
    <row r="18" spans="1:15" ht="15.95" customHeight="1" x14ac:dyDescent="0.4">
      <c r="A18" s="119" t="s">
        <v>30</v>
      </c>
      <c r="B18" s="120"/>
      <c r="C18" s="120"/>
      <c r="D18" s="120"/>
      <c r="E18" s="121"/>
      <c r="F18" s="14"/>
      <c r="G18" s="122">
        <v>37822</v>
      </c>
      <c r="H18" s="122"/>
      <c r="I18" s="15" t="s">
        <v>29</v>
      </c>
      <c r="J18" s="16"/>
      <c r="K18" s="14"/>
      <c r="L18" s="123">
        <v>43389</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3.2</v>
      </c>
      <c r="I24" s="23" t="s">
        <v>43</v>
      </c>
      <c r="J24" s="24">
        <v>1.7</v>
      </c>
      <c r="K24" s="23" t="s">
        <v>43</v>
      </c>
      <c r="L24" s="24">
        <v>0</v>
      </c>
      <c r="M24" s="23" t="s">
        <v>43</v>
      </c>
      <c r="N24" s="24">
        <v>0</v>
      </c>
      <c r="O24" s="25" t="s">
        <v>43</v>
      </c>
    </row>
    <row r="25" spans="1:15" ht="15" customHeight="1" x14ac:dyDescent="0.4">
      <c r="A25" s="104" t="s">
        <v>45</v>
      </c>
      <c r="B25" s="105"/>
      <c r="C25" s="105"/>
      <c r="D25" s="105"/>
      <c r="E25" s="105"/>
      <c r="F25" s="105"/>
      <c r="G25" s="106"/>
      <c r="H25" s="26">
        <v>3.2</v>
      </c>
      <c r="I25" s="23" t="s">
        <v>43</v>
      </c>
      <c r="J25" s="27">
        <v>2.2000000000000002</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347</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431</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432</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433</v>
      </c>
      <c r="D4" s="148"/>
      <c r="E4" s="148"/>
      <c r="F4" s="148"/>
      <c r="G4" s="148"/>
      <c r="H4" s="129"/>
      <c r="I4" s="127" t="s">
        <v>4</v>
      </c>
      <c r="J4" s="148" t="s">
        <v>434</v>
      </c>
      <c r="K4" s="148"/>
      <c r="L4" s="148"/>
      <c r="M4" s="148"/>
      <c r="N4" s="148"/>
      <c r="O4" s="129"/>
    </row>
    <row r="5" spans="1:15" ht="15" customHeight="1" x14ac:dyDescent="0.4">
      <c r="A5" s="147"/>
      <c r="B5" s="147"/>
      <c r="C5" s="149" t="s">
        <v>6</v>
      </c>
      <c r="D5" s="149"/>
      <c r="E5" s="149"/>
      <c r="F5" s="149"/>
      <c r="G5" s="149"/>
      <c r="H5" s="150"/>
      <c r="I5" s="147"/>
      <c r="J5" s="149" t="s">
        <v>435</v>
      </c>
      <c r="K5" s="149"/>
      <c r="L5" s="149"/>
      <c r="M5" s="149"/>
      <c r="N5" s="149"/>
      <c r="O5" s="151"/>
    </row>
    <row r="6" spans="1:15" ht="15" customHeight="1" x14ac:dyDescent="0.4">
      <c r="A6" s="127" t="s">
        <v>8</v>
      </c>
      <c r="B6" s="127"/>
      <c r="C6" s="127"/>
      <c r="D6" s="127"/>
      <c r="E6" s="127"/>
      <c r="F6" s="127" t="s">
        <v>77</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436</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2019</v>
      </c>
      <c r="I16" s="9" t="s">
        <v>26</v>
      </c>
      <c r="J16" s="10"/>
      <c r="K16" s="116" t="s">
        <v>27</v>
      </c>
      <c r="L16" s="116"/>
      <c r="M16" s="8">
        <v>2021</v>
      </c>
      <c r="N16" s="9" t="s">
        <v>26</v>
      </c>
      <c r="O16" s="10"/>
    </row>
    <row r="17" spans="1:15" ht="15.95" customHeight="1" x14ac:dyDescent="0.4">
      <c r="A17" s="104" t="s">
        <v>28</v>
      </c>
      <c r="B17" s="105"/>
      <c r="C17" s="105"/>
      <c r="D17" s="105"/>
      <c r="E17" s="105"/>
      <c r="F17" s="11"/>
      <c r="G17" s="117">
        <v>17457</v>
      </c>
      <c r="H17" s="117"/>
      <c r="I17" s="12" t="s">
        <v>29</v>
      </c>
      <c r="J17" s="13"/>
      <c r="K17" s="11"/>
      <c r="L17" s="118">
        <v>15778</v>
      </c>
      <c r="M17" s="118"/>
      <c r="N17" s="12" t="s">
        <v>29</v>
      </c>
      <c r="O17" s="13"/>
    </row>
    <row r="18" spans="1:15" ht="15.95" customHeight="1" x14ac:dyDescent="0.4">
      <c r="A18" s="119" t="s">
        <v>30</v>
      </c>
      <c r="B18" s="120"/>
      <c r="C18" s="120"/>
      <c r="D18" s="120"/>
      <c r="E18" s="121"/>
      <c r="F18" s="14"/>
      <c r="G18" s="122">
        <v>18180</v>
      </c>
      <c r="H18" s="122"/>
      <c r="I18" s="15" t="s">
        <v>29</v>
      </c>
      <c r="J18" s="16"/>
      <c r="K18" s="14"/>
      <c r="L18" s="123">
        <v>16520</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t="s">
        <v>11</v>
      </c>
      <c r="C23" s="104" t="s">
        <v>42</v>
      </c>
      <c r="D23" s="105"/>
      <c r="E23" s="105"/>
      <c r="F23" s="105"/>
      <c r="G23" s="106"/>
      <c r="H23" s="22">
        <v>3</v>
      </c>
      <c r="I23" s="23" t="s">
        <v>43</v>
      </c>
      <c r="J23" s="24">
        <v>9.6999999999999993</v>
      </c>
      <c r="K23" s="23" t="s">
        <v>43</v>
      </c>
      <c r="L23" s="24">
        <v>0</v>
      </c>
      <c r="M23" s="23" t="s">
        <v>43</v>
      </c>
      <c r="N23" s="24">
        <v>0</v>
      </c>
      <c r="O23" s="25" t="s">
        <v>43</v>
      </c>
    </row>
    <row r="24" spans="1:15" ht="15" customHeight="1" x14ac:dyDescent="0.4">
      <c r="A24" s="103"/>
      <c r="B24" s="21"/>
      <c r="C24" s="104" t="s">
        <v>44</v>
      </c>
      <c r="D24" s="105"/>
      <c r="E24" s="105"/>
      <c r="F24" s="105"/>
      <c r="G24" s="106"/>
      <c r="H24" s="22">
        <v>0</v>
      </c>
      <c r="I24" s="23" t="s">
        <v>43</v>
      </c>
      <c r="J24" s="24">
        <v>0</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9.1999999999999993</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6</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437</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438</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439</v>
      </c>
      <c r="D4" s="148"/>
      <c r="E4" s="148"/>
      <c r="F4" s="148"/>
      <c r="G4" s="148"/>
      <c r="H4" s="129"/>
      <c r="I4" s="127" t="s">
        <v>4</v>
      </c>
      <c r="J4" s="148" t="s">
        <v>440</v>
      </c>
      <c r="K4" s="148"/>
      <c r="L4" s="148"/>
      <c r="M4" s="148"/>
      <c r="N4" s="148"/>
      <c r="O4" s="129"/>
    </row>
    <row r="5" spans="1:15" ht="15" customHeight="1" x14ac:dyDescent="0.4">
      <c r="A5" s="147"/>
      <c r="B5" s="147"/>
      <c r="C5" s="149" t="s">
        <v>6</v>
      </c>
      <c r="D5" s="149"/>
      <c r="E5" s="149"/>
      <c r="F5" s="149"/>
      <c r="G5" s="149"/>
      <c r="H5" s="150"/>
      <c r="I5" s="147"/>
      <c r="J5" s="149" t="s">
        <v>441</v>
      </c>
      <c r="K5" s="149"/>
      <c r="L5" s="149"/>
      <c r="M5" s="149"/>
      <c r="N5" s="149"/>
      <c r="O5" s="151"/>
    </row>
    <row r="6" spans="1:15" ht="15" customHeight="1" x14ac:dyDescent="0.4">
      <c r="A6" s="127" t="s">
        <v>8</v>
      </c>
      <c r="B6" s="127"/>
      <c r="C6" s="127"/>
      <c r="D6" s="127"/>
      <c r="E6" s="127"/>
      <c r="F6" s="127" t="s">
        <v>77</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442</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2020</v>
      </c>
      <c r="I16" s="9" t="s">
        <v>26</v>
      </c>
      <c r="J16" s="10"/>
      <c r="K16" s="116" t="s">
        <v>27</v>
      </c>
      <c r="L16" s="116"/>
      <c r="M16" s="8">
        <v>2021</v>
      </c>
      <c r="N16" s="9" t="s">
        <v>26</v>
      </c>
      <c r="O16" s="10"/>
    </row>
    <row r="17" spans="1:15" ht="15.95" customHeight="1" x14ac:dyDescent="0.4">
      <c r="A17" s="104" t="s">
        <v>28</v>
      </c>
      <c r="B17" s="105"/>
      <c r="C17" s="105"/>
      <c r="D17" s="105"/>
      <c r="E17" s="105"/>
      <c r="F17" s="11"/>
      <c r="G17" s="117">
        <v>53026</v>
      </c>
      <c r="H17" s="117"/>
      <c r="I17" s="12" t="s">
        <v>29</v>
      </c>
      <c r="J17" s="13"/>
      <c r="K17" s="11"/>
      <c r="L17" s="118">
        <v>56500</v>
      </c>
      <c r="M17" s="118"/>
      <c r="N17" s="12" t="s">
        <v>29</v>
      </c>
      <c r="O17" s="13"/>
    </row>
    <row r="18" spans="1:15" ht="15.95" customHeight="1" x14ac:dyDescent="0.4">
      <c r="A18" s="119" t="s">
        <v>30</v>
      </c>
      <c r="B18" s="120"/>
      <c r="C18" s="120"/>
      <c r="D18" s="120"/>
      <c r="E18" s="121"/>
      <c r="F18" s="14"/>
      <c r="G18" s="122">
        <v>53990</v>
      </c>
      <c r="H18" s="122"/>
      <c r="I18" s="15" t="s">
        <v>29</v>
      </c>
      <c r="J18" s="16"/>
      <c r="K18" s="14"/>
      <c r="L18" s="123">
        <v>57863</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3.4</v>
      </c>
      <c r="I24" s="23" t="s">
        <v>43</v>
      </c>
      <c r="J24" s="24">
        <v>5.8</v>
      </c>
      <c r="K24" s="23" t="s">
        <v>43</v>
      </c>
      <c r="L24" s="24">
        <v>0</v>
      </c>
      <c r="M24" s="23" t="s">
        <v>43</v>
      </c>
      <c r="N24" s="24">
        <v>0</v>
      </c>
      <c r="O24" s="25" t="s">
        <v>43</v>
      </c>
    </row>
    <row r="25" spans="1:15" ht="15" customHeight="1" x14ac:dyDescent="0.4">
      <c r="A25" s="104" t="s">
        <v>45</v>
      </c>
      <c r="B25" s="105"/>
      <c r="C25" s="105"/>
      <c r="D25" s="105"/>
      <c r="E25" s="105"/>
      <c r="F25" s="105"/>
      <c r="G25" s="106"/>
      <c r="H25" s="26">
        <v>3.4</v>
      </c>
      <c r="I25" s="23" t="s">
        <v>43</v>
      </c>
      <c r="J25" s="27">
        <v>5.3</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443</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444</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445</v>
      </c>
      <c r="B37" s="75"/>
      <c r="C37" s="75"/>
      <c r="D37" s="75"/>
      <c r="E37" s="75"/>
      <c r="F37" s="75"/>
      <c r="G37" s="75"/>
      <c r="H37" s="75"/>
      <c r="I37" s="75"/>
      <c r="J37" s="75"/>
      <c r="K37" s="75"/>
      <c r="L37" s="75"/>
      <c r="M37" s="75"/>
      <c r="N37" s="75"/>
      <c r="O37" s="76"/>
    </row>
    <row r="38" spans="1:15" s="30" customFormat="1" ht="45" customHeight="1" x14ac:dyDescent="0.4">
      <c r="A38" s="77" t="s">
        <v>446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447</v>
      </c>
      <c r="D4" s="148"/>
      <c r="E4" s="148"/>
      <c r="F4" s="148"/>
      <c r="G4" s="148"/>
      <c r="H4" s="129"/>
      <c r="I4" s="127" t="s">
        <v>4</v>
      </c>
      <c r="J4" s="148" t="s">
        <v>448</v>
      </c>
      <c r="K4" s="148"/>
      <c r="L4" s="148"/>
      <c r="M4" s="148"/>
      <c r="N4" s="148"/>
      <c r="O4" s="129"/>
    </row>
    <row r="5" spans="1:15" ht="15" customHeight="1" x14ac:dyDescent="0.4">
      <c r="A5" s="147"/>
      <c r="B5" s="147"/>
      <c r="C5" s="149" t="s">
        <v>6</v>
      </c>
      <c r="D5" s="149"/>
      <c r="E5" s="149"/>
      <c r="F5" s="149"/>
      <c r="G5" s="149"/>
      <c r="H5" s="150"/>
      <c r="I5" s="147"/>
      <c r="J5" s="149" t="s">
        <v>449</v>
      </c>
      <c r="K5" s="149"/>
      <c r="L5" s="149"/>
      <c r="M5" s="149"/>
      <c r="N5" s="149"/>
      <c r="O5" s="151"/>
    </row>
    <row r="6" spans="1:15" ht="15" customHeight="1" x14ac:dyDescent="0.4">
      <c r="A6" s="127" t="s">
        <v>8</v>
      </c>
      <c r="B6" s="127"/>
      <c r="C6" s="127"/>
      <c r="D6" s="127"/>
      <c r="E6" s="127"/>
      <c r="F6" s="127" t="s">
        <v>450</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451</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2019</v>
      </c>
      <c r="I16" s="9" t="s">
        <v>26</v>
      </c>
      <c r="J16" s="10"/>
      <c r="K16" s="116" t="s">
        <v>27</v>
      </c>
      <c r="L16" s="116"/>
      <c r="M16" s="8">
        <v>2021</v>
      </c>
      <c r="N16" s="9" t="s">
        <v>26</v>
      </c>
      <c r="O16" s="10"/>
    </row>
    <row r="17" spans="1:15" ht="15.95" customHeight="1" x14ac:dyDescent="0.4">
      <c r="A17" s="104" t="s">
        <v>28</v>
      </c>
      <c r="B17" s="105"/>
      <c r="C17" s="105"/>
      <c r="D17" s="105"/>
      <c r="E17" s="105"/>
      <c r="F17" s="11"/>
      <c r="G17" s="117">
        <v>13263</v>
      </c>
      <c r="H17" s="117"/>
      <c r="I17" s="12" t="s">
        <v>29</v>
      </c>
      <c r="J17" s="13"/>
      <c r="K17" s="11"/>
      <c r="L17" s="118">
        <v>13441</v>
      </c>
      <c r="M17" s="118"/>
      <c r="N17" s="12" t="s">
        <v>29</v>
      </c>
      <c r="O17" s="13"/>
    </row>
    <row r="18" spans="1:15" ht="15.95" customHeight="1" x14ac:dyDescent="0.4">
      <c r="A18" s="119" t="s">
        <v>30</v>
      </c>
      <c r="B18" s="120"/>
      <c r="C18" s="120"/>
      <c r="D18" s="120"/>
      <c r="E18" s="121"/>
      <c r="F18" s="14"/>
      <c r="G18" s="122">
        <v>14053</v>
      </c>
      <c r="H18" s="122"/>
      <c r="I18" s="15" t="s">
        <v>29</v>
      </c>
      <c r="J18" s="16"/>
      <c r="K18" s="14"/>
      <c r="L18" s="123">
        <v>14269</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5.0999999999999996</v>
      </c>
      <c r="I24" s="23" t="s">
        <v>43</v>
      </c>
      <c r="J24" s="24">
        <v>0.5</v>
      </c>
      <c r="K24" s="23" t="s">
        <v>43</v>
      </c>
      <c r="L24" s="24">
        <v>0</v>
      </c>
      <c r="M24" s="23" t="s">
        <v>43</v>
      </c>
      <c r="N24" s="24">
        <v>0</v>
      </c>
      <c r="O24" s="25" t="s">
        <v>43</v>
      </c>
    </row>
    <row r="25" spans="1:15" ht="15" customHeight="1" x14ac:dyDescent="0.4">
      <c r="A25" s="104" t="s">
        <v>45</v>
      </c>
      <c r="B25" s="105"/>
      <c r="C25" s="105"/>
      <c r="D25" s="105"/>
      <c r="E25" s="105"/>
      <c r="F25" s="105"/>
      <c r="G25" s="106"/>
      <c r="H25" s="26">
        <v>5.0999999999999996</v>
      </c>
      <c r="I25" s="23" t="s">
        <v>43</v>
      </c>
      <c r="J25" s="27">
        <v>0.4</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452</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453</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454</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455</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456</v>
      </c>
      <c r="D4" s="148"/>
      <c r="E4" s="148"/>
      <c r="F4" s="148"/>
      <c r="G4" s="148"/>
      <c r="H4" s="129"/>
      <c r="I4" s="127" t="s">
        <v>4</v>
      </c>
      <c r="J4" s="148" t="s">
        <v>457</v>
      </c>
      <c r="K4" s="148"/>
      <c r="L4" s="148"/>
      <c r="M4" s="148"/>
      <c r="N4" s="148"/>
      <c r="O4" s="129"/>
    </row>
    <row r="5" spans="1:15" ht="15" customHeight="1" x14ac:dyDescent="0.4">
      <c r="A5" s="147"/>
      <c r="B5" s="147"/>
      <c r="C5" s="149" t="s">
        <v>458</v>
      </c>
      <c r="D5" s="149"/>
      <c r="E5" s="149"/>
      <c r="F5" s="149"/>
      <c r="G5" s="149"/>
      <c r="H5" s="150"/>
      <c r="I5" s="147"/>
      <c r="J5" s="149" t="s">
        <v>459</v>
      </c>
      <c r="K5" s="149"/>
      <c r="L5" s="149"/>
      <c r="M5" s="149"/>
      <c r="N5" s="149"/>
      <c r="O5" s="151"/>
    </row>
    <row r="6" spans="1:15" ht="15" customHeight="1" x14ac:dyDescent="0.4">
      <c r="A6" s="127" t="s">
        <v>8</v>
      </c>
      <c r="B6" s="127"/>
      <c r="C6" s="127"/>
      <c r="D6" s="127"/>
      <c r="E6" s="127"/>
      <c r="F6" s="127" t="s">
        <v>460</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461</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2019</v>
      </c>
      <c r="I16" s="9" t="s">
        <v>26</v>
      </c>
      <c r="J16" s="10"/>
      <c r="K16" s="116" t="s">
        <v>27</v>
      </c>
      <c r="L16" s="116"/>
      <c r="M16" s="8">
        <v>2021</v>
      </c>
      <c r="N16" s="9" t="s">
        <v>26</v>
      </c>
      <c r="O16" s="10"/>
    </row>
    <row r="17" spans="1:15" ht="15.95" customHeight="1" x14ac:dyDescent="0.4">
      <c r="A17" s="104" t="s">
        <v>28</v>
      </c>
      <c r="B17" s="105"/>
      <c r="C17" s="105"/>
      <c r="D17" s="105"/>
      <c r="E17" s="105"/>
      <c r="F17" s="11"/>
      <c r="G17" s="117">
        <v>3394</v>
      </c>
      <c r="H17" s="117"/>
      <c r="I17" s="12" t="s">
        <v>29</v>
      </c>
      <c r="J17" s="13"/>
      <c r="K17" s="11"/>
      <c r="L17" s="118">
        <v>2951</v>
      </c>
      <c r="M17" s="118"/>
      <c r="N17" s="12" t="s">
        <v>29</v>
      </c>
      <c r="O17" s="13"/>
    </row>
    <row r="18" spans="1:15" ht="15.95" customHeight="1" x14ac:dyDescent="0.4">
      <c r="A18" s="119" t="s">
        <v>30</v>
      </c>
      <c r="B18" s="120"/>
      <c r="C18" s="120"/>
      <c r="D18" s="120"/>
      <c r="E18" s="121"/>
      <c r="F18" s="14"/>
      <c r="G18" s="122">
        <v>3932</v>
      </c>
      <c r="H18" s="122"/>
      <c r="I18" s="15" t="s">
        <v>29</v>
      </c>
      <c r="J18" s="16"/>
      <c r="K18" s="14"/>
      <c r="L18" s="123">
        <v>3326</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3</v>
      </c>
      <c r="I24" s="23" t="s">
        <v>43</v>
      </c>
      <c r="J24" s="24">
        <v>16.5</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18.8</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462</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463</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464</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465</v>
      </c>
      <c r="D4" s="148"/>
      <c r="E4" s="148"/>
      <c r="F4" s="148"/>
      <c r="G4" s="148"/>
      <c r="H4" s="129"/>
      <c r="I4" s="127" t="s">
        <v>4</v>
      </c>
      <c r="J4" s="148" t="s">
        <v>466</v>
      </c>
      <c r="K4" s="148"/>
      <c r="L4" s="148"/>
      <c r="M4" s="148"/>
      <c r="N4" s="148"/>
      <c r="O4" s="129"/>
    </row>
    <row r="5" spans="1:15" ht="15" customHeight="1" x14ac:dyDescent="0.4">
      <c r="A5" s="147"/>
      <c r="B5" s="147"/>
      <c r="C5" s="149" t="s">
        <v>467</v>
      </c>
      <c r="D5" s="149"/>
      <c r="E5" s="149"/>
      <c r="F5" s="149"/>
      <c r="G5" s="149"/>
      <c r="H5" s="150"/>
      <c r="I5" s="147"/>
      <c r="J5" s="149" t="s">
        <v>468</v>
      </c>
      <c r="K5" s="149"/>
      <c r="L5" s="149"/>
      <c r="M5" s="149"/>
      <c r="N5" s="149"/>
      <c r="O5" s="151"/>
    </row>
    <row r="6" spans="1:15" ht="15" customHeight="1" x14ac:dyDescent="0.4">
      <c r="A6" s="127" t="s">
        <v>8</v>
      </c>
      <c r="B6" s="127"/>
      <c r="C6" s="127"/>
      <c r="D6" s="127"/>
      <c r="E6" s="127"/>
      <c r="F6" s="127" t="s">
        <v>469</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470</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2020</v>
      </c>
      <c r="I16" s="9" t="s">
        <v>26</v>
      </c>
      <c r="J16" s="10"/>
      <c r="K16" s="116" t="s">
        <v>27</v>
      </c>
      <c r="L16" s="116"/>
      <c r="M16" s="8">
        <v>2021</v>
      </c>
      <c r="N16" s="9" t="s">
        <v>26</v>
      </c>
      <c r="O16" s="10"/>
    </row>
    <row r="17" spans="1:15" ht="15.95" customHeight="1" x14ac:dyDescent="0.4">
      <c r="A17" s="104" t="s">
        <v>28</v>
      </c>
      <c r="B17" s="105"/>
      <c r="C17" s="105"/>
      <c r="D17" s="105"/>
      <c r="E17" s="105"/>
      <c r="F17" s="11"/>
      <c r="G17" s="117">
        <v>15632</v>
      </c>
      <c r="H17" s="117"/>
      <c r="I17" s="12" t="s">
        <v>29</v>
      </c>
      <c r="J17" s="13"/>
      <c r="K17" s="11"/>
      <c r="L17" s="118">
        <v>13457</v>
      </c>
      <c r="M17" s="118"/>
      <c r="N17" s="12" t="s">
        <v>29</v>
      </c>
      <c r="O17" s="13"/>
    </row>
    <row r="18" spans="1:15" ht="15.95" customHeight="1" x14ac:dyDescent="0.4">
      <c r="A18" s="119" t="s">
        <v>30</v>
      </c>
      <c r="B18" s="120"/>
      <c r="C18" s="120"/>
      <c r="D18" s="120"/>
      <c r="E18" s="121"/>
      <c r="F18" s="14"/>
      <c r="G18" s="122">
        <v>17450</v>
      </c>
      <c r="H18" s="122"/>
      <c r="I18" s="15" t="s">
        <v>29</v>
      </c>
      <c r="J18" s="16"/>
      <c r="K18" s="14"/>
      <c r="L18" s="123">
        <v>15100</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t="s">
        <v>11</v>
      </c>
      <c r="C23" s="104" t="s">
        <v>42</v>
      </c>
      <c r="D23" s="105"/>
      <c r="E23" s="105"/>
      <c r="F23" s="105"/>
      <c r="G23" s="106"/>
      <c r="H23" s="22">
        <v>21.4</v>
      </c>
      <c r="I23" s="23" t="s">
        <v>43</v>
      </c>
      <c r="J23" s="24">
        <v>14</v>
      </c>
      <c r="K23" s="23" t="s">
        <v>43</v>
      </c>
      <c r="L23" s="24">
        <v>0</v>
      </c>
      <c r="M23" s="23" t="s">
        <v>43</v>
      </c>
      <c r="N23" s="24">
        <v>0</v>
      </c>
      <c r="O23" s="25" t="s">
        <v>43</v>
      </c>
    </row>
    <row r="24" spans="1:15" ht="15" customHeight="1" x14ac:dyDescent="0.4">
      <c r="A24" s="103"/>
      <c r="B24" s="21"/>
      <c r="C24" s="104" t="s">
        <v>44</v>
      </c>
      <c r="D24" s="105"/>
      <c r="E24" s="105"/>
      <c r="F24" s="105"/>
      <c r="G24" s="106"/>
      <c r="H24" s="22">
        <v>0</v>
      </c>
      <c r="I24" s="23" t="s">
        <v>43</v>
      </c>
      <c r="J24" s="24">
        <v>0</v>
      </c>
      <c r="K24" s="23" t="s">
        <v>43</v>
      </c>
      <c r="L24" s="24">
        <v>0</v>
      </c>
      <c r="M24" s="23" t="s">
        <v>43</v>
      </c>
      <c r="N24" s="24">
        <v>0</v>
      </c>
      <c r="O24" s="25" t="s">
        <v>43</v>
      </c>
    </row>
    <row r="25" spans="1:15" ht="15" customHeight="1" x14ac:dyDescent="0.4">
      <c r="A25" s="104" t="s">
        <v>45</v>
      </c>
      <c r="B25" s="105"/>
      <c r="C25" s="105"/>
      <c r="D25" s="105"/>
      <c r="E25" s="105"/>
      <c r="F25" s="105"/>
      <c r="G25" s="106"/>
      <c r="H25" s="26">
        <v>21.4</v>
      </c>
      <c r="I25" s="23" t="s">
        <v>43</v>
      </c>
      <c r="J25" s="27">
        <v>13.5</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6</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471</v>
      </c>
      <c r="B34" s="89"/>
      <c r="C34" s="89"/>
      <c r="D34" s="89"/>
      <c r="E34" s="89"/>
      <c r="F34" s="89"/>
      <c r="G34" s="89"/>
      <c r="H34" s="89"/>
      <c r="I34" s="89"/>
      <c r="J34" s="89"/>
      <c r="K34" s="89"/>
      <c r="L34" s="89"/>
      <c r="M34" s="89"/>
      <c r="N34" s="89"/>
      <c r="O34" s="90"/>
    </row>
    <row r="35" spans="1:15" ht="45" customHeight="1" x14ac:dyDescent="0.4">
      <c r="A35" s="91" t="s">
        <v>472</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473</v>
      </c>
      <c r="B37" s="75"/>
      <c r="C37" s="75"/>
      <c r="D37" s="75"/>
      <c r="E37" s="75"/>
      <c r="F37" s="75"/>
      <c r="G37" s="75"/>
      <c r="H37" s="75"/>
      <c r="I37" s="75"/>
      <c r="J37" s="75"/>
      <c r="K37" s="75"/>
      <c r="L37" s="75"/>
      <c r="M37" s="75"/>
      <c r="N37" s="75"/>
      <c r="O37" s="76"/>
    </row>
    <row r="38" spans="1:15" s="30" customFormat="1" ht="45" customHeight="1" x14ac:dyDescent="0.4">
      <c r="A38" s="77" t="s">
        <v>474</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3" orientation="portrait" cellComments="atEnd" r:id="rId1"/>
  <rowBreaks count="1" manualBreakCount="1">
    <brk id="35"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475</v>
      </c>
      <c r="D4" s="148"/>
      <c r="E4" s="148"/>
      <c r="F4" s="148"/>
      <c r="G4" s="148"/>
      <c r="H4" s="129"/>
      <c r="I4" s="127" t="s">
        <v>4</v>
      </c>
      <c r="J4" s="148" t="s">
        <v>476</v>
      </c>
      <c r="K4" s="148"/>
      <c r="L4" s="148"/>
      <c r="M4" s="148"/>
      <c r="N4" s="148"/>
      <c r="O4" s="129"/>
    </row>
    <row r="5" spans="1:15" ht="15" customHeight="1" x14ac:dyDescent="0.4">
      <c r="A5" s="147"/>
      <c r="B5" s="147"/>
      <c r="C5" s="149" t="s">
        <v>477</v>
      </c>
      <c r="D5" s="149"/>
      <c r="E5" s="149"/>
      <c r="F5" s="149"/>
      <c r="G5" s="149"/>
      <c r="H5" s="150"/>
      <c r="I5" s="147"/>
      <c r="J5" s="149" t="s">
        <v>478</v>
      </c>
      <c r="K5" s="149"/>
      <c r="L5" s="149"/>
      <c r="M5" s="149"/>
      <c r="N5" s="149"/>
      <c r="O5" s="151"/>
    </row>
    <row r="6" spans="1:15" ht="15" customHeight="1" x14ac:dyDescent="0.4">
      <c r="A6" s="127" t="s">
        <v>8</v>
      </c>
      <c r="B6" s="127"/>
      <c r="C6" s="127"/>
      <c r="D6" s="127"/>
      <c r="E6" s="127"/>
      <c r="F6" s="127" t="s">
        <v>61</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479</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2020</v>
      </c>
      <c r="I16" s="9" t="s">
        <v>26</v>
      </c>
      <c r="J16" s="10"/>
      <c r="K16" s="116" t="s">
        <v>27</v>
      </c>
      <c r="L16" s="116"/>
      <c r="M16" s="8">
        <v>2021</v>
      </c>
      <c r="N16" s="9" t="s">
        <v>26</v>
      </c>
      <c r="O16" s="10"/>
    </row>
    <row r="17" spans="1:15" ht="15.95" customHeight="1" x14ac:dyDescent="0.4">
      <c r="A17" s="104" t="s">
        <v>28</v>
      </c>
      <c r="B17" s="105"/>
      <c r="C17" s="105"/>
      <c r="D17" s="105"/>
      <c r="E17" s="105"/>
      <c r="F17" s="11"/>
      <c r="G17" s="117">
        <v>39551</v>
      </c>
      <c r="H17" s="117"/>
      <c r="I17" s="12" t="s">
        <v>29</v>
      </c>
      <c r="J17" s="13"/>
      <c r="K17" s="11"/>
      <c r="L17" s="118">
        <v>39727</v>
      </c>
      <c r="M17" s="118"/>
      <c r="N17" s="12" t="s">
        <v>29</v>
      </c>
      <c r="O17" s="13"/>
    </row>
    <row r="18" spans="1:15" ht="15.95" customHeight="1" x14ac:dyDescent="0.4">
      <c r="A18" s="119" t="s">
        <v>30</v>
      </c>
      <c r="B18" s="120"/>
      <c r="C18" s="120"/>
      <c r="D18" s="120"/>
      <c r="E18" s="121"/>
      <c r="F18" s="14"/>
      <c r="G18" s="122">
        <v>41886</v>
      </c>
      <c r="H18" s="122"/>
      <c r="I18" s="15" t="s">
        <v>29</v>
      </c>
      <c r="J18" s="16"/>
      <c r="K18" s="14"/>
      <c r="L18" s="123">
        <v>42038</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16.899999999999999</v>
      </c>
      <c r="I24" s="23" t="s">
        <v>43</v>
      </c>
      <c r="J24" s="24">
        <v>21.5</v>
      </c>
      <c r="K24" s="23" t="s">
        <v>43</v>
      </c>
      <c r="L24" s="24">
        <v>0</v>
      </c>
      <c r="M24" s="23" t="s">
        <v>43</v>
      </c>
      <c r="N24" s="24">
        <v>0</v>
      </c>
      <c r="O24" s="25" t="s">
        <v>43</v>
      </c>
    </row>
    <row r="25" spans="1:15" ht="15" customHeight="1" x14ac:dyDescent="0.4">
      <c r="A25" s="104" t="s">
        <v>45</v>
      </c>
      <c r="B25" s="105"/>
      <c r="C25" s="105"/>
      <c r="D25" s="105"/>
      <c r="E25" s="105"/>
      <c r="F25" s="105"/>
      <c r="G25" s="106"/>
      <c r="H25" s="26">
        <v>16.5</v>
      </c>
      <c r="I25" s="23" t="s">
        <v>43</v>
      </c>
      <c r="J25" s="27">
        <v>21.6</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480</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481</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482</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81</v>
      </c>
      <c r="D4" s="148"/>
      <c r="E4" s="148"/>
      <c r="F4" s="148"/>
      <c r="G4" s="148"/>
      <c r="H4" s="129"/>
      <c r="I4" s="127" t="s">
        <v>4</v>
      </c>
      <c r="J4" s="148" t="s">
        <v>82</v>
      </c>
      <c r="K4" s="148"/>
      <c r="L4" s="148"/>
      <c r="M4" s="148"/>
      <c r="N4" s="148"/>
      <c r="O4" s="129"/>
    </row>
    <row r="5" spans="1:15" ht="15" customHeight="1" x14ac:dyDescent="0.4">
      <c r="A5" s="147"/>
      <c r="B5" s="147"/>
      <c r="C5" s="149" t="s">
        <v>6</v>
      </c>
      <c r="D5" s="149"/>
      <c r="E5" s="149"/>
      <c r="F5" s="149"/>
      <c r="G5" s="149"/>
      <c r="H5" s="150"/>
      <c r="I5" s="147"/>
      <c r="J5" s="149" t="s">
        <v>83</v>
      </c>
      <c r="K5" s="149"/>
      <c r="L5" s="149"/>
      <c r="M5" s="149"/>
      <c r="N5" s="149"/>
      <c r="O5" s="151"/>
    </row>
    <row r="6" spans="1:15" ht="15" customHeight="1" x14ac:dyDescent="0.4">
      <c r="A6" s="127" t="s">
        <v>8</v>
      </c>
      <c r="B6" s="127"/>
      <c r="C6" s="127"/>
      <c r="D6" s="127"/>
      <c r="E6" s="127"/>
      <c r="F6" s="127" t="s">
        <v>84</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t="s">
        <v>11</v>
      </c>
      <c r="G9" s="132" t="s">
        <v>14</v>
      </c>
      <c r="H9" s="132"/>
      <c r="I9" s="132"/>
      <c r="J9" s="132"/>
      <c r="K9" s="132"/>
      <c r="L9" s="132"/>
      <c r="M9" s="132"/>
      <c r="N9" s="132"/>
      <c r="O9" s="132"/>
    </row>
    <row r="10" spans="1:15" ht="120" customHeight="1" x14ac:dyDescent="0.4">
      <c r="A10" s="127" t="s">
        <v>15</v>
      </c>
      <c r="B10" s="127"/>
      <c r="C10" s="127"/>
      <c r="D10" s="127"/>
      <c r="E10" s="127"/>
      <c r="F10" s="133" t="s">
        <v>85</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2020</v>
      </c>
      <c r="I16" s="9" t="s">
        <v>26</v>
      </c>
      <c r="J16" s="10"/>
      <c r="K16" s="116" t="s">
        <v>27</v>
      </c>
      <c r="L16" s="116"/>
      <c r="M16" s="8">
        <v>2021</v>
      </c>
      <c r="N16" s="9" t="s">
        <v>26</v>
      </c>
      <c r="O16" s="10"/>
    </row>
    <row r="17" spans="1:15" ht="15.95" customHeight="1" x14ac:dyDescent="0.4">
      <c r="A17" s="104" t="s">
        <v>28</v>
      </c>
      <c r="B17" s="105"/>
      <c r="C17" s="105"/>
      <c r="D17" s="105"/>
      <c r="E17" s="105"/>
      <c r="F17" s="11"/>
      <c r="G17" s="117">
        <v>155753</v>
      </c>
      <c r="H17" s="117"/>
      <c r="I17" s="12" t="s">
        <v>29</v>
      </c>
      <c r="J17" s="13"/>
      <c r="K17" s="11"/>
      <c r="L17" s="118">
        <v>155975</v>
      </c>
      <c r="M17" s="118"/>
      <c r="N17" s="12" t="s">
        <v>29</v>
      </c>
      <c r="O17" s="13"/>
    </row>
    <row r="18" spans="1:15" ht="15.95" customHeight="1" x14ac:dyDescent="0.4">
      <c r="A18" s="119" t="s">
        <v>30</v>
      </c>
      <c r="B18" s="120"/>
      <c r="C18" s="120"/>
      <c r="D18" s="120"/>
      <c r="E18" s="121"/>
      <c r="F18" s="14"/>
      <c r="G18" s="122">
        <v>162161</v>
      </c>
      <c r="H18" s="122"/>
      <c r="I18" s="15" t="s">
        <v>29</v>
      </c>
      <c r="J18" s="16"/>
      <c r="K18" s="14"/>
      <c r="L18" s="123">
        <v>161952</v>
      </c>
      <c r="M18" s="123"/>
      <c r="N18" s="15" t="s">
        <v>29</v>
      </c>
      <c r="O18" s="16"/>
    </row>
    <row r="19" spans="1:15" ht="15.95" customHeight="1" x14ac:dyDescent="0.4">
      <c r="A19" s="104" t="s">
        <v>31</v>
      </c>
      <c r="B19" s="105"/>
      <c r="C19" s="105"/>
      <c r="D19" s="105"/>
      <c r="E19" s="105"/>
      <c r="F19" s="105"/>
      <c r="G19" s="105"/>
      <c r="H19" s="105"/>
      <c r="I19" s="105"/>
      <c r="J19" s="105"/>
      <c r="K19" s="17"/>
      <c r="L19" s="124">
        <v>42</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3</v>
      </c>
      <c r="I24" s="23" t="s">
        <v>43</v>
      </c>
      <c r="J24" s="24">
        <v>3.5</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3.8</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86</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87</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88</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483</v>
      </c>
      <c r="D4" s="148"/>
      <c r="E4" s="148"/>
      <c r="F4" s="148"/>
      <c r="G4" s="148"/>
      <c r="H4" s="129"/>
      <c r="I4" s="127" t="s">
        <v>4</v>
      </c>
      <c r="J4" s="148" t="s">
        <v>484</v>
      </c>
      <c r="K4" s="148"/>
      <c r="L4" s="148"/>
      <c r="M4" s="148"/>
      <c r="N4" s="148"/>
      <c r="O4" s="129"/>
    </row>
    <row r="5" spans="1:15" ht="15" customHeight="1" x14ac:dyDescent="0.4">
      <c r="A5" s="147"/>
      <c r="B5" s="147"/>
      <c r="C5" s="149" t="s">
        <v>485</v>
      </c>
      <c r="D5" s="149"/>
      <c r="E5" s="149"/>
      <c r="F5" s="149"/>
      <c r="G5" s="149"/>
      <c r="H5" s="150"/>
      <c r="I5" s="147"/>
      <c r="J5" s="149" t="s">
        <v>486</v>
      </c>
      <c r="K5" s="149"/>
      <c r="L5" s="149"/>
      <c r="M5" s="149"/>
      <c r="N5" s="149"/>
      <c r="O5" s="151"/>
    </row>
    <row r="6" spans="1:15" ht="15" customHeight="1" x14ac:dyDescent="0.4">
      <c r="A6" s="127" t="s">
        <v>8</v>
      </c>
      <c r="B6" s="127"/>
      <c r="C6" s="127"/>
      <c r="D6" s="127"/>
      <c r="E6" s="127"/>
      <c r="F6" s="127" t="s">
        <v>262</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487</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2020</v>
      </c>
      <c r="I16" s="9" t="s">
        <v>26</v>
      </c>
      <c r="J16" s="10"/>
      <c r="K16" s="116" t="s">
        <v>27</v>
      </c>
      <c r="L16" s="116"/>
      <c r="M16" s="8">
        <v>2021</v>
      </c>
      <c r="N16" s="9" t="s">
        <v>26</v>
      </c>
      <c r="O16" s="10"/>
    </row>
    <row r="17" spans="1:15" ht="15.95" customHeight="1" x14ac:dyDescent="0.4">
      <c r="A17" s="104" t="s">
        <v>28</v>
      </c>
      <c r="B17" s="105"/>
      <c r="C17" s="105"/>
      <c r="D17" s="105"/>
      <c r="E17" s="105"/>
      <c r="F17" s="11"/>
      <c r="G17" s="117">
        <v>13557</v>
      </c>
      <c r="H17" s="117"/>
      <c r="I17" s="12" t="s">
        <v>29</v>
      </c>
      <c r="J17" s="13"/>
      <c r="K17" s="11"/>
      <c r="L17" s="118">
        <v>11242</v>
      </c>
      <c r="M17" s="118"/>
      <c r="N17" s="12" t="s">
        <v>29</v>
      </c>
      <c r="O17" s="13"/>
    </row>
    <row r="18" spans="1:15" ht="15.95" customHeight="1" x14ac:dyDescent="0.4">
      <c r="A18" s="119" t="s">
        <v>30</v>
      </c>
      <c r="B18" s="120"/>
      <c r="C18" s="120"/>
      <c r="D18" s="120"/>
      <c r="E18" s="121"/>
      <c r="F18" s="14"/>
      <c r="G18" s="122">
        <v>14373</v>
      </c>
      <c r="H18" s="122"/>
      <c r="I18" s="15" t="s">
        <v>29</v>
      </c>
      <c r="J18" s="16"/>
      <c r="K18" s="14"/>
      <c r="L18" s="123">
        <v>12111</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3</v>
      </c>
      <c r="I24" s="23" t="s">
        <v>43</v>
      </c>
      <c r="J24" s="24">
        <v>31.2</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30.1</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488</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489</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490</v>
      </c>
      <c r="B37" s="75"/>
      <c r="C37" s="75"/>
      <c r="D37" s="75"/>
      <c r="E37" s="75"/>
      <c r="F37" s="75"/>
      <c r="G37" s="75"/>
      <c r="H37" s="75"/>
      <c r="I37" s="75"/>
      <c r="J37" s="75"/>
      <c r="K37" s="75"/>
      <c r="L37" s="75"/>
      <c r="M37" s="75"/>
      <c r="N37" s="75"/>
      <c r="O37" s="76"/>
    </row>
    <row r="38" spans="1:15" s="30" customFormat="1" ht="45" customHeight="1" x14ac:dyDescent="0.4">
      <c r="A38" s="77" t="s">
        <v>491</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492</v>
      </c>
      <c r="D4" s="148"/>
      <c r="E4" s="148"/>
      <c r="F4" s="148"/>
      <c r="G4" s="148"/>
      <c r="H4" s="129"/>
      <c r="I4" s="127" t="s">
        <v>4</v>
      </c>
      <c r="J4" s="148" t="s">
        <v>493</v>
      </c>
      <c r="K4" s="148"/>
      <c r="L4" s="148"/>
      <c r="M4" s="148"/>
      <c r="N4" s="148"/>
      <c r="O4" s="129"/>
    </row>
    <row r="5" spans="1:15" ht="15" customHeight="1" x14ac:dyDescent="0.4">
      <c r="A5" s="147"/>
      <c r="B5" s="147"/>
      <c r="C5" s="149" t="s">
        <v>494</v>
      </c>
      <c r="D5" s="149"/>
      <c r="E5" s="149"/>
      <c r="F5" s="149"/>
      <c r="G5" s="149"/>
      <c r="H5" s="150"/>
      <c r="I5" s="147"/>
      <c r="J5" s="149" t="s">
        <v>495</v>
      </c>
      <c r="K5" s="149"/>
      <c r="L5" s="149"/>
      <c r="M5" s="149"/>
      <c r="N5" s="149"/>
      <c r="O5" s="151"/>
    </row>
    <row r="6" spans="1:15" ht="15" customHeight="1" x14ac:dyDescent="0.4">
      <c r="A6" s="127" t="s">
        <v>8</v>
      </c>
      <c r="B6" s="127"/>
      <c r="C6" s="127"/>
      <c r="D6" s="127"/>
      <c r="E6" s="127"/>
      <c r="F6" s="127" t="s">
        <v>9</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496</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2020</v>
      </c>
      <c r="I16" s="9" t="s">
        <v>26</v>
      </c>
      <c r="J16" s="10"/>
      <c r="K16" s="116" t="s">
        <v>27</v>
      </c>
      <c r="L16" s="116"/>
      <c r="M16" s="8">
        <v>2021</v>
      </c>
      <c r="N16" s="9" t="s">
        <v>26</v>
      </c>
      <c r="O16" s="10"/>
    </row>
    <row r="17" spans="1:15" ht="15.95" customHeight="1" x14ac:dyDescent="0.4">
      <c r="A17" s="104" t="s">
        <v>28</v>
      </c>
      <c r="B17" s="105"/>
      <c r="C17" s="105"/>
      <c r="D17" s="105"/>
      <c r="E17" s="105"/>
      <c r="F17" s="11"/>
      <c r="G17" s="117">
        <v>6249</v>
      </c>
      <c r="H17" s="117"/>
      <c r="I17" s="12" t="s">
        <v>29</v>
      </c>
      <c r="J17" s="13"/>
      <c r="K17" s="11"/>
      <c r="L17" s="118">
        <v>6141</v>
      </c>
      <c r="M17" s="118"/>
      <c r="N17" s="12" t="s">
        <v>29</v>
      </c>
      <c r="O17" s="13"/>
    </row>
    <row r="18" spans="1:15" ht="15.95" customHeight="1" x14ac:dyDescent="0.4">
      <c r="A18" s="119" t="s">
        <v>30</v>
      </c>
      <c r="B18" s="120"/>
      <c r="C18" s="120"/>
      <c r="D18" s="120"/>
      <c r="E18" s="121"/>
      <c r="F18" s="14"/>
      <c r="G18" s="122">
        <v>6684</v>
      </c>
      <c r="H18" s="122"/>
      <c r="I18" s="15" t="s">
        <v>29</v>
      </c>
      <c r="J18" s="16"/>
      <c r="K18" s="14"/>
      <c r="L18" s="123">
        <v>6576</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t="s">
        <v>11</v>
      </c>
      <c r="C23" s="104" t="s">
        <v>42</v>
      </c>
      <c r="D23" s="105"/>
      <c r="E23" s="105"/>
      <c r="F23" s="105"/>
      <c r="G23" s="106"/>
      <c r="H23" s="22">
        <v>3</v>
      </c>
      <c r="I23" s="23" t="s">
        <v>43</v>
      </c>
      <c r="J23" s="24">
        <v>1.8</v>
      </c>
      <c r="K23" s="23" t="s">
        <v>43</v>
      </c>
      <c r="L23" s="24">
        <v>0</v>
      </c>
      <c r="M23" s="23" t="s">
        <v>43</v>
      </c>
      <c r="N23" s="24">
        <v>0</v>
      </c>
      <c r="O23" s="25" t="s">
        <v>43</v>
      </c>
    </row>
    <row r="24" spans="1:15" ht="15" customHeight="1" x14ac:dyDescent="0.4">
      <c r="A24" s="103"/>
      <c r="B24" s="21"/>
      <c r="C24" s="104" t="s">
        <v>44</v>
      </c>
      <c r="D24" s="105"/>
      <c r="E24" s="105"/>
      <c r="F24" s="105"/>
      <c r="G24" s="106"/>
      <c r="H24" s="22">
        <v>0</v>
      </c>
      <c r="I24" s="23" t="s">
        <v>43</v>
      </c>
      <c r="J24" s="24">
        <v>0</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1.7</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6</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497</v>
      </c>
      <c r="B34" s="89"/>
      <c r="C34" s="89"/>
      <c r="D34" s="89"/>
      <c r="E34" s="89"/>
      <c r="F34" s="89"/>
      <c r="G34" s="89"/>
      <c r="H34" s="89"/>
      <c r="I34" s="89"/>
      <c r="J34" s="89"/>
      <c r="K34" s="89"/>
      <c r="L34" s="89"/>
      <c r="M34" s="89"/>
      <c r="N34" s="89"/>
      <c r="O34" s="90"/>
    </row>
    <row r="35" spans="1:15" ht="45" customHeight="1" x14ac:dyDescent="0.4">
      <c r="A35" s="91" t="s">
        <v>498</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499</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500</v>
      </c>
      <c r="D4" s="148"/>
      <c r="E4" s="148"/>
      <c r="F4" s="148"/>
      <c r="G4" s="148"/>
      <c r="H4" s="129"/>
      <c r="I4" s="127" t="s">
        <v>4</v>
      </c>
      <c r="J4" s="148" t="s">
        <v>501</v>
      </c>
      <c r="K4" s="148"/>
      <c r="L4" s="148"/>
      <c r="M4" s="148"/>
      <c r="N4" s="148"/>
      <c r="O4" s="129"/>
    </row>
    <row r="5" spans="1:15" ht="15" customHeight="1" x14ac:dyDescent="0.4">
      <c r="A5" s="147"/>
      <c r="B5" s="147"/>
      <c r="C5" s="149" t="s">
        <v>6</v>
      </c>
      <c r="D5" s="149"/>
      <c r="E5" s="149"/>
      <c r="F5" s="149"/>
      <c r="G5" s="149"/>
      <c r="H5" s="150"/>
      <c r="I5" s="147"/>
      <c r="J5" s="149" t="s">
        <v>502</v>
      </c>
      <c r="K5" s="149"/>
      <c r="L5" s="149"/>
      <c r="M5" s="149"/>
      <c r="N5" s="149"/>
      <c r="O5" s="151"/>
    </row>
    <row r="6" spans="1:15" ht="15" customHeight="1" x14ac:dyDescent="0.4">
      <c r="A6" s="127" t="s">
        <v>8</v>
      </c>
      <c r="B6" s="127"/>
      <c r="C6" s="127"/>
      <c r="D6" s="127"/>
      <c r="E6" s="127"/>
      <c r="F6" s="127" t="s">
        <v>77</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503</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2020</v>
      </c>
      <c r="I16" s="9" t="s">
        <v>26</v>
      </c>
      <c r="J16" s="10"/>
      <c r="K16" s="116" t="s">
        <v>27</v>
      </c>
      <c r="L16" s="116"/>
      <c r="M16" s="8">
        <v>2021</v>
      </c>
      <c r="N16" s="9" t="s">
        <v>26</v>
      </c>
      <c r="O16" s="10"/>
    </row>
    <row r="17" spans="1:15" ht="15.95" customHeight="1" x14ac:dyDescent="0.4">
      <c r="A17" s="104" t="s">
        <v>28</v>
      </c>
      <c r="B17" s="105"/>
      <c r="C17" s="105"/>
      <c r="D17" s="105"/>
      <c r="E17" s="105"/>
      <c r="F17" s="11"/>
      <c r="G17" s="117">
        <v>24844</v>
      </c>
      <c r="H17" s="117"/>
      <c r="I17" s="12" t="s">
        <v>29</v>
      </c>
      <c r="J17" s="13"/>
      <c r="K17" s="11"/>
      <c r="L17" s="118">
        <v>24352</v>
      </c>
      <c r="M17" s="118"/>
      <c r="N17" s="12" t="s">
        <v>29</v>
      </c>
      <c r="O17" s="13"/>
    </row>
    <row r="18" spans="1:15" ht="15.95" customHeight="1" x14ac:dyDescent="0.4">
      <c r="A18" s="119" t="s">
        <v>30</v>
      </c>
      <c r="B18" s="120"/>
      <c r="C18" s="120"/>
      <c r="D18" s="120"/>
      <c r="E18" s="121"/>
      <c r="F18" s="14"/>
      <c r="G18" s="122">
        <v>26425</v>
      </c>
      <c r="H18" s="122"/>
      <c r="I18" s="15" t="s">
        <v>29</v>
      </c>
      <c r="J18" s="16"/>
      <c r="K18" s="14"/>
      <c r="L18" s="123">
        <v>26304</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3</v>
      </c>
      <c r="I24" s="23" t="s">
        <v>43</v>
      </c>
      <c r="J24" s="24">
        <v>2.1</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0.6</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504</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505</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506</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507</v>
      </c>
      <c r="B37" s="75"/>
      <c r="C37" s="75"/>
      <c r="D37" s="75"/>
      <c r="E37" s="75"/>
      <c r="F37" s="75"/>
      <c r="G37" s="75"/>
      <c r="H37" s="75"/>
      <c r="I37" s="75"/>
      <c r="J37" s="75"/>
      <c r="K37" s="75"/>
      <c r="L37" s="75"/>
      <c r="M37" s="75"/>
      <c r="N37" s="75"/>
      <c r="O37" s="76"/>
    </row>
    <row r="38" spans="1:15" s="30" customFormat="1" ht="45" customHeight="1" x14ac:dyDescent="0.4">
      <c r="A38" s="77" t="s">
        <v>508</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509</v>
      </c>
      <c r="D4" s="148"/>
      <c r="E4" s="148"/>
      <c r="F4" s="148"/>
      <c r="G4" s="148"/>
      <c r="H4" s="129"/>
      <c r="I4" s="127" t="s">
        <v>4</v>
      </c>
      <c r="J4" s="148" t="s">
        <v>510</v>
      </c>
      <c r="K4" s="148"/>
      <c r="L4" s="148"/>
      <c r="M4" s="148"/>
      <c r="N4" s="148"/>
      <c r="O4" s="129"/>
    </row>
    <row r="5" spans="1:15" ht="15" customHeight="1" x14ac:dyDescent="0.4">
      <c r="A5" s="147"/>
      <c r="B5" s="147"/>
      <c r="C5" s="149" t="s">
        <v>6</v>
      </c>
      <c r="D5" s="149"/>
      <c r="E5" s="149"/>
      <c r="F5" s="149"/>
      <c r="G5" s="149"/>
      <c r="H5" s="150"/>
      <c r="I5" s="147"/>
      <c r="J5" s="149" t="s">
        <v>511</v>
      </c>
      <c r="K5" s="149"/>
      <c r="L5" s="149"/>
      <c r="M5" s="149"/>
      <c r="N5" s="149"/>
      <c r="O5" s="151"/>
    </row>
    <row r="6" spans="1:15" ht="15" customHeight="1" x14ac:dyDescent="0.4">
      <c r="A6" s="127" t="s">
        <v>8</v>
      </c>
      <c r="B6" s="127"/>
      <c r="C6" s="127"/>
      <c r="D6" s="127"/>
      <c r="E6" s="127"/>
      <c r="F6" s="127" t="s">
        <v>9</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512</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2020</v>
      </c>
      <c r="I16" s="9" t="s">
        <v>26</v>
      </c>
      <c r="J16" s="10"/>
      <c r="K16" s="116" t="s">
        <v>27</v>
      </c>
      <c r="L16" s="116"/>
      <c r="M16" s="8">
        <v>2021</v>
      </c>
      <c r="N16" s="9" t="s">
        <v>26</v>
      </c>
      <c r="O16" s="10"/>
    </row>
    <row r="17" spans="1:15" ht="15.95" customHeight="1" x14ac:dyDescent="0.4">
      <c r="A17" s="104" t="s">
        <v>28</v>
      </c>
      <c r="B17" s="105"/>
      <c r="C17" s="105"/>
      <c r="D17" s="105"/>
      <c r="E17" s="105"/>
      <c r="F17" s="11"/>
      <c r="G17" s="117">
        <v>13600</v>
      </c>
      <c r="H17" s="117"/>
      <c r="I17" s="12" t="s">
        <v>29</v>
      </c>
      <c r="J17" s="13"/>
      <c r="K17" s="11"/>
      <c r="L17" s="118">
        <v>13957</v>
      </c>
      <c r="M17" s="118"/>
      <c r="N17" s="12" t="s">
        <v>29</v>
      </c>
      <c r="O17" s="13"/>
    </row>
    <row r="18" spans="1:15" ht="15.95" customHeight="1" x14ac:dyDescent="0.4">
      <c r="A18" s="119" t="s">
        <v>30</v>
      </c>
      <c r="B18" s="120"/>
      <c r="C18" s="120"/>
      <c r="D18" s="120"/>
      <c r="E18" s="121"/>
      <c r="F18" s="14"/>
      <c r="G18" s="122">
        <v>14450</v>
      </c>
      <c r="H18" s="122"/>
      <c r="I18" s="15" t="s">
        <v>29</v>
      </c>
      <c r="J18" s="16"/>
      <c r="K18" s="14"/>
      <c r="L18" s="123">
        <v>14752</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4.5</v>
      </c>
      <c r="I24" s="23" t="s">
        <v>43</v>
      </c>
      <c r="J24" s="24">
        <v>-2.7</v>
      </c>
      <c r="K24" s="23" t="s">
        <v>43</v>
      </c>
      <c r="L24" s="24">
        <v>0</v>
      </c>
      <c r="M24" s="23" t="s">
        <v>43</v>
      </c>
      <c r="N24" s="24">
        <v>0</v>
      </c>
      <c r="O24" s="25" t="s">
        <v>43</v>
      </c>
    </row>
    <row r="25" spans="1:15" ht="15" customHeight="1" x14ac:dyDescent="0.4">
      <c r="A25" s="104" t="s">
        <v>45</v>
      </c>
      <c r="B25" s="105"/>
      <c r="C25" s="105"/>
      <c r="D25" s="105"/>
      <c r="E25" s="105"/>
      <c r="F25" s="105"/>
      <c r="G25" s="106"/>
      <c r="H25" s="26">
        <v>4.5</v>
      </c>
      <c r="I25" s="23" t="s">
        <v>43</v>
      </c>
      <c r="J25" s="27">
        <v>-2.1</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513</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514</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515</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516</v>
      </c>
      <c r="D4" s="148"/>
      <c r="E4" s="148"/>
      <c r="F4" s="148"/>
      <c r="G4" s="148"/>
      <c r="H4" s="129"/>
      <c r="I4" s="127" t="s">
        <v>4</v>
      </c>
      <c r="J4" s="148" t="s">
        <v>517</v>
      </c>
      <c r="K4" s="148"/>
      <c r="L4" s="148"/>
      <c r="M4" s="148"/>
      <c r="N4" s="148"/>
      <c r="O4" s="129"/>
    </row>
    <row r="5" spans="1:15" ht="15" customHeight="1" x14ac:dyDescent="0.4">
      <c r="A5" s="147"/>
      <c r="B5" s="147"/>
      <c r="C5" s="149" t="s">
        <v>6</v>
      </c>
      <c r="D5" s="149"/>
      <c r="E5" s="149"/>
      <c r="F5" s="149"/>
      <c r="G5" s="149"/>
      <c r="H5" s="150"/>
      <c r="I5" s="147"/>
      <c r="J5" s="149" t="s">
        <v>518</v>
      </c>
      <c r="K5" s="149"/>
      <c r="L5" s="149"/>
      <c r="M5" s="149"/>
      <c r="N5" s="149"/>
      <c r="O5" s="151"/>
    </row>
    <row r="6" spans="1:15" ht="15" customHeight="1" x14ac:dyDescent="0.4">
      <c r="A6" s="127" t="s">
        <v>8</v>
      </c>
      <c r="B6" s="127"/>
      <c r="C6" s="127"/>
      <c r="D6" s="127"/>
      <c r="E6" s="127"/>
      <c r="F6" s="127" t="s">
        <v>100</v>
      </c>
      <c r="G6" s="127"/>
      <c r="H6" s="127"/>
      <c r="I6" s="127"/>
      <c r="J6" s="127"/>
      <c r="K6" s="127"/>
      <c r="L6" s="127"/>
      <c r="M6" s="127"/>
      <c r="N6" s="127"/>
      <c r="O6" s="127"/>
    </row>
    <row r="7" spans="1:15" ht="30" customHeight="1" x14ac:dyDescent="0.4">
      <c r="A7" s="127" t="s">
        <v>10</v>
      </c>
      <c r="B7" s="127"/>
      <c r="C7" s="127"/>
      <c r="D7" s="127"/>
      <c r="E7" s="127"/>
      <c r="F7" s="2"/>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t="s">
        <v>11</v>
      </c>
      <c r="G9" s="132" t="s">
        <v>14</v>
      </c>
      <c r="H9" s="132"/>
      <c r="I9" s="132"/>
      <c r="J9" s="132"/>
      <c r="K9" s="132"/>
      <c r="L9" s="132"/>
      <c r="M9" s="132"/>
      <c r="N9" s="132"/>
      <c r="O9" s="132"/>
    </row>
    <row r="10" spans="1:15" ht="120" customHeight="1" x14ac:dyDescent="0.4">
      <c r="A10" s="127" t="s">
        <v>15</v>
      </c>
      <c r="B10" s="127"/>
      <c r="C10" s="127"/>
      <c r="D10" s="127"/>
      <c r="E10" s="127"/>
      <c r="F10" s="133" t="s">
        <v>519</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2020</v>
      </c>
      <c r="I16" s="9" t="s">
        <v>26</v>
      </c>
      <c r="J16" s="10"/>
      <c r="K16" s="116" t="s">
        <v>27</v>
      </c>
      <c r="L16" s="116"/>
      <c r="M16" s="8">
        <v>2021</v>
      </c>
      <c r="N16" s="9" t="s">
        <v>26</v>
      </c>
      <c r="O16" s="10"/>
    </row>
    <row r="17" spans="1:15" ht="15.95" customHeight="1" x14ac:dyDescent="0.4">
      <c r="A17" s="104" t="s">
        <v>28</v>
      </c>
      <c r="B17" s="105"/>
      <c r="C17" s="105"/>
      <c r="D17" s="105"/>
      <c r="E17" s="105"/>
      <c r="F17" s="11"/>
      <c r="G17" s="117">
        <v>16347</v>
      </c>
      <c r="H17" s="117"/>
      <c r="I17" s="12" t="s">
        <v>29</v>
      </c>
      <c r="J17" s="13"/>
      <c r="K17" s="11"/>
      <c r="L17" s="118">
        <v>16213</v>
      </c>
      <c r="M17" s="118"/>
      <c r="N17" s="12" t="s">
        <v>29</v>
      </c>
      <c r="O17" s="13"/>
    </row>
    <row r="18" spans="1:15" ht="15.95" customHeight="1" x14ac:dyDescent="0.4">
      <c r="A18" s="119" t="s">
        <v>30</v>
      </c>
      <c r="B18" s="120"/>
      <c r="C18" s="120"/>
      <c r="D18" s="120"/>
      <c r="E18" s="121"/>
      <c r="F18" s="14"/>
      <c r="G18" s="122">
        <v>16488</v>
      </c>
      <c r="H18" s="122"/>
      <c r="I18" s="15" t="s">
        <v>29</v>
      </c>
      <c r="J18" s="16"/>
      <c r="K18" s="14"/>
      <c r="L18" s="123">
        <v>16352</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t="s">
        <v>11</v>
      </c>
      <c r="C23" s="104" t="s">
        <v>42</v>
      </c>
      <c r="D23" s="105"/>
      <c r="E23" s="105"/>
      <c r="F23" s="105"/>
      <c r="G23" s="106"/>
      <c r="H23" s="22">
        <v>3</v>
      </c>
      <c r="I23" s="23" t="s">
        <v>43</v>
      </c>
      <c r="J23" s="24">
        <v>0.9</v>
      </c>
      <c r="K23" s="23" t="s">
        <v>43</v>
      </c>
      <c r="L23" s="24">
        <v>0</v>
      </c>
      <c r="M23" s="23" t="s">
        <v>43</v>
      </c>
      <c r="N23" s="24">
        <v>0</v>
      </c>
      <c r="O23" s="25" t="s">
        <v>43</v>
      </c>
    </row>
    <row r="24" spans="1:15" ht="15" customHeight="1" x14ac:dyDescent="0.4">
      <c r="A24" s="103"/>
      <c r="B24" s="21"/>
      <c r="C24" s="104" t="s">
        <v>44</v>
      </c>
      <c r="D24" s="105"/>
      <c r="E24" s="105"/>
      <c r="F24" s="105"/>
      <c r="G24" s="106"/>
      <c r="H24" s="22">
        <v>0</v>
      </c>
      <c r="I24" s="23" t="s">
        <v>43</v>
      </c>
      <c r="J24" s="24">
        <v>0</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0.9</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6</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520</v>
      </c>
      <c r="B34" s="89"/>
      <c r="C34" s="89"/>
      <c r="D34" s="89"/>
      <c r="E34" s="89"/>
      <c r="F34" s="89"/>
      <c r="G34" s="89"/>
      <c r="H34" s="89"/>
      <c r="I34" s="89"/>
      <c r="J34" s="89"/>
      <c r="K34" s="89"/>
      <c r="L34" s="89"/>
      <c r="M34" s="89"/>
      <c r="N34" s="89"/>
      <c r="O34" s="90"/>
    </row>
    <row r="35" spans="1:15" ht="45" customHeight="1" x14ac:dyDescent="0.4">
      <c r="A35" s="91" t="s">
        <v>521</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522</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523</v>
      </c>
      <c r="D4" s="148"/>
      <c r="E4" s="148"/>
      <c r="F4" s="148"/>
      <c r="G4" s="148"/>
      <c r="H4" s="129"/>
      <c r="I4" s="127" t="s">
        <v>4</v>
      </c>
      <c r="J4" s="148" t="s">
        <v>524</v>
      </c>
      <c r="K4" s="148"/>
      <c r="L4" s="148"/>
      <c r="M4" s="148"/>
      <c r="N4" s="148"/>
      <c r="O4" s="129"/>
    </row>
    <row r="5" spans="1:15" ht="15" customHeight="1" x14ac:dyDescent="0.4">
      <c r="A5" s="147"/>
      <c r="B5" s="147"/>
      <c r="C5" s="149" t="s">
        <v>6</v>
      </c>
      <c r="D5" s="149"/>
      <c r="E5" s="149"/>
      <c r="F5" s="149"/>
      <c r="G5" s="149"/>
      <c r="H5" s="150"/>
      <c r="I5" s="147"/>
      <c r="J5" s="149" t="s">
        <v>525</v>
      </c>
      <c r="K5" s="149"/>
      <c r="L5" s="149"/>
      <c r="M5" s="149"/>
      <c r="N5" s="149"/>
      <c r="O5" s="151"/>
    </row>
    <row r="6" spans="1:15" ht="15" customHeight="1" x14ac:dyDescent="0.4">
      <c r="A6" s="127" t="s">
        <v>8</v>
      </c>
      <c r="B6" s="127"/>
      <c r="C6" s="127"/>
      <c r="D6" s="127"/>
      <c r="E6" s="127"/>
      <c r="F6" s="127" t="s">
        <v>100</v>
      </c>
      <c r="G6" s="127"/>
      <c r="H6" s="127"/>
      <c r="I6" s="127"/>
      <c r="J6" s="127"/>
      <c r="K6" s="127"/>
      <c r="L6" s="127"/>
      <c r="M6" s="127"/>
      <c r="N6" s="127"/>
      <c r="O6" s="127"/>
    </row>
    <row r="7" spans="1:15" ht="30" customHeight="1" x14ac:dyDescent="0.4">
      <c r="A7" s="127" t="s">
        <v>10</v>
      </c>
      <c r="B7" s="127"/>
      <c r="C7" s="127"/>
      <c r="D7" s="127"/>
      <c r="E7" s="127"/>
      <c r="F7" s="2"/>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t="s">
        <v>11</v>
      </c>
      <c r="G9" s="132" t="s">
        <v>14</v>
      </c>
      <c r="H9" s="132"/>
      <c r="I9" s="132"/>
      <c r="J9" s="132"/>
      <c r="K9" s="132"/>
      <c r="L9" s="132"/>
      <c r="M9" s="132"/>
      <c r="N9" s="132"/>
      <c r="O9" s="132"/>
    </row>
    <row r="10" spans="1:15" ht="120" customHeight="1" x14ac:dyDescent="0.4">
      <c r="A10" s="127" t="s">
        <v>15</v>
      </c>
      <c r="B10" s="127"/>
      <c r="C10" s="127"/>
      <c r="D10" s="127"/>
      <c r="E10" s="127"/>
      <c r="F10" s="133" t="s">
        <v>526</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2020</v>
      </c>
      <c r="I16" s="9" t="s">
        <v>26</v>
      </c>
      <c r="J16" s="10"/>
      <c r="K16" s="116" t="s">
        <v>27</v>
      </c>
      <c r="L16" s="116"/>
      <c r="M16" s="8">
        <v>2021</v>
      </c>
      <c r="N16" s="9" t="s">
        <v>26</v>
      </c>
      <c r="O16" s="10"/>
    </row>
    <row r="17" spans="1:15" ht="15.95" customHeight="1" x14ac:dyDescent="0.4">
      <c r="A17" s="104" t="s">
        <v>28</v>
      </c>
      <c r="B17" s="105"/>
      <c r="C17" s="105"/>
      <c r="D17" s="105"/>
      <c r="E17" s="105"/>
      <c r="F17" s="11"/>
      <c r="G17" s="117">
        <v>1613</v>
      </c>
      <c r="H17" s="117"/>
      <c r="I17" s="12" t="s">
        <v>29</v>
      </c>
      <c r="J17" s="13"/>
      <c r="K17" s="11"/>
      <c r="L17" s="118">
        <v>1477</v>
      </c>
      <c r="M17" s="118"/>
      <c r="N17" s="12" t="s">
        <v>29</v>
      </c>
      <c r="O17" s="13"/>
    </row>
    <row r="18" spans="1:15" ht="15.95" customHeight="1" x14ac:dyDescent="0.4">
      <c r="A18" s="119" t="s">
        <v>30</v>
      </c>
      <c r="B18" s="120"/>
      <c r="C18" s="120"/>
      <c r="D18" s="120"/>
      <c r="E18" s="121"/>
      <c r="F18" s="14"/>
      <c r="G18" s="122">
        <v>1698</v>
      </c>
      <c r="H18" s="122"/>
      <c r="I18" s="15" t="s">
        <v>29</v>
      </c>
      <c r="J18" s="16"/>
      <c r="K18" s="14"/>
      <c r="L18" s="123">
        <v>1555</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t="s">
        <v>11</v>
      </c>
      <c r="C23" s="104" t="s">
        <v>42</v>
      </c>
      <c r="D23" s="105"/>
      <c r="E23" s="105"/>
      <c r="F23" s="105"/>
      <c r="G23" s="106"/>
      <c r="H23" s="22">
        <v>3</v>
      </c>
      <c r="I23" s="23" t="s">
        <v>43</v>
      </c>
      <c r="J23" s="24">
        <v>8.5</v>
      </c>
      <c r="K23" s="23" t="s">
        <v>43</v>
      </c>
      <c r="L23" s="24">
        <v>0</v>
      </c>
      <c r="M23" s="23" t="s">
        <v>43</v>
      </c>
      <c r="N23" s="24">
        <v>0</v>
      </c>
      <c r="O23" s="25" t="s">
        <v>43</v>
      </c>
    </row>
    <row r="24" spans="1:15" ht="15" customHeight="1" x14ac:dyDescent="0.4">
      <c r="A24" s="103"/>
      <c r="B24" s="21"/>
      <c r="C24" s="104" t="s">
        <v>44</v>
      </c>
      <c r="D24" s="105"/>
      <c r="E24" s="105"/>
      <c r="F24" s="105"/>
      <c r="G24" s="106"/>
      <c r="H24" s="22">
        <v>0</v>
      </c>
      <c r="I24" s="23" t="s">
        <v>43</v>
      </c>
      <c r="J24" s="24">
        <v>0</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8.5</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6</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527</v>
      </c>
      <c r="B34" s="89"/>
      <c r="C34" s="89"/>
      <c r="D34" s="89"/>
      <c r="E34" s="89"/>
      <c r="F34" s="89"/>
      <c r="G34" s="89"/>
      <c r="H34" s="89"/>
      <c r="I34" s="89"/>
      <c r="J34" s="89"/>
      <c r="K34" s="89"/>
      <c r="L34" s="89"/>
      <c r="M34" s="89"/>
      <c r="N34" s="89"/>
      <c r="O34" s="90"/>
    </row>
    <row r="35" spans="1:15" ht="45" customHeight="1" x14ac:dyDescent="0.4">
      <c r="A35" s="91" t="s">
        <v>528</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529</v>
      </c>
      <c r="B37" s="75"/>
      <c r="C37" s="75"/>
      <c r="D37" s="75"/>
      <c r="E37" s="75"/>
      <c r="F37" s="75"/>
      <c r="G37" s="75"/>
      <c r="H37" s="75"/>
      <c r="I37" s="75"/>
      <c r="J37" s="75"/>
      <c r="K37" s="75"/>
      <c r="L37" s="75"/>
      <c r="M37" s="75"/>
      <c r="N37" s="75"/>
      <c r="O37" s="76"/>
    </row>
    <row r="38" spans="1:15" s="30" customFormat="1" ht="45" customHeight="1" x14ac:dyDescent="0.4">
      <c r="A38" s="77" t="s">
        <v>530</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3" orientation="portrait" cellComments="atEnd" r:id="rId1"/>
  <rowBreaks count="1" manualBreakCount="1">
    <brk id="35"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531</v>
      </c>
      <c r="D4" s="148"/>
      <c r="E4" s="148"/>
      <c r="F4" s="148"/>
      <c r="G4" s="148"/>
      <c r="H4" s="129"/>
      <c r="I4" s="127" t="s">
        <v>4</v>
      </c>
      <c r="J4" s="148" t="s">
        <v>532</v>
      </c>
      <c r="K4" s="148"/>
      <c r="L4" s="148"/>
      <c r="M4" s="148"/>
      <c r="N4" s="148"/>
      <c r="O4" s="129"/>
    </row>
    <row r="5" spans="1:15" ht="15" customHeight="1" x14ac:dyDescent="0.4">
      <c r="A5" s="147"/>
      <c r="B5" s="147"/>
      <c r="C5" s="149" t="s">
        <v>533</v>
      </c>
      <c r="D5" s="149"/>
      <c r="E5" s="149"/>
      <c r="F5" s="149"/>
      <c r="G5" s="149"/>
      <c r="H5" s="150"/>
      <c r="I5" s="147"/>
      <c r="J5" s="149" t="s">
        <v>534</v>
      </c>
      <c r="K5" s="149"/>
      <c r="L5" s="149"/>
      <c r="M5" s="149"/>
      <c r="N5" s="149"/>
      <c r="O5" s="151"/>
    </row>
    <row r="6" spans="1:15" ht="15" customHeight="1" x14ac:dyDescent="0.4">
      <c r="A6" s="127" t="s">
        <v>8</v>
      </c>
      <c r="B6" s="127"/>
      <c r="C6" s="127"/>
      <c r="D6" s="127"/>
      <c r="E6" s="127"/>
      <c r="F6" s="127" t="s">
        <v>535</v>
      </c>
      <c r="G6" s="127"/>
      <c r="H6" s="127"/>
      <c r="I6" s="127"/>
      <c r="J6" s="127"/>
      <c r="K6" s="127"/>
      <c r="L6" s="127"/>
      <c r="M6" s="127"/>
      <c r="N6" s="127"/>
      <c r="O6" s="127"/>
    </row>
    <row r="7" spans="1:15" ht="30" customHeight="1" x14ac:dyDescent="0.4">
      <c r="A7" s="127" t="s">
        <v>10</v>
      </c>
      <c r="B7" s="127"/>
      <c r="C7" s="127"/>
      <c r="D7" s="127"/>
      <c r="E7" s="127"/>
      <c r="F7" s="2"/>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t="s">
        <v>11</v>
      </c>
      <c r="G9" s="132" t="s">
        <v>14</v>
      </c>
      <c r="H9" s="132"/>
      <c r="I9" s="132"/>
      <c r="J9" s="132"/>
      <c r="K9" s="132"/>
      <c r="L9" s="132"/>
      <c r="M9" s="132"/>
      <c r="N9" s="132"/>
      <c r="O9" s="132"/>
    </row>
    <row r="10" spans="1:15" ht="120" customHeight="1" x14ac:dyDescent="0.4">
      <c r="A10" s="127" t="s">
        <v>15</v>
      </c>
      <c r="B10" s="127"/>
      <c r="C10" s="127"/>
      <c r="D10" s="127"/>
      <c r="E10" s="127"/>
      <c r="F10" s="133" t="s">
        <v>536</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2020</v>
      </c>
      <c r="I16" s="9" t="s">
        <v>26</v>
      </c>
      <c r="J16" s="10"/>
      <c r="K16" s="116" t="s">
        <v>27</v>
      </c>
      <c r="L16" s="116"/>
      <c r="M16" s="8">
        <v>2021</v>
      </c>
      <c r="N16" s="9" t="s">
        <v>26</v>
      </c>
      <c r="O16" s="10"/>
    </row>
    <row r="17" spans="1:15" ht="15.95" customHeight="1" x14ac:dyDescent="0.4">
      <c r="A17" s="104" t="s">
        <v>28</v>
      </c>
      <c r="B17" s="105"/>
      <c r="C17" s="105"/>
      <c r="D17" s="105"/>
      <c r="E17" s="105"/>
      <c r="F17" s="11"/>
      <c r="G17" s="117">
        <v>2559</v>
      </c>
      <c r="H17" s="117"/>
      <c r="I17" s="12" t="s">
        <v>29</v>
      </c>
      <c r="J17" s="13"/>
      <c r="K17" s="11"/>
      <c r="L17" s="118">
        <v>2515</v>
      </c>
      <c r="M17" s="118"/>
      <c r="N17" s="12" t="s">
        <v>29</v>
      </c>
      <c r="O17" s="13"/>
    </row>
    <row r="18" spans="1:15" ht="15.95" customHeight="1" x14ac:dyDescent="0.4">
      <c r="A18" s="119" t="s">
        <v>30</v>
      </c>
      <c r="B18" s="120"/>
      <c r="C18" s="120"/>
      <c r="D18" s="120"/>
      <c r="E18" s="121"/>
      <c r="F18" s="14"/>
      <c r="G18" s="122">
        <v>2773</v>
      </c>
      <c r="H18" s="122"/>
      <c r="I18" s="15" t="s">
        <v>29</v>
      </c>
      <c r="J18" s="16"/>
      <c r="K18" s="14"/>
      <c r="L18" s="123">
        <v>2692</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t="s">
        <v>11</v>
      </c>
      <c r="C23" s="104" t="s">
        <v>42</v>
      </c>
      <c r="D23" s="105"/>
      <c r="E23" s="105"/>
      <c r="F23" s="105"/>
      <c r="G23" s="106"/>
      <c r="H23" s="22">
        <v>3.5</v>
      </c>
      <c r="I23" s="23" t="s">
        <v>43</v>
      </c>
      <c r="J23" s="24">
        <v>1.8</v>
      </c>
      <c r="K23" s="23" t="s">
        <v>43</v>
      </c>
      <c r="L23" s="24">
        <v>0</v>
      </c>
      <c r="M23" s="23" t="s">
        <v>43</v>
      </c>
      <c r="N23" s="24">
        <v>0</v>
      </c>
      <c r="O23" s="25" t="s">
        <v>43</v>
      </c>
    </row>
    <row r="24" spans="1:15" ht="15" customHeight="1" x14ac:dyDescent="0.4">
      <c r="A24" s="103"/>
      <c r="B24" s="21"/>
      <c r="C24" s="104" t="s">
        <v>44</v>
      </c>
      <c r="D24" s="105"/>
      <c r="E24" s="105"/>
      <c r="F24" s="105"/>
      <c r="G24" s="106"/>
      <c r="H24" s="22">
        <v>0</v>
      </c>
      <c r="I24" s="23" t="s">
        <v>43</v>
      </c>
      <c r="J24" s="24">
        <v>0</v>
      </c>
      <c r="K24" s="23" t="s">
        <v>43</v>
      </c>
      <c r="L24" s="24">
        <v>0</v>
      </c>
      <c r="M24" s="23" t="s">
        <v>43</v>
      </c>
      <c r="N24" s="24">
        <v>0</v>
      </c>
      <c r="O24" s="25" t="s">
        <v>43</v>
      </c>
    </row>
    <row r="25" spans="1:15" ht="15" customHeight="1" x14ac:dyDescent="0.4">
      <c r="A25" s="104" t="s">
        <v>45</v>
      </c>
      <c r="B25" s="105"/>
      <c r="C25" s="105"/>
      <c r="D25" s="105"/>
      <c r="E25" s="105"/>
      <c r="F25" s="105"/>
      <c r="G25" s="106"/>
      <c r="H25" s="26">
        <v>3.5</v>
      </c>
      <c r="I25" s="23" t="s">
        <v>43</v>
      </c>
      <c r="J25" s="27">
        <v>3</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6</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537</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538</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539</v>
      </c>
      <c r="D4" s="148"/>
      <c r="E4" s="148"/>
      <c r="F4" s="148"/>
      <c r="G4" s="148"/>
      <c r="H4" s="129"/>
      <c r="I4" s="127" t="s">
        <v>4</v>
      </c>
      <c r="J4" s="148" t="s">
        <v>540</v>
      </c>
      <c r="K4" s="148"/>
      <c r="L4" s="148"/>
      <c r="M4" s="148"/>
      <c r="N4" s="148"/>
      <c r="O4" s="129"/>
    </row>
    <row r="5" spans="1:15" ht="15" customHeight="1" x14ac:dyDescent="0.4">
      <c r="A5" s="147"/>
      <c r="B5" s="147"/>
      <c r="C5" s="149" t="s">
        <v>6</v>
      </c>
      <c r="D5" s="149"/>
      <c r="E5" s="149"/>
      <c r="F5" s="149"/>
      <c r="G5" s="149"/>
      <c r="H5" s="150"/>
      <c r="I5" s="147"/>
      <c r="J5" s="149" t="s">
        <v>541</v>
      </c>
      <c r="K5" s="149"/>
      <c r="L5" s="149"/>
      <c r="M5" s="149"/>
      <c r="N5" s="149"/>
      <c r="O5" s="151"/>
    </row>
    <row r="6" spans="1:15" ht="15" customHeight="1" x14ac:dyDescent="0.4">
      <c r="A6" s="127" t="s">
        <v>8</v>
      </c>
      <c r="B6" s="127"/>
      <c r="C6" s="127"/>
      <c r="D6" s="127"/>
      <c r="E6" s="127"/>
      <c r="F6" s="127" t="s">
        <v>231</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542</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2020</v>
      </c>
      <c r="I16" s="9" t="s">
        <v>26</v>
      </c>
      <c r="J16" s="10"/>
      <c r="K16" s="116" t="s">
        <v>27</v>
      </c>
      <c r="L16" s="116"/>
      <c r="M16" s="8">
        <v>2021</v>
      </c>
      <c r="N16" s="9" t="s">
        <v>26</v>
      </c>
      <c r="O16" s="10"/>
    </row>
    <row r="17" spans="1:15" ht="15.95" customHeight="1" x14ac:dyDescent="0.4">
      <c r="A17" s="104" t="s">
        <v>28</v>
      </c>
      <c r="B17" s="105"/>
      <c r="C17" s="105"/>
      <c r="D17" s="105"/>
      <c r="E17" s="105"/>
      <c r="F17" s="11"/>
      <c r="G17" s="117">
        <v>12233</v>
      </c>
      <c r="H17" s="117"/>
      <c r="I17" s="12" t="s">
        <v>29</v>
      </c>
      <c r="J17" s="13"/>
      <c r="K17" s="11"/>
      <c r="L17" s="118">
        <v>12076</v>
      </c>
      <c r="M17" s="118"/>
      <c r="N17" s="12" t="s">
        <v>29</v>
      </c>
      <c r="O17" s="13"/>
    </row>
    <row r="18" spans="1:15" ht="15.95" customHeight="1" x14ac:dyDescent="0.4">
      <c r="A18" s="119" t="s">
        <v>30</v>
      </c>
      <c r="B18" s="120"/>
      <c r="C18" s="120"/>
      <c r="D18" s="120"/>
      <c r="E18" s="121"/>
      <c r="F18" s="14"/>
      <c r="G18" s="122">
        <v>12502</v>
      </c>
      <c r="H18" s="122"/>
      <c r="I18" s="15" t="s">
        <v>29</v>
      </c>
      <c r="J18" s="16"/>
      <c r="K18" s="14"/>
      <c r="L18" s="123">
        <v>12335</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3</v>
      </c>
      <c r="I24" s="23" t="s">
        <v>43</v>
      </c>
      <c r="J24" s="24">
        <v>2.5</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2.5</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543</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544</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545</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546</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547</v>
      </c>
      <c r="D4" s="148"/>
      <c r="E4" s="148"/>
      <c r="F4" s="148"/>
      <c r="G4" s="148"/>
      <c r="H4" s="129"/>
      <c r="I4" s="127" t="s">
        <v>4</v>
      </c>
      <c r="J4" s="148" t="s">
        <v>548</v>
      </c>
      <c r="K4" s="148"/>
      <c r="L4" s="148"/>
      <c r="M4" s="148"/>
      <c r="N4" s="148"/>
      <c r="O4" s="129"/>
    </row>
    <row r="5" spans="1:15" ht="15" customHeight="1" x14ac:dyDescent="0.4">
      <c r="A5" s="147"/>
      <c r="B5" s="147"/>
      <c r="C5" s="149" t="s">
        <v>6</v>
      </c>
      <c r="D5" s="149"/>
      <c r="E5" s="149"/>
      <c r="F5" s="149"/>
      <c r="G5" s="149"/>
      <c r="H5" s="150"/>
      <c r="I5" s="147"/>
      <c r="J5" s="149" t="s">
        <v>549</v>
      </c>
      <c r="K5" s="149"/>
      <c r="L5" s="149"/>
      <c r="M5" s="149"/>
      <c r="N5" s="149"/>
      <c r="O5" s="151"/>
    </row>
    <row r="6" spans="1:15" ht="15" customHeight="1" x14ac:dyDescent="0.4">
      <c r="A6" s="127" t="s">
        <v>8</v>
      </c>
      <c r="B6" s="127"/>
      <c r="C6" s="127"/>
      <c r="D6" s="127"/>
      <c r="E6" s="127"/>
      <c r="F6" s="127" t="s">
        <v>550</v>
      </c>
      <c r="G6" s="127"/>
      <c r="H6" s="127"/>
      <c r="I6" s="127"/>
      <c r="J6" s="127"/>
      <c r="K6" s="127"/>
      <c r="L6" s="127"/>
      <c r="M6" s="127"/>
      <c r="N6" s="127"/>
      <c r="O6" s="127"/>
    </row>
    <row r="7" spans="1:15" ht="30" customHeight="1" x14ac:dyDescent="0.4">
      <c r="A7" s="127" t="s">
        <v>10</v>
      </c>
      <c r="B7" s="127"/>
      <c r="C7" s="127"/>
      <c r="D7" s="127"/>
      <c r="E7" s="127"/>
      <c r="F7" s="2"/>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t="s">
        <v>11</v>
      </c>
      <c r="G9" s="132" t="s">
        <v>14</v>
      </c>
      <c r="H9" s="132"/>
      <c r="I9" s="132"/>
      <c r="J9" s="132"/>
      <c r="K9" s="132"/>
      <c r="L9" s="132"/>
      <c r="M9" s="132"/>
      <c r="N9" s="132"/>
      <c r="O9" s="132"/>
    </row>
    <row r="10" spans="1:15" ht="120" customHeight="1" x14ac:dyDescent="0.4">
      <c r="A10" s="127" t="s">
        <v>15</v>
      </c>
      <c r="B10" s="127"/>
      <c r="C10" s="127"/>
      <c r="D10" s="127"/>
      <c r="E10" s="127"/>
      <c r="F10" s="133" t="s">
        <v>551</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2020</v>
      </c>
      <c r="I16" s="9" t="s">
        <v>26</v>
      </c>
      <c r="J16" s="10"/>
      <c r="K16" s="116" t="s">
        <v>27</v>
      </c>
      <c r="L16" s="116"/>
      <c r="M16" s="8">
        <v>2021</v>
      </c>
      <c r="N16" s="9" t="s">
        <v>26</v>
      </c>
      <c r="O16" s="10"/>
    </row>
    <row r="17" spans="1:15" ht="15.95" customHeight="1" x14ac:dyDescent="0.4">
      <c r="A17" s="104" t="s">
        <v>28</v>
      </c>
      <c r="B17" s="105"/>
      <c r="C17" s="105"/>
      <c r="D17" s="105"/>
      <c r="E17" s="105"/>
      <c r="F17" s="11"/>
      <c r="G17" s="117">
        <v>941</v>
      </c>
      <c r="H17" s="117"/>
      <c r="I17" s="12" t="s">
        <v>29</v>
      </c>
      <c r="J17" s="13"/>
      <c r="K17" s="11"/>
      <c r="L17" s="118">
        <v>910</v>
      </c>
      <c r="M17" s="118"/>
      <c r="N17" s="12" t="s">
        <v>29</v>
      </c>
      <c r="O17" s="13"/>
    </row>
    <row r="18" spans="1:15" ht="15.95" customHeight="1" x14ac:dyDescent="0.4">
      <c r="A18" s="119" t="s">
        <v>30</v>
      </c>
      <c r="B18" s="120"/>
      <c r="C18" s="120"/>
      <c r="D18" s="120"/>
      <c r="E18" s="121"/>
      <c r="F18" s="14"/>
      <c r="G18" s="122">
        <v>996</v>
      </c>
      <c r="H18" s="122"/>
      <c r="I18" s="15" t="s">
        <v>29</v>
      </c>
      <c r="J18" s="16"/>
      <c r="K18" s="14"/>
      <c r="L18" s="123">
        <v>960</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t="s">
        <v>11</v>
      </c>
      <c r="C23" s="104" t="s">
        <v>42</v>
      </c>
      <c r="D23" s="105"/>
      <c r="E23" s="105"/>
      <c r="F23" s="105"/>
      <c r="G23" s="106"/>
      <c r="H23" s="22">
        <v>4.3</v>
      </c>
      <c r="I23" s="23" t="s">
        <v>43</v>
      </c>
      <c r="J23" s="24">
        <v>3.3</v>
      </c>
      <c r="K23" s="23" t="s">
        <v>43</v>
      </c>
      <c r="L23" s="24">
        <v>0</v>
      </c>
      <c r="M23" s="23" t="s">
        <v>43</v>
      </c>
      <c r="N23" s="24">
        <v>0</v>
      </c>
      <c r="O23" s="25" t="s">
        <v>43</v>
      </c>
    </row>
    <row r="24" spans="1:15" ht="15" customHeight="1" x14ac:dyDescent="0.4">
      <c r="A24" s="103"/>
      <c r="B24" s="21"/>
      <c r="C24" s="104" t="s">
        <v>44</v>
      </c>
      <c r="D24" s="105"/>
      <c r="E24" s="105"/>
      <c r="F24" s="105"/>
      <c r="G24" s="106"/>
      <c r="H24" s="22">
        <v>0</v>
      </c>
      <c r="I24" s="23" t="s">
        <v>43</v>
      </c>
      <c r="J24" s="24">
        <v>0</v>
      </c>
      <c r="K24" s="23" t="s">
        <v>43</v>
      </c>
      <c r="L24" s="24">
        <v>0</v>
      </c>
      <c r="M24" s="23" t="s">
        <v>43</v>
      </c>
      <c r="N24" s="24">
        <v>0</v>
      </c>
      <c r="O24" s="25" t="s">
        <v>43</v>
      </c>
    </row>
    <row r="25" spans="1:15" ht="15" customHeight="1" x14ac:dyDescent="0.4">
      <c r="A25" s="104" t="s">
        <v>45</v>
      </c>
      <c r="B25" s="105"/>
      <c r="C25" s="105"/>
      <c r="D25" s="105"/>
      <c r="E25" s="105"/>
      <c r="F25" s="105"/>
      <c r="G25" s="106"/>
      <c r="H25" s="26">
        <v>4.4000000000000004</v>
      </c>
      <c r="I25" s="23" t="s">
        <v>43</v>
      </c>
      <c r="J25" s="27">
        <v>3.7</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6</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552</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553</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554</v>
      </c>
      <c r="D4" s="148"/>
      <c r="E4" s="148"/>
      <c r="F4" s="148"/>
      <c r="G4" s="148"/>
      <c r="H4" s="129"/>
      <c r="I4" s="127" t="s">
        <v>4</v>
      </c>
      <c r="J4" s="148" t="s">
        <v>555</v>
      </c>
      <c r="K4" s="148"/>
      <c r="L4" s="148"/>
      <c r="M4" s="148"/>
      <c r="N4" s="148"/>
      <c r="O4" s="129"/>
    </row>
    <row r="5" spans="1:15" ht="15" customHeight="1" x14ac:dyDescent="0.4">
      <c r="A5" s="147"/>
      <c r="B5" s="147"/>
      <c r="C5" s="149" t="s">
        <v>556</v>
      </c>
      <c r="D5" s="149"/>
      <c r="E5" s="149"/>
      <c r="F5" s="149"/>
      <c r="G5" s="149"/>
      <c r="H5" s="150"/>
      <c r="I5" s="147"/>
      <c r="J5" s="149" t="s">
        <v>557</v>
      </c>
      <c r="K5" s="149"/>
      <c r="L5" s="149"/>
      <c r="M5" s="149"/>
      <c r="N5" s="149"/>
      <c r="O5" s="151"/>
    </row>
    <row r="6" spans="1:15" ht="15" customHeight="1" x14ac:dyDescent="0.4">
      <c r="A6" s="127" t="s">
        <v>8</v>
      </c>
      <c r="B6" s="127"/>
      <c r="C6" s="127"/>
      <c r="D6" s="127"/>
      <c r="E6" s="127"/>
      <c r="F6" s="127" t="s">
        <v>84</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t="s">
        <v>11</v>
      </c>
      <c r="G9" s="132" t="s">
        <v>14</v>
      </c>
      <c r="H9" s="132"/>
      <c r="I9" s="132"/>
      <c r="J9" s="132"/>
      <c r="K9" s="132"/>
      <c r="L9" s="132"/>
      <c r="M9" s="132"/>
      <c r="N9" s="132"/>
      <c r="O9" s="132"/>
    </row>
    <row r="10" spans="1:15" ht="120" customHeight="1" x14ac:dyDescent="0.4">
      <c r="A10" s="127" t="s">
        <v>15</v>
      </c>
      <c r="B10" s="127"/>
      <c r="C10" s="127"/>
      <c r="D10" s="127"/>
      <c r="E10" s="127"/>
      <c r="F10" s="133" t="s">
        <v>558</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2019</v>
      </c>
      <c r="I16" s="9" t="s">
        <v>26</v>
      </c>
      <c r="J16" s="10"/>
      <c r="K16" s="116" t="s">
        <v>27</v>
      </c>
      <c r="L16" s="116"/>
      <c r="M16" s="8">
        <v>2021</v>
      </c>
      <c r="N16" s="9" t="s">
        <v>26</v>
      </c>
      <c r="O16" s="10"/>
    </row>
    <row r="17" spans="1:15" ht="15.95" customHeight="1" x14ac:dyDescent="0.4">
      <c r="A17" s="104" t="s">
        <v>28</v>
      </c>
      <c r="B17" s="105"/>
      <c r="C17" s="105"/>
      <c r="D17" s="105"/>
      <c r="E17" s="105"/>
      <c r="F17" s="11"/>
      <c r="G17" s="117">
        <v>16998</v>
      </c>
      <c r="H17" s="117"/>
      <c r="I17" s="12" t="s">
        <v>29</v>
      </c>
      <c r="J17" s="13"/>
      <c r="K17" s="11"/>
      <c r="L17" s="118">
        <v>16443</v>
      </c>
      <c r="M17" s="118"/>
      <c r="N17" s="12" t="s">
        <v>29</v>
      </c>
      <c r="O17" s="13"/>
    </row>
    <row r="18" spans="1:15" ht="15.95" customHeight="1" x14ac:dyDescent="0.4">
      <c r="A18" s="119" t="s">
        <v>30</v>
      </c>
      <c r="B18" s="120"/>
      <c r="C18" s="120"/>
      <c r="D18" s="120"/>
      <c r="E18" s="121"/>
      <c r="F18" s="14"/>
      <c r="G18" s="122">
        <v>18143</v>
      </c>
      <c r="H18" s="122"/>
      <c r="I18" s="15" t="s">
        <v>29</v>
      </c>
      <c r="J18" s="16"/>
      <c r="K18" s="14"/>
      <c r="L18" s="123">
        <v>17569</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t="s">
        <v>11</v>
      </c>
      <c r="C23" s="104" t="s">
        <v>42</v>
      </c>
      <c r="D23" s="105"/>
      <c r="E23" s="105"/>
      <c r="F23" s="105"/>
      <c r="G23" s="106"/>
      <c r="H23" s="22">
        <v>3</v>
      </c>
      <c r="I23" s="23" t="s">
        <v>43</v>
      </c>
      <c r="J23" s="24">
        <v>3.3</v>
      </c>
      <c r="K23" s="23" t="s">
        <v>43</v>
      </c>
      <c r="L23" s="24">
        <v>0</v>
      </c>
      <c r="M23" s="23" t="s">
        <v>43</v>
      </c>
      <c r="N23" s="24">
        <v>0</v>
      </c>
      <c r="O23" s="25" t="s">
        <v>43</v>
      </c>
    </row>
    <row r="24" spans="1:15" ht="15" customHeight="1" x14ac:dyDescent="0.4">
      <c r="A24" s="103"/>
      <c r="B24" s="21"/>
      <c r="C24" s="104" t="s">
        <v>44</v>
      </c>
      <c r="D24" s="105"/>
      <c r="E24" s="105"/>
      <c r="F24" s="105"/>
      <c r="G24" s="106"/>
      <c r="H24" s="22">
        <v>0</v>
      </c>
      <c r="I24" s="23" t="s">
        <v>43</v>
      </c>
      <c r="J24" s="24">
        <v>0</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3.2</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6</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559</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560</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89</v>
      </c>
      <c r="D4" s="148"/>
      <c r="E4" s="148"/>
      <c r="F4" s="148"/>
      <c r="G4" s="148"/>
      <c r="H4" s="129"/>
      <c r="I4" s="127" t="s">
        <v>4</v>
      </c>
      <c r="J4" s="148" t="s">
        <v>90</v>
      </c>
      <c r="K4" s="148"/>
      <c r="L4" s="148"/>
      <c r="M4" s="148"/>
      <c r="N4" s="148"/>
      <c r="O4" s="129"/>
    </row>
    <row r="5" spans="1:15" ht="15" customHeight="1" x14ac:dyDescent="0.4">
      <c r="A5" s="147"/>
      <c r="B5" s="147"/>
      <c r="C5" s="149" t="s">
        <v>6</v>
      </c>
      <c r="D5" s="149"/>
      <c r="E5" s="149"/>
      <c r="F5" s="149"/>
      <c r="G5" s="149"/>
      <c r="H5" s="150"/>
      <c r="I5" s="147"/>
      <c r="J5" s="149" t="s">
        <v>91</v>
      </c>
      <c r="K5" s="149"/>
      <c r="L5" s="149"/>
      <c r="M5" s="149"/>
      <c r="N5" s="149"/>
      <c r="O5" s="151"/>
    </row>
    <row r="6" spans="1:15" ht="15" customHeight="1" x14ac:dyDescent="0.4">
      <c r="A6" s="127" t="s">
        <v>8</v>
      </c>
      <c r="B6" s="127"/>
      <c r="C6" s="127"/>
      <c r="D6" s="127"/>
      <c r="E6" s="127"/>
      <c r="F6" s="127" t="s">
        <v>92</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93</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2020</v>
      </c>
      <c r="I16" s="9" t="s">
        <v>26</v>
      </c>
      <c r="J16" s="10"/>
      <c r="K16" s="116" t="s">
        <v>27</v>
      </c>
      <c r="L16" s="116"/>
      <c r="M16" s="8">
        <v>2021</v>
      </c>
      <c r="N16" s="9" t="s">
        <v>26</v>
      </c>
      <c r="O16" s="10"/>
    </row>
    <row r="17" spans="1:15" ht="15.95" customHeight="1" x14ac:dyDescent="0.4">
      <c r="A17" s="104" t="s">
        <v>28</v>
      </c>
      <c r="B17" s="105"/>
      <c r="C17" s="105"/>
      <c r="D17" s="105"/>
      <c r="E17" s="105"/>
      <c r="F17" s="11"/>
      <c r="G17" s="117">
        <v>25263</v>
      </c>
      <c r="H17" s="117"/>
      <c r="I17" s="12" t="s">
        <v>29</v>
      </c>
      <c r="J17" s="13"/>
      <c r="K17" s="11"/>
      <c r="L17" s="118">
        <v>28146</v>
      </c>
      <c r="M17" s="118"/>
      <c r="N17" s="12" t="s">
        <v>29</v>
      </c>
      <c r="O17" s="13"/>
    </row>
    <row r="18" spans="1:15" ht="15.95" customHeight="1" x14ac:dyDescent="0.4">
      <c r="A18" s="119" t="s">
        <v>30</v>
      </c>
      <c r="B18" s="120"/>
      <c r="C18" s="120"/>
      <c r="D18" s="120"/>
      <c r="E18" s="121"/>
      <c r="F18" s="14"/>
      <c r="G18" s="122">
        <v>25738</v>
      </c>
      <c r="H18" s="122"/>
      <c r="I18" s="15" t="s">
        <v>29</v>
      </c>
      <c r="J18" s="16"/>
      <c r="K18" s="14"/>
      <c r="L18" s="123">
        <v>28653</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3.1</v>
      </c>
      <c r="I24" s="23" t="s">
        <v>43</v>
      </c>
      <c r="J24" s="24">
        <v>-1.8</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-1.7</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94</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95</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96</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561</v>
      </c>
      <c r="D4" s="148"/>
      <c r="E4" s="148"/>
      <c r="F4" s="148"/>
      <c r="G4" s="148"/>
      <c r="H4" s="129"/>
      <c r="I4" s="127" t="s">
        <v>4</v>
      </c>
      <c r="J4" s="148" t="s">
        <v>562</v>
      </c>
      <c r="K4" s="148"/>
      <c r="L4" s="148"/>
      <c r="M4" s="148"/>
      <c r="N4" s="148"/>
      <c r="O4" s="129"/>
    </row>
    <row r="5" spans="1:15" ht="15" customHeight="1" x14ac:dyDescent="0.4">
      <c r="A5" s="147"/>
      <c r="B5" s="147"/>
      <c r="C5" s="149" t="s">
        <v>6</v>
      </c>
      <c r="D5" s="149"/>
      <c r="E5" s="149"/>
      <c r="F5" s="149"/>
      <c r="G5" s="149"/>
      <c r="H5" s="150"/>
      <c r="I5" s="147"/>
      <c r="J5" s="149" t="s">
        <v>563</v>
      </c>
      <c r="K5" s="149"/>
      <c r="L5" s="149"/>
      <c r="M5" s="149"/>
      <c r="N5" s="149"/>
      <c r="O5" s="151"/>
    </row>
    <row r="6" spans="1:15" ht="15" customHeight="1" x14ac:dyDescent="0.4">
      <c r="A6" s="127" t="s">
        <v>8</v>
      </c>
      <c r="B6" s="127"/>
      <c r="C6" s="127"/>
      <c r="D6" s="127"/>
      <c r="E6" s="127"/>
      <c r="F6" s="127" t="s">
        <v>564</v>
      </c>
      <c r="G6" s="127"/>
      <c r="H6" s="127"/>
      <c r="I6" s="127"/>
      <c r="J6" s="127"/>
      <c r="K6" s="127"/>
      <c r="L6" s="127"/>
      <c r="M6" s="127"/>
      <c r="N6" s="127"/>
      <c r="O6" s="127"/>
    </row>
    <row r="7" spans="1:15" ht="30" customHeight="1" x14ac:dyDescent="0.4">
      <c r="A7" s="127" t="s">
        <v>10</v>
      </c>
      <c r="B7" s="127"/>
      <c r="C7" s="127"/>
      <c r="D7" s="127"/>
      <c r="E7" s="127"/>
      <c r="F7" s="2"/>
      <c r="G7" s="128" t="s">
        <v>12</v>
      </c>
      <c r="H7" s="129"/>
      <c r="I7" s="129"/>
      <c r="J7" s="129"/>
      <c r="K7" s="129"/>
      <c r="L7" s="129"/>
      <c r="M7" s="129"/>
      <c r="N7" s="129"/>
      <c r="O7" s="129"/>
    </row>
    <row r="8" spans="1:15" ht="30" customHeight="1" x14ac:dyDescent="0.4">
      <c r="A8" s="127"/>
      <c r="B8" s="127"/>
      <c r="C8" s="127"/>
      <c r="D8" s="127"/>
      <c r="E8" s="127"/>
      <c r="F8" s="3" t="s">
        <v>11</v>
      </c>
      <c r="G8" s="130" t="s">
        <v>13</v>
      </c>
      <c r="H8" s="131"/>
      <c r="I8" s="131"/>
      <c r="J8" s="131"/>
      <c r="K8" s="131"/>
      <c r="L8" s="131"/>
      <c r="M8" s="131"/>
      <c r="N8" s="131"/>
      <c r="O8" s="131"/>
    </row>
    <row r="9" spans="1:15" ht="30" customHeight="1" x14ac:dyDescent="0.4">
      <c r="A9" s="127"/>
      <c r="B9" s="127"/>
      <c r="C9" s="127"/>
      <c r="D9" s="127"/>
      <c r="E9" s="127"/>
      <c r="F9" s="4" t="s">
        <v>11</v>
      </c>
      <c r="G9" s="132" t="s">
        <v>14</v>
      </c>
      <c r="H9" s="132"/>
      <c r="I9" s="132"/>
      <c r="J9" s="132"/>
      <c r="K9" s="132"/>
      <c r="L9" s="132"/>
      <c r="M9" s="132"/>
      <c r="N9" s="132"/>
      <c r="O9" s="132"/>
    </row>
    <row r="10" spans="1:15" ht="120" customHeight="1" x14ac:dyDescent="0.4">
      <c r="A10" s="127" t="s">
        <v>15</v>
      </c>
      <c r="B10" s="127"/>
      <c r="C10" s="127"/>
      <c r="D10" s="127"/>
      <c r="E10" s="127"/>
      <c r="F10" s="133" t="s">
        <v>565</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2020</v>
      </c>
      <c r="I16" s="9" t="s">
        <v>26</v>
      </c>
      <c r="J16" s="10"/>
      <c r="K16" s="116" t="s">
        <v>27</v>
      </c>
      <c r="L16" s="116"/>
      <c r="M16" s="8">
        <v>2021</v>
      </c>
      <c r="N16" s="9" t="s">
        <v>26</v>
      </c>
      <c r="O16" s="10"/>
    </row>
    <row r="17" spans="1:15" ht="15.95" customHeight="1" x14ac:dyDescent="0.4">
      <c r="A17" s="104" t="s">
        <v>28</v>
      </c>
      <c r="B17" s="105"/>
      <c r="C17" s="105"/>
      <c r="D17" s="105"/>
      <c r="E17" s="105"/>
      <c r="F17" s="11"/>
      <c r="G17" s="117">
        <v>55619</v>
      </c>
      <c r="H17" s="117"/>
      <c r="I17" s="12" t="s">
        <v>29</v>
      </c>
      <c r="J17" s="13"/>
      <c r="K17" s="11"/>
      <c r="L17" s="118">
        <v>59107</v>
      </c>
      <c r="M17" s="118"/>
      <c r="N17" s="12" t="s">
        <v>29</v>
      </c>
      <c r="O17" s="13"/>
    </row>
    <row r="18" spans="1:15" ht="15.95" customHeight="1" x14ac:dyDescent="0.4">
      <c r="A18" s="119" t="s">
        <v>30</v>
      </c>
      <c r="B18" s="120"/>
      <c r="C18" s="120"/>
      <c r="D18" s="120"/>
      <c r="E18" s="121"/>
      <c r="F18" s="14"/>
      <c r="G18" s="122">
        <v>62841</v>
      </c>
      <c r="H18" s="122"/>
      <c r="I18" s="15" t="s">
        <v>29</v>
      </c>
      <c r="J18" s="16"/>
      <c r="K18" s="14"/>
      <c r="L18" s="123">
        <v>66780</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t="s">
        <v>11</v>
      </c>
      <c r="C23" s="104" t="s">
        <v>42</v>
      </c>
      <c r="D23" s="105"/>
      <c r="E23" s="105"/>
      <c r="F23" s="105"/>
      <c r="G23" s="106"/>
      <c r="H23" s="22">
        <v>3</v>
      </c>
      <c r="I23" s="23" t="s">
        <v>43</v>
      </c>
      <c r="J23" s="24">
        <v>-6.3</v>
      </c>
      <c r="K23" s="23" t="s">
        <v>43</v>
      </c>
      <c r="L23" s="24">
        <v>0</v>
      </c>
      <c r="M23" s="23" t="s">
        <v>43</v>
      </c>
      <c r="N23" s="24">
        <v>0</v>
      </c>
      <c r="O23" s="25" t="s">
        <v>43</v>
      </c>
    </row>
    <row r="24" spans="1:15" ht="15" customHeight="1" x14ac:dyDescent="0.4">
      <c r="A24" s="103"/>
      <c r="B24" s="21"/>
      <c r="C24" s="104" t="s">
        <v>44</v>
      </c>
      <c r="D24" s="105"/>
      <c r="E24" s="105"/>
      <c r="F24" s="105"/>
      <c r="G24" s="106"/>
      <c r="H24" s="22">
        <v>0</v>
      </c>
      <c r="I24" s="23" t="s">
        <v>43</v>
      </c>
      <c r="J24" s="24">
        <v>0</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-6.3</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6</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566</v>
      </c>
      <c r="B34" s="89"/>
      <c r="C34" s="89"/>
      <c r="D34" s="89"/>
      <c r="E34" s="89"/>
      <c r="F34" s="89"/>
      <c r="G34" s="89"/>
      <c r="H34" s="89"/>
      <c r="I34" s="89"/>
      <c r="J34" s="89"/>
      <c r="K34" s="89"/>
      <c r="L34" s="89"/>
      <c r="M34" s="89"/>
      <c r="N34" s="89"/>
      <c r="O34" s="90"/>
    </row>
    <row r="35" spans="1:15" ht="45" customHeight="1" x14ac:dyDescent="0.4">
      <c r="A35" s="91" t="s">
        <v>567</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568</v>
      </c>
      <c r="B37" s="75"/>
      <c r="C37" s="75"/>
      <c r="D37" s="75"/>
      <c r="E37" s="75"/>
      <c r="F37" s="75"/>
      <c r="G37" s="75"/>
      <c r="H37" s="75"/>
      <c r="I37" s="75"/>
      <c r="J37" s="75"/>
      <c r="K37" s="75"/>
      <c r="L37" s="75"/>
      <c r="M37" s="75"/>
      <c r="N37" s="75"/>
      <c r="O37" s="76"/>
    </row>
    <row r="38" spans="1:15" s="30" customFormat="1" ht="45" customHeight="1" x14ac:dyDescent="0.4">
      <c r="A38" s="77" t="s">
        <v>569</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3" orientation="portrait" cellComments="atEnd" r:id="rId1"/>
  <rowBreaks count="1" manualBreakCount="1">
    <brk id="35" max="16383"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570</v>
      </c>
      <c r="D4" s="148"/>
      <c r="E4" s="148"/>
      <c r="F4" s="148"/>
      <c r="G4" s="148"/>
      <c r="H4" s="129"/>
      <c r="I4" s="127" t="s">
        <v>4</v>
      </c>
      <c r="J4" s="148" t="s">
        <v>571</v>
      </c>
      <c r="K4" s="148"/>
      <c r="L4" s="148"/>
      <c r="M4" s="148"/>
      <c r="N4" s="148"/>
      <c r="O4" s="129"/>
    </row>
    <row r="5" spans="1:15" ht="15" customHeight="1" x14ac:dyDescent="0.4">
      <c r="A5" s="147"/>
      <c r="B5" s="147"/>
      <c r="C5" s="149" t="s">
        <v>572</v>
      </c>
      <c r="D5" s="149"/>
      <c r="E5" s="149"/>
      <c r="F5" s="149"/>
      <c r="G5" s="149"/>
      <c r="H5" s="150"/>
      <c r="I5" s="147"/>
      <c r="J5" s="149" t="s">
        <v>573</v>
      </c>
      <c r="K5" s="149"/>
      <c r="L5" s="149"/>
      <c r="M5" s="149"/>
      <c r="N5" s="149"/>
      <c r="O5" s="151"/>
    </row>
    <row r="6" spans="1:15" ht="15" customHeight="1" x14ac:dyDescent="0.4">
      <c r="A6" s="127" t="s">
        <v>8</v>
      </c>
      <c r="B6" s="127"/>
      <c r="C6" s="127"/>
      <c r="D6" s="127"/>
      <c r="E6" s="127"/>
      <c r="F6" s="127" t="s">
        <v>77</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574</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2020</v>
      </c>
      <c r="I16" s="9" t="s">
        <v>26</v>
      </c>
      <c r="J16" s="10"/>
      <c r="K16" s="116" t="s">
        <v>27</v>
      </c>
      <c r="L16" s="116"/>
      <c r="M16" s="8">
        <v>2021</v>
      </c>
      <c r="N16" s="9" t="s">
        <v>26</v>
      </c>
      <c r="O16" s="10"/>
    </row>
    <row r="17" spans="1:15" ht="15.95" customHeight="1" x14ac:dyDescent="0.4">
      <c r="A17" s="104" t="s">
        <v>28</v>
      </c>
      <c r="B17" s="105"/>
      <c r="C17" s="105"/>
      <c r="D17" s="105"/>
      <c r="E17" s="105"/>
      <c r="F17" s="11"/>
      <c r="G17" s="117">
        <v>111165</v>
      </c>
      <c r="H17" s="117"/>
      <c r="I17" s="12" t="s">
        <v>29</v>
      </c>
      <c r="J17" s="13"/>
      <c r="K17" s="11"/>
      <c r="L17" s="118">
        <v>111609</v>
      </c>
      <c r="M17" s="118"/>
      <c r="N17" s="12" t="s">
        <v>29</v>
      </c>
      <c r="O17" s="13"/>
    </row>
    <row r="18" spans="1:15" ht="15.95" customHeight="1" x14ac:dyDescent="0.4">
      <c r="A18" s="119" t="s">
        <v>30</v>
      </c>
      <c r="B18" s="120"/>
      <c r="C18" s="120"/>
      <c r="D18" s="120"/>
      <c r="E18" s="121"/>
      <c r="F18" s="14"/>
      <c r="G18" s="122">
        <v>112286</v>
      </c>
      <c r="H18" s="122"/>
      <c r="I18" s="15" t="s">
        <v>29</v>
      </c>
      <c r="J18" s="16"/>
      <c r="K18" s="14"/>
      <c r="L18" s="123">
        <v>112653</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t="s">
        <v>11</v>
      </c>
      <c r="C23" s="104" t="s">
        <v>42</v>
      </c>
      <c r="D23" s="105"/>
      <c r="E23" s="105"/>
      <c r="F23" s="105"/>
      <c r="G23" s="106"/>
      <c r="H23" s="22">
        <v>96</v>
      </c>
      <c r="I23" s="23" t="s">
        <v>43</v>
      </c>
      <c r="J23" s="24">
        <v>-0.4</v>
      </c>
      <c r="K23" s="23" t="s">
        <v>43</v>
      </c>
      <c r="L23" s="24">
        <v>0</v>
      </c>
      <c r="M23" s="23" t="s">
        <v>43</v>
      </c>
      <c r="N23" s="24">
        <v>0</v>
      </c>
      <c r="O23" s="25" t="s">
        <v>43</v>
      </c>
    </row>
    <row r="24" spans="1:15" ht="15" customHeight="1" x14ac:dyDescent="0.4">
      <c r="A24" s="103"/>
      <c r="B24" s="21"/>
      <c r="C24" s="104" t="s">
        <v>44</v>
      </c>
      <c r="D24" s="105"/>
      <c r="E24" s="105"/>
      <c r="F24" s="105"/>
      <c r="G24" s="106"/>
      <c r="H24" s="22">
        <v>0</v>
      </c>
      <c r="I24" s="23" t="s">
        <v>43</v>
      </c>
      <c r="J24" s="24">
        <v>0</v>
      </c>
      <c r="K24" s="23" t="s">
        <v>43</v>
      </c>
      <c r="L24" s="24">
        <v>0</v>
      </c>
      <c r="M24" s="23" t="s">
        <v>43</v>
      </c>
      <c r="N24" s="24">
        <v>0</v>
      </c>
      <c r="O24" s="25" t="s">
        <v>43</v>
      </c>
    </row>
    <row r="25" spans="1:15" ht="15" customHeight="1" x14ac:dyDescent="0.4">
      <c r="A25" s="104" t="s">
        <v>45</v>
      </c>
      <c r="B25" s="105"/>
      <c r="C25" s="105"/>
      <c r="D25" s="105"/>
      <c r="E25" s="105"/>
      <c r="F25" s="105"/>
      <c r="G25" s="106"/>
      <c r="H25" s="26">
        <v>96</v>
      </c>
      <c r="I25" s="23" t="s">
        <v>43</v>
      </c>
      <c r="J25" s="27">
        <v>-0.4</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94</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575</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576</v>
      </c>
      <c r="B37" s="75"/>
      <c r="C37" s="75"/>
      <c r="D37" s="75"/>
      <c r="E37" s="75"/>
      <c r="F37" s="75"/>
      <c r="G37" s="75"/>
      <c r="H37" s="75"/>
      <c r="I37" s="75"/>
      <c r="J37" s="75"/>
      <c r="K37" s="75"/>
      <c r="L37" s="75"/>
      <c r="M37" s="75"/>
      <c r="N37" s="75"/>
      <c r="O37" s="76"/>
    </row>
    <row r="38" spans="1:15" s="30" customFormat="1" ht="45" customHeight="1" x14ac:dyDescent="0.4">
      <c r="A38" s="77" t="s">
        <v>577</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578</v>
      </c>
      <c r="D4" s="148"/>
      <c r="E4" s="148"/>
      <c r="F4" s="148"/>
      <c r="G4" s="148"/>
      <c r="H4" s="129"/>
      <c r="I4" s="127" t="s">
        <v>4</v>
      </c>
      <c r="J4" s="148" t="s">
        <v>579</v>
      </c>
      <c r="K4" s="148"/>
      <c r="L4" s="148"/>
      <c r="M4" s="148"/>
      <c r="N4" s="148"/>
      <c r="O4" s="129"/>
    </row>
    <row r="5" spans="1:15" ht="15" customHeight="1" x14ac:dyDescent="0.4">
      <c r="A5" s="147"/>
      <c r="B5" s="147"/>
      <c r="C5" s="149" t="s">
        <v>6</v>
      </c>
      <c r="D5" s="149"/>
      <c r="E5" s="149"/>
      <c r="F5" s="149"/>
      <c r="G5" s="149"/>
      <c r="H5" s="150"/>
      <c r="I5" s="147"/>
      <c r="J5" s="149" t="s">
        <v>580</v>
      </c>
      <c r="K5" s="149"/>
      <c r="L5" s="149"/>
      <c r="M5" s="149"/>
      <c r="N5" s="149"/>
      <c r="O5" s="151"/>
    </row>
    <row r="6" spans="1:15" ht="15" customHeight="1" x14ac:dyDescent="0.4">
      <c r="A6" s="127" t="s">
        <v>8</v>
      </c>
      <c r="B6" s="127"/>
      <c r="C6" s="127"/>
      <c r="D6" s="127"/>
      <c r="E6" s="127"/>
      <c r="F6" s="127" t="s">
        <v>127</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581</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2020</v>
      </c>
      <c r="I16" s="9" t="s">
        <v>26</v>
      </c>
      <c r="J16" s="10"/>
      <c r="K16" s="116" t="s">
        <v>27</v>
      </c>
      <c r="L16" s="116"/>
      <c r="M16" s="8">
        <v>2021</v>
      </c>
      <c r="N16" s="9" t="s">
        <v>26</v>
      </c>
      <c r="O16" s="10"/>
    </row>
    <row r="17" spans="1:15" ht="15.95" customHeight="1" x14ac:dyDescent="0.4">
      <c r="A17" s="104" t="s">
        <v>28</v>
      </c>
      <c r="B17" s="105"/>
      <c r="C17" s="105"/>
      <c r="D17" s="105"/>
      <c r="E17" s="105"/>
      <c r="F17" s="11"/>
      <c r="G17" s="117">
        <v>3230</v>
      </c>
      <c r="H17" s="117"/>
      <c r="I17" s="12" t="s">
        <v>29</v>
      </c>
      <c r="J17" s="13"/>
      <c r="K17" s="11"/>
      <c r="L17" s="118">
        <v>3384</v>
      </c>
      <c r="M17" s="118"/>
      <c r="N17" s="12" t="s">
        <v>29</v>
      </c>
      <c r="O17" s="13"/>
    </row>
    <row r="18" spans="1:15" ht="15.95" customHeight="1" x14ac:dyDescent="0.4">
      <c r="A18" s="119" t="s">
        <v>30</v>
      </c>
      <c r="B18" s="120"/>
      <c r="C18" s="120"/>
      <c r="D18" s="120"/>
      <c r="E18" s="121"/>
      <c r="F18" s="14"/>
      <c r="G18" s="122">
        <v>3480</v>
      </c>
      <c r="H18" s="122"/>
      <c r="I18" s="15" t="s">
        <v>29</v>
      </c>
      <c r="J18" s="16"/>
      <c r="K18" s="14"/>
      <c r="L18" s="123">
        <v>3686</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t="s">
        <v>11</v>
      </c>
      <c r="C23" s="104" t="s">
        <v>42</v>
      </c>
      <c r="D23" s="105"/>
      <c r="E23" s="105"/>
      <c r="F23" s="105"/>
      <c r="G23" s="106"/>
      <c r="H23" s="22">
        <v>3.1</v>
      </c>
      <c r="I23" s="23" t="s">
        <v>43</v>
      </c>
      <c r="J23" s="24">
        <v>-4.8</v>
      </c>
      <c r="K23" s="23" t="s">
        <v>43</v>
      </c>
      <c r="L23" s="24">
        <v>0</v>
      </c>
      <c r="M23" s="23" t="s">
        <v>43</v>
      </c>
      <c r="N23" s="24">
        <v>0</v>
      </c>
      <c r="O23" s="25" t="s">
        <v>43</v>
      </c>
    </row>
    <row r="24" spans="1:15" ht="15" customHeight="1" x14ac:dyDescent="0.4">
      <c r="A24" s="103"/>
      <c r="B24" s="21"/>
      <c r="C24" s="104" t="s">
        <v>44</v>
      </c>
      <c r="D24" s="105"/>
      <c r="E24" s="105"/>
      <c r="F24" s="105"/>
      <c r="G24" s="106"/>
      <c r="H24" s="22">
        <v>0</v>
      </c>
      <c r="I24" s="23" t="s">
        <v>43</v>
      </c>
      <c r="J24" s="24">
        <v>0</v>
      </c>
      <c r="K24" s="23" t="s">
        <v>43</v>
      </c>
      <c r="L24" s="24">
        <v>0</v>
      </c>
      <c r="M24" s="23" t="s">
        <v>43</v>
      </c>
      <c r="N24" s="24">
        <v>0</v>
      </c>
      <c r="O24" s="25" t="s">
        <v>43</v>
      </c>
    </row>
    <row r="25" spans="1:15" ht="15" customHeight="1" x14ac:dyDescent="0.4">
      <c r="A25" s="104" t="s">
        <v>45</v>
      </c>
      <c r="B25" s="105"/>
      <c r="C25" s="105"/>
      <c r="D25" s="105"/>
      <c r="E25" s="105"/>
      <c r="F25" s="105"/>
      <c r="G25" s="106"/>
      <c r="H25" s="26">
        <v>3.1</v>
      </c>
      <c r="I25" s="23" t="s">
        <v>43</v>
      </c>
      <c r="J25" s="27">
        <v>-6</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6</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582</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583</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584</v>
      </c>
      <c r="D4" s="148"/>
      <c r="E4" s="148"/>
      <c r="F4" s="148"/>
      <c r="G4" s="148"/>
      <c r="H4" s="129"/>
      <c r="I4" s="127" t="s">
        <v>4</v>
      </c>
      <c r="J4" s="148" t="s">
        <v>585</v>
      </c>
      <c r="K4" s="148"/>
      <c r="L4" s="148"/>
      <c r="M4" s="148"/>
      <c r="N4" s="148"/>
      <c r="O4" s="129"/>
    </row>
    <row r="5" spans="1:15" ht="15" customHeight="1" x14ac:dyDescent="0.4">
      <c r="A5" s="147"/>
      <c r="B5" s="147"/>
      <c r="C5" s="149" t="s">
        <v>586</v>
      </c>
      <c r="D5" s="149"/>
      <c r="E5" s="149"/>
      <c r="F5" s="149"/>
      <c r="G5" s="149"/>
      <c r="H5" s="150"/>
      <c r="I5" s="147"/>
      <c r="J5" s="149" t="s">
        <v>587</v>
      </c>
      <c r="K5" s="149"/>
      <c r="L5" s="149"/>
      <c r="M5" s="149"/>
      <c r="N5" s="149"/>
      <c r="O5" s="151"/>
    </row>
    <row r="6" spans="1:15" ht="15" customHeight="1" x14ac:dyDescent="0.4">
      <c r="A6" s="127" t="s">
        <v>8</v>
      </c>
      <c r="B6" s="127"/>
      <c r="C6" s="127"/>
      <c r="D6" s="127"/>
      <c r="E6" s="127"/>
      <c r="F6" s="127" t="s">
        <v>231</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588</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2020</v>
      </c>
      <c r="I16" s="9" t="s">
        <v>26</v>
      </c>
      <c r="J16" s="10"/>
      <c r="K16" s="116" t="s">
        <v>27</v>
      </c>
      <c r="L16" s="116"/>
      <c r="M16" s="8">
        <v>2021</v>
      </c>
      <c r="N16" s="9" t="s">
        <v>26</v>
      </c>
      <c r="O16" s="10"/>
    </row>
    <row r="17" spans="1:15" ht="15.95" customHeight="1" x14ac:dyDescent="0.4">
      <c r="A17" s="104" t="s">
        <v>28</v>
      </c>
      <c r="B17" s="105"/>
      <c r="C17" s="105"/>
      <c r="D17" s="105"/>
      <c r="E17" s="105"/>
      <c r="F17" s="11"/>
      <c r="G17" s="117">
        <v>12871</v>
      </c>
      <c r="H17" s="117"/>
      <c r="I17" s="12" t="s">
        <v>29</v>
      </c>
      <c r="J17" s="13"/>
      <c r="K17" s="11"/>
      <c r="L17" s="118">
        <v>12922</v>
      </c>
      <c r="M17" s="118"/>
      <c r="N17" s="12" t="s">
        <v>29</v>
      </c>
      <c r="O17" s="13"/>
    </row>
    <row r="18" spans="1:15" ht="15.95" customHeight="1" x14ac:dyDescent="0.4">
      <c r="A18" s="119" t="s">
        <v>30</v>
      </c>
      <c r="B18" s="120"/>
      <c r="C18" s="120"/>
      <c r="D18" s="120"/>
      <c r="E18" s="121"/>
      <c r="F18" s="14"/>
      <c r="G18" s="122">
        <v>14371</v>
      </c>
      <c r="H18" s="122"/>
      <c r="I18" s="15" t="s">
        <v>29</v>
      </c>
      <c r="J18" s="16"/>
      <c r="K18" s="14"/>
      <c r="L18" s="123">
        <v>14476</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t="s">
        <v>11</v>
      </c>
      <c r="C23" s="104" t="s">
        <v>42</v>
      </c>
      <c r="D23" s="105"/>
      <c r="E23" s="105"/>
      <c r="F23" s="105"/>
      <c r="G23" s="106"/>
      <c r="H23" s="22">
        <v>3</v>
      </c>
      <c r="I23" s="23" t="s">
        <v>43</v>
      </c>
      <c r="J23" s="24">
        <v>-0.4</v>
      </c>
      <c r="K23" s="23" t="s">
        <v>43</v>
      </c>
      <c r="L23" s="24">
        <v>0</v>
      </c>
      <c r="M23" s="23" t="s">
        <v>43</v>
      </c>
      <c r="N23" s="24">
        <v>0</v>
      </c>
      <c r="O23" s="25" t="s">
        <v>43</v>
      </c>
    </row>
    <row r="24" spans="1:15" ht="15" customHeight="1" x14ac:dyDescent="0.4">
      <c r="A24" s="103"/>
      <c r="B24" s="21"/>
      <c r="C24" s="104" t="s">
        <v>44</v>
      </c>
      <c r="D24" s="105"/>
      <c r="E24" s="105"/>
      <c r="F24" s="105"/>
      <c r="G24" s="106"/>
      <c r="H24" s="22">
        <v>0</v>
      </c>
      <c r="I24" s="23" t="s">
        <v>43</v>
      </c>
      <c r="J24" s="24">
        <v>0</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-0.8</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6</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589</v>
      </c>
      <c r="B34" s="89"/>
      <c r="C34" s="89"/>
      <c r="D34" s="89"/>
      <c r="E34" s="89"/>
      <c r="F34" s="89"/>
      <c r="G34" s="89"/>
      <c r="H34" s="89"/>
      <c r="I34" s="89"/>
      <c r="J34" s="89"/>
      <c r="K34" s="89"/>
      <c r="L34" s="89"/>
      <c r="M34" s="89"/>
      <c r="N34" s="89"/>
      <c r="O34" s="90"/>
    </row>
    <row r="35" spans="1:15" ht="45" customHeight="1" x14ac:dyDescent="0.4">
      <c r="A35" s="91" t="s">
        <v>590</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591</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592</v>
      </c>
      <c r="D4" s="148"/>
      <c r="E4" s="148"/>
      <c r="F4" s="148"/>
      <c r="G4" s="148"/>
      <c r="H4" s="129"/>
      <c r="I4" s="127" t="s">
        <v>4</v>
      </c>
      <c r="J4" s="148" t="s">
        <v>593</v>
      </c>
      <c r="K4" s="148"/>
      <c r="L4" s="148"/>
      <c r="M4" s="148"/>
      <c r="N4" s="148"/>
      <c r="O4" s="129"/>
    </row>
    <row r="5" spans="1:15" ht="15" customHeight="1" x14ac:dyDescent="0.4">
      <c r="A5" s="147"/>
      <c r="B5" s="147"/>
      <c r="C5" s="149" t="s">
        <v>594</v>
      </c>
      <c r="D5" s="149"/>
      <c r="E5" s="149"/>
      <c r="F5" s="149"/>
      <c r="G5" s="149"/>
      <c r="H5" s="150"/>
      <c r="I5" s="147"/>
      <c r="J5" s="149" t="s">
        <v>595</v>
      </c>
      <c r="K5" s="149"/>
      <c r="L5" s="149"/>
      <c r="M5" s="149"/>
      <c r="N5" s="149"/>
      <c r="O5" s="151"/>
    </row>
    <row r="6" spans="1:15" ht="15" customHeight="1" x14ac:dyDescent="0.4">
      <c r="A6" s="127" t="s">
        <v>8</v>
      </c>
      <c r="B6" s="127"/>
      <c r="C6" s="127"/>
      <c r="D6" s="127"/>
      <c r="E6" s="127"/>
      <c r="F6" s="127" t="s">
        <v>231</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596</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2019</v>
      </c>
      <c r="I16" s="9" t="s">
        <v>26</v>
      </c>
      <c r="J16" s="10"/>
      <c r="K16" s="116" t="s">
        <v>27</v>
      </c>
      <c r="L16" s="116"/>
      <c r="M16" s="8">
        <v>2021</v>
      </c>
      <c r="N16" s="9" t="s">
        <v>26</v>
      </c>
      <c r="O16" s="10"/>
    </row>
    <row r="17" spans="1:15" ht="15.95" customHeight="1" x14ac:dyDescent="0.4">
      <c r="A17" s="104" t="s">
        <v>28</v>
      </c>
      <c r="B17" s="105"/>
      <c r="C17" s="105"/>
      <c r="D17" s="105"/>
      <c r="E17" s="105"/>
      <c r="F17" s="11"/>
      <c r="G17" s="117">
        <v>3182</v>
      </c>
      <c r="H17" s="117"/>
      <c r="I17" s="12" t="s">
        <v>29</v>
      </c>
      <c r="J17" s="13"/>
      <c r="K17" s="11"/>
      <c r="L17" s="118">
        <v>2748</v>
      </c>
      <c r="M17" s="118"/>
      <c r="N17" s="12" t="s">
        <v>29</v>
      </c>
      <c r="O17" s="13"/>
    </row>
    <row r="18" spans="1:15" ht="15.95" customHeight="1" x14ac:dyDescent="0.4">
      <c r="A18" s="119" t="s">
        <v>30</v>
      </c>
      <c r="B18" s="120"/>
      <c r="C18" s="120"/>
      <c r="D18" s="120"/>
      <c r="E18" s="121"/>
      <c r="F18" s="14"/>
      <c r="G18" s="122">
        <v>3438</v>
      </c>
      <c r="H18" s="122"/>
      <c r="I18" s="15" t="s">
        <v>29</v>
      </c>
      <c r="J18" s="16"/>
      <c r="K18" s="14"/>
      <c r="L18" s="123">
        <v>2976</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t="s">
        <v>11</v>
      </c>
      <c r="C23" s="104" t="s">
        <v>42</v>
      </c>
      <c r="D23" s="105"/>
      <c r="E23" s="105"/>
      <c r="F23" s="105"/>
      <c r="G23" s="106"/>
      <c r="H23" s="22">
        <v>3.1</v>
      </c>
      <c r="I23" s="23" t="s">
        <v>43</v>
      </c>
      <c r="J23" s="24">
        <v>13.7</v>
      </c>
      <c r="K23" s="23" t="s">
        <v>43</v>
      </c>
      <c r="L23" s="24">
        <v>0</v>
      </c>
      <c r="M23" s="23" t="s">
        <v>43</v>
      </c>
      <c r="N23" s="24">
        <v>0</v>
      </c>
      <c r="O23" s="25" t="s">
        <v>43</v>
      </c>
    </row>
    <row r="24" spans="1:15" ht="15" customHeight="1" x14ac:dyDescent="0.4">
      <c r="A24" s="103"/>
      <c r="B24" s="21"/>
      <c r="C24" s="104" t="s">
        <v>44</v>
      </c>
      <c r="D24" s="105"/>
      <c r="E24" s="105"/>
      <c r="F24" s="105"/>
      <c r="G24" s="106"/>
      <c r="H24" s="22">
        <v>0</v>
      </c>
      <c r="I24" s="23" t="s">
        <v>43</v>
      </c>
      <c r="J24" s="24">
        <v>0</v>
      </c>
      <c r="K24" s="23" t="s">
        <v>43</v>
      </c>
      <c r="L24" s="24">
        <v>0</v>
      </c>
      <c r="M24" s="23" t="s">
        <v>43</v>
      </c>
      <c r="N24" s="24">
        <v>0</v>
      </c>
      <c r="O24" s="25" t="s">
        <v>43</v>
      </c>
    </row>
    <row r="25" spans="1:15" ht="15" customHeight="1" x14ac:dyDescent="0.4">
      <c r="A25" s="104" t="s">
        <v>45</v>
      </c>
      <c r="B25" s="105"/>
      <c r="C25" s="105"/>
      <c r="D25" s="105"/>
      <c r="E25" s="105"/>
      <c r="F25" s="105"/>
      <c r="G25" s="106"/>
      <c r="H25" s="26">
        <v>3.1</v>
      </c>
      <c r="I25" s="23" t="s">
        <v>43</v>
      </c>
      <c r="J25" s="27">
        <v>13.5</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6</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597</v>
      </c>
      <c r="B34" s="89"/>
      <c r="C34" s="89"/>
      <c r="D34" s="89"/>
      <c r="E34" s="89"/>
      <c r="F34" s="89"/>
      <c r="G34" s="89"/>
      <c r="H34" s="89"/>
      <c r="I34" s="89"/>
      <c r="J34" s="89"/>
      <c r="K34" s="89"/>
      <c r="L34" s="89"/>
      <c r="M34" s="89"/>
      <c r="N34" s="89"/>
      <c r="O34" s="90"/>
    </row>
    <row r="35" spans="1:15" ht="45" customHeight="1" x14ac:dyDescent="0.4">
      <c r="A35" s="91" t="s">
        <v>598</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599</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O3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600</v>
      </c>
      <c r="D4" s="148"/>
      <c r="E4" s="148"/>
      <c r="F4" s="148"/>
      <c r="G4" s="148"/>
      <c r="H4" s="129"/>
      <c r="I4" s="127" t="s">
        <v>4</v>
      </c>
      <c r="J4" s="148" t="s">
        <v>601</v>
      </c>
      <c r="K4" s="148"/>
      <c r="L4" s="148"/>
      <c r="M4" s="148"/>
      <c r="N4" s="148"/>
      <c r="O4" s="129"/>
    </row>
    <row r="5" spans="1:15" ht="15" customHeight="1" x14ac:dyDescent="0.4">
      <c r="A5" s="147"/>
      <c r="B5" s="147"/>
      <c r="C5" s="149" t="s">
        <v>602</v>
      </c>
      <c r="D5" s="149"/>
      <c r="E5" s="149"/>
      <c r="F5" s="149"/>
      <c r="G5" s="149"/>
      <c r="H5" s="150"/>
      <c r="I5" s="147"/>
      <c r="J5" s="149" t="s">
        <v>603</v>
      </c>
      <c r="K5" s="149"/>
      <c r="L5" s="149"/>
      <c r="M5" s="149"/>
      <c r="N5" s="149"/>
      <c r="O5" s="151"/>
    </row>
    <row r="6" spans="1:15" ht="15" customHeight="1" x14ac:dyDescent="0.4">
      <c r="A6" s="127" t="s">
        <v>8</v>
      </c>
      <c r="B6" s="127"/>
      <c r="C6" s="127"/>
      <c r="D6" s="127"/>
      <c r="E6" s="127"/>
      <c r="F6" s="127" t="s">
        <v>135</v>
      </c>
      <c r="G6" s="127"/>
      <c r="H6" s="127"/>
      <c r="I6" s="127"/>
      <c r="J6" s="127"/>
      <c r="K6" s="127"/>
      <c r="L6" s="127"/>
      <c r="M6" s="127"/>
      <c r="N6" s="127"/>
      <c r="O6" s="127"/>
    </row>
    <row r="7" spans="1:15" ht="30" customHeight="1" x14ac:dyDescent="0.4">
      <c r="A7" s="127" t="s">
        <v>10</v>
      </c>
      <c r="B7" s="127"/>
      <c r="C7" s="127"/>
      <c r="D7" s="127"/>
      <c r="E7" s="127"/>
      <c r="F7" s="2"/>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t="s">
        <v>11</v>
      </c>
      <c r="G9" s="132" t="s">
        <v>14</v>
      </c>
      <c r="H9" s="132"/>
      <c r="I9" s="132"/>
      <c r="J9" s="132"/>
      <c r="K9" s="132"/>
      <c r="L9" s="132"/>
      <c r="M9" s="132"/>
      <c r="N9" s="132"/>
      <c r="O9" s="132"/>
    </row>
    <row r="10" spans="1:15" ht="120" customHeight="1" x14ac:dyDescent="0.4">
      <c r="A10" s="127" t="s">
        <v>15</v>
      </c>
      <c r="B10" s="127"/>
      <c r="C10" s="127"/>
      <c r="D10" s="127"/>
      <c r="E10" s="127"/>
      <c r="F10" s="133" t="s">
        <v>604</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2020</v>
      </c>
      <c r="I16" s="9" t="s">
        <v>26</v>
      </c>
      <c r="J16" s="10"/>
      <c r="K16" s="116" t="s">
        <v>27</v>
      </c>
      <c r="L16" s="116"/>
      <c r="M16" s="8">
        <v>2021</v>
      </c>
      <c r="N16" s="9" t="s">
        <v>26</v>
      </c>
      <c r="O16" s="10"/>
    </row>
    <row r="17" spans="1:15" ht="15.95" customHeight="1" x14ac:dyDescent="0.4">
      <c r="A17" s="104" t="s">
        <v>28</v>
      </c>
      <c r="B17" s="105"/>
      <c r="C17" s="105"/>
      <c r="D17" s="105"/>
      <c r="E17" s="105"/>
      <c r="F17" s="11"/>
      <c r="G17" s="117">
        <v>2706</v>
      </c>
      <c r="H17" s="117"/>
      <c r="I17" s="12" t="s">
        <v>29</v>
      </c>
      <c r="J17" s="13"/>
      <c r="K17" s="11"/>
      <c r="L17" s="118">
        <v>2674</v>
      </c>
      <c r="M17" s="118"/>
      <c r="N17" s="12" t="s">
        <v>29</v>
      </c>
      <c r="O17" s="13"/>
    </row>
    <row r="18" spans="1:15" ht="15.95" customHeight="1" x14ac:dyDescent="0.4">
      <c r="A18" s="119" t="s">
        <v>30</v>
      </c>
      <c r="B18" s="120"/>
      <c r="C18" s="120"/>
      <c r="D18" s="120"/>
      <c r="E18" s="121"/>
      <c r="F18" s="14"/>
      <c r="G18" s="122">
        <v>2840</v>
      </c>
      <c r="H18" s="122"/>
      <c r="I18" s="15" t="s">
        <v>29</v>
      </c>
      <c r="J18" s="16"/>
      <c r="K18" s="14"/>
      <c r="L18" s="123">
        <v>2795</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t="s">
        <v>11</v>
      </c>
      <c r="C23" s="104" t="s">
        <v>42</v>
      </c>
      <c r="D23" s="105"/>
      <c r="E23" s="105"/>
      <c r="F23" s="105"/>
      <c r="G23" s="106"/>
      <c r="H23" s="22">
        <v>3</v>
      </c>
      <c r="I23" s="23" t="s">
        <v>43</v>
      </c>
      <c r="J23" s="24">
        <v>1.2</v>
      </c>
      <c r="K23" s="23" t="s">
        <v>43</v>
      </c>
      <c r="L23" s="24">
        <v>0</v>
      </c>
      <c r="M23" s="23" t="s">
        <v>43</v>
      </c>
      <c r="N23" s="24">
        <v>0</v>
      </c>
      <c r="O23" s="25" t="s">
        <v>43</v>
      </c>
    </row>
    <row r="24" spans="1:15" ht="15" customHeight="1" x14ac:dyDescent="0.4">
      <c r="A24" s="103"/>
      <c r="B24" s="21"/>
      <c r="C24" s="104" t="s">
        <v>44</v>
      </c>
      <c r="D24" s="105"/>
      <c r="E24" s="105"/>
      <c r="F24" s="105"/>
      <c r="G24" s="106"/>
      <c r="H24" s="22">
        <v>0</v>
      </c>
      <c r="I24" s="23" t="s">
        <v>43</v>
      </c>
      <c r="J24" s="24">
        <v>0</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1.6</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6</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605</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606</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607</v>
      </c>
      <c r="D4" s="148"/>
      <c r="E4" s="148"/>
      <c r="F4" s="148"/>
      <c r="G4" s="148"/>
      <c r="H4" s="129"/>
      <c r="I4" s="127" t="s">
        <v>4</v>
      </c>
      <c r="J4" s="148" t="s">
        <v>608</v>
      </c>
      <c r="K4" s="148"/>
      <c r="L4" s="148"/>
      <c r="M4" s="148"/>
      <c r="N4" s="148"/>
      <c r="O4" s="129"/>
    </row>
    <row r="5" spans="1:15" ht="15" customHeight="1" x14ac:dyDescent="0.4">
      <c r="A5" s="147"/>
      <c r="B5" s="147"/>
      <c r="C5" s="149" t="s">
        <v>6</v>
      </c>
      <c r="D5" s="149"/>
      <c r="E5" s="149"/>
      <c r="F5" s="149"/>
      <c r="G5" s="149"/>
      <c r="H5" s="150"/>
      <c r="I5" s="147"/>
      <c r="J5" s="149" t="s">
        <v>609</v>
      </c>
      <c r="K5" s="149"/>
      <c r="L5" s="149"/>
      <c r="M5" s="149"/>
      <c r="N5" s="149"/>
      <c r="O5" s="151"/>
    </row>
    <row r="6" spans="1:15" ht="15" customHeight="1" x14ac:dyDescent="0.4">
      <c r="A6" s="127" t="s">
        <v>8</v>
      </c>
      <c r="B6" s="127"/>
      <c r="C6" s="127"/>
      <c r="D6" s="127"/>
      <c r="E6" s="127"/>
      <c r="F6" s="127" t="s">
        <v>238</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610</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2020</v>
      </c>
      <c r="I16" s="9" t="s">
        <v>26</v>
      </c>
      <c r="J16" s="10"/>
      <c r="K16" s="116" t="s">
        <v>27</v>
      </c>
      <c r="L16" s="116"/>
      <c r="M16" s="8">
        <v>2021</v>
      </c>
      <c r="N16" s="9" t="s">
        <v>26</v>
      </c>
      <c r="O16" s="10"/>
    </row>
    <row r="17" spans="1:15" ht="15.95" customHeight="1" x14ac:dyDescent="0.4">
      <c r="A17" s="104" t="s">
        <v>28</v>
      </c>
      <c r="B17" s="105"/>
      <c r="C17" s="105"/>
      <c r="D17" s="105"/>
      <c r="E17" s="105"/>
      <c r="F17" s="11"/>
      <c r="G17" s="117">
        <v>4280</v>
      </c>
      <c r="H17" s="117"/>
      <c r="I17" s="12" t="s">
        <v>29</v>
      </c>
      <c r="J17" s="13"/>
      <c r="K17" s="11"/>
      <c r="L17" s="118">
        <v>3180</v>
      </c>
      <c r="M17" s="118"/>
      <c r="N17" s="12" t="s">
        <v>29</v>
      </c>
      <c r="O17" s="13"/>
    </row>
    <row r="18" spans="1:15" ht="15.95" customHeight="1" x14ac:dyDescent="0.4">
      <c r="A18" s="119" t="s">
        <v>30</v>
      </c>
      <c r="B18" s="120"/>
      <c r="C18" s="120"/>
      <c r="D18" s="120"/>
      <c r="E18" s="121"/>
      <c r="F18" s="14"/>
      <c r="G18" s="122">
        <v>4610</v>
      </c>
      <c r="H18" s="122"/>
      <c r="I18" s="15" t="s">
        <v>29</v>
      </c>
      <c r="J18" s="16"/>
      <c r="K18" s="14"/>
      <c r="L18" s="123">
        <v>3332</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t="s">
        <v>11</v>
      </c>
      <c r="C23" s="104" t="s">
        <v>42</v>
      </c>
      <c r="D23" s="105"/>
      <c r="E23" s="105"/>
      <c r="F23" s="105"/>
      <c r="G23" s="106"/>
      <c r="H23" s="22">
        <v>3</v>
      </c>
      <c r="I23" s="23" t="s">
        <v>43</v>
      </c>
      <c r="J23" s="24">
        <v>25.8</v>
      </c>
      <c r="K23" s="23" t="s">
        <v>43</v>
      </c>
      <c r="L23" s="24">
        <v>0</v>
      </c>
      <c r="M23" s="23" t="s">
        <v>43</v>
      </c>
      <c r="N23" s="24">
        <v>0</v>
      </c>
      <c r="O23" s="25" t="s">
        <v>43</v>
      </c>
    </row>
    <row r="24" spans="1:15" ht="15" customHeight="1" x14ac:dyDescent="0.4">
      <c r="A24" s="103"/>
      <c r="B24" s="21"/>
      <c r="C24" s="104" t="s">
        <v>44</v>
      </c>
      <c r="D24" s="105"/>
      <c r="E24" s="105"/>
      <c r="F24" s="105"/>
      <c r="G24" s="106"/>
      <c r="H24" s="22">
        <v>0</v>
      </c>
      <c r="I24" s="23" t="s">
        <v>43</v>
      </c>
      <c r="J24" s="24">
        <v>0</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27.8</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6</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611</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612</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613</v>
      </c>
      <c r="D4" s="148"/>
      <c r="E4" s="148"/>
      <c r="F4" s="148"/>
      <c r="G4" s="148"/>
      <c r="H4" s="129"/>
      <c r="I4" s="127" t="s">
        <v>4</v>
      </c>
      <c r="J4" s="148" t="s">
        <v>614</v>
      </c>
      <c r="K4" s="148"/>
      <c r="L4" s="148"/>
      <c r="M4" s="148"/>
      <c r="N4" s="148"/>
      <c r="O4" s="129"/>
    </row>
    <row r="5" spans="1:15" ht="15" customHeight="1" x14ac:dyDescent="0.4">
      <c r="A5" s="147"/>
      <c r="B5" s="147"/>
      <c r="C5" s="149" t="s">
        <v>6</v>
      </c>
      <c r="D5" s="149"/>
      <c r="E5" s="149"/>
      <c r="F5" s="149"/>
      <c r="G5" s="149"/>
      <c r="H5" s="150"/>
      <c r="I5" s="147"/>
      <c r="J5" s="149" t="s">
        <v>615</v>
      </c>
      <c r="K5" s="149"/>
      <c r="L5" s="149"/>
      <c r="M5" s="149"/>
      <c r="N5" s="149"/>
      <c r="O5" s="151"/>
    </row>
    <row r="6" spans="1:15" ht="15" customHeight="1" x14ac:dyDescent="0.4">
      <c r="A6" s="127" t="s">
        <v>8</v>
      </c>
      <c r="B6" s="127"/>
      <c r="C6" s="127"/>
      <c r="D6" s="127"/>
      <c r="E6" s="127"/>
      <c r="F6" s="127" t="s">
        <v>285</v>
      </c>
      <c r="G6" s="127"/>
      <c r="H6" s="127"/>
      <c r="I6" s="127"/>
      <c r="J6" s="127"/>
      <c r="K6" s="127"/>
      <c r="L6" s="127"/>
      <c r="M6" s="127"/>
      <c r="N6" s="127"/>
      <c r="O6" s="127"/>
    </row>
    <row r="7" spans="1:15" ht="30" customHeight="1" x14ac:dyDescent="0.4">
      <c r="A7" s="127" t="s">
        <v>10</v>
      </c>
      <c r="B7" s="127"/>
      <c r="C7" s="127"/>
      <c r="D7" s="127"/>
      <c r="E7" s="127"/>
      <c r="F7" s="2"/>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t="s">
        <v>11</v>
      </c>
      <c r="G9" s="132" t="s">
        <v>14</v>
      </c>
      <c r="H9" s="132"/>
      <c r="I9" s="132"/>
      <c r="J9" s="132"/>
      <c r="K9" s="132"/>
      <c r="L9" s="132"/>
      <c r="M9" s="132"/>
      <c r="N9" s="132"/>
      <c r="O9" s="132"/>
    </row>
    <row r="10" spans="1:15" ht="120" customHeight="1" x14ac:dyDescent="0.4">
      <c r="A10" s="127" t="s">
        <v>15</v>
      </c>
      <c r="B10" s="127"/>
      <c r="C10" s="127"/>
      <c r="D10" s="127"/>
      <c r="E10" s="127"/>
      <c r="F10" s="133" t="s">
        <v>616</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2020</v>
      </c>
      <c r="I16" s="9" t="s">
        <v>26</v>
      </c>
      <c r="J16" s="10"/>
      <c r="K16" s="116" t="s">
        <v>27</v>
      </c>
      <c r="L16" s="116"/>
      <c r="M16" s="8">
        <v>2021</v>
      </c>
      <c r="N16" s="9" t="s">
        <v>26</v>
      </c>
      <c r="O16" s="10"/>
    </row>
    <row r="17" spans="1:15" ht="15.95" customHeight="1" x14ac:dyDescent="0.4">
      <c r="A17" s="104" t="s">
        <v>28</v>
      </c>
      <c r="B17" s="105"/>
      <c r="C17" s="105"/>
      <c r="D17" s="105"/>
      <c r="E17" s="105"/>
      <c r="F17" s="11"/>
      <c r="G17" s="117">
        <v>833</v>
      </c>
      <c r="H17" s="117"/>
      <c r="I17" s="12" t="s">
        <v>29</v>
      </c>
      <c r="J17" s="13"/>
      <c r="K17" s="11"/>
      <c r="L17" s="118">
        <v>867</v>
      </c>
      <c r="M17" s="118"/>
      <c r="N17" s="12" t="s">
        <v>29</v>
      </c>
      <c r="O17" s="13"/>
    </row>
    <row r="18" spans="1:15" ht="15.95" customHeight="1" x14ac:dyDescent="0.4">
      <c r="A18" s="119" t="s">
        <v>30</v>
      </c>
      <c r="B18" s="120"/>
      <c r="C18" s="120"/>
      <c r="D18" s="120"/>
      <c r="E18" s="121"/>
      <c r="F18" s="14"/>
      <c r="G18" s="122">
        <v>918</v>
      </c>
      <c r="H18" s="122"/>
      <c r="I18" s="15" t="s">
        <v>29</v>
      </c>
      <c r="J18" s="16"/>
      <c r="K18" s="14"/>
      <c r="L18" s="123">
        <v>0</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t="s">
        <v>11</v>
      </c>
      <c r="C23" s="104" t="s">
        <v>42</v>
      </c>
      <c r="D23" s="105"/>
      <c r="E23" s="105"/>
      <c r="F23" s="105"/>
      <c r="G23" s="106"/>
      <c r="H23" s="22">
        <v>3</v>
      </c>
      <c r="I23" s="23" t="s">
        <v>43</v>
      </c>
      <c r="J23" s="24">
        <v>-4.0999999999999996</v>
      </c>
      <c r="K23" s="23" t="s">
        <v>43</v>
      </c>
      <c r="L23" s="24">
        <v>0</v>
      </c>
      <c r="M23" s="23" t="s">
        <v>43</v>
      </c>
      <c r="N23" s="24">
        <v>0</v>
      </c>
      <c r="O23" s="25" t="s">
        <v>43</v>
      </c>
    </row>
    <row r="24" spans="1:15" ht="15" customHeight="1" x14ac:dyDescent="0.4">
      <c r="A24" s="103"/>
      <c r="B24" s="21"/>
      <c r="C24" s="104" t="s">
        <v>44</v>
      </c>
      <c r="D24" s="105"/>
      <c r="E24" s="105"/>
      <c r="F24" s="105"/>
      <c r="G24" s="106"/>
      <c r="H24" s="22">
        <v>0</v>
      </c>
      <c r="I24" s="23" t="s">
        <v>43</v>
      </c>
      <c r="J24" s="24">
        <v>0</v>
      </c>
      <c r="K24" s="23" t="s">
        <v>43</v>
      </c>
      <c r="L24" s="24">
        <v>0</v>
      </c>
      <c r="M24" s="23" t="s">
        <v>43</v>
      </c>
      <c r="N24" s="24">
        <v>0</v>
      </c>
      <c r="O24" s="25" t="s">
        <v>43</v>
      </c>
    </row>
    <row r="25" spans="1:15" ht="15" customHeight="1" x14ac:dyDescent="0.4">
      <c r="A25" s="104" t="s">
        <v>45</v>
      </c>
      <c r="B25" s="105"/>
      <c r="C25" s="105"/>
      <c r="D25" s="105"/>
      <c r="E25" s="105"/>
      <c r="F25" s="105"/>
      <c r="G25" s="106"/>
      <c r="H25" s="26">
        <v>3.1</v>
      </c>
      <c r="I25" s="23" t="s">
        <v>43</v>
      </c>
      <c r="J25" s="27">
        <v>0</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6</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12" x14ac:dyDescent="0.4">
      <c r="A34" s="88" t="s">
        <v>6</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617</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80" orientation="portrait" cellComments="atEnd" r:id="rId1"/>
  <rowBreaks count="1" manualBreakCount="1">
    <brk id="35"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618</v>
      </c>
      <c r="D4" s="148"/>
      <c r="E4" s="148"/>
      <c r="F4" s="148"/>
      <c r="G4" s="148"/>
      <c r="H4" s="129"/>
      <c r="I4" s="127" t="s">
        <v>4</v>
      </c>
      <c r="J4" s="148" t="s">
        <v>619</v>
      </c>
      <c r="K4" s="148"/>
      <c r="L4" s="148"/>
      <c r="M4" s="148"/>
      <c r="N4" s="148"/>
      <c r="O4" s="129"/>
    </row>
    <row r="5" spans="1:15" ht="15" customHeight="1" x14ac:dyDescent="0.4">
      <c r="A5" s="147"/>
      <c r="B5" s="147"/>
      <c r="C5" s="149" t="s">
        <v>620</v>
      </c>
      <c r="D5" s="149"/>
      <c r="E5" s="149"/>
      <c r="F5" s="149"/>
      <c r="G5" s="149"/>
      <c r="H5" s="150"/>
      <c r="I5" s="147"/>
      <c r="J5" s="149" t="s">
        <v>621</v>
      </c>
      <c r="K5" s="149"/>
      <c r="L5" s="149"/>
      <c r="M5" s="149"/>
      <c r="N5" s="149"/>
      <c r="O5" s="151"/>
    </row>
    <row r="6" spans="1:15" ht="15" customHeight="1" x14ac:dyDescent="0.4">
      <c r="A6" s="127" t="s">
        <v>8</v>
      </c>
      <c r="B6" s="127"/>
      <c r="C6" s="127"/>
      <c r="D6" s="127"/>
      <c r="E6" s="127"/>
      <c r="F6" s="127" t="s">
        <v>469</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t="s">
        <v>11</v>
      </c>
      <c r="G9" s="132" t="s">
        <v>14</v>
      </c>
      <c r="H9" s="132"/>
      <c r="I9" s="132"/>
      <c r="J9" s="132"/>
      <c r="K9" s="132"/>
      <c r="L9" s="132"/>
      <c r="M9" s="132"/>
      <c r="N9" s="132"/>
      <c r="O9" s="132"/>
    </row>
    <row r="10" spans="1:15" ht="120" customHeight="1" x14ac:dyDescent="0.4">
      <c r="A10" s="127" t="s">
        <v>15</v>
      </c>
      <c r="B10" s="127"/>
      <c r="C10" s="127"/>
      <c r="D10" s="127"/>
      <c r="E10" s="127"/>
      <c r="F10" s="133" t="s">
        <v>622</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2020</v>
      </c>
      <c r="I16" s="9" t="s">
        <v>26</v>
      </c>
      <c r="J16" s="10"/>
      <c r="K16" s="116" t="s">
        <v>27</v>
      </c>
      <c r="L16" s="116"/>
      <c r="M16" s="8">
        <v>2021</v>
      </c>
      <c r="N16" s="9" t="s">
        <v>26</v>
      </c>
      <c r="O16" s="10"/>
    </row>
    <row r="17" spans="1:15" ht="15.95" customHeight="1" x14ac:dyDescent="0.4">
      <c r="A17" s="104" t="s">
        <v>28</v>
      </c>
      <c r="B17" s="105"/>
      <c r="C17" s="105"/>
      <c r="D17" s="105"/>
      <c r="E17" s="105"/>
      <c r="F17" s="11"/>
      <c r="G17" s="117">
        <v>3719</v>
      </c>
      <c r="H17" s="117"/>
      <c r="I17" s="12" t="s">
        <v>29</v>
      </c>
      <c r="J17" s="13"/>
      <c r="K17" s="11"/>
      <c r="L17" s="118">
        <v>3777</v>
      </c>
      <c r="M17" s="118"/>
      <c r="N17" s="12" t="s">
        <v>29</v>
      </c>
      <c r="O17" s="13"/>
    </row>
    <row r="18" spans="1:15" ht="15.95" customHeight="1" x14ac:dyDescent="0.4">
      <c r="A18" s="119" t="s">
        <v>30</v>
      </c>
      <c r="B18" s="120"/>
      <c r="C18" s="120"/>
      <c r="D18" s="120"/>
      <c r="E18" s="121"/>
      <c r="F18" s="14"/>
      <c r="G18" s="122">
        <v>4093</v>
      </c>
      <c r="H18" s="122"/>
      <c r="I18" s="15" t="s">
        <v>29</v>
      </c>
      <c r="J18" s="16"/>
      <c r="K18" s="14"/>
      <c r="L18" s="123">
        <v>4168</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t="s">
        <v>11</v>
      </c>
      <c r="C23" s="104" t="s">
        <v>42</v>
      </c>
      <c r="D23" s="105"/>
      <c r="E23" s="105"/>
      <c r="F23" s="105"/>
      <c r="G23" s="106"/>
      <c r="H23" s="22">
        <v>3</v>
      </c>
      <c r="I23" s="23" t="s">
        <v>43</v>
      </c>
      <c r="J23" s="24">
        <v>-1.6</v>
      </c>
      <c r="K23" s="23" t="s">
        <v>43</v>
      </c>
      <c r="L23" s="24">
        <v>0</v>
      </c>
      <c r="M23" s="23" t="s">
        <v>43</v>
      </c>
      <c r="N23" s="24">
        <v>0</v>
      </c>
      <c r="O23" s="25" t="s">
        <v>43</v>
      </c>
    </row>
    <row r="24" spans="1:15" ht="15" customHeight="1" x14ac:dyDescent="0.4">
      <c r="A24" s="103"/>
      <c r="B24" s="21"/>
      <c r="C24" s="104" t="s">
        <v>44</v>
      </c>
      <c r="D24" s="105"/>
      <c r="E24" s="105"/>
      <c r="F24" s="105"/>
      <c r="G24" s="106"/>
      <c r="H24" s="22">
        <v>0</v>
      </c>
      <c r="I24" s="23" t="s">
        <v>43</v>
      </c>
      <c r="J24" s="24">
        <v>0</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-1.9</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6</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623</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624</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97</v>
      </c>
      <c r="D4" s="148"/>
      <c r="E4" s="148"/>
      <c r="F4" s="148"/>
      <c r="G4" s="148"/>
      <c r="H4" s="129"/>
      <c r="I4" s="127" t="s">
        <v>4</v>
      </c>
      <c r="J4" s="148" t="s">
        <v>98</v>
      </c>
      <c r="K4" s="148"/>
      <c r="L4" s="148"/>
      <c r="M4" s="148"/>
      <c r="N4" s="148"/>
      <c r="O4" s="129"/>
    </row>
    <row r="5" spans="1:15" ht="15" customHeight="1" x14ac:dyDescent="0.4">
      <c r="A5" s="147"/>
      <c r="B5" s="147"/>
      <c r="C5" s="149" t="s">
        <v>6</v>
      </c>
      <c r="D5" s="149"/>
      <c r="E5" s="149"/>
      <c r="F5" s="149"/>
      <c r="G5" s="149"/>
      <c r="H5" s="150"/>
      <c r="I5" s="147"/>
      <c r="J5" s="149" t="s">
        <v>99</v>
      </c>
      <c r="K5" s="149"/>
      <c r="L5" s="149"/>
      <c r="M5" s="149"/>
      <c r="N5" s="149"/>
      <c r="O5" s="151"/>
    </row>
    <row r="6" spans="1:15" ht="15" customHeight="1" x14ac:dyDescent="0.4">
      <c r="A6" s="127" t="s">
        <v>8</v>
      </c>
      <c r="B6" s="127"/>
      <c r="C6" s="127"/>
      <c r="D6" s="127"/>
      <c r="E6" s="127"/>
      <c r="F6" s="127" t="s">
        <v>100</v>
      </c>
      <c r="G6" s="127"/>
      <c r="H6" s="127"/>
      <c r="I6" s="127"/>
      <c r="J6" s="127"/>
      <c r="K6" s="127"/>
      <c r="L6" s="127"/>
      <c r="M6" s="127"/>
      <c r="N6" s="127"/>
      <c r="O6" s="127"/>
    </row>
    <row r="7" spans="1:15" ht="30" customHeight="1" x14ac:dyDescent="0.4">
      <c r="A7" s="127" t="s">
        <v>10</v>
      </c>
      <c r="B7" s="127"/>
      <c r="C7" s="127"/>
      <c r="D7" s="127"/>
      <c r="E7" s="127"/>
      <c r="F7" s="2"/>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t="s">
        <v>11</v>
      </c>
      <c r="G9" s="132" t="s">
        <v>14</v>
      </c>
      <c r="H9" s="132"/>
      <c r="I9" s="132"/>
      <c r="J9" s="132"/>
      <c r="K9" s="132"/>
      <c r="L9" s="132"/>
      <c r="M9" s="132"/>
      <c r="N9" s="132"/>
      <c r="O9" s="132"/>
    </row>
    <row r="10" spans="1:15" ht="120" customHeight="1" x14ac:dyDescent="0.4">
      <c r="A10" s="127" t="s">
        <v>15</v>
      </c>
      <c r="B10" s="127"/>
      <c r="C10" s="127"/>
      <c r="D10" s="127"/>
      <c r="E10" s="127"/>
      <c r="F10" s="133" t="s">
        <v>101</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2020</v>
      </c>
      <c r="I16" s="9" t="s">
        <v>26</v>
      </c>
      <c r="J16" s="10"/>
      <c r="K16" s="116" t="s">
        <v>27</v>
      </c>
      <c r="L16" s="116"/>
      <c r="M16" s="8">
        <v>2021</v>
      </c>
      <c r="N16" s="9" t="s">
        <v>26</v>
      </c>
      <c r="O16" s="10"/>
    </row>
    <row r="17" spans="1:15" ht="15.95" customHeight="1" x14ac:dyDescent="0.4">
      <c r="A17" s="104" t="s">
        <v>28</v>
      </c>
      <c r="B17" s="105"/>
      <c r="C17" s="105"/>
      <c r="D17" s="105"/>
      <c r="E17" s="105"/>
      <c r="F17" s="11"/>
      <c r="G17" s="117">
        <v>5489</v>
      </c>
      <c r="H17" s="117"/>
      <c r="I17" s="12" t="s">
        <v>29</v>
      </c>
      <c r="J17" s="13"/>
      <c r="K17" s="11"/>
      <c r="L17" s="118">
        <v>5233</v>
      </c>
      <c r="M17" s="118"/>
      <c r="N17" s="12" t="s">
        <v>29</v>
      </c>
      <c r="O17" s="13"/>
    </row>
    <row r="18" spans="1:15" ht="15.95" customHeight="1" x14ac:dyDescent="0.4">
      <c r="A18" s="119" t="s">
        <v>30</v>
      </c>
      <c r="B18" s="120"/>
      <c r="C18" s="120"/>
      <c r="D18" s="120"/>
      <c r="E18" s="121"/>
      <c r="F18" s="14"/>
      <c r="G18" s="122">
        <v>5541</v>
      </c>
      <c r="H18" s="122"/>
      <c r="I18" s="15" t="s">
        <v>29</v>
      </c>
      <c r="J18" s="16"/>
      <c r="K18" s="14"/>
      <c r="L18" s="123">
        <v>5294</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t="s">
        <v>11</v>
      </c>
      <c r="C23" s="104" t="s">
        <v>42</v>
      </c>
      <c r="D23" s="105"/>
      <c r="E23" s="105"/>
      <c r="F23" s="105"/>
      <c r="G23" s="106"/>
      <c r="H23" s="22">
        <v>3</v>
      </c>
      <c r="I23" s="23" t="s">
        <v>43</v>
      </c>
      <c r="J23" s="24">
        <v>4.7</v>
      </c>
      <c r="K23" s="23" t="s">
        <v>43</v>
      </c>
      <c r="L23" s="24">
        <v>0</v>
      </c>
      <c r="M23" s="23" t="s">
        <v>43</v>
      </c>
      <c r="N23" s="24">
        <v>0</v>
      </c>
      <c r="O23" s="25" t="s">
        <v>43</v>
      </c>
    </row>
    <row r="24" spans="1:15" ht="15" customHeight="1" x14ac:dyDescent="0.4">
      <c r="A24" s="103"/>
      <c r="B24" s="21"/>
      <c r="C24" s="104" t="s">
        <v>44</v>
      </c>
      <c r="D24" s="105"/>
      <c r="E24" s="105"/>
      <c r="F24" s="105"/>
      <c r="G24" s="106"/>
      <c r="H24" s="22">
        <v>0</v>
      </c>
      <c r="I24" s="23" t="s">
        <v>43</v>
      </c>
      <c r="J24" s="24">
        <v>0</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4.5</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6</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102</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103</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38" t="s">
        <v>0</v>
      </c>
      <c r="B1" s="136"/>
      <c r="C1" s="136"/>
      <c r="D1" s="136"/>
      <c r="E1" s="136"/>
      <c r="F1" s="136"/>
      <c r="G1" s="136"/>
      <c r="H1" s="136"/>
      <c r="I1" s="136"/>
      <c r="J1" s="136"/>
      <c r="K1" s="136"/>
      <c r="L1" s="136"/>
      <c r="M1" s="136"/>
      <c r="N1" s="136"/>
      <c r="O1" s="139"/>
    </row>
    <row r="2" spans="1:15" ht="15" customHeight="1" x14ac:dyDescent="0.4">
      <c r="A2" s="140"/>
      <c r="B2" s="141"/>
      <c r="C2" s="141"/>
      <c r="D2" s="141"/>
      <c r="E2" s="141"/>
      <c r="F2" s="141"/>
      <c r="G2" s="142"/>
      <c r="H2" s="142"/>
      <c r="I2" s="142"/>
      <c r="J2" s="142"/>
      <c r="K2" s="142"/>
      <c r="L2" s="142"/>
      <c r="M2" s="142"/>
      <c r="N2" s="142"/>
      <c r="O2" s="143"/>
    </row>
    <row r="3" spans="1:15" ht="15" customHeight="1" x14ac:dyDescent="0.4">
      <c r="A3" s="144"/>
      <c r="B3" s="145"/>
      <c r="C3" s="145"/>
      <c r="D3" s="145"/>
      <c r="E3" s="145"/>
      <c r="F3" s="145"/>
      <c r="G3" s="145"/>
      <c r="H3" s="145"/>
      <c r="I3" s="145"/>
      <c r="J3" s="145"/>
      <c r="K3" s="145"/>
      <c r="L3" s="145"/>
      <c r="M3" s="145"/>
      <c r="N3" s="145"/>
      <c r="O3" s="146"/>
    </row>
    <row r="4" spans="1:15" ht="15" customHeight="1" x14ac:dyDescent="0.4">
      <c r="A4" s="127" t="s">
        <v>1</v>
      </c>
      <c r="B4" s="127" t="s">
        <v>2</v>
      </c>
      <c r="C4" s="148" t="s">
        <v>104</v>
      </c>
      <c r="D4" s="148"/>
      <c r="E4" s="148"/>
      <c r="F4" s="148"/>
      <c r="G4" s="148"/>
      <c r="H4" s="129"/>
      <c r="I4" s="127" t="s">
        <v>4</v>
      </c>
      <c r="J4" s="148" t="s">
        <v>105</v>
      </c>
      <c r="K4" s="148"/>
      <c r="L4" s="148"/>
      <c r="M4" s="148"/>
      <c r="N4" s="148"/>
      <c r="O4" s="129"/>
    </row>
    <row r="5" spans="1:15" ht="15" customHeight="1" x14ac:dyDescent="0.4">
      <c r="A5" s="147"/>
      <c r="B5" s="147"/>
      <c r="C5" s="149" t="s">
        <v>6</v>
      </c>
      <c r="D5" s="149"/>
      <c r="E5" s="149"/>
      <c r="F5" s="149"/>
      <c r="G5" s="149"/>
      <c r="H5" s="150"/>
      <c r="I5" s="147"/>
      <c r="J5" s="149" t="s">
        <v>106</v>
      </c>
      <c r="K5" s="149"/>
      <c r="L5" s="149"/>
      <c r="M5" s="149"/>
      <c r="N5" s="149"/>
      <c r="O5" s="151"/>
    </row>
    <row r="6" spans="1:15" ht="15" customHeight="1" x14ac:dyDescent="0.4">
      <c r="A6" s="127" t="s">
        <v>8</v>
      </c>
      <c r="B6" s="127"/>
      <c r="C6" s="127"/>
      <c r="D6" s="127"/>
      <c r="E6" s="127"/>
      <c r="F6" s="127" t="s">
        <v>100</v>
      </c>
      <c r="G6" s="127"/>
      <c r="H6" s="127"/>
      <c r="I6" s="127"/>
      <c r="J6" s="127"/>
      <c r="K6" s="127"/>
      <c r="L6" s="127"/>
      <c r="M6" s="127"/>
      <c r="N6" s="127"/>
      <c r="O6" s="127"/>
    </row>
    <row r="7" spans="1:15" ht="30" customHeight="1" x14ac:dyDescent="0.4">
      <c r="A7" s="127" t="s">
        <v>10</v>
      </c>
      <c r="B7" s="127"/>
      <c r="C7" s="127"/>
      <c r="D7" s="127"/>
      <c r="E7" s="127"/>
      <c r="F7" s="2"/>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t="s">
        <v>11</v>
      </c>
      <c r="G9" s="132" t="s">
        <v>14</v>
      </c>
      <c r="H9" s="132"/>
      <c r="I9" s="132"/>
      <c r="J9" s="132"/>
      <c r="K9" s="132"/>
      <c r="L9" s="132"/>
      <c r="M9" s="132"/>
      <c r="N9" s="132"/>
      <c r="O9" s="132"/>
    </row>
    <row r="10" spans="1:15" ht="120" customHeight="1" x14ac:dyDescent="0.4">
      <c r="A10" s="127" t="s">
        <v>15</v>
      </c>
      <c r="B10" s="127"/>
      <c r="C10" s="127"/>
      <c r="D10" s="127"/>
      <c r="E10" s="127"/>
      <c r="F10" s="133" t="s">
        <v>107</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08" t="s">
        <v>18</v>
      </c>
      <c r="B13" s="109"/>
      <c r="C13" s="109"/>
      <c r="D13" s="109"/>
      <c r="E13" s="109"/>
      <c r="F13" s="109"/>
      <c r="G13" s="109"/>
      <c r="H13" s="109"/>
      <c r="I13" s="109"/>
      <c r="J13" s="109"/>
      <c r="K13" s="109"/>
      <c r="L13" s="109"/>
      <c r="M13" s="109"/>
      <c r="N13" s="109"/>
      <c r="O13" s="13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11" t="s">
        <v>23</v>
      </c>
      <c r="B15" s="112"/>
      <c r="C15" s="112"/>
      <c r="D15" s="112"/>
      <c r="E15" s="112"/>
      <c r="F15" s="112"/>
      <c r="G15" s="112"/>
      <c r="H15" s="112"/>
      <c r="I15" s="112"/>
      <c r="J15" s="112"/>
      <c r="K15" s="112"/>
      <c r="L15" s="112"/>
      <c r="M15" s="112"/>
      <c r="N15" s="112"/>
      <c r="O15" s="112"/>
    </row>
    <row r="16" spans="1:15" ht="15" customHeight="1" x14ac:dyDescent="0.4">
      <c r="A16" s="113" t="s">
        <v>24</v>
      </c>
      <c r="B16" s="114"/>
      <c r="C16" s="114"/>
      <c r="D16" s="114"/>
      <c r="E16" s="114"/>
      <c r="F16" s="115" t="s">
        <v>25</v>
      </c>
      <c r="G16" s="116"/>
      <c r="H16" s="8">
        <v>2020</v>
      </c>
      <c r="I16" s="9" t="s">
        <v>26</v>
      </c>
      <c r="J16" s="10"/>
      <c r="K16" s="116" t="s">
        <v>27</v>
      </c>
      <c r="L16" s="116"/>
      <c r="M16" s="8">
        <v>2021</v>
      </c>
      <c r="N16" s="9" t="s">
        <v>26</v>
      </c>
      <c r="O16" s="10"/>
    </row>
    <row r="17" spans="1:15" ht="15.95" customHeight="1" x14ac:dyDescent="0.4">
      <c r="A17" s="104" t="s">
        <v>28</v>
      </c>
      <c r="B17" s="105"/>
      <c r="C17" s="105"/>
      <c r="D17" s="105"/>
      <c r="E17" s="105"/>
      <c r="F17" s="11"/>
      <c r="G17" s="117">
        <v>955</v>
      </c>
      <c r="H17" s="117"/>
      <c r="I17" s="12" t="s">
        <v>29</v>
      </c>
      <c r="J17" s="13"/>
      <c r="K17" s="11"/>
      <c r="L17" s="118">
        <v>849</v>
      </c>
      <c r="M17" s="118"/>
      <c r="N17" s="12" t="s">
        <v>29</v>
      </c>
      <c r="O17" s="13"/>
    </row>
    <row r="18" spans="1:15" ht="15.95" customHeight="1" x14ac:dyDescent="0.4">
      <c r="A18" s="119" t="s">
        <v>30</v>
      </c>
      <c r="B18" s="120"/>
      <c r="C18" s="120"/>
      <c r="D18" s="120"/>
      <c r="E18" s="121"/>
      <c r="F18" s="14"/>
      <c r="G18" s="122">
        <v>955</v>
      </c>
      <c r="H18" s="122"/>
      <c r="I18" s="15" t="s">
        <v>29</v>
      </c>
      <c r="J18" s="16"/>
      <c r="K18" s="14"/>
      <c r="L18" s="123">
        <v>0</v>
      </c>
      <c r="M18" s="123"/>
      <c r="N18" s="15" t="s">
        <v>29</v>
      </c>
      <c r="O18" s="16"/>
    </row>
    <row r="19" spans="1:15" ht="15.95" customHeight="1" x14ac:dyDescent="0.4">
      <c r="A19" s="104" t="s">
        <v>31</v>
      </c>
      <c r="B19" s="105"/>
      <c r="C19" s="105"/>
      <c r="D19" s="105"/>
      <c r="E19" s="105"/>
      <c r="F19" s="105"/>
      <c r="G19" s="105"/>
      <c r="H19" s="105"/>
      <c r="I19" s="105"/>
      <c r="J19" s="105"/>
      <c r="K19" s="17"/>
      <c r="L19" s="124">
        <v>0</v>
      </c>
      <c r="M19" s="124"/>
      <c r="N19" s="15" t="s">
        <v>29</v>
      </c>
      <c r="O19" s="13"/>
    </row>
    <row r="20" spans="1:15" ht="15" customHeight="1" x14ac:dyDescent="0.4">
      <c r="A20" s="111" t="s">
        <v>32</v>
      </c>
      <c r="B20" s="112"/>
      <c r="C20" s="112"/>
      <c r="D20" s="112"/>
      <c r="E20" s="112"/>
      <c r="F20" s="112"/>
      <c r="G20" s="112"/>
      <c r="H20" s="112"/>
      <c r="I20" s="112"/>
      <c r="J20" s="112"/>
      <c r="K20" s="112"/>
      <c r="L20" s="112"/>
      <c r="M20" s="112"/>
      <c r="N20" s="112"/>
      <c r="O20" s="112"/>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t="s">
        <v>11</v>
      </c>
      <c r="C23" s="104" t="s">
        <v>42</v>
      </c>
      <c r="D23" s="105"/>
      <c r="E23" s="105"/>
      <c r="F23" s="105"/>
      <c r="G23" s="106"/>
      <c r="H23" s="22">
        <v>3.1</v>
      </c>
      <c r="I23" s="23" t="s">
        <v>43</v>
      </c>
      <c r="J23" s="24">
        <v>11.1</v>
      </c>
      <c r="K23" s="23" t="s">
        <v>43</v>
      </c>
      <c r="L23" s="24">
        <v>0</v>
      </c>
      <c r="M23" s="23" t="s">
        <v>43</v>
      </c>
      <c r="N23" s="24">
        <v>0</v>
      </c>
      <c r="O23" s="25" t="s">
        <v>43</v>
      </c>
    </row>
    <row r="24" spans="1:15" ht="15" customHeight="1" x14ac:dyDescent="0.4">
      <c r="A24" s="103"/>
      <c r="B24" s="21"/>
      <c r="C24" s="104" t="s">
        <v>44</v>
      </c>
      <c r="D24" s="105"/>
      <c r="E24" s="105"/>
      <c r="F24" s="105"/>
      <c r="G24" s="106"/>
      <c r="H24" s="22">
        <v>3</v>
      </c>
      <c r="I24" s="23" t="s">
        <v>43</v>
      </c>
      <c r="J24" s="24">
        <v>0</v>
      </c>
      <c r="K24" s="23" t="s">
        <v>43</v>
      </c>
      <c r="L24" s="24">
        <v>0</v>
      </c>
      <c r="M24" s="23" t="s">
        <v>43</v>
      </c>
      <c r="N24" s="24">
        <v>0</v>
      </c>
      <c r="O24" s="25" t="s">
        <v>43</v>
      </c>
    </row>
    <row r="25" spans="1:15" ht="15" customHeight="1" x14ac:dyDescent="0.4">
      <c r="A25" s="104" t="s">
        <v>45</v>
      </c>
      <c r="B25" s="105"/>
      <c r="C25" s="105"/>
      <c r="D25" s="105"/>
      <c r="E25" s="105"/>
      <c r="F25" s="105"/>
      <c r="G25" s="106"/>
      <c r="H25" s="26">
        <v>3.1</v>
      </c>
      <c r="I25" s="23" t="s">
        <v>43</v>
      </c>
      <c r="J25" s="27">
        <v>0</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07" t="s">
        <v>47</v>
      </c>
      <c r="B27" s="107"/>
      <c r="C27" s="107"/>
      <c r="D27" s="107"/>
      <c r="E27" s="107"/>
      <c r="F27" s="107"/>
      <c r="G27" s="107"/>
      <c r="H27" s="107"/>
      <c r="I27" s="107"/>
      <c r="J27" s="107"/>
      <c r="K27" s="107"/>
      <c r="L27" s="107"/>
      <c r="M27" s="107"/>
      <c r="N27" s="107"/>
      <c r="O27" s="107"/>
    </row>
    <row r="28" spans="1:15" ht="15" customHeight="1" x14ac:dyDescent="0.4">
      <c r="A28" s="108" t="s">
        <v>48</v>
      </c>
      <c r="B28" s="109"/>
      <c r="C28" s="109"/>
      <c r="D28" s="109"/>
      <c r="E28" s="109"/>
      <c r="F28" s="109"/>
      <c r="G28" s="109"/>
      <c r="H28" s="28" t="s">
        <v>49</v>
      </c>
      <c r="I28" s="110" t="s">
        <v>6</v>
      </c>
      <c r="J28" s="110"/>
      <c r="K28" s="110"/>
      <c r="L28" s="110"/>
      <c r="M28" s="110"/>
      <c r="N28" s="110"/>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108</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56</v>
      </c>
      <c r="B36" s="73"/>
      <c r="C36" s="73"/>
      <c r="D36" s="73"/>
      <c r="E36" s="73"/>
      <c r="F36" s="73"/>
      <c r="G36" s="73"/>
      <c r="H36" s="73"/>
      <c r="I36" s="73"/>
      <c r="J36" s="73"/>
      <c r="K36" s="73"/>
      <c r="L36" s="73"/>
      <c r="M36" s="73"/>
      <c r="N36" s="73"/>
      <c r="O36" s="73"/>
    </row>
    <row r="37" spans="1:15" s="30" customFormat="1" ht="90" customHeight="1" x14ac:dyDescent="0.4">
      <c r="A37" s="74" t="s">
        <v>109</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78</vt:i4>
      </vt:variant>
      <vt:variant>
        <vt:lpstr>名前付き一覧</vt:lpstr>
      </vt:variant>
      <vt:variant>
        <vt:i4>1</vt:i4>
      </vt:variant>
    </vt:vector>
  </HeadingPairs>
  <TitlesOfParts>
    <vt:vector size="79" baseType="lpstr">
      <vt:lpstr>目次</vt:lpstr>
      <vt:lpstr>(宗)在日本南プレスビテリアンミッション</vt:lpstr>
      <vt:lpstr>堺アルミ株式会社</vt:lpstr>
      <vt:lpstr>堺ＬＮＧ株式会社</vt:lpstr>
      <vt:lpstr>堺化学工業株式会社</vt:lpstr>
      <vt:lpstr>堺市</vt:lpstr>
      <vt:lpstr>株式会社堺ニチアス</vt:lpstr>
      <vt:lpstr>株式会社　サカイ引越センター</vt:lpstr>
      <vt:lpstr>サカエトランスポ－ト株式会社</vt:lpstr>
      <vt:lpstr>阪本薬品工業株式会社</vt:lpstr>
      <vt:lpstr>佐川急便株式会社</vt:lpstr>
      <vt:lpstr>櫻島埠頭株式会社</vt:lpstr>
      <vt:lpstr>株式会社サニクリーン近畿</vt:lpstr>
      <vt:lpstr>ザ・パック株式会社</vt:lpstr>
      <vt:lpstr>サムテック株式会社</vt:lpstr>
      <vt:lpstr>沢井製薬株式会社</vt:lpstr>
      <vt:lpstr>三栄源エフ・エフ・アイ株式会社</vt:lpstr>
      <vt:lpstr>国立研究開発法人産業技術総合研究所</vt:lpstr>
      <vt:lpstr>サンスター株式会社</vt:lpstr>
      <vt:lpstr>サントリースピリッツ株式会社</vt:lpstr>
      <vt:lpstr>山陽自動車運送株式会社</vt:lpstr>
      <vt:lpstr>三洋電機株式会社</vt:lpstr>
      <vt:lpstr>株式会社サンロックオーヨド</vt:lpstr>
      <vt:lpstr>ＧＨＳ株式会社　大阪ホテル事業所</vt:lpstr>
      <vt:lpstr>GC core plus1特定目的会社</vt:lpstr>
      <vt:lpstr>ＪＦＥコンテイナー（株）堺工場</vt:lpstr>
      <vt:lpstr>ＪＦＥ継手株式会社</vt:lpstr>
      <vt:lpstr>株式会社ジェイテクト</vt:lpstr>
      <vt:lpstr>(株)ジェイテクトサープレット</vt:lpstr>
      <vt:lpstr>ジェイフィルム(株)大阪工場</vt:lpstr>
      <vt:lpstr>塩野義製薬株式会社</vt:lpstr>
      <vt:lpstr>敷島製パン（株）大阪豊中工場</vt:lpstr>
      <vt:lpstr>株式会社　システム</vt:lpstr>
      <vt:lpstr>株式会社　資生堂　大阪工場</vt:lpstr>
      <vt:lpstr>株式会社シマノ</vt:lpstr>
      <vt:lpstr>シャープ株式会社</vt:lpstr>
      <vt:lpstr>シャープディスプレイテクノロジー株式会社</vt:lpstr>
      <vt:lpstr>ｼﾞｬﾊﾟﾝﾘｱﾙｴｽﾃｲﾄ投資法人</vt:lpstr>
      <vt:lpstr>㈱ 昭  建 大阪アスコン工場</vt:lpstr>
      <vt:lpstr>学校法人常翔学園</vt:lpstr>
      <vt:lpstr>昭和化工株式会社</vt:lpstr>
      <vt:lpstr>昭和精工株式会社</vt:lpstr>
      <vt:lpstr>地方独立行政法人市立吹田市民病院</vt:lpstr>
      <vt:lpstr>新関西製鐵株式会社　</vt:lpstr>
      <vt:lpstr>新興化学工業株式会社</vt:lpstr>
      <vt:lpstr>神鋼鋼線工業株式会社二色浜事業所</vt:lpstr>
      <vt:lpstr>神鋼鋼線ステンレス株式会社</vt:lpstr>
      <vt:lpstr>新日本工機株式会社</vt:lpstr>
      <vt:lpstr>新日本理化株式会社</vt:lpstr>
      <vt:lpstr>宗教法人　真如苑</vt:lpstr>
      <vt:lpstr>スイスホテル大阪南海株式会社</vt:lpstr>
      <vt:lpstr>吹田市</vt:lpstr>
      <vt:lpstr>ｽｶｲﾜｰｸｽﾌｨﾙﾀｰｿﾘｭｰｼｮﾝｽﾞｼﾞｬﾊﾟﾝ㈱</vt:lpstr>
      <vt:lpstr>ステラ ケミファ株式会社</vt:lpstr>
      <vt:lpstr>住友化学株式会社</vt:lpstr>
      <vt:lpstr>住友ゴム工業株式会社泉大津工場</vt:lpstr>
      <vt:lpstr>住友商事株式会社</vt:lpstr>
      <vt:lpstr>住友生命保険相互会社</vt:lpstr>
      <vt:lpstr>住友電気工業株式会社</vt:lpstr>
      <vt:lpstr>住友電工ﾌｧｲﾝﾎﾟﾘﾏｰ株式会社</vt:lpstr>
      <vt:lpstr>一般財団法人　住友病院</vt:lpstr>
      <vt:lpstr>住友ファーマ株式会社</vt:lpstr>
      <vt:lpstr>社会医療法人　生長会</vt:lpstr>
      <vt:lpstr>西濃運輸株式会社</vt:lpstr>
      <vt:lpstr>セイノースーパーエクスプレス株式会社</vt:lpstr>
      <vt:lpstr>積水ハウス株式会社</vt:lpstr>
      <vt:lpstr>積水ﾊｳｽ梅田ｵﾍﾟﾚｰｼｮﾝ株式会社</vt:lpstr>
      <vt:lpstr>セコム株式会社</vt:lpstr>
      <vt:lpstr>摂津市</vt:lpstr>
      <vt:lpstr>株式会社セブン－イレブン・ジャパン</vt:lpstr>
      <vt:lpstr>セントラル硝子株式会社</vt:lpstr>
      <vt:lpstr>株式会社セントラル・コールド・ストレージ</vt:lpstr>
      <vt:lpstr>船場ｾﾝﾀｰﾋﾞﾙ区分所有者会 管理者 ㈱大阪市開発公社</vt:lpstr>
      <vt:lpstr>千里朝日阪急ビル管理株式会社</vt:lpstr>
      <vt:lpstr>綜合警備保障株式会社</vt:lpstr>
      <vt:lpstr>独立行政法人造幣局</vt:lpstr>
      <vt:lpstr>株式会社ソフト99オートサービス</vt:lpstr>
      <vt:lpstr>損害保険ジャパン株式会社</vt:lpstr>
      <vt:lpstr>目次!Print_Area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2023-05-22T01:56:35Z</cp:lastPrinted>
  <dcterms:created xsi:type="dcterms:W3CDTF">2023-04-19T06:41:22Z</dcterms:created>
  <dcterms:modified xsi:type="dcterms:W3CDTF">2023-05-22T01:57:21Z</dcterms:modified>
</cp:coreProperties>
</file>