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0000SV0NS101\D11419w$\作業用\04_気候変動緩和・適応策推進Ｇ\★条例届出審査用共通フォルダ（絶対に消さないで！）\☆2022（R4）年度届出(絶対に消さないで！)\11_届出概要公表関係\個票（報告書）\まとめ\Excel\"/>
    </mc:Choice>
  </mc:AlternateContent>
  <bookViews>
    <workbookView xWindow="-120" yWindow="-120" windowWidth="20730" windowHeight="11160"/>
  </bookViews>
  <sheets>
    <sheet name="目次" sheetId="80" r:id="rId1"/>
    <sheet name="株式会社　海遊館" sheetId="2" r:id="rId2"/>
    <sheet name="門真市役所" sheetId="3" r:id="rId3"/>
    <sheet name="株式会社　カナモト" sheetId="4" r:id="rId4"/>
    <sheet name="株式会社　カネカ" sheetId="5" r:id="rId5"/>
    <sheet name="学校法人　関西医科大学" sheetId="6" r:id="rId6"/>
    <sheet name="株式会社　関西オカムラ" sheetId="7" r:id="rId7"/>
    <sheet name="学校法人　関西外国語大学" sheetId="8" r:id="rId8"/>
    <sheet name="関西国際空港熱供給株式会社" sheetId="9" r:id="rId9"/>
    <sheet name="関西製糖株式会社" sheetId="10" r:id="rId10"/>
    <sheet name="学校法人　関西大学" sheetId="11" r:id="rId11"/>
    <sheet name="関西テレビ放送株式会社" sheetId="12" r:id="rId12"/>
    <sheet name="関西電力株式会社" sheetId="13" r:id="rId13"/>
    <sheet name="関西電力送配電株式会社" sheetId="14" r:id="rId14"/>
    <sheet name="関西図書印刷株式会社" sheetId="15" r:id="rId15"/>
    <sheet name="関西トランスウェイ株式会社" sheetId="16" r:id="rId16"/>
    <sheet name="株式会社かんでんエンジニアリング" sheetId="17" r:id="rId17"/>
    <sheet name="関電不動産開発株式会社" sheetId="18" r:id="rId18"/>
    <sheet name="岸和田市" sheetId="19" r:id="rId19"/>
    <sheet name="岸和田製鋼株式会社" sheetId="20" r:id="rId20"/>
    <sheet name="北川ヒューテック（㈱）" sheetId="21" r:id="rId21"/>
    <sheet name="木津運送株式会社" sheetId="22" r:id="rId22"/>
    <sheet name="キヤノンメディカルシステムズ株式会社" sheetId="23" r:id="rId23"/>
    <sheet name="共英製鋼株式会社" sheetId="24" r:id="rId24"/>
    <sheet name="京セラドキュメントソリューションズ株式会社" sheetId="25" r:id="rId25"/>
    <sheet name="株式会社キョウデン" sheetId="26" r:id="rId26"/>
    <sheet name="国立大学法人　京都大学" sheetId="27" r:id="rId27"/>
    <sheet name="(株)共立ヒートテクノ" sheetId="28" r:id="rId28"/>
    <sheet name="株式会社共和" sheetId="29" r:id="rId29"/>
    <sheet name="近畿車輛株式会社" sheetId="30" r:id="rId30"/>
    <sheet name="学校法人　近畿大学" sheetId="31" r:id="rId31"/>
    <sheet name="医療法人　錦秀会" sheetId="32" r:id="rId32"/>
    <sheet name="近鉄タクシー株式会社" sheetId="33" r:id="rId33"/>
    <sheet name="近鉄バス株式会社" sheetId="34" r:id="rId34"/>
    <sheet name="株式会社近鉄百貨店" sheetId="35" r:id="rId35"/>
    <sheet name="株式会社きんでん" sheetId="36" r:id="rId36"/>
    <sheet name="キンドリルジャパン株式会社" sheetId="37" r:id="rId37"/>
    <sheet name="近物レックス株式会社" sheetId="38" r:id="rId38"/>
    <sheet name="株式会社クボタ" sheetId="39" r:id="rId39"/>
    <sheet name="株式会社クボタケミックス" sheetId="40" r:id="rId40"/>
    <sheet name="クボタ精機株式会社" sheetId="41" r:id="rId41"/>
    <sheet name="クラシエ製薬株式会社" sheetId="42" r:id="rId42"/>
    <sheet name="倉敷紡績株式会社" sheetId="43" r:id="rId43"/>
    <sheet name="株式会社ｸﾘｰﾝｽﾃｰｼﾞ" sheetId="44" r:id="rId44"/>
    <sheet name="株式会社クリオ・エアー" sheetId="45" r:id="rId45"/>
    <sheet name="グリコマニュファクチャリングジャパン株式会社" sheetId="46" r:id="rId46"/>
    <sheet name="クリスタ長堀株式会社" sheetId="47" r:id="rId47"/>
    <sheet name="株式会社 栗本鐵工所" sheetId="48" r:id="rId48"/>
    <sheet name="久留米運送株式会社" sheetId="49" r:id="rId49"/>
    <sheet name="ケイエス冷凍食品株式会社" sheetId="50" r:id="rId50"/>
    <sheet name="ＫＤＤＩ株式会社" sheetId="51" r:id="rId51"/>
    <sheet name="京阪建物株式会社" sheetId="52" r:id="rId52"/>
    <sheet name="京阪バス株式会社" sheetId="53" r:id="rId53"/>
    <sheet name="株式会社京阪百貨店" sheetId="54" r:id="rId54"/>
    <sheet name="株式会社　京阪流通システムズ" sheetId="55" r:id="rId55"/>
    <sheet name="ケイミュー株式会社" sheetId="56" r:id="rId56"/>
    <sheet name="社会医療法人警和会 大阪警察病院" sheetId="57" r:id="rId57"/>
    <sheet name="株式会社ケーエスケー" sheetId="58" r:id="rId58"/>
    <sheet name="高圧化学工業株式会社" sheetId="59" r:id="rId59"/>
    <sheet name="医療法人　恒昭会" sheetId="60" r:id="rId60"/>
    <sheet name="株式会社高速オフセット" sheetId="61" r:id="rId61"/>
    <sheet name="合同製鐵株式会社　大阪製造所" sheetId="63" r:id="rId62"/>
    <sheet name="鴻池運輸株式会社" sheetId="64" r:id="rId63"/>
    <sheet name="株式会社　神戸製鋼所" sheetId="65" r:id="rId64"/>
    <sheet name="株式会社 神戸屋" sheetId="66" r:id="rId65"/>
    <sheet name="光洋機械工業株式会社" sheetId="67" r:id="rId66"/>
    <sheet name="光洋鉄線株式会社" sheetId="68" r:id="rId67"/>
    <sheet name="株式会社ｺｰﾙﾄﾞ･ｴｱｰ･ﾌﾟﾛﾀﾞｸﾂ" sheetId="70" r:id="rId68"/>
    <sheet name="コカ･コーラ ボトラーズジャパン株式会社" sheetId="71" r:id="rId69"/>
    <sheet name="国土交通省　大阪航空局" sheetId="72" r:id="rId70"/>
    <sheet name="（国）国立循環器病研究センター" sheetId="73" r:id="rId71"/>
    <sheet name="（独）国立病院機構近畿グループ" sheetId="74" r:id="rId72"/>
    <sheet name="コスモ石油株式会社" sheetId="75" r:id="rId73"/>
    <sheet name="国家公務員共済組合連合会" sheetId="76" r:id="rId74"/>
    <sheet name="コニカミノルタ株式会社" sheetId="77" r:id="rId75"/>
    <sheet name="ｺﾆｶﾐﾉﾙﾀｼﾞｬﾊﾟﾝ(株)" sheetId="78" r:id="rId76"/>
    <sheet name="株式会社小松製作所大阪工場" sheetId="79" r:id="rId77"/>
  </sheets>
  <definedNames>
    <definedName name="_xlnm.Print_Area" localSheetId="0">目次!$A$1:$F$83</definedName>
  </definedNames>
  <calcPr calcId="162913"/>
</workbook>
</file>

<file path=xl/calcChain.xml><?xml version="1.0" encoding="utf-8"?>
<calcChain xmlns="http://schemas.openxmlformats.org/spreadsheetml/2006/main">
  <c r="D4" i="80" l="1"/>
  <c r="E82" i="80" l="1"/>
  <c r="E81" i="80"/>
  <c r="E80" i="80"/>
  <c r="E79" i="80"/>
  <c r="E78" i="80"/>
  <c r="E77" i="80"/>
  <c r="E76" i="80"/>
  <c r="E75" i="80"/>
  <c r="E74" i="80"/>
  <c r="E73" i="80"/>
  <c r="E72" i="80"/>
  <c r="E71" i="80"/>
  <c r="E70" i="80"/>
  <c r="E69" i="80"/>
  <c r="E68" i="80"/>
  <c r="E67" i="80"/>
  <c r="E66" i="80"/>
  <c r="E65" i="80"/>
  <c r="E64" i="80"/>
  <c r="E63" i="80"/>
  <c r="E62" i="80"/>
  <c r="E61" i="80"/>
  <c r="E60" i="80"/>
  <c r="E59" i="80"/>
  <c r="E58" i="80"/>
  <c r="E57" i="80"/>
  <c r="E56" i="80"/>
  <c r="E55" i="80"/>
  <c r="E54" i="80"/>
  <c r="E53" i="80"/>
  <c r="E52" i="80"/>
  <c r="E51" i="80"/>
  <c r="E50" i="80"/>
  <c r="E49" i="80"/>
  <c r="E48" i="80"/>
  <c r="E47" i="80"/>
  <c r="E46" i="80"/>
  <c r="E45" i="80"/>
  <c r="E44" i="80"/>
  <c r="E43" i="80"/>
  <c r="E42" i="80"/>
  <c r="E41" i="80"/>
  <c r="E40" i="80"/>
  <c r="E39" i="80"/>
  <c r="E38" i="80"/>
  <c r="E37" i="80"/>
  <c r="E36" i="80"/>
  <c r="E35" i="80"/>
  <c r="E34" i="80"/>
  <c r="E33" i="80"/>
  <c r="E32" i="80"/>
  <c r="E31" i="80"/>
  <c r="E30" i="80"/>
  <c r="E29" i="80"/>
  <c r="E28" i="80"/>
  <c r="E27" i="80"/>
  <c r="E26" i="80"/>
  <c r="E25" i="80"/>
  <c r="E24" i="80"/>
  <c r="E23" i="80"/>
  <c r="E22" i="80"/>
  <c r="E21" i="80"/>
  <c r="E20" i="80"/>
  <c r="E19" i="80"/>
  <c r="E18" i="80"/>
  <c r="E17" i="80"/>
  <c r="E16" i="80"/>
  <c r="E15" i="80"/>
  <c r="E14" i="80"/>
  <c r="E13" i="80"/>
  <c r="E12" i="80"/>
  <c r="E11" i="80"/>
  <c r="E10" i="80"/>
  <c r="E9" i="80"/>
  <c r="E8" i="80"/>
  <c r="E7" i="80"/>
  <c r="E3" i="80"/>
</calcChain>
</file>

<file path=xl/sharedStrings.xml><?xml version="1.0" encoding="utf-8"?>
<sst xmlns="http://schemas.openxmlformats.org/spreadsheetml/2006/main" count="6855" uniqueCount="634">
  <si>
    <t>実績報告書</t>
    <rPh sb="0" eb="2">
      <t>ジッセキ</t>
    </rPh>
    <rPh sb="2" eb="5">
      <t>ホウコクショ</t>
    </rPh>
    <phoneticPr fontId="5"/>
  </si>
  <si>
    <t>届出者</t>
    <rPh sb="0" eb="2">
      <t>トドケデ</t>
    </rPh>
    <rPh sb="2" eb="3">
      <t>シャ</t>
    </rPh>
    <phoneticPr fontId="5"/>
  </si>
  <si>
    <t>住所</t>
    <rPh sb="0" eb="2">
      <t>ジュウショ</t>
    </rPh>
    <phoneticPr fontId="5"/>
  </si>
  <si>
    <t>大阪市港区海岸通1-1-10</t>
  </si>
  <si>
    <t>氏名</t>
    <rPh sb="0" eb="2">
      <t>シメイ</t>
    </rPh>
    <phoneticPr fontId="5"/>
  </si>
  <si>
    <t>株式会社　海遊館</t>
  </si>
  <si>
    <t/>
  </si>
  <si>
    <t>代表取締役社長　村井　弘幸</t>
  </si>
  <si>
    <t>特定事業者の主たる業種</t>
  </si>
  <si>
    <t>82その他の教育，学習支援業</t>
  </si>
  <si>
    <t>該当する特定事業者の要件</t>
    <rPh sb="0" eb="2">
      <t>ガイトウ</t>
    </rPh>
    <rPh sb="4" eb="6">
      <t>トクテイ</t>
    </rPh>
    <rPh sb="6" eb="9">
      <t>ジギョウシャ</t>
    </rPh>
    <rPh sb="10" eb="12">
      <t>ヨウケン</t>
    </rPh>
    <phoneticPr fontId="5"/>
  </si>
  <si>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</si>
  <si>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5"/>
  </si>
  <si>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5"/>
  </si>
  <si>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5"/>
  </si>
  <si>
    <t>事業の概要</t>
    <rPh sb="0" eb="2">
      <t>ジギョウ</t>
    </rPh>
    <rPh sb="3" eb="5">
      <t>ガイヨウ</t>
    </rPh>
    <phoneticPr fontId="5"/>
  </si>
  <si>
    <t>水族館・商業施設</t>
  </si>
  <si>
    <t>◎　温室効果ガスの削減目標の達成状況</t>
    <rPh sb="14" eb="16">
      <t>タッセイ</t>
    </rPh>
    <rPh sb="16" eb="18">
      <t>ジョウキョウ</t>
    </rPh>
    <phoneticPr fontId="5"/>
  </si>
  <si>
    <t>　(1)計画期間</t>
    <phoneticPr fontId="5"/>
  </si>
  <si>
    <t>年</t>
    <rPh sb="0" eb="1">
      <t>ネン</t>
    </rPh>
    <phoneticPr fontId="5"/>
  </si>
  <si>
    <t>月</t>
    <rPh sb="0" eb="1">
      <t>ツキ</t>
    </rPh>
    <phoneticPr fontId="5"/>
  </si>
  <si>
    <t>日～</t>
    <rPh sb="0" eb="1">
      <t>ヒ</t>
    </rPh>
    <phoneticPr fontId="5"/>
  </si>
  <si>
    <t>日（3年間）</t>
    <rPh sb="0" eb="1">
      <t>ヒ</t>
    </rPh>
    <phoneticPr fontId="5"/>
  </si>
  <si>
    <t xml:space="preserve">  (2)前年度における温室効果ガス総排出量</t>
    <rPh sb="5" eb="6">
      <t>ゼン</t>
    </rPh>
    <phoneticPr fontId="5"/>
  </si>
  <si>
    <t>区分</t>
    <rPh sb="0" eb="2">
      <t>クブン</t>
    </rPh>
    <phoneticPr fontId="5"/>
  </si>
  <si>
    <t>基準年度(</t>
    <rPh sb="0" eb="2">
      <t>キジュン</t>
    </rPh>
    <rPh sb="2" eb="4">
      <t>ネンド</t>
    </rPh>
    <phoneticPr fontId="5"/>
  </si>
  <si>
    <t>)年度</t>
    <rPh sb="1" eb="3">
      <t>ネンド</t>
    </rPh>
    <phoneticPr fontId="5"/>
  </si>
  <si>
    <t>前年度(</t>
    <rPh sb="0" eb="1">
      <t>マエ</t>
    </rPh>
    <rPh sb="1" eb="3">
      <t>ネンド</t>
    </rPh>
    <phoneticPr fontId="5"/>
  </si>
  <si>
    <t>温室効果ガス総排出量</t>
    <phoneticPr fontId="5"/>
  </si>
  <si>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</si>
  <si>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10"/>
  </si>
  <si>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5"/>
  </si>
  <si>
    <t>　(3)温室効果ガスの削減目標の達成状況</t>
    <rPh sb="16" eb="18">
      <t>タッセイ</t>
    </rPh>
    <rPh sb="18" eb="20">
      <t>ジョウキョウ</t>
    </rPh>
    <phoneticPr fontId="5"/>
  </si>
  <si>
    <t>削減目標</t>
    <rPh sb="0" eb="2">
      <t>サクゲン</t>
    </rPh>
    <rPh sb="2" eb="4">
      <t>モクヒョウ</t>
    </rPh>
    <phoneticPr fontId="5"/>
  </si>
  <si>
    <t>第1年度</t>
    <rPh sb="0" eb="1">
      <t>ダイ</t>
    </rPh>
    <rPh sb="2" eb="4">
      <t>ネンド</t>
    </rPh>
    <phoneticPr fontId="5"/>
  </si>
  <si>
    <t>第2年度</t>
    <rPh sb="0" eb="1">
      <t>ダイ</t>
    </rPh>
    <rPh sb="2" eb="4">
      <t>ネンド</t>
    </rPh>
    <phoneticPr fontId="5"/>
  </si>
  <si>
    <t>第3年度</t>
    <rPh sb="0" eb="1">
      <t>ダイ</t>
    </rPh>
    <rPh sb="2" eb="4">
      <t>ネンド</t>
    </rPh>
    <phoneticPr fontId="5"/>
  </si>
  <si>
    <t>(2023</t>
  </si>
  <si>
    <t>年度)</t>
    <rPh sb="0" eb="2">
      <t>ネンド</t>
    </rPh>
    <phoneticPr fontId="5"/>
  </si>
  <si>
    <t>(2021</t>
  </si>
  <si>
    <t>(2022</t>
  </si>
  <si>
    <t>選択</t>
  </si>
  <si>
    <t>削減率（排出量ベース）</t>
    <phoneticPr fontId="5"/>
  </si>
  <si>
    <t>％</t>
    <phoneticPr fontId="5"/>
  </si>
  <si>
    <t>削減率（原単位ベース）</t>
    <phoneticPr fontId="5"/>
  </si>
  <si>
    <t>削減率（平準化補正ベース）</t>
    <rPh sb="0" eb="2">
      <t>サクゲン</t>
    </rPh>
    <rPh sb="2" eb="3">
      <t>リツ</t>
    </rPh>
    <rPh sb="4" eb="7">
      <t>ヘイジュンカ</t>
    </rPh>
    <rPh sb="7" eb="9">
      <t>ホセイ</t>
    </rPh>
    <phoneticPr fontId="11"/>
  </si>
  <si>
    <t>吸収量による削減率</t>
    <rPh sb="0" eb="2">
      <t>キュウシュウ</t>
    </rPh>
    <rPh sb="2" eb="3">
      <t>リョウ</t>
    </rPh>
    <rPh sb="6" eb="8">
      <t>サクゲン</t>
    </rPh>
    <rPh sb="8" eb="9">
      <t>リツ</t>
    </rPh>
    <phoneticPr fontId="5"/>
  </si>
  <si>
    <t>　　温室効果ガスの排出に係る原単位の設定内容（目標削減率(原単位ベース)を選択した場合のみ記入）</t>
    <phoneticPr fontId="5"/>
  </si>
  <si>
    <t>　　温室効果ガス排出量と密接な関係を持つ値</t>
    <phoneticPr fontId="5"/>
  </si>
  <si>
    <t>（</t>
    <phoneticPr fontId="5"/>
  </si>
  <si>
    <t>床面積</t>
  </si>
  <si>
    <t>）</t>
    <phoneticPr fontId="5"/>
  </si>
  <si>
    <t>　　（温室効果ガス排出量と密接な関係を持つ値を複数設定した場合の設定方法）</t>
    <phoneticPr fontId="5"/>
  </si>
  <si>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5"/>
  </si>
  <si>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5"/>
  </si>
  <si>
    <t>保温改修工事を行い劣化した保温を復旧した。コロナ禍で入場者数制限を行い人熱による空調負荷が減少したが、換気量を増加したため空調負荷が増えた。休業閉館及び時短に伴い商業施設であるマーケットプレースのエネルギー消費量が減少したため温室効果ガスの排出量が減少した。冷熱源機器の更新を行った。</t>
  </si>
  <si>
    <t>(2)推進体制</t>
    <phoneticPr fontId="5"/>
  </si>
  <si>
    <t>省エネ法に基づき、エネルギー使用量と温室効果ガスの排出量の定期報告を行い、温室効果ガスの排出及び人工排熱の抑制対策を立案実施していく。</t>
  </si>
  <si>
    <t>大阪府門真市中町1番1号</t>
  </si>
  <si>
    <t>門真市役所</t>
  </si>
  <si>
    <t>門真市長　宮本　一孝</t>
  </si>
  <si>
    <t>98地方公務</t>
  </si>
  <si>
    <t>地方自治法に基づく、事務事業を実施しています。</t>
  </si>
  <si>
    <t>昨年に比べて、廃プラスチック焼却量が増えたことが、ＣＯ２排出量増の主な要因と思われます。</t>
  </si>
  <si>
    <t>地球温暖化対策実行計画（事務事業編）と整合性を図りつつ、エコオフィス推進委員会及びエコオフィス推進委員を通じて、毎年度の現状と課題を把握し、温室効果ガス排出量削減に向けた推進管理を実施します。、</t>
  </si>
  <si>
    <t>北海道札幌市中央区大通東3丁目1－19</t>
  </si>
  <si>
    <t>株式会社　カナモト</t>
  </si>
  <si>
    <t>Kビル</t>
  </si>
  <si>
    <t>代表取締役　金本　哲男</t>
  </si>
  <si>
    <t>70物品賃貸業</t>
  </si>
  <si>
    <t>建設機械器具のレンタル、鉄鋼製品の販売、及び情報関連機器のレンタル</t>
  </si>
  <si>
    <t>車輌台数は減少し、温室効果ガスも減少となった。
昨年のコロナ禍の影響を受け減少したと思われる。コロナ禍が落ち着けば、現状より上昇すると予想する。</t>
  </si>
  <si>
    <t>所内の使用エネルギー削減の為、各使用エネルギーに対する使用状況の把握を行い、その上で具体的な削減目標の実行を進めていきます。</t>
  </si>
  <si>
    <t>大坂府大阪市北区中之島2-3-18</t>
  </si>
  <si>
    <t>株式会社　カネカ</t>
  </si>
  <si>
    <t>代表取締役社長　田中　稔</t>
  </si>
  <si>
    <t>18プラスチック製品製造業（別掲を除く）</t>
  </si>
  <si>
    <t>化成品、機能性樹脂、発泡樹脂製品、食品、医薬品、
医療用機器、電子材料、合成繊維の製造及び販売</t>
  </si>
  <si>
    <t>換算生産量</t>
  </si>
  <si>
    <t>大阪工場では、塩化ビニール・発泡樹脂・機能性樹脂など原材料の製造と医療機器製造を行い、まったく品種の違う製品を製造しているため、単純原単位では各製品の生産量の増減により原単位が大きく変動するため、会社の方針としてエネルギー使用量の一番多い高砂工業所の苛性ソーダの原単位を基準とし、生産量換算法にて原単位指数を算出し、報告する。</t>
  </si>
  <si>
    <t>第1年度での削減率は7.2%であり、目標である3.0%の削減を達成出来ている。これは基準年度と比較し、換算生産量が増加している事に加えて、生産能力UPや生産条件見直しによる時間当たりのエネルギー使用量の削減及び高効率機器の導入・照明のLED化推進を進めてきた事により、7.2%の削減率を達成する事が出来た。</t>
  </si>
  <si>
    <t>工場長がエネルギー管理手続きを定め、エネルギー管理の統括的責任を持つと共にエネルギー管理委員会の委員長を務める。各部署長は、自部署のエネルギー管理に関する責任と権限を持つと共にエネルギー管理委員会の委員を務め、自部署のエネルギー管理標準を作成し、下記の①～⑤の管理を行う。
動力ＴＬは、エネルギー管理委員会の事務局を運営し、エネルギー管理士はエネルギー管理委員会の事務局員を務める。又、各課省エネ改善推進提案の支援を行なっている。</t>
  </si>
  <si>
    <t>①運転管理基準の制定・改定　　②エネルギー原単位又は使用量の管理
③エネルギー使用設備・機器の維持管理　　④エネルギーの使用に関する測定・報告・記録
⑤運転管理基準の遵守状況の記録</t>
  </si>
  <si>
    <t>大阪府枚方市新町2丁目5-1</t>
  </si>
  <si>
    <t>学校法人　関西医科大学</t>
  </si>
  <si>
    <t>理事長　　山下　敏夫</t>
  </si>
  <si>
    <t>81学校教育</t>
  </si>
  <si>
    <t>関西医科大学医学部
関西医科大学附属病院
関西医科大学総合医療センター
関西医科大学香里病院
関西医科大学リハビリテーション学部
関西医科大学天満橋総合クリニック
関西医科大学交流センター
関西医科大学くずは病院
関西医科大学看護学部</t>
  </si>
  <si>
    <t>延べ面積</t>
  </si>
  <si>
    <t>エアコンの設定温度チェック、不必要なエアコン停止及び照明の消灯確認、夏季の便座ヒーター停止及び洗面台温水停止等継続して実施しておりますが、医療機関の感染等の患者数が増加したことと機器のトラブルによりエネルギー使用量が増加したため、エネルギー使用量の増加に伴いCO2排出量が2020年度に比べて増加しております。</t>
  </si>
  <si>
    <t>全学にて省エネルギー推進委員会と省エネルギー実行委員会を設け、職員及び学生に温暖化防止や省エネルギーに対する啓蒙活動を行う。
夏季の冷房設定温度を28℃として、温度設定チェック表の提出及び省エネ巡回を実施する。
不必要な空調の停止、照明の消灯を行い、診療及び研究活動に支障がない範囲で省エネルギーに努める。</t>
  </si>
  <si>
    <t>大阪府東大阪市稲田上町2-8-63</t>
  </si>
  <si>
    <t>株式会社　関西オカムラ</t>
  </si>
  <si>
    <t>代表取締役社長　鎌倉　康雄</t>
  </si>
  <si>
    <t>24金属製品製造業</t>
  </si>
  <si>
    <t>オフィスシステムや収納システムを主体に生産している。</t>
  </si>
  <si>
    <t>生産金額</t>
  </si>
  <si>
    <t>前処理薬品を低温タイプに変更、ボイラーを省エネタイプに変更</t>
  </si>
  <si>
    <t>ISO14001を認証取得しており、設備導入の際エネルギー環境側面精査を行い、毎月環境対策会議を行っています。</t>
  </si>
  <si>
    <t>大阪府枚方市中宮東之町16-1</t>
  </si>
  <si>
    <t>学校法人　関西外国語大学</t>
  </si>
  <si>
    <t>　理事長　谷本　榮子</t>
  </si>
  <si>
    <t>◆中宮キャンパス　　　　　　　　　　　　　　　　　　　　　　　　　　　　　　　　　　大学院、大学（英語キャリア学部、外国語学部）、短期大学部　　　　　　　　　　　　◆御殿山キャンパス・グローバルタウン　　　　　　　　　　　　　　　　　　　　　　　　　　　　　　　大学【英語国際学部】　　　　　　　　　　　　　　　　　　　　　　　　　　　　　　　　　　　　　　　　　　　　　　　　◆学研都市キャンパス（御殿山　移転前ｷｬﾝﾊﾟｽ）　　　　　　　　　　　において教育を行っている大学　</t>
  </si>
  <si>
    <t>建物延床面積、　教室使用コマ数率</t>
  </si>
  <si>
    <t>延床面積のうち、主に授業使用を行う建物（教室棟）に対して基準年度の授業コマ数で各年度の授業コマ数を割ったものを係数として掛けて計算する。　※原単位＝総延床－教室棟延床＋（教室棟延床×係数）　　　　　　※2021年度も新型コロナウイルス感染症の影響で対面授業数激減の為、係数は1とした。</t>
  </si>
  <si>
    <t>第1年度において原単位ベース削減率が5.6％となったが、新型コロナウイルス感染症対策でリモート授業受講可とした為、施設使用が減ったことも影響したと思われる。</t>
  </si>
  <si>
    <t>総務部長を本部長とした「省エネルギー推進委員会」にて定期的に進捗状況報告会を実施して目標達成に向けて取り組んでいきます。</t>
  </si>
  <si>
    <t>大阪府泉南郡田尻町</t>
  </si>
  <si>
    <t>関西国際空港熱供給株式会社</t>
  </si>
  <si>
    <t>泉州空港中１番地</t>
  </si>
  <si>
    <t>代表取締役社長　マチュー・ブティティ</t>
  </si>
  <si>
    <t>35熱供給業</t>
  </si>
  <si>
    <t>関西国際空港島内における熱供給事業（冷水及び蒸気の供給）</t>
  </si>
  <si>
    <t>冷却塔の充填材清掃・冬期運用冷凍機の冷却水設定見直しなどによる機器の効率向上による温室効果ガスの削減施策を実施した。
一方、昨年提出の基準年については、コロナ感染症の収束を想定し２０１９年度実績を使用したが、影響が長引き現状においても航空需要が回復しておらず、２０２１年度もエネルギー総使用量が低迷したことにより、温室効果ガス総排出量が見かけ上大きく減少している。</t>
  </si>
  <si>
    <t>「エネルギー管理規程」を制定し、常務取締役を長とし、技術部長を責任者とした「エネルギー管理体制」を確立すると共に、「エネルギー管理標準」に基づき、日常における効率的な設備運用状況等を確認し、異常の早期発見によるエネルギーロスの防止ならびに設備改善方法についての検討に取組んでいます。</t>
  </si>
  <si>
    <t>大阪府泉佐野市住吉25番地</t>
  </si>
  <si>
    <t>関西製糖株式会社</t>
  </si>
  <si>
    <t>代表取締役社長　西村　信明</t>
  </si>
  <si>
    <t>9食料品製造業</t>
  </si>
  <si>
    <t>砂糖の精製及びﾊﾞｲｵ製品の製造</t>
  </si>
  <si>
    <t>生産数量</t>
  </si>
  <si>
    <t>　工程ﾘｶｰ濃度の向上や結晶缶差し水減少等の改善活動を継続し、使用蒸気量の削減に努めたが、需要の糖種比率の変動により需要供給優先の為、製品をﾒｲﾝ製造へ戻す運転を行った結果、結晶缶の稼働率が上昇し燃料使用量が増加傾向にある。また、固形砂糖を過熱溶解される液糖需要の増加、品質維持、ﾄﾗﾌﾞﾙ等で工程内再原料化の為、製品工数の増により燃料使用量増加に繋がるが、減少活動を実施している。</t>
  </si>
  <si>
    <t>　省ｴﾈﾙｷﾞｰ推進委員会を中心に、使用燃料の合理化及び効率化、電気削減の為の取り組みを継続的に実施しています。また、毎月開催される業務検討会(幹部会)の中で、ﾕｰﾃｨﾘﾃｨ-関連の原単位管理状況を精査し、社長をﾄｯﾌﾟとする経営陣が直接に改善提案や対策等に参画することで、実効性のある温室効果ｶﾞｽ削減対策に取り組むことが可能な体制を維持しています。</t>
  </si>
  <si>
    <t>大阪府吹田市山手町3-3-35</t>
  </si>
  <si>
    <t>学校法人　関西大学</t>
  </si>
  <si>
    <t>理事長　　芝井　敬司</t>
  </si>
  <si>
    <t>教育、学習支援業を行っており、大学（法学部、文学部、経済学部、商学部、社会学部、政策創造学部、外国語学部、総合情報学部、システム理工学部、環境都市工学部、化学生命工学部、社会安全学部、人間健康学部)及び大学院、高等学校、中学校、幼稚園ならびにエクステンション・リードセンター等事業を行っている。</t>
  </si>
  <si>
    <t>建物延床面積</t>
  </si>
  <si>
    <t>　温室効果ガス削減の一環のうち、節電対策として従来より引き続き環境保全委員会において節電対策の徹底（照明の間引き点灯、夏場における空調温度28℃設定の遵守、昇降機の一部停止及び階段使用励行など）を行った。また、建物の改修に合わせ照明のLED化を順次実施。さらにコロナ禍の影響によりリモート授業への変更が続いた結果、基準年度比（原単位ベース）にて5.7％の削減を図れました。</t>
  </si>
  <si>
    <t>　法人本部長を委員長とする環境保全委員会を設置して省エネルギー活動を推進し、エネルギー起源の温室効果ガス（CO2）の削減活動を展開している。</t>
  </si>
  <si>
    <t>大阪府大阪市北区扇町２－１－７</t>
  </si>
  <si>
    <t>関西テレビ放送株式会社</t>
  </si>
  <si>
    <t>代表取締役社長　羽牟正一</t>
  </si>
  <si>
    <t>38放送業</t>
  </si>
  <si>
    <t>テレビジョン放送(関西圏地上波)を主に行っており、イベント事業・インターネット事業等の関連事業も行っています</t>
  </si>
  <si>
    <t>本社屋(省エネ指定事業場)における空調熱源機器及び空調設備の効率的運用による削減効果が得られました
しかしながら、コロナ禍での事業活動縮小も影響しております</t>
  </si>
  <si>
    <t>設備運用：
夜間蓄熱設備の活用効果を高めるように運転時間帯を調整する（スタジオ運行スケジュールに応じた蓄熱及び放熱時間帯の調整）　
更新計画：
個別空調設備更新時に、負荷変動に応じて運用台数を加減しやすいようにブロック分けを見直し、不要なエリアの空調運用を減少させる。</t>
  </si>
  <si>
    <t>大阪市北区中之島3丁目6番16号</t>
  </si>
  <si>
    <t>関西電力株式会社</t>
  </si>
  <si>
    <t>代表執行役社長　森　望</t>
  </si>
  <si>
    <t>33電気業</t>
  </si>
  <si>
    <t>当社が保有する火力発電所、原子力発電所および水力発電所等で発電した電力および他社から購入した電力の供給。
◆設立：1951年（昭和26年）5月1日
◆資本金：4,893億円（2021年度末）　
◆従業員数：8,633名（2021年度末）
◆販売電力量：1,007億kWh（2021年度）</t>
  </si>
  <si>
    <t>全体として基準年度の2020年度と比べて約19％の削減となりました。
　安全確保を大前提に、長期的なエネルギーセキュリティの確保や経済性、環境問題への対応を加えた「Ｓ＋３Ｅ」の観点から、最適なエネルギーミックスの追及を基本として、引き続きC02排出抑制に努めます。</t>
  </si>
  <si>
    <t>環境管理責任者である社長のもと、部門、組織単位で責任者を設置し、環境管理を推進しています。経営企画室、エネルギー・環境企画室は環境分野での専門的知見を活用し、全社の環境管理を推進するとともに、各事業本部等に対して、環境管理の推進に必要な助言・指導等を行うなど、自律的な環境管理をサポートしています。
また、原則年２回開催する「サステナビリティ推進部会」（主査：執行役常務）では、環境管理システムに係るマネジメントレビューを行い、審議結果については、環境管理システムに反映していきます。</t>
  </si>
  <si>
    <t>関西電力送配電株式会社</t>
  </si>
  <si>
    <t>代表取締役社長 土井 義宏</t>
  </si>
  <si>
    <t>発電所でつくられた電気をお客さまのもとへお届けするため、電力系統の運用や送電、変電、配電の計画・工事などを行います。中立・公平な立場で安全に安定した電気を低廉な価格でお客さまにお届けし続けるとともに、安心してお使いいただける系統利用サービスを提供し続け、地域社会の発展に貢献していきます。
◆設立：2019年4月1日（2020年4月1日事業承継）
◆資本金：400億円　
◆従業員数：8,806名</t>
  </si>
  <si>
    <t>各所で省エネ省資源に取り組んだことにより3.4％削減と目標達成水準である。</t>
  </si>
  <si>
    <t>環境管理責任者である社長のもと、部門、組織単位で責任者を設置し、関西電力の支援を受けつつ、環境管理を推進しています。原則年２回開催する「サステナビリティ推進部会」（主査：関西電力（株）執行役常務）では、環境管理システムに係るマネジメントレビューを行い、審議結果については、環境管理システムに反映していきます。</t>
  </si>
  <si>
    <t>大阪府茨木市横江1-7-1</t>
  </si>
  <si>
    <t>関西図書印刷株式会社</t>
  </si>
  <si>
    <t>代表取締役社長　髙坂　範之</t>
  </si>
  <si>
    <t>15印刷・同関連業</t>
  </si>
  <si>
    <t>近畿、中国地方向けに読売新聞、報知新聞、その他外注印刷の印刷、発送</t>
  </si>
  <si>
    <t>熱源設備の更新やLED化により電力が削減できた。</t>
  </si>
  <si>
    <t>省エネ法による特定事業者としての組織・活動において、温室効果ガス削減に取り組みます。</t>
  </si>
  <si>
    <t>大阪府泉大津市我孫子1-3-37</t>
  </si>
  <si>
    <t>関西トランスウェイ株式会社</t>
  </si>
  <si>
    <t>代表取締役　池辺　義博</t>
  </si>
  <si>
    <t>44道路貨物運送業</t>
  </si>
  <si>
    <t>貨物運送事業、一般区域貨物運送業、倉庫業。</t>
  </si>
  <si>
    <t>自動車の総台数</t>
  </si>
  <si>
    <t>ドライブレコーダーシステムから、急発進・急減速・急ハンドル・アイドリング等の把握をし、燃料消費の節約に努めＣＯ2排出量を削減する。</t>
  </si>
  <si>
    <t>コロナ過が続き、商品の配達量が伸び悩んだが、１台当たりの配送件数は変わりなかった。新しいお客様が増え車両台数が少し増えた。電気の見える化がすすみ、削減の意識も少しづつではあるが高まってきている。</t>
  </si>
  <si>
    <t>各センター・事業所責任者は、従業員へ温室効果ガス排出についての理解度を深め、全体で削減の意識を強めていく。</t>
  </si>
  <si>
    <t>ドライブレコーダーの設置をすすめる</t>
  </si>
  <si>
    <t>大阪府大阪市北区中之島6-2-27</t>
  </si>
  <si>
    <t>株式会社かんでんエンジニアリング</t>
  </si>
  <si>
    <t>中之島センタービル21階</t>
  </si>
  <si>
    <t>代表取締役社長　野田　正信</t>
  </si>
  <si>
    <t>6総合工事業</t>
  </si>
  <si>
    <t>当社は、発・変電・送配電からなる電力供給インフラの構築、保全を図る技術をコアに、電気設備から情報通信、商品、石油事業にいたるまでの幅広い領域で事業展開しています。なお、大阪府内では６事業所を配置しております。</t>
  </si>
  <si>
    <t>大阪府下事業所の延床面積</t>
  </si>
  <si>
    <t>昨年度と比較し社有車台数の減少（2020年度 381台→2021年度 339台）
2020年度は新型コロナウイルス感染症対策として、社有車通勤を行っていたが、昨年度は在宅勤務を積極的に取り組んだ。この結果、基準年度より削減された。</t>
  </si>
  <si>
    <t>当社は関西電力グループ行動憲章に基づき、具体的行動計画として年度計画を策定し、積極的に推進している。また、毎月全社の電気使用量等のエネルギー使用実績を集約し、必要に応じて改善を実施している。なお、各事業所においては、それぞれの実情に応じた節電対策に取り組んでいる。</t>
  </si>
  <si>
    <t>大阪市北区中之島3-3-23</t>
  </si>
  <si>
    <t>関電不動産開発株式会社</t>
  </si>
  <si>
    <t>代表取締役社長 藤 野 研 一</t>
  </si>
  <si>
    <t>69不動産賃貸業・管理業</t>
  </si>
  <si>
    <t>主に不動産賃貸事業を行っており､大阪府内でビルを所有している｡
また､店舗等の賃貸施設を所有している｡</t>
  </si>
  <si>
    <t>大阪府内の賃貸床面積</t>
  </si>
  <si>
    <t xml:space="preserve">[主な事業所]および[主な事業所以外]
冷夏による空調エネルギーの減少およびLED化等の省エネ施策の実施等により原単位は減少した。
一方で相対的に原単位が優れる物件の減少により、原単位の減少幅は縮小した。
</t>
  </si>
  <si>
    <t>･特定事業者として､会社全体のエネルギー管理体制を確立し、ゼロカーボン推進部会を設置している｡
･主な事業所としてエネルギー管理体制を確立し、省エネ委員会を設置している。
･エネルギーの使用量が大きい物件においては、毎月のエネルギー使用量や電気需要平準化時間帯の電気使用量を把握のうえ、より適切なエネルギーの使用を検討している。</t>
  </si>
  <si>
    <t>大阪府岸和田市岸城町７番１号</t>
  </si>
  <si>
    <t>岸和田市</t>
  </si>
  <si>
    <t xml:space="preserve">   市 長　  永野　耕平</t>
  </si>
  <si>
    <t>岸和田市域における地方自治</t>
  </si>
  <si>
    <t xml:space="preserve">基準年度からエネルギー総使用量は約3.3％増加したが、GHG排出量は約1.7％の減少となった。要因は、次のとおりと考える。
・契約電力会社の排出係数が小さくなったため
</t>
  </si>
  <si>
    <t>照明器具のLED化等を推進していく。</t>
  </si>
  <si>
    <t>　エネルギーを消費する施設等を所管する各課から選出されたエネルギー管理員により「エネルギー管理委員会」を組織し、全庁的に省エネルギー対策・温暖化防止対策に取り組む。
　また、副市長、教育長及び全部長で構成する「岸和田市環境計画等推進会議」を設け、エネルギー管理委員会の取り組みを点検・評価し、継続的な温室効果ガスの排出抑制に努める。</t>
  </si>
  <si>
    <t>大阪府岸和田市臨海町20番地</t>
  </si>
  <si>
    <t>岸和田製鋼株式会社</t>
  </si>
  <si>
    <t>代表取締役　鞠子 重孝</t>
  </si>
  <si>
    <t>22鉄鋼業</t>
  </si>
  <si>
    <t>製鋼工場にて、鉄スクラップを電気炉で溶解してビレットを製造し、圧延工場にてビレットから異形棒鋼（鉄筋）を製造し、販売している。</t>
  </si>
  <si>
    <t>製鋼生産量と圧延生産量の合計</t>
  </si>
  <si>
    <t>2021年度は生産量が2020年度比＋8.2％となり大きく増産となった事、省エネ対応として電気炉のシャフト更新が完了した為、エネルギー原単位が大きく改善出来た。
2022年度はエネルギー原単位のみならずカーボン投入量の見直しを行い、ＣＯ２排出量の削減を目指す。</t>
  </si>
  <si>
    <t>トップより全社員一丸となって省エネについて取り組む様指示が出ている。
省エネ設備が大型化する場合が多いので複数年先まで見据え有効な設備投資が行えるよう取り組む。
社内で省エネ推進委員会を定期的に実施し、現場の勉強及び省エネの提案を行い、エネルギー原単位削減に取り組む。</t>
  </si>
  <si>
    <t>石川県金沢市神田１丁目13番1号</t>
  </si>
  <si>
    <t>北川ヒューテック（㈱）</t>
  </si>
  <si>
    <t>代表取締役　北川　隆明</t>
  </si>
  <si>
    <t>32その他の製造業</t>
  </si>
  <si>
    <t>・アスファルト合材工場（舗装材料製造業）　　　        　　　　　　・産業廃棄物処理業（ＡＳ．ＣＯＮガラ処理）　　　　         　　　　・総合工事業　　　　　　　　　　　　　　　　　　　　　　　　　　　　　　　　　　　　　　　　　　　　　　　　　　　　　　　　　　　　　　　　　　　　　　　　　　　　　　　　　　　　　　　　　　　　　　　　　　　　　　　　　　　　　　　　　　　　　　　　　　　　　　　　　　　　　　　　　　　　　　　　　　　　　</t>
  </si>
  <si>
    <t>機械の設定を変更して都市ガスの使用量が減少したことが要因と考えられる。</t>
  </si>
  <si>
    <t>・電気設備を更新する際は、省エネ性能の高いものを積極的に採用する。　　　　　　　　　　　・意識向上のため、温室効果ガス排出抑制対策に関する社内教育の実施をする。　　　　　　　　　　　　　　　　　　　　　　　　　　　　　　　　　　　　　　　　　　　　　　　　　　　　　　　　　　　</t>
  </si>
  <si>
    <t>大阪市住之江区平林南1-5-39</t>
  </si>
  <si>
    <t>木津運送株式会社</t>
  </si>
  <si>
    <t>代表取締役　白山竜太郎</t>
  </si>
  <si>
    <t>近畿圏に於いて、主に冷蔵冷凍食品の配送を手掛けており、一部精密機械の配送や企業の引っ越し作業も行っている。</t>
  </si>
  <si>
    <t>削減率が上がったのは、前年と比較して車輌台数を6台も減車した事により必然的に燃料使用量が減った事により削減出来た結果と言えます。</t>
  </si>
  <si>
    <t>社長を環境責任者として、温室効果ガスの排出及び人工排熱抑制に努めている。</t>
  </si>
  <si>
    <t>栃木県大田原市下石上１３８５番地</t>
  </si>
  <si>
    <t>キヤノンメディカルシステムズ株式会社</t>
  </si>
  <si>
    <t>代表取締役社長  瀧口 登志夫</t>
  </si>
  <si>
    <t>60その他の小売業</t>
  </si>
  <si>
    <t>医療用機器（X線診断システム、CTシステム、MRIシステム、超音波診断システム、放射線治療装置、核医学診断システム、検体検査システム、ヘルスケアITソリューション など）の開発、製造、販売、技術サービス。
全国１４４事業所のうち大阪府内は２事業所で営業（主に、医療機器の販売、技術サービス）。</t>
  </si>
  <si>
    <t>大阪府内の店舗の総売上金額</t>
  </si>
  <si>
    <t>昨年度（２０２１年度）更新車両のうち、１８台を低公害車（ハイブリッド自動車）、３台を低排出ガス（４つ星）車に更新。</t>
  </si>
  <si>
    <t>(1)製品のライフサイクルを通じ、環境負荷の低減に寄与する環境配慮型製品・サービスを提供します。       (2)地球温暖化の防止、資源の有効活用、化学物質の管理など、開発、製造、販売、サービス、廃棄など、　　　　　　すべての事業プロセスで環境負担低減に取り組みます。                                                   (3)地域・社会と連携し、生物多様性の保全活動を推進します。</t>
  </si>
  <si>
    <t>大阪市北区堂島浜1-4-16</t>
  </si>
  <si>
    <t>共英製鋼株式会社</t>
  </si>
  <si>
    <t>アクア堂島西館18Ｆ</t>
  </si>
  <si>
    <t>代表取締役　廣冨 靖以　</t>
  </si>
  <si>
    <t>主に鉄筋コンクリート用棒鋼・構造用鋼・鋼片の製造・販売を行っており、全国で3工場、うち、大阪府内では本社と1工場を展開している。</t>
  </si>
  <si>
    <t>生産量</t>
  </si>
  <si>
    <t>ｶｰﾎﾞﾝﾆｭｰﾄﾗﾙの影響で高炉ﾒｰｶｰ、中国などで鉄ｽｸﾗｯﾌﾟ需要が増加し、良質な上級屑集荷が困難になった為、電気炉での電力原単位を主体に諸元が大きく悪化した。また、圧延で冷材操業比率が増加して、燃料原単位の悪化となった。</t>
  </si>
  <si>
    <t>月次ｴﾈﾙｷﾞｰ使用実績の報告体制を設けており、それを実施しています。
既に設けているｴﾈﾙｷﾞｰ設備管理基準を基に、ｴﾈﾙｷﾞｰ管理者が中心となって、省ｴﾈﾙｷﾞｰに関する様々な方案を策定･実施しています。</t>
  </si>
  <si>
    <t>大阪府大阪市中央区玉造1-2-28</t>
  </si>
  <si>
    <t>京セラドキュメントソリューションズ株式会社</t>
  </si>
  <si>
    <t>代表取締役社長　安藤　博教</t>
  </si>
  <si>
    <t>29電気機械器具製造業</t>
  </si>
  <si>
    <t>複合機、プリンター、インクジェットプロダクションプリンティングシステム、ドキュメントソリューション、アプリケーションソフトウェアおよびサプライ製品の開発・製造・販売</t>
  </si>
  <si>
    <t>本社事業所では、LED照明の導入等の省エネ施策により電気使用量削減を図りました。枚方工場においては、コンプレッサー等の設備更新の改善等により電気使用量削減を図りました。</t>
  </si>
  <si>
    <t>・ISO14001環境マネジメントシステム
　ISO14001に基づく環境マネジメントシステムを、国内の全事業所に導入し認証取得を完了しており
　環境保護活動の1つとして、温室効果ガス削減についても目標を掲げ毎月進捗状況を報告・確認
　するとともに、今後の改善方法についても検討しながら推進しております。</t>
  </si>
  <si>
    <t>大阪府泉大津市臨海町1－4－2</t>
  </si>
  <si>
    <t>株式会社キョウデン</t>
  </si>
  <si>
    <t>代表取締役社長　森　清隆</t>
  </si>
  <si>
    <t>28電子部品・デバイス・電子回路製造業</t>
  </si>
  <si>
    <t>プリント基板製造業</t>
  </si>
  <si>
    <t>生産量増加に伴い稼働が増加(休日対応も増加)によりエネルギー使用量も増加となりました。</t>
  </si>
  <si>
    <t>環境課を中心に生産本部において毎月省エネ活動等の活動及び改善を報告を行う。</t>
  </si>
  <si>
    <t>京都府京都市左京区吉田本町</t>
  </si>
  <si>
    <t>国立大学法人　京都大学</t>
  </si>
  <si>
    <t>学長　湊　長博</t>
  </si>
  <si>
    <t>国立大学法人京都大学の附置研究施設であり、研究・実験及び教育を行っている。</t>
  </si>
  <si>
    <t>延べ床面積</t>
  </si>
  <si>
    <t>研究活動の活発化に伴いエネルギー消費量は増加したものの、契約した電力事業者の排出係数が大幅に低下したことにより削減率が増加した。</t>
  </si>
  <si>
    <t>京都大学エネルギー管理標準に基づき、管理統括者である施設担当理事が本学におけるエネルギー管理を総合的に推進している。管理指定団地となる複合原子力研究所にはエネルギー管理員を配置し、また管理指定団地エネルギー会議（省エネルギー委員会）を設置して、研究所内の省エネルギーに関する方針を決定している。さらに、研究所内の建物毎にエネルギー管理要員を配置し、エネルギー管理計画の推進や環境配慮行動を促す啓蒙活動などに取り組んでいる。</t>
  </si>
  <si>
    <t>大阪府八尾市竹渕西</t>
  </si>
  <si>
    <t>(株)共立ヒートテクノ</t>
  </si>
  <si>
    <t>４丁目２８番地</t>
  </si>
  <si>
    <t>代表取締役社長　山川　耕司</t>
  </si>
  <si>
    <t>金属のお熱処理委託加工業</t>
  </si>
  <si>
    <t>総加工重量</t>
  </si>
  <si>
    <t>原単位＝エネルギー使用量(原油換算)　／　総加工重量</t>
  </si>
  <si>
    <t>令和３年度は、温室効果ガスの削減目標が未達成となる。
コロナ禍での生産体制もあり、効率の良い稼働計画が立てられずエネルギー原単位が悪化する。</t>
  </si>
  <si>
    <t>０６年７月に第１種エネルギー管理指定工場に指定された事もあり、環境マネジメントシステムと
併せて天然ガス使用量の削減（原単位）を推進しています。
また、毎月エネルギー管理者を含めた会議内において、エネルギー使用実績と目標の対比並びに問題
点の抽出と対策の検討など継続的な改善にも努めています。</t>
  </si>
  <si>
    <t>大阪市西成区橘3丁目20番28号</t>
  </si>
  <si>
    <t>株式会社共和</t>
  </si>
  <si>
    <t>取締役社長　杉原正博</t>
  </si>
  <si>
    <t>主に輪ゴム、粘着テープなどの包装資材や、輪界用品、メディカル用品の製造、販売を行っている。</t>
  </si>
  <si>
    <t>大阪府内にある工場の総生産量</t>
  </si>
  <si>
    <t>一部工場での生産量が増えた為、基準年度より温室効果ガスの排出は増加したが
原単位ベースでは0.3％の削減率となった
今後、省エネルギー設備を導入し総排出量の削減に努めるとともに
2023年度の目標とする基準年度比約3%削減の達成に努めていく</t>
  </si>
  <si>
    <t>全社的に温暖化対策に取り組む為。環境マネジメントシステムを導入しており、全事業所でISO14001の承認を取得した。（平成24年度更新審査)
環境法規制動向に注視し、即座に対応できるよう講習会等へ参加している。</t>
  </si>
  <si>
    <t>大阪府東大阪市稲田上町</t>
  </si>
  <si>
    <t>近畿車輛株式会社</t>
  </si>
  <si>
    <t>2丁目2-46</t>
  </si>
  <si>
    <t>代表取締役社長　　山田　守宏</t>
  </si>
  <si>
    <t>31輸送用機械器具製造業</t>
  </si>
  <si>
    <t>・鉄道車両の製造</t>
  </si>
  <si>
    <t>生産工数</t>
  </si>
  <si>
    <t>基準年度ベースでエネルギー総使用量が11.52％削減でき、生産工数（仕事量）が6.02％減少したので、第1年度の原単位は7.0％の削減率となった。</t>
  </si>
  <si>
    <t>今後も、環境配慮行動の実施・省エネルギー型機器への代替を進め温室効果ガスの削減を進める。</t>
  </si>
  <si>
    <t>当社は、環境マネージメントシステム（ISO14001）を取得しており、地球温暖化対策に取り組んでいきます。また、製作所 担任取締役を長とする省エネルギー推進体制を設置して省エネルギーの推進に取り組んでいます。
電力使用の多い重負荷時にはディーゼル発電機(300kVA、1台)を稼動させ、電気の需要の平準化に努めます。</t>
  </si>
  <si>
    <t>・省エネルギーパトロールを各職場の省エネ責任者を中心に実施します。(2月に3回、8月に3回実施)
・省エネ月間に全社員を対象に省エネ意識の高揚を図るため、具体的な省エネ実施要領を通知します。</t>
  </si>
  <si>
    <t>大阪府東大阪市小若江3-4-1</t>
  </si>
  <si>
    <t>学校法人　近畿大学</t>
  </si>
  <si>
    <t>理事長　世耕 弘成</t>
  </si>
  <si>
    <t>主に、教育・研究・医療を行っている。
大阪府内では大学院・大学・短期大学及び、専門学校・高等学校・中学校・病院を運営している。</t>
  </si>
  <si>
    <t>延床面積</t>
  </si>
  <si>
    <t>2021年度は基準年度(2019年度)と比較して、原単位ベースで6.7%と目標を大きく上回る削減ができた。これはコロナの影響で2020年度から開始したリモート授業への切替が大きな要因である。従って、2022年度以降はコロナ自粛の緩和によるリモート授業の縮小等の影響で、エネルギー使用量の増加が見込まれる。</t>
  </si>
  <si>
    <t>・大阪・奈良・和歌山の各事業所の管理者が参加する定例会議を開催し、毎月のエネルギー使用状況の把握と省エネルギー対策・課題の共有を継続して行います。
・平準化対策としては、見える化システムを活用した建物毎のエネルギー使用状況の実態把握とデマンド監視によるピークカット運用を継続します。</t>
  </si>
  <si>
    <t>大阪市住吉区南住吉3-3-7</t>
  </si>
  <si>
    <t>医療法人　錦秀会</t>
  </si>
  <si>
    <t>理事長　角　源三</t>
  </si>
  <si>
    <t>83医療業</t>
  </si>
  <si>
    <t>総合医療を主にした施設で、大阪市内に８施設、堺市内に５施設</t>
  </si>
  <si>
    <t>本実施期間（令和3年度）の削減率1.6％（目標値3.0％）で未達となった。要因と致しましては、新型コロナウィルス感染症対策に伴う影響が大きく特に換気回数増加による空調稼働状況の増加が一番の要因であると考えられる。　　また、民間病院ではありますが２つのコロナ専門病院並びに一般病院の一部をコロナ病棟として運用する為、換気・空調機器の増強等を実施した結果が今回の大幅な目標未達となりました。</t>
  </si>
  <si>
    <t>関西電力㈱、大阪ガス㈱、施設管理会社との協議を踏まえ省エネ対策を進めるとともに、各所・各施設に管理責任者（病院事務長）を設置して推進しています。</t>
  </si>
  <si>
    <t>大阪市天王寺区上本町9丁目4番17号</t>
  </si>
  <si>
    <t>近鉄タクシー株式会社</t>
  </si>
  <si>
    <t>取締役社長　市村　隆憲</t>
  </si>
  <si>
    <t>43道路旅客運送業</t>
  </si>
  <si>
    <t>一般乗用旅客自動車運送事業（タクシー業）</t>
  </si>
  <si>
    <t>当社のエネルギー消費量の大半が事業用自動車が使用する燃料であり、当然のことながら、利用の増加は炭素排出量の増加につながる産業であることを自覚し、代替車両は全てJPNTAXIと呼ばれるHyBrid車としている。また、JPNTAXI以外の車両はすべてアイドリングストップ車搭載車となっている。</t>
  </si>
  <si>
    <t>温暖化防止の社員意識を高めるためのグリーン経営認証も2005年以来18年目となり、この継続によって従業員間に「エネルギー問題」や「温暖化問題」と言った「環境に関する」意識が浸透してきたと自負している。</t>
  </si>
  <si>
    <t>交通エコロジー・モビリティ財団が主宰する「グリーン経営」認証制度に準拠した環境保全体制に準じる。
（当社は2005年にグリーン経営の認証を受け現在も継続中です。）</t>
  </si>
  <si>
    <t>東大阪市長栄寺19番17号</t>
  </si>
  <si>
    <t>近鉄バス株式会社</t>
  </si>
  <si>
    <t xml:space="preserve"> 取締役社長　渡壁　伊智郎</t>
  </si>
  <si>
    <t>主に、バス車両による旅客自動車運送事業を行っています。</t>
  </si>
  <si>
    <t>削減目標基準年度が新型コロナウイルス感染症流行以前の2017-2019年度の温室効果ガス排出量平均値を元に目標数値を設定させて頂いております。そのため、2021年度の温室効果ガスの削減率は31.9%と大幅に削減されているように見えますが、弊社の事業活動の主体であるバス運行の稼働が新型コロナウィルス感染症流行以前の約65%と通常の状態に戻っておらず、バスの燃料である軽油の使用量が減少しているためです。また、2020年度の温室効果ガス排出量と比較すると-3.5％となっております。</t>
  </si>
  <si>
    <t>・車両の代替時には、電動車および最新の燃費基準車及び排出ガス基準に適合した車両を導入します。　　　　　　　　　　　　　　　　　　　・エコドライブ教習を各営業所ごとに燃料流量計を取付した車両を使用した講習を随時開催し、全社員への意識づけを行っています。　　　　　　　　　　　　　　　　　　　　　　　　　　　　　　　　　　　　　　</t>
  </si>
  <si>
    <t>・毎月常務役員会議において輸送の効率化について検討しています。　　　　　　　　　　　　　　　　　　　・毎月の全社会議において各営業所ごとの車両成績を公表し、全社員への意識徹底を図っています。</t>
  </si>
  <si>
    <t>大阪市阿倍野区阿倍野筋1-1-43</t>
  </si>
  <si>
    <t>株式会社近鉄百貨店</t>
  </si>
  <si>
    <t>取締役社長執行役員　秋田　拓士</t>
  </si>
  <si>
    <t>56各種商品小売業</t>
  </si>
  <si>
    <t>近畿、中部地方で百貨店を運営している。大阪府内では3店舗（あべのハルカス近鉄本店、上本町店、東大阪店）を運営している。</t>
  </si>
  <si>
    <t>店舗の延床面積×営業時間の総合計数</t>
  </si>
  <si>
    <t>各施設ごとの延床面積（千㎡）×施設の総営業時間（h/年)で算出した数値を合計した値＝
合計生産数量（経済産業局エネルギー定期報告書提出分より）の大阪府内の店舗の総合計値</t>
  </si>
  <si>
    <t>電気需要の平準化について　　　　　　　　　　　　　　　　　　　　　　　　　　　　　　　　　　　　　　　　　　　　　　　　　　　　　　　　　　　　　　　　　　　　　　　　　　　　　　　　　　　　　　　　　　　　　　　　　営業時間の大幅な変更を伴うピークシフト・ボトムアップは不可能であり、ピークカットについては日本百貨店協会が、夏場と冬場に実施するキャンペーンに参加し、ポスター、店内放送を通じて、従業員・お客様に呼びかけをしている。</t>
  </si>
  <si>
    <t>大阪市北区本庄東２丁目３番４１</t>
  </si>
  <si>
    <t>株式会社きんでん</t>
  </si>
  <si>
    <t>取締役社長　上　坂　隆　勇</t>
  </si>
  <si>
    <t>8設備工事業</t>
  </si>
  <si>
    <t>電気工事（配電工事、ビル・工場等の一般電気工事、送電線工事、発変電所工事等）並びに情報通信工事（電気通信工事、計装工事等）、環境関連工事（空調管工事、内装設備工事等）及び土木工事、その他これらに関連する事業を行っている。</t>
  </si>
  <si>
    <t>大阪府内の事業所の建物の延床面積</t>
  </si>
  <si>
    <t>「空調機の更新」･「照明器具のＬＥＤ化」等の節電取組の成果により、基準年度比で4.1％
 (原単位ベース) の削減となった。</t>
  </si>
  <si>
    <t>本店では総務法務部、支店(社)では業務部総務チーム(課)、営業所では業務チームがエネルギー管理推進部署として、省エネルギー対策を推進しており、本体制を継続していきます。　　　　　　　　　　　　　　　　　　　　　　　　　　　　　　　　　　　　　　　　　　　　　</t>
  </si>
  <si>
    <t>東京都中央区日本橋箱崎町19番21号</t>
  </si>
  <si>
    <t>キンドリルジャパン株式会社</t>
  </si>
  <si>
    <t>代表取締役　上坂 貴志</t>
  </si>
  <si>
    <t>39情報サービス業</t>
  </si>
  <si>
    <t>情報システムに関わる製品、サービスの提供</t>
  </si>
  <si>
    <t>延床面積　（変換面積）</t>
  </si>
  <si>
    <t>各事業所のＣＯ２排出量を基に重み付けを行った各事業所の延べ床面積を基準に算出します。
　また、一部の事業所においては、年間電気使用量を前年度と比較した数値をパラメーターとして組み込んでいます。</t>
  </si>
  <si>
    <t>各事業所の継続的な省エネ活動の推進に加え、主たる事業所のフリークーリング、エコターボ冷凍機電算室内の空調機の稼動管理、電算室照明の消灯徹底、電算室のサーバー機器の集約化の取り組み及び負荷の減少により、温室効果ガス総排出量(t-CO2)が基準年に対し削減しております。</t>
  </si>
  <si>
    <t>・企業倫理に基づく環境リーダーシップを積極的に追求します。
・大阪地区においては、既に取得しているISO14001の活動を継続的に実施することにより、
　地域社会への貢献、環境保護の推進を図ります。</t>
  </si>
  <si>
    <t>静岡県駿東郡清水町伏見字向田351</t>
  </si>
  <si>
    <t>近物レックス株式会社</t>
  </si>
  <si>
    <t>代表取締役　　堀内　悟</t>
  </si>
  <si>
    <t>主にトラック（及びトラクタ）による貨物運送を行っており、その他に倉庫業等、幅広く事業を展開している。</t>
  </si>
  <si>
    <t>全社・全支店で、年間・毎月度の燃費目標を掲げ、支店・車ごとの燃費達成状況や前年比較を配信し、それをもとに検証、指導を実施。また、エコドライブ推進の為、特に削減効果が高かった項目をエコドライブ３原則とし、安全手帳にその項目を盛り込んだ。また、全車両にデジタコを装着、ポスト新長期の車両の導入を行い、温室効果ガス削減に取り組んだ。</t>
  </si>
  <si>
    <t>・全社的に省エネ推進に取り組んでおり、アイドリングストップをはじめエコドライブの推進を図っており、現在、単年度として対前年1％以上の燃費向上を目標として進めている。
・省エネ推進運動を本社主導で展開。</t>
  </si>
  <si>
    <t>・支店ごとに月間の車両に燃費実績を対前年比較を出し検証、指導を実施。</t>
  </si>
  <si>
    <t>大阪市浪速区敷津東1-2-47</t>
  </si>
  <si>
    <t>株式会社クボタ</t>
  </si>
  <si>
    <t>代表取締役社長 北尾 裕一</t>
  </si>
  <si>
    <t>26生産用機械器具製造業</t>
  </si>
  <si>
    <t>機械事業（農業機械、エンジン、建設機械等）、水・環境事業（ダクタイル鉄管、バルブ、ポンプ、素形材、各種環境プラント等）及びその他事業（各種工事設計・施工等）の３事業セグメント区分にわたって、多種多様な製品・サービスの提供を行っている。
大阪府内に本社所在地がある。</t>
  </si>
  <si>
    <t>大阪府内の事業所の総内作生産金額</t>
  </si>
  <si>
    <t>第1年度(2021年度)は、設備の高効率化や運用改善などの省エネ活動に取り組んだ。
温室効果ガスは基準年度比で16.7％の削減率(原単位ベース)となり目標を上回る削減率を達成した。</t>
  </si>
  <si>
    <t>クボタグループの環境経営の推進体制の一環として「KESG経営戦略会議」を設置し、CO2削減や省エネルギーをはじめとする、環境負荷削減に向けた取り組みを経営層主導で推進している。</t>
  </si>
  <si>
    <t>当社グループの「環境保全中期目標」の中で、CO2排出原単位及びエネルギー使用原単位の
削減目標を定め、省エネルギーを中心とした活動に取り組んでいる。</t>
  </si>
  <si>
    <t>兵庫県尼崎市浜1-1-1</t>
  </si>
  <si>
    <t>株式会社クボタケミックス</t>
  </si>
  <si>
    <t>代表取締役社長　土　和広</t>
  </si>
  <si>
    <t>水道･下水道･建築設備・電力通信等、各種用途の塩ビ管･継手、水道･ガス等のポリエチレン管・継手の製造業。
生産拠点は堺工場（堺市西区）の他、神奈川県小田原市、栃木県市貝町、兵庫県尼崎市（2021年に新規設立）。
販売拠点は、本社（兵庫県尼崎市、2022年5月に移転）、東京本社（東京都中央区）の他、北海道札幌市、宮城県仙台市、愛知県名古屋市、香川県高松市、広島県広島市、福岡県福岡市に支店がある。</t>
  </si>
  <si>
    <t>内作生産数量</t>
  </si>
  <si>
    <t>2021年6月に、全社的な生産物流拠点の再編に伴って、堺工場の一部の生産設備を兵庫県内の新事業所に移設した。これにより、排出量は大幅に減少したが、比較的エネルギー効率の悪い製品、設備構成となったことで、堺工場としての排出原単位の実績は悪化した。温室効果ガスの削減については、環境保全中期計画とISO14001目的・目標を連動させ、油圧モーターのサーボ化等を推進し、削減目標達成に向けて継続して取り組み、計画通り実行した。</t>
  </si>
  <si>
    <t>①環境保全中期計画の中で、地球温暖化防止の一環として、CO2削減等の推進項目を定め、強力に推進している。②ISO14001環境マネジメントシステムの中で、省エネテーマを毎年度登録し、温室効果ガスの抑制を組織的に推進し、１ヶ月に１回の環境対策会議でテーマ進捗状況を確認・フォローしている。③自動車における温室効果ガスの排出抑制対策について月度毎の燃料使用量・走行距離を把握し、燃料管理を行うとともに、低燃費車への切替を行っている。</t>
  </si>
  <si>
    <t>大阪府堺市美原区木材通4-15-5</t>
  </si>
  <si>
    <t>クボタ精機株式会社</t>
  </si>
  <si>
    <t>代表取締役社長　藤原　直樹</t>
  </si>
  <si>
    <t>農業機械・建設機械等の油圧製品の加工及び組立。</t>
  </si>
  <si>
    <t>粗付金額（売上金額-材料及び外注加工費等</t>
  </si>
  <si>
    <t xml:space="preserve">
対策計画書に有るｴﾈﾙｷﾞｰの削減を進めてきましたが、原単位基準の粗付金額が基準年(2020年度)に対し
23％の増加した事による電力使用量は14.2％増加に抑え、都市ガス使用量は7.1%の増加に抑えたが
できたが、エネルギ-総使用量は基準年（2020年度）に対して結果的には12.8％の増加してしまいました。
１.ガスヒーポン室内外機の計画的清掃の実施。
２．夜間等電源停止、エア漏れ早期対策及び水銀灯の消灯対策等を継続実施。
</t>
  </si>
  <si>
    <t>1）電気使用量：基準年度対比2,088千KWh（14.2％）増
2）都市ガス使用量：基準年度対比64千㎥ （7.1％）増</t>
  </si>
  <si>
    <t>省エネルギー推進委員会による省エネ対策活動の推進。
エアー漏れ対策実行グループによる定期的活動の推進。</t>
  </si>
  <si>
    <t>東京都港区海岸3丁目20番20号</t>
  </si>
  <si>
    <t>クラシエ製薬株式会社</t>
  </si>
  <si>
    <t>代表取締役　草柳　徹哉</t>
  </si>
  <si>
    <t>16化学工業</t>
  </si>
  <si>
    <t>漢方薬を中心とした医療用医薬品と一般用医薬品の製造・販売</t>
  </si>
  <si>
    <t>エキス粉末出来高</t>
  </si>
  <si>
    <t>第1年度は建物再構築事業が完了し、新建屋の運用開始に伴い、電力使用量増加（約16％増加）電力量増加要因として、外部倉庫にて保管していた原材料を新建屋で一括保管するため及び、適正な温湿度管理の元、適正な品質試験を可能にするため、それらの要件を満たした空調衛生設備の仕様とした建物構築による影響により、温室効果ガス排出量が増加する結果となった。</t>
  </si>
  <si>
    <t>　全社的に環境活動推進ため環境マネジメントシステムの認証取得をしています。環境推進委員会を設置し、毎月エネルギー使用状況を報告し現状改善などを検討するとともに環境活動として省エネ活動に取り組んでいます。推進にあたっては、活動結果を常に検証し、全従業員の意識向上と創意工夫により改善の成果を積み上げています。又、エネルギー管理体制を構築し４半期に１度、省エネ担当者会議を開催し各事業場間のエネルギー使用状況や省エネ活動等を共有化しています。</t>
  </si>
  <si>
    <t>大阪市中央区久太郎町2-4-31</t>
  </si>
  <si>
    <t>倉敷紡績株式会社</t>
  </si>
  <si>
    <t>代表取締役社長　　藤田　晴哉</t>
  </si>
  <si>
    <t>11繊維工業</t>
  </si>
  <si>
    <t>繊維素材および２次製品の製造・販売、化成品素材、公害関連装置、電子機器等の製造・販売。全国７工場のうち、大阪府内には特定事業所１工場（寝屋川工場）が稼働。</t>
  </si>
  <si>
    <t>当社の温室効果ガス削減状況は、目標とした3％削減を初年度から達成し、3.1％の削減となった。要因としては、アネックスビルの空調システム更新により、大幅な省エネを達成したことが挙げられる。今後も継続的に省エネ活動を行い、ＣＯ2排出量を削減していきたい。</t>
  </si>
  <si>
    <t>グループ全体のＣＳＲ活動を統括するクラボウＣＳＲ委員会のもと環境委員会を設置し、グループ全体の環境管理を実施している。また、工場により異なる環境保全の課題に柔軟に取り組むため、環境マネジメントシステム(ISO14001)の導入を推進し、大阪府内の寝屋川工場は2004年に取得している。そして、環境管理レベル向上のため、本社スタッフが定期的に事業所を訪問し、環境監査を実施している。　</t>
  </si>
  <si>
    <t>大阪府和泉市ﾃｸﾉｽﾃｰｼﾞ2-3-30</t>
  </si>
  <si>
    <t>株式会社ｸﾘｰﾝｽﾃｰｼﾞ</t>
  </si>
  <si>
    <t>代表取締役  山本 保</t>
  </si>
  <si>
    <t>88廃棄物処理業</t>
  </si>
  <si>
    <t>産業廃棄物(中間処理)　　　　　　　　　　　　　　　　　　　　　　　　　　　　　　　　　　　　　　　　　　　　　　　　　　　　　　　　　　　　　　　　　　　　　　　　　　　　　　　　　　　　　　　　　　　　　　　k・kｻｰﾓｾﾚｸﾄ方式ｶﾞｽ化改質設備による一般廃棄物及び産業廃棄物の　　　　　　　　　　　　　　　　　　　　　　　　　　　　　　　　　　　　　　　　　　　　　　　　　　　　　　　　　　　　　　　　　　　処理処分業、一般並びに産業廃棄物の再生業及び再生品の販売</t>
  </si>
  <si>
    <t>廃棄物搬入量</t>
  </si>
  <si>
    <t>【省ｴﾈﾙｷﾞｰ実施項目】　　　　　　　　　　　　　　　　　　　　　　　　　　　　　　　　　　　　　　　　　　　　　　　　　　　　　　　　　　　　　①ﾌﾟﾗﾝﾄ5F10灯LED化　②ｽﾗｸﾞ排出設備12灯LED化　③水処理設備26灯LED化　④空調設備設定温度の変更および節電ﾓｰﾄﾞの設定　⑤実施可能な各機器の間欠運転実施　⑥事務所照明の点灯本数削減およびﾌﾟﾗﾝﾄ棟内不必要箇所の照明消灯　⑦各空調設備ﾌｨﾙﾀｰおよび熱交換器清掃　⑧夜間(17:00～08:00)ｴﾚﾍﾞｰﾀの電源OFF</t>
  </si>
  <si>
    <t>弊社運営管理規定に定める｢ｴﾈﾙｷﾞｰ要領書｣の推進組織に準拠するとともに、所長を責任者とする省ｴﾈﾙｷﾞｰ推進会議を1回/3ヶ月(年4回)開催を行いｴﾈﾙｷﾞｰ使用量の削減・推進等の検討、月単位のｴﾈﾙｷﾞｰ使用量および温室効果ｶﾞｽ排出量の報告を実施している。また、改善提案制度を取り入れてのｴﾈﾙｷﾞｰ改善・業務改善の実施を継続して行っている。</t>
  </si>
  <si>
    <t>大阪府堺市西区築港浜寺町４番地</t>
  </si>
  <si>
    <t>株式会社クリオ・エアー</t>
  </si>
  <si>
    <t>代表取締役社長　入江　俊和</t>
  </si>
  <si>
    <t>当社は、空気液化分離プラントにより工業ガスとして液化酸素、液化窒素、液化アルゴン、酸素ガス、窒素ガス、医療用液体窒素、医療用液体酸素を製造しています。</t>
  </si>
  <si>
    <t>2021年度は新型コロナウイルス感染症の影響により低迷していた製品需要が回復傾向となったこと、またプラント調整幅をより拡大するテスト操業を実施した結果、製品ロスが減少し原単位が好転した。</t>
  </si>
  <si>
    <t>当社は空気分離装置の運転管理を行っております。設備の適正な運用及び定期整備実施により設備効率を維持し、原単位の改善を推進していきます。具体的には、月1回の定例会議での原単位フォローや定期的な現場パトロール実施により、エネルギーロスの防止を行い、更に需要に合わせた最適な運転条件の確立を目指します。</t>
  </si>
  <si>
    <t>大阪市西淀川区歌島4丁目6番5号</t>
  </si>
  <si>
    <t>グリコマニュファクチャリングジャパン株式会社</t>
  </si>
  <si>
    <t>代表取締役　白石　浩荘</t>
  </si>
  <si>
    <t>・当社は江崎グリコ株式会社の子会社であり、当工場は江崎グリコで販売するチョコレート菓子の製造を行っている。</t>
  </si>
  <si>
    <t>生産金額・・・完成品出来高生産金額＋半製品生地生産金額としてます。</t>
  </si>
  <si>
    <t>10月末でコージェネレーション設備の廃止。それに伴い電力会社を変更し、非化石証書付き（20%)プランに契約変更。それにより原単位ベースの生産金額は減少したが温室効果ガス排出量は大きく減少した。</t>
  </si>
  <si>
    <t>江崎ｸﾞﾘｺグループ全体にて環境取組を推進している。環境行動計画（SAP）として目標を立て活動している。
大阪工場はｸﾞﾙｰﾌﾟ全体SAPより環境行動計画（DAP）を設定して環境行動進捗管理表（DAP-C）を実施して活動報告している。</t>
  </si>
  <si>
    <t>大阪市中央区南船場4丁目</t>
  </si>
  <si>
    <t>クリスタ長堀株式会社</t>
  </si>
  <si>
    <t>長堀地下街8号</t>
  </si>
  <si>
    <t>代表取締役社長　橋本　佳也</t>
  </si>
  <si>
    <t>「ｸﾘｽﾀ長堀　地下街」の運営・管理　　　　　　　　　　　　　　　　　　　　　　　　　　　　　　　　　　　　　床面積　　　　３６４００㎡　　　　　　　　　　　　　　　　　　　　　　　　　　　　　　　　　店舗数　　　　　　９４店舗　　　　　　　　　　　　　　　　　　　　　　　　　　　　　　　　　　　　　　　　　　　店舗面積　　　　９５００㎡</t>
  </si>
  <si>
    <t>地下街通路の照明をＬＥＤ化。　　　　　　　　　　　　　　　　　　　　　　　　　　　　　　　　　　　　　　　　　　　　　　　　　　　　　　　　　　　　　　　　　　　　　　地下街の昇降機設備改修。</t>
  </si>
  <si>
    <t>クリスタ長堀地下街管理会社の設備担当者と定期的に連絡会を実施し、月毎のエネルギー使用実績と目標を比較し、傾向と問題点を抽出、対策を検討し可能な限り改善に取り組んでいます。</t>
  </si>
  <si>
    <t>大阪市西区北堀江 1-12-19</t>
  </si>
  <si>
    <t>株式会社 栗本鐵工所</t>
  </si>
  <si>
    <t>代表取締役社長 菊本一高</t>
  </si>
  <si>
    <t>鋳鉄管、バルブ、機械、耐摩耗鋳物、建材、化成品の製造及び販売</t>
  </si>
  <si>
    <t>2021年度のCO2排出量は57,252(t-CO2)であり、前年度比－119(t-CO2)だった。一方､弊社のCO2排出量の大半を占める加賀屋工場と堺工場のCO2排出量実績で見ると、＋581(t-CO2)であり前年度比約101%だった。しかしながら､生産数量は前年度比約105%だった点を考慮すると生産量増加に伴う効率の効果よりも各工程における削減努力が結果に出ていると判断する。CO2排出量原単位を確認すると約5%の改善が見られた。</t>
  </si>
  <si>
    <t>本社以外の大阪府下の事業所は、全てISO14001を取得しており、環境管理活動の一環として推進している。　　　　　　　　　　　　　　　　　　　　　　　　　　　　　　　　　　　　　　　　　　　　　　　　　　　　　　　　　　　　　　　　　　　　　　　　　　　　　　　　　　　　　　　　　　　　　　　　　　　　　　　　　　　　　　　　　また省エネルギー活動は、全社として取り組んでおり、ISO14001を取得していない部門も含めた活動を推進している。</t>
  </si>
  <si>
    <t>福岡県久留米市東櫛原町353番地</t>
  </si>
  <si>
    <t>久留米運送株式会社</t>
  </si>
  <si>
    <t>代表取締役　二又　茂明</t>
  </si>
  <si>
    <t>総合物流企業として、全国に６３店を展開し内３店を大阪府内で事業しています。</t>
  </si>
  <si>
    <t>エコドライブの推進や新長期規制適合車の導入等により、自動車分野における燃料使用量の削減に取り組みましたが、お客様サービスの更なる向上を図るために、他社傭車の自社化を推進した結果、自社車両集が増加し、燃料使用量が増加したため、温室効果ガスの総排出量削減には至りませんでした。</t>
  </si>
  <si>
    <t>全社的な環境対策として、「排ガス規制適合車への代替」、「ＥＶトラックの導入」、「車載機器導入によるエコドライブ、安全運転の推進」等を実施及び計画致しております。</t>
  </si>
  <si>
    <t>大阪府泉佐野市住吉町29番2</t>
  </si>
  <si>
    <t>ケイエス冷凍食品株式会社</t>
  </si>
  <si>
    <t>代表取締役社長　池内　良彰</t>
  </si>
  <si>
    <t>冷凍食品(冷凍ミートボール類)を主に生産</t>
  </si>
  <si>
    <t xml:space="preserve">2017年に省人化による設備機器の増加、2018年には都市ガスを使用する焼き機設備の追加、
2019年には5ライン中1ライン、2020年はさらにもう1ライン24時間体制への移行、それぞれによってエネルギー使用量が多くなった。2020年は新型コロナウイルス感染症（COVID-19）の流行により生産量が減たが、照明の電気・給湯器のガス等共有部分エネルギー使用量が減らなかった。
2021年に新型コロナウイルス感染症の影響で売り上げが下がり、ラインの稼働時間の見直しを行い、
</t>
  </si>
  <si>
    <t>2021年6月に18時間稼働から15時間稼働に変更。又、一部のラインについては生産調整の為にライン停止が発生した。
生産量も回復した為、昨年対比は大きく改善出来た。5年平均では目標に及ばなかった。</t>
  </si>
  <si>
    <t>社内で社長以下役員クラスを含め経営会議（温暖化防止、省エネを含む）を毎月実施しの中で対策、進捗状況の報告を継続実施中。
また、ISO14001:2015を2017年12月に再認証取得し、毎月工場環境会議の中で更なる削減目標を掲げて推進している。　　　　　　　　　　　　　</t>
  </si>
  <si>
    <t>電気重要平準化対策では、冷凍保管倉庫は夜間時間帯を主に冷やしこみシステムの運用強化をする。</t>
  </si>
  <si>
    <t>東京都千代田区飯田橋3-10-10</t>
  </si>
  <si>
    <t>ＫＤＤＩ株式会社</t>
  </si>
  <si>
    <t>代表取締役社長　髙橋　誠</t>
  </si>
  <si>
    <t>37通信業</t>
  </si>
  <si>
    <t>個人のお客さまには、スマートフォン・携帯電話などのモバイル通信サービスや「auひかり」をはじめとする固定通信サービスを提供しています。また、法人のお客様には、KDDIグループの持つネットワーク・テクノロジー・ノウハウを結集し、5G/IoT時代のビジネスをサポートしています。</t>
  </si>
  <si>
    <t>契約数</t>
  </si>
  <si>
    <t>ＫＤＤＩ大阪第2ビル（2015年度竣工）の本格稼働以降、当該ビルの消費電力は増加しているが、その他のビルについては、消費電力量を抑制することができている。</t>
  </si>
  <si>
    <t>ｺｰﾎﾟﾚｰﾄ統括本部長を委員長とする「ｻｽﾃﾅﾋﾞﾘﾃｨ委員会」において方針を策定し、ｻｽﾃﾅﾋﾞﾘﾃｨ推進室を中心に策定事項を、国内外の関連部門に展開し、部門横断的な活動を行っています。</t>
  </si>
  <si>
    <t>大阪府大阪市中央区大手前1-7-31</t>
  </si>
  <si>
    <t>京阪建物株式会社</t>
  </si>
  <si>
    <t>取締役社長　道本能久</t>
  </si>
  <si>
    <t>不動産賃貸業、展示ホール・会議室の営業、駐車場経営</t>
  </si>
  <si>
    <t>共用部面積＋入居面積</t>
  </si>
  <si>
    <t>2020年度は新型コロナウィルス感染拡大防止に伴い、政府から緊急事態宣言が発令される等の規制が行われたため、当ビルへの来館者数が極端に減少し、エネルギー使用量も激減した。2021年度もコロナ禍ではあったが、一時的に規制が緩和されたこともあり、来館者数が若干ではあるが増えたことにより、照明器具のLED化やガス吸収式冷温水発生器を高効率タイプへ更新し省エネ化を図ったが、エネルギー使用量は増え温室効果ガスの排出量も増えた。</t>
  </si>
  <si>
    <t>省エネ法に基づくエネルギー管理体制により、エネルギー削減を実施し、温暖化防止対策の推進に寄与します。</t>
  </si>
  <si>
    <t>京都市南区東九条南石田町５番地</t>
  </si>
  <si>
    <t>京阪バス株式会社</t>
  </si>
  <si>
    <t>代表取締役社長　鈴木　一也</t>
  </si>
  <si>
    <t>一般乗合および一般貸切旅客運送事業を行っている。バス保有台数は、全社で６００台うち大阪府下に３１５台を有する。</t>
  </si>
  <si>
    <t>運行計画の変更（路線再編）及び新型コロナウイルスの影響による高速線等の運休により、走行距離は減少し温室効果ガスの排出量も減少した。また、大阪府下においてはすでに全車を排ガス規制適合車に代替済みであり、アイドリングストップなどの指導も行っているが、猛暑や感染防止対策の影響（窓を開け換気しながらのエアコン使用）も燃費が向上しない要因である。
今後も、低燃費車両への更新や運転技術の向上に努めるが、行政におかれても渋滞の解消など、道路の走行環境改善をお願いしたい。</t>
  </si>
  <si>
    <t>全社的に温暖化対策に取り組むため、環境マネジメントシステムを導入し、管理指導している。</t>
  </si>
  <si>
    <t>大阪府守口市河原町8番3号</t>
  </si>
  <si>
    <t>株式会社京阪百貨店</t>
  </si>
  <si>
    <t>代表取締役　辻󠄀　良介</t>
  </si>
  <si>
    <t>大阪府内に百貨店5店舗、
1営業部を出店している。</t>
  </si>
  <si>
    <t>賃貸面積</t>
  </si>
  <si>
    <t>空調設備運転や照明点灯時間の抑制に務めましたが、4月は前年より気温が高い日が多く、また1月、2月、3月は気温が低い日が多かったため、空調設備の稼働時間が増加しました。
しかし、4月8日より5月17日まで新型コロナウィルス感染拡大による緊急事態宣言に伴い、食品売場のみの営業となり、各種設備停止、運転時間短縮の結果、基準年度として設定した2019年度に比べ温室効果ガス削減は目標を上回る結果となりました。※2020年度は緊急事態宣言、まん延防止等重点措置による休業の影響が大きく2019年度を基準年度として設定。</t>
  </si>
  <si>
    <t>全社においてISO14001に準じた京阪グループ環境マネジメントシステムを全社で運用する事により、継続的に温暖化対策が行われるようにシステムを構築しております。</t>
  </si>
  <si>
    <t>大阪市中央区天満橋京町1-1</t>
  </si>
  <si>
    <t>株式会社　京阪流通システムズ</t>
  </si>
  <si>
    <t>代表取締役　　松下　　靖</t>
  </si>
  <si>
    <t>不動産賃貸業・管理業として、大阪府内にショッピングセンター等の商業施設の経営、プロパティマネジメント事業等を行っている。</t>
  </si>
  <si>
    <t>夏季の空調関連では、熱源のターボ冷凍機や吸収式冷凍機（設置施設ではチラー等）の適切な稼働により効果的な節減を図り、季節の中間期には外気の活用を増やし外気冷房により効果的な節減を図る。繁忙期には空調機器の温度管理を細かく行い、間欠運転を実施し、電力・ガスの使用量の削減を図る。夏季ナイトパージにより躯体冷却を図る。一部リニューアル改装改装時には照明のLED化により省エネに貢献（夏場の空調負荷削減にも貢献）</t>
  </si>
  <si>
    <t>外気温度条件が過酷な季節は、外気導入量を抑制し外気負荷の低減を図ったが、コロナの影響で外部扉や窓を開放せざるを得ず効果が表れなかった。</t>
  </si>
  <si>
    <t>推進体制と致しては、全社的にエネルギー使用量の目標を定め、達成状況・問題事項については環境会議にて改善策を検討することとしている。当社は京阪グループ環境マネジメントシステムを現在運用中であり、グループ全体でのCO2ガス削減に努めている。SCの特質上、消費エネルギー増減は空調に影響されることが多く、客数、営業時間が2020年度より2021年度が営業時間が増えた為、また飲食店舗の座席数緩和等の影響で省エネの効果が相対的に表れなかった。これからはハード面の更新により進めていきたい。</t>
  </si>
  <si>
    <t>大阪市中央区城見１丁目２番２７号</t>
  </si>
  <si>
    <t>ケイミュー株式会社</t>
  </si>
  <si>
    <t>クリスタルタワー１３階</t>
  </si>
  <si>
    <t>代表取締役社長　　木村　均</t>
  </si>
  <si>
    <t>21窯業・土石製品製造業</t>
  </si>
  <si>
    <t>　主に、屋根材及び外壁材の製造・販売を行っており、全国に37営業拠点と製造事業所として７工場が有り、大阪府内では、本社、近畿営業部及び堺工場が事業を行っている。</t>
  </si>
  <si>
    <t>堺工場の外壁材の生産量</t>
  </si>
  <si>
    <t>基準の2020年度は、コロナ禍により生産量が従来より減り、製造ラインの立ち上げ下げが増えることでエネルギーロスが発生し原単位が従来より悪化しました。２０２１年度は生産量は回復しませんでしたが、生産工程を見直し、製造ラインの立ち上げ下げを減らすことで原単位を削減出来ました。</t>
  </si>
  <si>
    <t>・全製造事業所でISO14001を認証取得しており、製造事業所をベースとして全社的な環境マネジメントシステムを構築し、温暖化対策方針を各事業所で具体化しCO2削減を推進。
・製造事業所においては、事業所毎の組織で省エネ活動を継続し、製造条件変更等をともなう対策については、研究開発部門の支援を受け、品質に問題が無いことを確認しながら推進する。</t>
  </si>
  <si>
    <t>大阪市天王寺区北山町10番31号</t>
  </si>
  <si>
    <t>社会医療法人警和会 大阪警察病院</t>
  </si>
  <si>
    <t>理事長　越智　隆弘</t>
  </si>
  <si>
    <t>　病院　許可入院病床580床　診察数30科</t>
  </si>
  <si>
    <t>事業収益</t>
  </si>
  <si>
    <t>・第二警察病院にて新病院建替え工事に伴い、一部病棟を解体しています。解体区間で使用されていた熱源機器を廃棄している為、エネルギー使用量が減少する事となっています。
・感染症拡大によりエネルギー使用量の削減が困難な状況であったが、設備運転の細かい制御により使用量削減ができました。</t>
  </si>
  <si>
    <t>・温暖化対策として、管理者会議でエネルギー検討会を開き問題点の抽出と対応を行っています。
・看護部長を中心に各部署から代表者が集まり「エコ隊」を立ち上げ、毎月1回の定例会議を開催しています。現状の病院エネルギー状況を理解してもらい職員全体で省エネと温暖化対策への意識を高めています。また、代表者に省エネやSDGs等の実践した報告会も行い地球環境にも配慮しています。</t>
  </si>
  <si>
    <t>・電気の需要の標準化の為、コージェネレーションシステムの活用、空調機制御、ポンプ機器の稼働時間制御等により、ピークカットに取り組んでいます。</t>
  </si>
  <si>
    <t>大阪市中央区本町橋1-20</t>
  </si>
  <si>
    <t>株式会社ケーエスケー</t>
  </si>
  <si>
    <t>代表取締役社長　　岡本　総一郎</t>
  </si>
  <si>
    <t>55その他の卸売業</t>
  </si>
  <si>
    <t>医薬品、医薬部外品、試薬、農薬、防疫用薬剤及び資材、工業用薬品、理化学用薬品、動物用医薬品、劇毒物、塗料、顔料、染料及びその他各種薬品医療機器等の販売を行っている。全国では支社・支店・営業所が37か所あり、うち大阪府内では10か所である。</t>
  </si>
  <si>
    <t>ガソリン使用量について、車両業務の見直しや、カーシェアリング導入による台数の削減や車載器を用いたエコドライブの徹底、エコカー導入を行いました。また、走行ルートを見直し、燃料使用の削減に取り組んでおります。
一般電気使用量について、社内通達による使用削減の啓蒙を行っております。また、各事業所にデマンド監視装置を導入し、電力使用量を管理しております。建物建設時は省エネ設備（LED照明、人感センサー、高効率空調等）を導入。照明器具や空調設備を計画的に省エネを意識した設備に更新しております。</t>
  </si>
  <si>
    <t>全社的に温暖化対策に取り組むため、実態報告や改善について会議等で検討するとともに削減への取り組みを継続していきます。</t>
  </si>
  <si>
    <t>大阪市大正区鶴町五丁目１番１２号</t>
  </si>
  <si>
    <t>高圧化学工業株式会社</t>
  </si>
  <si>
    <t>取締役社長　矢野　裕史</t>
  </si>
  <si>
    <t>業務内容は主として化成品、電子材料、医薬中間体の受託製造を行っています。事業所は大阪市大正区鶴町五丁目１番１２号の敷地内にすべて所在しています。</t>
  </si>
  <si>
    <t>稼働日数</t>
  </si>
  <si>
    <t>温室効果ガスを削減する為に電力、都市ガス等の削減（省エネルギー活動）に取り組みました。しかし、省エネルギー活動だけではCO2等 温室効果ガスの削減が難しくなってきており、カーボンニュートラル都市ガスを2021年8月より調達を開始しました。その結果、オフセットされた都市ガス分の排出係数が『0』になった事により、2021年度は原単位ベースで20%以上の温室効果ガスの削減に繋がりました。</t>
  </si>
  <si>
    <t>環境マネジメントシステムとしてエコアクション２１を導入し、認証・登録しています。この推進体制で事情活動に係る温室効果ガスの削減等に取り組みます。</t>
  </si>
  <si>
    <t>大阪府茨木市高田町11-18</t>
  </si>
  <si>
    <t>医療法人　恒昭会</t>
  </si>
  <si>
    <t>理事長　小山　郁夫</t>
  </si>
  <si>
    <t>医療法人恒昭会は、大阪府内で3病院・1診療所の他、訪問看護ステーションやケアプランセンターを運営している。病院は藍野病院（18診療科、969床）、藍野花園病院（606床）、青葉丘病院（681床）、3病院合わせて2,256床を有する。主たる藍野病院は、昭和40年に精神科病院として始まり、現在は精神疾患と身体疾患を併せ持つ患者や高齢者に対する医療・看護を提供する病院として運営している。</t>
  </si>
  <si>
    <t>エネルギー管理基準に基づき、温室効果ガス排出量の削減に係る施策を実現し、環境負荷の抑制実現に向けた体制を推進している。</t>
  </si>
  <si>
    <t>本年は、前年度に専門業者による管理基準の改定し、温室効果ガス排出量削減対策を行い環境負荷削減の実現の為の推進体制を進めている。</t>
  </si>
  <si>
    <t>大阪市北区梅田3-4-5</t>
  </si>
  <si>
    <t>株式会社高速オフセット</t>
  </si>
  <si>
    <t>代表取締役社長　橋本 伸一</t>
  </si>
  <si>
    <t>新聞印刷並びに一般印刷、製本業</t>
  </si>
  <si>
    <t>生産量の減少も要因の一つと考えますが、高効率チラー、インバータ式空気圧縮機の導入により、削減できたと考えます。</t>
  </si>
  <si>
    <t>・環境保全活動の一環として事業所全体で省エネ活動に取り組んでいます。
・全社での高効率照明への切り替えを中心とした、機器更新を計画、随時実施を行っています。</t>
  </si>
  <si>
    <t>大阪府大阪市西淀川区西島</t>
  </si>
  <si>
    <t>合同製鐵株式会社　大阪製造所</t>
  </si>
  <si>
    <t>１丁目１番２号</t>
  </si>
  <si>
    <t>常務執行役員所長 森満隆</t>
  </si>
  <si>
    <t>各種鉄鋼製品の製造ならびに販売</t>
  </si>
  <si>
    <t>粗鋼生産量と鋼材生産量の合計</t>
  </si>
  <si>
    <t xml:space="preserve">2021年度は基準年と比較して、販売所要増による増産で粗鋼+鋼材生産量が+5.9%となり、温室効果ガス発生量は+3.6%となった。スクラップ品位良化により製鋼歩留が良化し、電力原単位が良化。又、圧延増産による熱間材使用比率が増加した。結果、温室効果ガスの原単位は基準年度比2.2%良化した。
</t>
  </si>
  <si>
    <t>ISO14001で各工場はエネルギー原単位低減を目標設定し、定期的に行なうマネジメントレビューで進捗状況を報告し、原単位削減のための改善活動に努めていく。自家発電設備を昼間100％稼動させて極力売電できるように節電に努めるとともに省エネルギー案件として各工場と製品倉庫の照明をLEDに更新したり、工場のポンプ・モーター類をインバーター化するなどして積極的に設備投資を行い、節電を推進していく。</t>
  </si>
  <si>
    <t>大阪市中央区伏見町４－３－９　</t>
  </si>
  <si>
    <t>鴻池運輸株式会社</t>
  </si>
  <si>
    <t>ＨＫ淀屋橋ガーデンアベニュー内</t>
  </si>
  <si>
    <t>代表取締役会⻑兼社⻑執⾏役員　鴻池　忠彦</t>
  </si>
  <si>
    <t>製造ラインから物流に至るあらゆる業務を、トータルにサポート。鉄鋼製品、天然ガス、食料品など多種多様な貨物の輸送を行うとともに、製鉄業、ガス事業、食品製造業等の工場構内物流など多岐にわたり実施している。</t>
  </si>
  <si>
    <t>大阪府内の事業所の総売上金額</t>
  </si>
  <si>
    <t>基準年度に比べて売上が年々増加していることに伴い、エネルギー使用量(特に電力使用量)が増加し、CO2排出量も年々増加している。
CO2排出量の削減のため、節電取り組み、車両の燃費改善、低公害車やエコカーへの代替え推進は今後も継続して実施する。
また、2021年度は新たなCO2排出量削減取り組みとして、自社倉庫で使用する電力の再生可能エネルギー由来の電力への切り替えや大型ハイブリッドトラックの導入を予定している。</t>
  </si>
  <si>
    <t>環境基本方針の下、当社グループ内の各拠点において環境目標を設定し、車両の燃費改善(前年比１％原単位削減)や電力使用量の削減(前年比１％原単位改善)に取り組む。
また、四半期に一度環境部会を実施し、環境目標の達成状況を確認するとともに、課課題の確認や解決策の検討を行う。</t>
  </si>
  <si>
    <t>兵庫県神戸市中央区</t>
  </si>
  <si>
    <t>株式会社　神戸製鋼所</t>
  </si>
  <si>
    <t>脇浜海岸通2-2-4</t>
  </si>
  <si>
    <t>代表取締役社長　山口　貢</t>
  </si>
  <si>
    <t>特定事業者の事業の概要：高炉による製鉄業
特定事業所の事業の概要：溶接材料(溶接棒､溶接ワイヤ､溶剤等)
　　　　　　　　　　　　の製造</t>
  </si>
  <si>
    <t>特定事業所における生産数量</t>
  </si>
  <si>
    <t>茨木工場：
2021年度は直流モーターのインバータ化及び照明設備のLED化などの省エネ対策を実施し、温室効果ガス排出量の削減に努め、原単位を向上させた。</t>
  </si>
  <si>
    <t>茨木工場：
・既取得済みのＩＳＯ１４００１や省エネ検討会議体等を活用し、対策の推進状況を定期的に検証
　するとともに、諸対策の有効性を確認しながら、検討を進めます。
・エネルギー使用量の見える化、照明設備のLED化等の設備更新を図り、エネルギーの無駄を排除し
　つつ、効率的使用に努めます。</t>
  </si>
  <si>
    <t>大阪支社：
・地球温暖化防止に関する啓発活動を行い、省エネ意識の高揚をはかります。
・不要照明の消灯、空調温度管理の徹底などにより、省電力を推進します。</t>
  </si>
  <si>
    <t>大阪市東淀川区豊新２丁目16番14号</t>
  </si>
  <si>
    <t>株式会社 神戸屋</t>
  </si>
  <si>
    <t>代表取締役社長　桐山　晋</t>
  </si>
  <si>
    <t>ﾊﾟﾝ・洋菓子・冷凍生地の製造販売、並びにﾍﾞｰｶﾘｰﾚｽﾄﾗﾝなど各種業態直営店舗の企画開発・運営</t>
  </si>
  <si>
    <t>2021年度は基準年度に対し7.2%原単位が好転致しました。温室効果ｶﾞｽ排出量の基準年度比が87.7%と生産金額の比率よりも増して減少できたことによります。
寝屋川工場にて漏れのひどかった冷凍機設備更新によるﾌﾛﾝ漏れ量改善等により対基準年度比56.0％（HCFCも考慮した場合は37.9％）と大きく改善されているのが好転理由の1つですが、ﾌﾛﾝ漏れ量を考慮しない工場生産由来CO2量に関しても90.4%と生産金額比率以上の改善が見られます。この減少理由として、積極的な工場内照明器具のLED化や付帯設備更新に</t>
  </si>
  <si>
    <t>よる省ｴﾈ、そしてﾗｲﾝ集約による生産効率向上が考えられます。
今後も引き続き省ｴﾈ投資を計画的に進めていく事で、更なる原単位改善を目指して参ります。</t>
  </si>
  <si>
    <t xml:space="preserve">・製造・販売が事業の中心となっている当社にとって、製造部門では「生産の効率化」をめざし使用するｴﾈﾙｷﾞｰ効率を高める為、予測生産の精緻化を進め、定期的に進捗状況を管理(報告・検討・現状改善)する体制を継続していきます。
</t>
  </si>
  <si>
    <t>・物流部門では拠点の見直しによる生産交流便の減車、1・2便同時納品拡大によるｺｰｽ集約での車両の減車に取り組み、同業他社との共同配送化については、拡大を進めています。</t>
  </si>
  <si>
    <t>大阪府八尾市南植松町2丁目34番</t>
  </si>
  <si>
    <t>光洋機械工業株式会社</t>
  </si>
  <si>
    <t>代表取締役　　宮藤　賢士</t>
  </si>
  <si>
    <t>主に工作機械及び自動組付機・自動計測機等の製造販売を行っており、一部機械部品の製造販売や修理も行っている、また自動車部品の製造も行っている。</t>
  </si>
  <si>
    <t>内製生産金額</t>
  </si>
  <si>
    <t>2020年度は､コロナの影響で前年度より生産減となり、内製生産金額が下がったが、削減率は目標達成となった｡</t>
  </si>
  <si>
    <t>八尾工場としてはエネルギー技術・資源循環WGの管理のもと、使用エネルギーを削減して行く。</t>
  </si>
  <si>
    <t>大阪府貝塚市畠中２丁目４－１</t>
  </si>
  <si>
    <t>光洋鉄線株式会社</t>
  </si>
  <si>
    <t>代表取締役社長　神前 寛</t>
  </si>
  <si>
    <t>鉄線・なまし鉄線・めっき鉄線の製造販売</t>
  </si>
  <si>
    <t>新型コロナの影響もあり受注量の減少傾向にあるため、自社内設備の稼働率が低下し、高効率生産とはいえない状況が続いており、温室効果ガス排出の抑制がおもうようには進んでいない。そのような中、二色工場の照明をLED化し、温室効果ガス排出の抑制に努めている。</t>
  </si>
  <si>
    <t>・環境マネジメントシステムを導入に全社的な温暖化対策に取り組んでいる。
・各生産部署に無駄・無理・ムラの削減を指示し、「目的・目標実施計画書」を作成させて、
　その進捗の管理や対策・改善を行うことによって、温室効果ガスの削減を推進する。</t>
  </si>
  <si>
    <t>大阪府高石市高砂3丁目7番</t>
  </si>
  <si>
    <t>株式会社ｺｰﾙﾄﾞ･ｴｱｰ･ﾌﾟﾛﾀﾞｸﾂ</t>
  </si>
  <si>
    <t>代表取締役社長　上野　康弘</t>
  </si>
  <si>
    <t>LNG冷熱を利用した空気分離装置による液化酸素、液化窒素、液化アルゴンの製造</t>
  </si>
  <si>
    <t>2020年度に比べ、電力事業者の排出係数が小さくなったこと、また、生産量が増え原単位が向上したことにより、温室効果ガス排出原単位を大幅に低減できた。</t>
  </si>
  <si>
    <t>・ISO14001の認証を2002年1月取得済み
・社長をトップマネジメントとする体制で活動を推進し、毎月対策の進捗状況を報告し、課題があれば改善を検討し必要に応じ実施する。</t>
  </si>
  <si>
    <t>東京都港区赤坂九丁目７番１号</t>
  </si>
  <si>
    <t>コカ･コーラ ボトラーズジャパン株式会社</t>
  </si>
  <si>
    <t>ミッドタウン・タワー</t>
  </si>
  <si>
    <t>代表取締役社長　カリン・ドラガン</t>
  </si>
  <si>
    <t>10飲料・たばこ・飼料製造業</t>
  </si>
  <si>
    <t>清涼飲料水の製造、加工および販売</t>
  </si>
  <si>
    <t>継続的なテレワーク（在宅勤務）、拠点を経由しない直行直帰の推進、省エネ型照明（LED）への更新、効率的な輸送ルートの設計、車両の買い替えによる燃費の効率化、営業車両の余剰台数圧縮化などを実施。</t>
  </si>
  <si>
    <t>環境マネジメントシステム（ISO14001）の運用に基づき、各拠点に建屋環境管理担当者を配置し、温室効果ガス削減を含めた環境配慮活動を推進する。</t>
  </si>
  <si>
    <t>大阪市中央区大手前４－１－７６</t>
  </si>
  <si>
    <t>国土交通省　大阪航空局</t>
  </si>
  <si>
    <t>大阪合同庁舎第４号館１４階</t>
  </si>
  <si>
    <t>大阪航空局長　小池　慎一郎</t>
  </si>
  <si>
    <t>97国家公務</t>
  </si>
  <si>
    <t xml:space="preserve"> 国土交通省設置法（平成１１年法律第１００号）第３８条第１項に定める地方航空局の所掌事務のうち、空港事務所等では地方航空局組織規則（平成１３年国土交通省令第２５号）第３７条各号で定める業務を所掌する。
  大阪航空局の出先機関として各都道府県に、空港事務所、空港出張所、航空路監視レーダー事務所があり、大阪府域では大阪空港事務所、八尾空港事務所及び関西空港事務所の３官署が設置されている。</t>
  </si>
  <si>
    <t>空調温度の制御や照明設備の照度管理など設備の運用形態の見直しを行ないながら節電等の排出削減に努めている。</t>
  </si>
  <si>
    <t>照明設備の照度管理や設備運用の見直し等を実行する体制となっている。</t>
  </si>
  <si>
    <t>大阪府吹田市岸部新町６－１</t>
  </si>
  <si>
    <t>（国）国立循環器病研究センター</t>
  </si>
  <si>
    <t>理事長　大津　欣也</t>
  </si>
  <si>
    <t>主に循環器病の治療と研究を行っており、病院では、外来診療、　　　　　緊急治療、入院治療、手術等を行っている。</t>
  </si>
  <si>
    <t>「電力量入力用」シートで規定されるCO2排出係数が2020年度と2021年度で異なるため（2020→セロワットパワー：排出係数0.099、2021→関西電力：排出係数0.34）見かけの総排出量は大幅上昇しているが、実際のエネルギー使用量は微増である。当センターのエネルギー使用量の多くの部分を空調設備が占めることから冬季の気温低下が大きかった2021年度はエネルギー使用量が大幅に増加したため、空調設備の温度調整等気温にかかわらずエネルギー使用量平準化のための取り組みを加速させる必要がある。</t>
  </si>
  <si>
    <t>センターに於いて温暖化対策に取り組むために、毎月対策の進捗状態を確認し、必要に応じ検討する。</t>
  </si>
  <si>
    <t>大阪市中央区法円坂2-1-14</t>
  </si>
  <si>
    <t>（独）国立病院機構近畿グループ</t>
  </si>
  <si>
    <t>担当理事　奥村　明之進</t>
  </si>
  <si>
    <t>国立病院機構は全国で140病院（大阪府下は4病院）のグループとして、国の政策医療の一翼を担いつつ、診療事業、臨床研究事業、教育研修事業などを通じ、医療の質の向上を目指しています。</t>
  </si>
  <si>
    <t>・エネルギー使用効率の改善については、冷温水出口温度の調整、蒸気ボイラーブロー量の適正管理等、効率的な運転管理を行い、照明器具ＬＥＤ化を進め、光熱費使用量削減に努めている。また、Ａ棟エコキュートによる夜間蓄熱運転の実施、外来棟チラーの冷水温度調整による夏期重負荷時間帯の電力使用量のピークカットを行っている。
・新型コロナ対応による病棟運営の一部病棟閉鎖や外来診察の制限等もあり、エネルギー使用量および温室効果ガス排出量が減少したと考えられる。</t>
  </si>
  <si>
    <t>・高効率ボイラーに更新したことにより灯油使用量を削減できた。またCO2排出ガス係数の低い電力会社と契約し、異常気象による冷暖房用電気、ガスの使用量増加はあったものの温室効果ガスの総排出量は削減できた。</t>
  </si>
  <si>
    <t xml:space="preserve">・幹部会議にて、省エネにかかる計画等を審議しており、職員に計画を周知している。また、省エネの意識向上につながるような取り組みとして随時、全職員にメールで節電について周知するようにしている。
・エネルギー管理員を中心に省エネ推進体制を強化し、毎月のエネルギー使用量削減内容の検証や具体的改善方策の提案・実施に向け本体制を維持強化していく。
</t>
  </si>
  <si>
    <t>・温室効果ガスの削減対策を引き続き、事務・施設管理室職員、建物・設備管理委託業者等との連携を強化し、適切に実施していく。</t>
  </si>
  <si>
    <t>東京都港区芝浦一丁目1番1号</t>
  </si>
  <si>
    <t>コスモ石油株式会社</t>
  </si>
  <si>
    <t>代表取締役社長　鈴木 康公</t>
  </si>
  <si>
    <t>17石油製品・石炭製品製造業</t>
  </si>
  <si>
    <t>石油およびその他のエネルギーの開発・輸出入・精製・販売・研究開発</t>
  </si>
  <si>
    <t>2021年度は2020年度に対し、温室効果ガス総排出量は原単位ベースで0.4%の改善となりました。省エネ活動の推進やLNG優先使用により、温室効果ガス排出量は減少したものの、不具合や定期整備等の影響で生産に寄与しないエネルギーが増加したことで、大きな改善には至りませんでした。
今後も省エネ活動の推進によるエネルギー使用量の低減を強化し、安全・安定運転によって生産数量の増大による生産効率向上を図り、目標達成に努めていきます。</t>
  </si>
  <si>
    <t>所長を委員長とした省エネルギー委員会（年１回）及び月次エネルギー使用実績管理等を通じて、実行度を管理し、省エネ活動推進を図っています。</t>
  </si>
  <si>
    <t>弊社3製油所全て(大阪府に所在する堺製油所を含む)において温暖化対策に取り組むため環境マネジメントシステムを導入し、ISO14001を認証取得しています。</t>
  </si>
  <si>
    <t>東京都千代田区九段南1-1-10</t>
  </si>
  <si>
    <t>国家公務員共済組合連合会</t>
  </si>
  <si>
    <t>九段合同庁舎</t>
  </si>
  <si>
    <t>理事長　松元　崇</t>
  </si>
  <si>
    <t>92その他の事業サービス業</t>
  </si>
  <si>
    <t>病院・宿泊所の事業</t>
  </si>
  <si>
    <t>基準年度より3年間の削減目標を3%に設定し省エネ活動を推進する。今年度も新型コロナウイルス感染症対策により、空調機での換気回数を増加させた為、エネルギーの使用量は引き続き増加している、宿泊施設は利用客が戻りつつある傾向によりエネルギー使用量が前年度より増加した。結果として全体のエネルギー使用量も増加となった。　</t>
  </si>
  <si>
    <t>定期的に省エネ定例会を実施し全体のエネルギー使用量の現状把握や目標を明確にして意識を高め、省エネ活動を推進。更新する機械については省エネタイプを推進。
電気需要平準化対策としてコジェネレーションを運転し電力需給量低減を図る。</t>
  </si>
  <si>
    <t>東京都千代田区丸の内2-7-2</t>
  </si>
  <si>
    <t>コニカミノルタ株式会社</t>
  </si>
  <si>
    <t>JPタワー</t>
  </si>
  <si>
    <t>代表執行役社長　大幸　利充</t>
  </si>
  <si>
    <t>27業務用機械器具製造業</t>
  </si>
  <si>
    <t>業務用機械器具の製造を行っており、民生用光学機器　及び　光学部品の開発・製造を行っており、光学機器と光学部品の開発・設計　及び　光学機器製品の組立、ガラスレンズ・プリズム等の製造を行っている。</t>
  </si>
  <si>
    <t>延べ床面積（千m2）</t>
  </si>
  <si>
    <t>製造部署においては、サステナブルファクトリー推進活動（社内の環境負荷低減活動）により、生産工程の省エネ推進を継続的に実施しており、またオフィス系の部署においては、サイトの省エネガイドラインを定めてクールビズやウォームビズなどの地道な省エネ活動を推進している</t>
  </si>
  <si>
    <t>全社的には、ISO14001に基づく環境管理体制を構築し、省エネに関してもこの体制にて推進している。大阪府下３サイト（大阪狭山、堺、高槻）においては、各サイトで環境・省エネ連絡会を設置し、全体活動としての省エネの取り組みを推進。また製造部署においては、社内独自の省エネを含む環境活動であるサステナブルファクトリー認定制度に対応する推進体制を構築している。</t>
  </si>
  <si>
    <t>大阪市西区西本町2丁目3番10</t>
  </si>
  <si>
    <t>ｺﾆｶﾐﾉﾙﾀｼﾞｬﾊﾟﾝ(株)</t>
  </si>
  <si>
    <t>インテスビル4F</t>
  </si>
  <si>
    <t>代表取締役社長　大須賀　健</t>
  </si>
  <si>
    <t>59機械器具小売業</t>
  </si>
  <si>
    <t>主に、情報機器の販売・サービスを行っており、全国に事業所があり、大阪府内で5事業所が営業している。</t>
  </si>
  <si>
    <t>クールビズ、ウォームビズの徹底・離席時のPC省エネ設定・テレワークの実施促進
NO残業デーの推進の実施
低燃費車両への入替・車両の削減、シェア化・エコドライブの啓蒙促進
それぞれの対策の効果が出ている。</t>
  </si>
  <si>
    <t>当社は2002年6月に全社ＩＳＯ14001を認証取得し、全事業所に環境課題を担当するＥＭＳ担当者を設置しています。組織での省エネルギー推進とともに、月次で実績把握し、改善に努めていきます。</t>
  </si>
  <si>
    <t>大阪府枚方市上野3-1-1</t>
  </si>
  <si>
    <t>株式会社小松製作所大阪工場</t>
  </si>
  <si>
    <t>執行役員大阪工場長　谷川　徳彦</t>
  </si>
  <si>
    <t>主要生産品は、油圧ショベル、ブルドーザー、コンクリート破砕機で全国９工場のうちの１工場で大阪は、主に大型機種を生産している。</t>
  </si>
  <si>
    <t>生産金額＝社内加工費（生産にて直接発生する人件費，電気料金などの合算）</t>
  </si>
  <si>
    <t>①過剰換気扇の間引き
➁設備集約
③建屋再編による電力削減
④LED化による省エネ化
により基準年からの省エネ実施</t>
  </si>
  <si>
    <t>ＩＳＯ１４００１による、環境マネージメントシステムと環境管理体制を構築し具体的な、目的・目標を掲げＰ・Ｄ・Ｃ・Ａサイクルを回し改善を実施。　　　　　　　　　　　　　　　　　　　　　　　　　　　　　　　　　　　　　　それに加えて、省エネ分科会という組織を設け、省エネ技術の横のつながりと研修会を実施し、レベルの向上を図っている。</t>
  </si>
  <si>
    <t>●事業者名を入力ください。</t>
    <rPh sb="1" eb="4">
      <t>ジギョウシャ</t>
    </rPh>
    <rPh sb="4" eb="5">
      <t>メイ</t>
    </rPh>
    <rPh sb="6" eb="8">
      <t>ニュウリョク</t>
    </rPh>
    <phoneticPr fontId="4"/>
  </si>
  <si>
    <t>※「➡」を押すと、各事業者の個票シートに移動します。</t>
    <rPh sb="20" eb="22">
      <t>イドウ</t>
    </rPh>
    <phoneticPr fontId="4"/>
  </si>
  <si>
    <t>50音</t>
  </si>
  <si>
    <t>No.</t>
  </si>
  <si>
    <t>事業者名</t>
  </si>
  <si>
    <t>個票</t>
    <rPh sb="0" eb="2">
      <t>コヒョウ</t>
    </rPh>
    <phoneticPr fontId="4"/>
  </si>
  <si>
    <t>か</t>
    <phoneticPr fontId="14"/>
  </si>
  <si>
    <t>き</t>
    <phoneticPr fontId="14"/>
  </si>
  <si>
    <t>く</t>
    <phoneticPr fontId="14"/>
  </si>
  <si>
    <t>け</t>
    <phoneticPr fontId="14"/>
  </si>
  <si>
    <t>こ</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</si>
</sst>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21" x14ac:knownFonts="1">
    <font>
      <sz val="11"/>
      <color theme="1"/>
      <name val="游ゴシック"/>
      <family val="3"/>
      <charset val="128"/>
      <scheme val="minor"/>
    </font>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3"/>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11"/>
      <color theme="1"/>
      <name val="游ゴシック"/>
      <family val="3"/>
      <charset val="128"/>
      <scheme val="minor"/>
    </font>
    <font>
      <sz val="6"/>
      <name val="游ゴシック"/>
      <family val="3"/>
      <charset val="128"/>
      <scheme val="minor"/>
    </font>
    <font>
      <b/>
      <sz val="12"/>
      <color theme="1"/>
      <name val="游ゴシック"/>
      <family val="3"/>
      <charset val="128"/>
      <scheme val="minor"/>
    </font>
    <font>
      <u/>
      <sz val="11"/>
      <color theme="10"/>
      <name val="游ゴシック"/>
      <family val="3"/>
      <charset val="128"/>
      <scheme val="minor"/>
    </font>
    <font>
      <sz val="11"/>
      <color theme="10"/>
      <name val="游ゴシック"/>
      <family val="3"/>
      <charset val="128"/>
      <scheme val="minor"/>
    </font>
    <font>
      <sz val="9"/>
      <color theme="1"/>
      <name val="游ゴシック"/>
      <family val="3"/>
      <charset val="128"/>
      <scheme val="minor"/>
    </font>
    <font>
      <sz val="8"/>
      <color theme="1"/>
      <name val="游ゴシック"/>
      <family val="3"/>
      <charset val="128"/>
      <scheme val="minor"/>
    </font>
    <font>
      <b/>
      <sz val="11"/>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CCCC"/>
        <bgColor indexed="64"/>
      </patternFill>
    </fill>
  </fills>
  <borders count="49">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xf numFmtId="0" fontId="2" fillId="0" borderId="0"/>
    <xf numFmtId="0" fontId="2" fillId="0" borderId="0">
      <alignment vertical="center"/>
    </xf>
    <xf numFmtId="0" fontId="13" fillId="0" borderId="0">
      <alignment vertical="center"/>
    </xf>
    <xf numFmtId="0" fontId="1" fillId="0" borderId="0">
      <alignment vertical="center"/>
    </xf>
    <xf numFmtId="0" fontId="16" fillId="0" borderId="0" applyNumberFormat="0" applyFill="0" applyBorder="0" applyAlignment="0" applyProtection="0">
      <alignment vertical="center"/>
    </xf>
  </cellStyleXfs>
  <cellXfs count="145">
    <xf numFmtId="0" fontId="0" fillId="0" borderId="0" xfId="0">
      <alignment vertical="center"/>
    </xf>
    <xf numFmtId="0" fontId="6" fillId="0" borderId="0" xfId="3" applyFont="1">
      <alignment vertical="center"/>
    </xf>
    <xf numFmtId="0" fontId="6" fillId="0" borderId="1" xfId="3" applyFont="1" applyBorder="1" applyAlignment="1">
      <alignment horizontal="center" vertical="center"/>
    </xf>
    <xf numFmtId="0" fontId="6" fillId="0" borderId="2" xfId="3" applyFont="1" applyBorder="1" applyAlignment="1">
      <alignment horizontal="center" vertical="center"/>
    </xf>
    <xf numFmtId="0" fontId="6" fillId="0" borderId="3" xfId="3" applyFont="1" applyBorder="1" applyAlignment="1">
      <alignment horizontal="center" vertical="center"/>
    </xf>
    <xf numFmtId="0" fontId="6" fillId="0" borderId="4" xfId="3" applyFont="1" applyBorder="1" applyAlignment="1">
      <alignment horizontal="center" vertical="center"/>
    </xf>
    <xf numFmtId="0" fontId="6" fillId="0" borderId="5" xfId="3" applyFont="1" applyBorder="1" applyAlignment="1">
      <alignment horizontal="center" vertical="center"/>
    </xf>
    <xf numFmtId="0" fontId="6" fillId="0" borderId="5" xfId="3" applyFont="1" applyBorder="1">
      <alignment vertical="center"/>
    </xf>
    <xf numFmtId="0" fontId="6" fillId="0" borderId="6" xfId="3" applyFont="1" applyBorder="1" applyProtection="1">
      <alignment vertical="center"/>
      <protection locked="0"/>
    </xf>
    <xf numFmtId="0" fontId="6" fillId="0" borderId="6" xfId="3" applyFont="1" applyBorder="1" applyAlignment="1">
      <alignment horizontal="left" vertical="center"/>
    </xf>
    <xf numFmtId="0" fontId="6" fillId="0" borderId="7" xfId="3" applyFont="1" applyBorder="1">
      <alignment vertical="center"/>
    </xf>
    <xf numFmtId="0" fontId="7" fillId="0" borderId="8" xfId="3" applyFont="1" applyBorder="1">
      <alignment vertical="center"/>
    </xf>
    <xf numFmtId="0" fontId="7" fillId="0" borderId="6" xfId="3" applyFont="1" applyBorder="1">
      <alignment vertical="center"/>
    </xf>
    <xf numFmtId="0" fontId="7" fillId="0" borderId="7" xfId="3" applyFont="1" applyBorder="1">
      <alignment vertical="center"/>
    </xf>
    <xf numFmtId="0" fontId="7" fillId="0" borderId="9" xfId="3" applyFont="1" applyBorder="1">
      <alignment vertical="center"/>
    </xf>
    <xf numFmtId="0" fontId="7" fillId="0" borderId="10" xfId="3" applyFont="1" applyBorder="1">
      <alignment vertical="center"/>
    </xf>
    <xf numFmtId="0" fontId="7" fillId="0" borderId="11" xfId="3" applyFont="1" applyBorder="1">
      <alignment vertical="center"/>
    </xf>
    <xf numFmtId="38" fontId="7" fillId="0" borderId="8" xfId="1" applyFont="1" applyBorder="1" applyAlignment="1">
      <alignment horizontal="right" vertical="center"/>
    </xf>
    <xf numFmtId="0" fontId="7" fillId="0" borderId="9" xfId="3" applyFont="1" applyBorder="1" applyAlignment="1" applyProtection="1">
      <alignment horizontal="center" vertical="center"/>
      <protection locked="0"/>
    </xf>
    <xf numFmtId="0" fontId="7" fillId="0" borderId="11" xfId="3" applyFont="1" applyBorder="1" applyAlignment="1">
      <alignment horizontal="left" vertical="center"/>
    </xf>
    <xf numFmtId="176" fontId="7" fillId="0" borderId="9" xfId="3" applyNumberFormat="1" applyFont="1" applyBorder="1" applyAlignment="1" applyProtection="1">
      <alignment horizontal="center" vertical="center"/>
      <protection locked="0"/>
    </xf>
    <xf numFmtId="0" fontId="7" fillId="0" borderId="12" xfId="3" applyFont="1" applyBorder="1" applyAlignment="1" applyProtection="1">
      <alignment horizontal="center" vertical="center"/>
      <protection locked="0"/>
    </xf>
    <xf numFmtId="176" fontId="7" fillId="0" borderId="8" xfId="3" applyNumberFormat="1" applyFont="1" applyBorder="1" applyAlignment="1" applyProtection="1">
      <alignment horizontal="right" vertical="center"/>
      <protection locked="0"/>
    </xf>
    <xf numFmtId="177" fontId="7" fillId="0" borderId="7" xfId="3" applyNumberFormat="1" applyFont="1" applyBorder="1" applyAlignment="1">
      <alignment horizontal="left" vertical="center"/>
    </xf>
    <xf numFmtId="176" fontId="7" fillId="0" borderId="8" xfId="3" applyNumberFormat="1" applyFont="1" applyBorder="1" applyProtection="1">
      <alignment vertical="center"/>
      <protection locked="0"/>
    </xf>
    <xf numFmtId="0" fontId="7" fillId="0" borderId="7" xfId="3" applyFont="1" applyBorder="1" applyAlignment="1">
      <alignment horizontal="left" vertical="center"/>
    </xf>
    <xf numFmtId="176" fontId="7" fillId="0" borderId="6" xfId="3" applyNumberFormat="1" applyFont="1" applyBorder="1" applyAlignment="1" applyProtection="1">
      <alignment horizontal="right" vertical="center"/>
      <protection locked="0"/>
    </xf>
    <xf numFmtId="176" fontId="7" fillId="0" borderId="6" xfId="3" applyNumberFormat="1" applyFont="1" applyBorder="1" applyProtection="1">
      <alignment vertical="center"/>
      <protection locked="0"/>
    </xf>
    <xf numFmtId="0" fontId="6" fillId="0" borderId="13" xfId="3" applyFont="1" applyBorder="1" applyAlignment="1">
      <alignment horizontal="right" vertical="center"/>
    </xf>
    <xf numFmtId="0" fontId="6" fillId="0" borderId="14" xfId="3" applyFont="1" applyBorder="1">
      <alignment vertical="center"/>
    </xf>
    <xf numFmtId="0" fontId="6" fillId="0" borderId="0" xfId="2" applyFont="1" applyAlignment="1">
      <alignment vertical="center"/>
    </xf>
    <xf numFmtId="0" fontId="13" fillId="0" borderId="0" xfId="4" applyAlignment="1" applyProtection="1">
      <alignment horizontal="left" vertical="center"/>
    </xf>
    <xf numFmtId="0" fontId="13" fillId="0" borderId="0" xfId="4" applyProtection="1">
      <alignment vertical="center"/>
    </xf>
    <xf numFmtId="0" fontId="13" fillId="0" borderId="0" xfId="4" applyFill="1" applyProtection="1">
      <alignment vertical="center"/>
    </xf>
    <xf numFmtId="0" fontId="1" fillId="0" borderId="0" xfId="5" applyProtection="1">
      <alignment vertical="center"/>
    </xf>
    <xf numFmtId="0" fontId="13" fillId="0" borderId="0" xfId="4" applyBorder="1" applyAlignment="1" applyProtection="1">
      <alignment vertical="center"/>
    </xf>
    <xf numFmtId="0" fontId="17" fillId="2" borderId="35" xfId="6" applyFont="1" applyFill="1" applyBorder="1" applyAlignment="1" applyProtection="1">
      <alignment horizontal="center" vertical="center"/>
    </xf>
    <xf numFmtId="0" fontId="13" fillId="0" borderId="0" xfId="4" applyFill="1" applyBorder="1" applyProtection="1">
      <alignment vertical="center"/>
    </xf>
    <xf numFmtId="0" fontId="16" fillId="0" borderId="0" xfId="6" applyAlignment="1" applyProtection="1">
      <alignment horizontal="center" vertical="center"/>
    </xf>
    <xf numFmtId="0" fontId="18" fillId="0" borderId="0" xfId="4" applyFont="1" applyAlignment="1" applyProtection="1">
      <alignment horizontal="right" vertical="center"/>
    </xf>
    <xf numFmtId="0" fontId="19" fillId="0" borderId="0" xfId="6" applyFont="1" applyAlignment="1" applyProtection="1">
      <alignment horizontal="right"/>
    </xf>
    <xf numFmtId="0" fontId="20" fillId="3" borderId="36" xfId="4" applyFont="1" applyFill="1" applyBorder="1" applyAlignment="1" applyProtection="1">
      <alignment horizontal="center" vertical="center"/>
    </xf>
    <xf numFmtId="0" fontId="20" fillId="3" borderId="37" xfId="4" applyFont="1" applyFill="1" applyBorder="1" applyAlignment="1" applyProtection="1">
      <alignment horizontal="center" vertical="center"/>
    </xf>
    <xf numFmtId="0" fontId="20" fillId="3" borderId="38" xfId="4" applyFont="1" applyFill="1" applyBorder="1" applyAlignment="1" applyProtection="1">
      <alignment horizontal="center" vertical="center"/>
    </xf>
    <xf numFmtId="0" fontId="13" fillId="0" borderId="30" xfId="4" applyBorder="1" applyAlignment="1" applyProtection="1">
      <alignment horizontal="center" vertical="center"/>
    </xf>
    <xf numFmtId="0" fontId="13" fillId="0" borderId="30" xfId="4" applyBorder="1" applyProtection="1">
      <alignment vertical="center"/>
    </xf>
    <xf numFmtId="0" fontId="17" fillId="0" borderId="40" xfId="6" applyFont="1" applyBorder="1" applyAlignment="1" applyProtection="1">
      <alignment horizontal="center" vertical="center"/>
    </xf>
    <xf numFmtId="0" fontId="1" fillId="0" borderId="0" xfId="5" applyBorder="1" applyProtection="1">
      <alignment vertical="center"/>
    </xf>
    <xf numFmtId="0" fontId="13" fillId="0" borderId="12" xfId="4" applyBorder="1" applyAlignment="1" applyProtection="1">
      <alignment horizontal="center" vertical="center"/>
    </xf>
    <xf numFmtId="0" fontId="13" fillId="0" borderId="12" xfId="4" applyBorder="1" applyProtection="1">
      <alignment vertical="center"/>
    </xf>
    <xf numFmtId="0" fontId="17" fillId="0" borderId="42" xfId="6" applyFont="1" applyBorder="1" applyAlignment="1" applyProtection="1">
      <alignment horizontal="center" vertical="center"/>
    </xf>
    <xf numFmtId="0" fontId="13" fillId="0" borderId="44" xfId="4" applyBorder="1" applyAlignment="1" applyProtection="1">
      <alignment horizontal="center" vertical="center"/>
    </xf>
    <xf numFmtId="0" fontId="13" fillId="0" borderId="44" xfId="4" applyBorder="1" applyProtection="1">
      <alignment vertical="center"/>
    </xf>
    <xf numFmtId="0" fontId="17" fillId="0" borderId="45" xfId="6" applyFont="1" applyBorder="1" applyAlignment="1" applyProtection="1">
      <alignment horizontal="center" vertical="center"/>
    </xf>
    <xf numFmtId="0" fontId="13" fillId="0" borderId="47" xfId="4" applyBorder="1" applyAlignment="1" applyProtection="1">
      <alignment horizontal="center" vertical="center"/>
    </xf>
    <xf numFmtId="0" fontId="13" fillId="0" borderId="47" xfId="4" applyBorder="1" applyProtection="1">
      <alignment vertical="center"/>
    </xf>
    <xf numFmtId="0" fontId="17" fillId="0" borderId="48" xfId="6" applyFont="1" applyBorder="1" applyAlignment="1" applyProtection="1">
      <alignment horizontal="center" vertical="center"/>
    </xf>
    <xf numFmtId="0" fontId="13" fillId="0" borderId="0" xfId="4" applyBorder="1" applyAlignment="1" applyProtection="1">
      <alignment horizontal="center" vertical="center"/>
    </xf>
    <xf numFmtId="0" fontId="13" fillId="0" borderId="0" xfId="4" applyBorder="1" applyProtection="1">
      <alignment vertical="center"/>
    </xf>
    <xf numFmtId="0" fontId="15" fillId="0" borderId="33" xfId="4" applyFont="1" applyBorder="1" applyAlignment="1" applyProtection="1">
      <alignment horizontal="center" vertical="center"/>
      <protection locked="0"/>
    </xf>
    <xf numFmtId="0" fontId="15" fillId="0" borderId="34" xfId="4" applyFont="1" applyBorder="1" applyAlignment="1" applyProtection="1">
      <alignment horizontal="center" vertical="center"/>
      <protection locked="0"/>
    </xf>
    <xf numFmtId="0" fontId="13" fillId="0" borderId="0" xfId="4" applyFill="1" applyBorder="1" applyAlignment="1" applyProtection="1">
      <alignment horizontal="center" vertical="center"/>
    </xf>
    <xf numFmtId="0" fontId="0" fillId="0" borderId="39" xfId="4" applyFont="1" applyBorder="1" applyAlignment="1" applyProtection="1">
      <alignment horizontal="center" vertical="center"/>
    </xf>
    <xf numFmtId="0" fontId="0" fillId="0" borderId="41" xfId="4" applyFont="1" applyBorder="1" applyAlignment="1" applyProtection="1">
      <alignment horizontal="center" vertical="center"/>
    </xf>
    <xf numFmtId="0" fontId="0" fillId="0" borderId="43" xfId="4" applyFont="1" applyBorder="1" applyAlignment="1" applyProtection="1">
      <alignment horizontal="center" vertical="center"/>
    </xf>
    <xf numFmtId="0" fontId="0" fillId="0" borderId="46" xfId="4" applyFont="1" applyBorder="1" applyAlignment="1" applyProtection="1">
      <alignment horizontal="center" vertical="center"/>
    </xf>
    <xf numFmtId="0" fontId="7" fillId="0" borderId="0" xfId="3" applyFont="1" applyAlignment="1" applyProtection="1">
      <alignment horizontal="left" vertical="center"/>
      <protection locked="0"/>
    </xf>
    <xf numFmtId="0" fontId="6" fillId="0" borderId="9" xfId="3" applyFont="1" applyBorder="1" applyAlignment="1">
      <alignment horizontal="left" vertical="center" wrapText="1"/>
    </xf>
    <xf numFmtId="0" fontId="6" fillId="0" borderId="10" xfId="3" applyFont="1" applyBorder="1" applyAlignment="1">
      <alignment horizontal="left" vertical="center" wrapText="1"/>
    </xf>
    <xf numFmtId="0" fontId="6" fillId="0" borderId="11" xfId="3" applyFont="1" applyBorder="1" applyAlignment="1">
      <alignment horizontal="left" vertical="center" wrapText="1"/>
    </xf>
    <xf numFmtId="0" fontId="6" fillId="0" borderId="0" xfId="3" applyFont="1" applyAlignment="1">
      <alignment horizontal="center" vertical="center" wrapText="1"/>
    </xf>
    <xf numFmtId="0" fontId="6" fillId="0" borderId="0" xfId="3" applyFont="1" applyAlignment="1">
      <alignment horizontal="left" vertical="center" wrapText="1"/>
    </xf>
    <xf numFmtId="0" fontId="7" fillId="0" borderId="10" xfId="3" applyFont="1" applyBorder="1">
      <alignment vertical="center"/>
    </xf>
    <xf numFmtId="0" fontId="2" fillId="0" borderId="10" xfId="3" applyBorder="1">
      <alignment vertical="center"/>
    </xf>
    <xf numFmtId="0" fontId="7" fillId="0" borderId="17" xfId="3" applyFont="1" applyBorder="1" applyAlignment="1" applyProtection="1">
      <alignment horizontal="left" vertical="center" wrapText="1"/>
      <protection locked="0"/>
    </xf>
    <xf numFmtId="0" fontId="7" fillId="0" borderId="18" xfId="3" applyFont="1" applyBorder="1" applyAlignment="1" applyProtection="1">
      <alignment horizontal="left" vertical="center" wrapText="1"/>
      <protection locked="0"/>
    </xf>
    <xf numFmtId="0" fontId="7" fillId="0" borderId="19" xfId="3" applyFont="1" applyBorder="1" applyAlignment="1" applyProtection="1">
      <alignment horizontal="left" vertical="center" wrapText="1"/>
      <protection locked="0"/>
    </xf>
    <xf numFmtId="0" fontId="7" fillId="0" borderId="20" xfId="3" applyFont="1" applyBorder="1" applyAlignment="1" applyProtection="1">
      <alignment horizontal="left" vertical="center" wrapText="1"/>
      <protection locked="0"/>
    </xf>
    <xf numFmtId="0" fontId="7" fillId="0" borderId="21" xfId="3" applyFont="1" applyBorder="1" applyAlignment="1" applyProtection="1">
      <alignment horizontal="left" vertical="center" wrapText="1"/>
      <protection locked="0"/>
    </xf>
    <xf numFmtId="0" fontId="7" fillId="0" borderId="22" xfId="3" applyFont="1" applyBorder="1" applyAlignment="1" applyProtection="1">
      <alignment horizontal="left" vertical="center" wrapText="1"/>
      <protection locked="0"/>
    </xf>
    <xf numFmtId="0" fontId="7" fillId="0" borderId="4" xfId="2" applyFont="1" applyBorder="1" applyAlignment="1" applyProtection="1">
      <alignment vertical="center" wrapText="1"/>
      <protection locked="0"/>
    </xf>
    <xf numFmtId="0" fontId="7" fillId="0" borderId="5" xfId="2" applyFont="1" applyBorder="1" applyAlignment="1" applyProtection="1">
      <alignment vertical="center" wrapText="1"/>
      <protection locked="0"/>
    </xf>
    <xf numFmtId="0" fontId="7" fillId="0" borderId="16" xfId="2" applyFont="1" applyBorder="1" applyAlignment="1" applyProtection="1">
      <alignment vertical="center" wrapText="1"/>
      <protection locked="0"/>
    </xf>
    <xf numFmtId="0" fontId="6" fillId="0" borderId="6" xfId="3" applyFont="1" applyBorder="1">
      <alignment vertical="center"/>
    </xf>
    <xf numFmtId="0" fontId="6" fillId="0" borderId="15" xfId="3" applyFont="1" applyBorder="1">
      <alignment vertical="center"/>
    </xf>
    <xf numFmtId="0" fontId="2" fillId="0" borderId="13" xfId="3" applyBorder="1">
      <alignment vertical="center"/>
    </xf>
    <xf numFmtId="0" fontId="6" fillId="0" borderId="13" xfId="3" applyFont="1" applyBorder="1" applyAlignment="1">
      <alignment horizontal="left" vertical="center"/>
    </xf>
    <xf numFmtId="0" fontId="7" fillId="0" borderId="10" xfId="2" applyFont="1" applyBorder="1" applyAlignment="1" applyProtection="1">
      <alignment horizontal="left" vertical="center"/>
      <protection locked="0"/>
    </xf>
    <xf numFmtId="0" fontId="7" fillId="0" borderId="15" xfId="2" applyFont="1" applyBorder="1" applyAlignment="1" applyProtection="1">
      <alignment vertical="center" wrapText="1"/>
      <protection locked="0"/>
    </xf>
    <xf numFmtId="0" fontId="7" fillId="0" borderId="13" xfId="2" applyFont="1" applyBorder="1" applyAlignment="1" applyProtection="1">
      <alignment vertical="center" wrapText="1"/>
      <protection locked="0"/>
    </xf>
    <xf numFmtId="0" fontId="7" fillId="0" borderId="14" xfId="2" applyFont="1" applyBorder="1" applyAlignment="1" applyProtection="1">
      <alignment vertical="center" wrapText="1"/>
      <protection locked="0"/>
    </xf>
    <xf numFmtId="0" fontId="12" fillId="0" borderId="23" xfId="3" applyFont="1" applyBorder="1">
      <alignment vertical="center"/>
    </xf>
    <xf numFmtId="0" fontId="2" fillId="0" borderId="24" xfId="3" applyBorder="1">
      <alignment vertical="center"/>
    </xf>
    <xf numFmtId="0" fontId="2" fillId="0" borderId="25" xfId="3" applyBorder="1">
      <alignment vertical="center"/>
    </xf>
    <xf numFmtId="0" fontId="7" fillId="0" borderId="26" xfId="3" applyFont="1" applyBorder="1" applyAlignment="1">
      <alignment horizontal="center" vertical="center"/>
    </xf>
    <xf numFmtId="0" fontId="7" fillId="0" borderId="28" xfId="3" applyFont="1" applyBorder="1" applyAlignment="1">
      <alignment horizontal="center" vertical="center"/>
    </xf>
    <xf numFmtId="0" fontId="7" fillId="0" borderId="29" xfId="3" applyFont="1" applyBorder="1" applyAlignment="1">
      <alignment horizontal="center" vertical="center"/>
    </xf>
    <xf numFmtId="0" fontId="7" fillId="0" borderId="30" xfId="3" applyFont="1" applyBorder="1" applyAlignment="1">
      <alignment horizontal="center" vertical="center"/>
    </xf>
    <xf numFmtId="0" fontId="7" fillId="0" borderId="8" xfId="3" applyFont="1" applyBorder="1" applyAlignment="1">
      <alignment horizontal="left" vertical="center"/>
    </xf>
    <xf numFmtId="0" fontId="7" fillId="0" borderId="6" xfId="3" applyFont="1" applyBorder="1" applyAlignment="1">
      <alignment horizontal="left" vertical="center"/>
    </xf>
    <xf numFmtId="0" fontId="7" fillId="0" borderId="7" xfId="3" applyFont="1" applyBorder="1" applyAlignment="1">
      <alignment horizontal="left" vertical="center"/>
    </xf>
    <xf numFmtId="0" fontId="9" fillId="0" borderId="8" xfId="3" applyFont="1" applyBorder="1" applyAlignment="1">
      <alignment vertical="center" shrinkToFit="1"/>
    </xf>
    <xf numFmtId="0" fontId="9" fillId="0" borderId="6" xfId="3" applyFont="1" applyBorder="1" applyAlignment="1">
      <alignment vertical="center" shrinkToFit="1"/>
    </xf>
    <xf numFmtId="0" fontId="9" fillId="0" borderId="7" xfId="3" applyFont="1" applyBorder="1" applyAlignment="1">
      <alignment vertical="center" shrinkToFit="1"/>
    </xf>
    <xf numFmtId="3" fontId="7" fillId="0" borderId="10" xfId="3" applyNumberFormat="1" applyFont="1" applyBorder="1" applyAlignment="1" applyProtection="1">
      <alignment horizontal="right" vertical="center"/>
      <protection locked="0"/>
    </xf>
    <xf numFmtId="38" fontId="7" fillId="0" borderId="10" xfId="1" applyFont="1" applyBorder="1" applyAlignment="1">
      <alignment horizontal="right" vertical="center"/>
    </xf>
    <xf numFmtId="38" fontId="7" fillId="0" borderId="6" xfId="1" applyFont="1" applyBorder="1" applyAlignment="1" applyProtection="1">
      <alignment horizontal="right" vertical="center"/>
      <protection locked="0"/>
    </xf>
    <xf numFmtId="0" fontId="7" fillId="0" borderId="27" xfId="3" applyFont="1" applyBorder="1" applyAlignment="1">
      <alignment horizontal="center" vertical="center"/>
    </xf>
    <xf numFmtId="0" fontId="7" fillId="0" borderId="9" xfId="3" applyFont="1" applyBorder="1" applyAlignment="1">
      <alignment horizontal="center" vertical="center"/>
    </xf>
    <xf numFmtId="0" fontId="7" fillId="0" borderId="10" xfId="3" applyFont="1" applyBorder="1" applyAlignment="1">
      <alignment horizontal="center" vertical="center"/>
    </xf>
    <xf numFmtId="0" fontId="6" fillId="0" borderId="2" xfId="3" applyFont="1" applyBorder="1" applyAlignment="1">
      <alignment vertical="center" wrapText="1"/>
    </xf>
    <xf numFmtId="0" fontId="2" fillId="0" borderId="2" xfId="3" applyBorder="1">
      <alignment vertical="center"/>
    </xf>
    <xf numFmtId="0" fontId="6" fillId="0" borderId="3" xfId="3" applyFont="1" applyBorder="1" applyAlignment="1">
      <alignment vertical="center" wrapText="1"/>
    </xf>
    <xf numFmtId="0" fontId="2" fillId="0" borderId="14" xfId="3" applyBorder="1">
      <alignment vertical="center"/>
    </xf>
    <xf numFmtId="0" fontId="7" fillId="0" borderId="6" xfId="3" applyFont="1" applyBorder="1">
      <alignment vertical="center"/>
    </xf>
    <xf numFmtId="0" fontId="2" fillId="0" borderId="6" xfId="3" applyBorder="1">
      <alignment vertical="center"/>
    </xf>
    <xf numFmtId="0" fontId="6" fillId="0" borderId="8" xfId="3" applyFont="1" applyBorder="1" applyAlignment="1">
      <alignment horizontal="left" vertical="center"/>
    </xf>
    <xf numFmtId="0" fontId="6" fillId="0" borderId="6" xfId="3" applyFont="1" applyBorder="1" applyAlignment="1">
      <alignment horizontal="left" vertical="center"/>
    </xf>
    <xf numFmtId="0" fontId="6" fillId="0" borderId="8" xfId="3" applyFont="1" applyBorder="1" applyAlignment="1">
      <alignment horizontal="right" vertical="center"/>
    </xf>
    <xf numFmtId="0" fontId="6" fillId="0" borderId="6" xfId="3" applyFont="1" applyBorder="1" applyAlignment="1">
      <alignment horizontal="right" vertical="center"/>
    </xf>
    <xf numFmtId="3" fontId="7" fillId="0" borderId="6" xfId="3" applyNumberFormat="1" applyFont="1" applyBorder="1" applyAlignment="1" applyProtection="1">
      <alignment horizontal="right" vertical="center"/>
      <protection locked="0"/>
    </xf>
    <xf numFmtId="38" fontId="7" fillId="0" borderId="6" xfId="1" applyFont="1" applyBorder="1" applyAlignment="1">
      <alignment horizontal="right" vertical="center"/>
    </xf>
    <xf numFmtId="0" fontId="6" fillId="0" borderId="5" xfId="3" applyFont="1" applyBorder="1">
      <alignment vertical="center"/>
    </xf>
    <xf numFmtId="0" fontId="2" fillId="0" borderId="16" xfId="3" applyBorder="1">
      <alignment vertical="center"/>
    </xf>
    <xf numFmtId="0" fontId="6" fillId="0" borderId="12" xfId="3" applyFont="1" applyBorder="1">
      <alignment vertical="center"/>
    </xf>
    <xf numFmtId="0" fontId="6" fillId="0" borderId="12" xfId="3" applyFont="1" applyBorder="1" applyAlignment="1">
      <alignment horizontal="left" vertical="center" wrapText="1"/>
    </xf>
    <xf numFmtId="0" fontId="6" fillId="0" borderId="12" xfId="3" applyFont="1" applyBorder="1" applyAlignment="1">
      <alignment horizontal="left" vertical="center"/>
    </xf>
    <xf numFmtId="0" fontId="6" fillId="0" borderId="27" xfId="3" applyFont="1" applyBorder="1">
      <alignment vertical="center"/>
    </xf>
    <xf numFmtId="0" fontId="2" fillId="0" borderId="27" xfId="3" applyBorder="1">
      <alignment vertical="center"/>
    </xf>
    <xf numFmtId="0" fontId="3" fillId="0" borderId="26" xfId="3" applyFont="1" applyBorder="1" applyAlignment="1">
      <alignment horizontal="center" vertical="center"/>
    </xf>
    <xf numFmtId="0" fontId="2" fillId="0" borderId="28" xfId="3" applyBorder="1">
      <alignment vertical="center"/>
    </xf>
    <xf numFmtId="0" fontId="6" fillId="0" borderId="31" xfId="3" applyFont="1" applyBorder="1">
      <alignment vertical="center"/>
    </xf>
    <xf numFmtId="0" fontId="2" fillId="0" borderId="0" xfId="3">
      <alignment vertical="center"/>
    </xf>
    <xf numFmtId="0" fontId="2" fillId="0" borderId="0" xfId="2" applyAlignment="1">
      <alignment vertical="center"/>
    </xf>
    <xf numFmtId="0" fontId="2" fillId="0" borderId="32" xfId="2" applyBorder="1" applyAlignment="1">
      <alignment vertical="center"/>
    </xf>
    <xf numFmtId="0" fontId="2" fillId="0" borderId="9" xfId="2" applyBorder="1" applyAlignment="1">
      <alignment vertical="center"/>
    </xf>
    <xf numFmtId="0" fontId="2" fillId="0" borderId="10" xfId="2" applyBorder="1" applyAlignment="1">
      <alignment vertical="center"/>
    </xf>
    <xf numFmtId="0" fontId="2" fillId="0" borderId="11" xfId="2" applyBorder="1" applyAlignment="1">
      <alignment vertical="center"/>
    </xf>
    <xf numFmtId="0" fontId="2" fillId="0" borderId="12" xfId="3" applyBorder="1">
      <alignment vertical="center"/>
    </xf>
    <xf numFmtId="0" fontId="6" fillId="0" borderId="1" xfId="3" applyFont="1" applyBorder="1" applyAlignment="1">
      <alignment horizontal="left" vertical="center"/>
    </xf>
    <xf numFmtId="0" fontId="2" fillId="0" borderId="1" xfId="3" applyBorder="1">
      <alignment vertical="center"/>
    </xf>
    <xf numFmtId="0" fontId="6" fillId="0" borderId="3" xfId="3" applyFont="1" applyBorder="1" applyAlignment="1">
      <alignment horizontal="left" vertical="center"/>
    </xf>
    <xf numFmtId="0" fontId="2" fillId="0" borderId="3" xfId="3" applyBorder="1">
      <alignment vertical="center"/>
    </xf>
    <xf numFmtId="0" fontId="2" fillId="0" borderId="3" xfId="3" applyBorder="1" applyAlignment="1">
      <alignment horizontal="left" vertical="center"/>
    </xf>
    <xf numFmtId="0" fontId="6" fillId="0" borderId="1" xfId="3" applyFont="1" applyBorder="1" applyAlignment="1">
      <alignment vertical="center" wrapText="1"/>
    </xf>
  </cellXfs>
  <cellStyles count="7">
    <cellStyle name="ハイパーリンク" xfId="6" builtinId="8"/>
    <cellStyle name="桁区切り 2" xfId="1"/>
    <cellStyle name="標準" xfId="0" builtinId="0"/>
    <cellStyle name="標準 2" xfId="2"/>
    <cellStyle name="標準 3" xfId="4"/>
    <cellStyle name="標準 4" xfId="5"/>
    <cellStyle name="標準_htmlfile_base"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F83"/>
  <sheetViews>
    <sheetView tabSelected="1" view="pageBreakPreview" zoomScale="118" zoomScaleNormal="100" zoomScaleSheetLayoutView="118" workbookViewId="0"/>
  </sheetViews>
  <sheetFormatPr defaultRowHeight="18.75" x14ac:dyDescent="0.4"/>
  <cols>
    <col min="1" max="1" width="3.75" style="34" customWidth="1"/>
    <col min="2" max="2" width="8.5" style="34" customWidth="1"/>
    <col min="3" max="3" width="4.875" style="34" bestFit="1" customWidth="1"/>
    <col min="4" max="4" width="48.375" style="34" bestFit="1" customWidth="1"/>
    <col min="5" max="5" width="8.875" style="34" customWidth="1"/>
    <col min="6" max="6" width="3.75" style="34" customWidth="1"/>
    <col min="7" max="16384" width="9" style="34"/>
  </cols>
  <sheetData>
    <row r="2" spans="2:6" ht="19.5" thickBot="1" x14ac:dyDescent="0.45">
      <c r="B2" s="31" t="s">
        <v>623</v>
      </c>
      <c r="C2" s="32"/>
      <c r="D2" s="33"/>
      <c r="E2" s="32"/>
    </row>
    <row r="3" spans="2:6" ht="20.25" thickBot="1" x14ac:dyDescent="0.45">
      <c r="B3" s="35"/>
      <c r="C3" s="59"/>
      <c r="D3" s="60"/>
      <c r="E3" s="36" t="str">
        <f>HYPERLINK("#"&amp;"D"&amp; SUMPRODUCT(($D$7:$D$82=D4)*(ROW($D$7:$D$82))),"🔍")</f>
        <v>🔍</v>
      </c>
    </row>
    <row r="4" spans="2:6" hidden="1" x14ac:dyDescent="0.4">
      <c r="B4" s="61"/>
      <c r="C4" s="61"/>
      <c r="D4" s="37" t="str">
        <f>VLOOKUP("*" &amp; C3 &amp; "*",D7:D82,1,FALSE)</f>
        <v>株式会社　海遊館</v>
      </c>
      <c r="E4" s="38"/>
    </row>
    <row r="5" spans="2:6" ht="19.5" thickBot="1" x14ac:dyDescent="0.3">
      <c r="B5" s="39"/>
      <c r="C5" s="31"/>
      <c r="D5" s="58"/>
      <c r="E5" s="40" t="s">
        <v>624</v>
      </c>
    </row>
    <row r="6" spans="2:6" ht="19.5" thickBot="1" x14ac:dyDescent="0.45">
      <c r="B6" s="41" t="s">
        <v>625</v>
      </c>
      <c r="C6" s="42" t="s">
        <v>626</v>
      </c>
      <c r="D6" s="42" t="s">
        <v>627</v>
      </c>
      <c r="E6" s="43" t="s">
        <v>628</v>
      </c>
    </row>
    <row r="7" spans="2:6" ht="19.5" thickTop="1" x14ac:dyDescent="0.4">
      <c r="B7" s="62" t="s">
        <v>629</v>
      </c>
      <c r="C7" s="44">
        <v>1</v>
      </c>
      <c r="D7" s="45" t="s">
        <v>5</v>
      </c>
      <c r="E7" s="46" t="str">
        <f>HYPERLINK("#'"&amp;D7&amp;"'!A1","➡")</f>
        <v>➡</v>
      </c>
      <c r="F7" s="47"/>
    </row>
    <row r="8" spans="2:6" x14ac:dyDescent="0.4">
      <c r="B8" s="63"/>
      <c r="C8" s="48">
        <v>2</v>
      </c>
      <c r="D8" s="49" t="s">
        <v>59</v>
      </c>
      <c r="E8" s="50" t="str">
        <f t="shared" ref="E8:E71" si="0">HYPERLINK("#'"&amp;D8&amp;"'!A1","➡")</f>
        <v>➡</v>
      </c>
    </row>
    <row r="9" spans="2:6" x14ac:dyDescent="0.4">
      <c r="B9" s="63"/>
      <c r="C9" s="48">
        <v>3</v>
      </c>
      <c r="D9" s="49" t="s">
        <v>66</v>
      </c>
      <c r="E9" s="50" t="str">
        <f t="shared" si="0"/>
        <v>➡</v>
      </c>
    </row>
    <row r="10" spans="2:6" x14ac:dyDescent="0.4">
      <c r="B10" s="63"/>
      <c r="C10" s="48">
        <v>4</v>
      </c>
      <c r="D10" s="49" t="s">
        <v>74</v>
      </c>
      <c r="E10" s="50" t="str">
        <f t="shared" si="0"/>
        <v>➡</v>
      </c>
    </row>
    <row r="11" spans="2:6" x14ac:dyDescent="0.4">
      <c r="B11" s="63"/>
      <c r="C11" s="48">
        <v>5</v>
      </c>
      <c r="D11" s="49" t="s">
        <v>84</v>
      </c>
      <c r="E11" s="50" t="str">
        <f t="shared" si="0"/>
        <v>➡</v>
      </c>
    </row>
    <row r="12" spans="2:6" x14ac:dyDescent="0.4">
      <c r="B12" s="63"/>
      <c r="C12" s="48">
        <v>6</v>
      </c>
      <c r="D12" s="49" t="s">
        <v>92</v>
      </c>
      <c r="E12" s="50" t="str">
        <f t="shared" si="0"/>
        <v>➡</v>
      </c>
    </row>
    <row r="13" spans="2:6" x14ac:dyDescent="0.4">
      <c r="B13" s="63"/>
      <c r="C13" s="48">
        <v>7</v>
      </c>
      <c r="D13" s="49" t="s">
        <v>100</v>
      </c>
      <c r="E13" s="50" t="str">
        <f t="shared" si="0"/>
        <v>➡</v>
      </c>
    </row>
    <row r="14" spans="2:6" x14ac:dyDescent="0.4">
      <c r="B14" s="63"/>
      <c r="C14" s="48">
        <v>8</v>
      </c>
      <c r="D14" s="49" t="s">
        <v>108</v>
      </c>
      <c r="E14" s="50" t="str">
        <f t="shared" si="0"/>
        <v>➡</v>
      </c>
    </row>
    <row r="15" spans="2:6" x14ac:dyDescent="0.4">
      <c r="B15" s="63"/>
      <c r="C15" s="48">
        <v>9</v>
      </c>
      <c r="D15" s="49" t="s">
        <v>116</v>
      </c>
      <c r="E15" s="50" t="str">
        <f t="shared" si="0"/>
        <v>➡</v>
      </c>
    </row>
    <row r="16" spans="2:6" x14ac:dyDescent="0.4">
      <c r="B16" s="63"/>
      <c r="C16" s="48">
        <v>10</v>
      </c>
      <c r="D16" s="49" t="s">
        <v>124</v>
      </c>
      <c r="E16" s="50" t="str">
        <f t="shared" si="0"/>
        <v>➡</v>
      </c>
    </row>
    <row r="17" spans="2:5" x14ac:dyDescent="0.4">
      <c r="B17" s="63"/>
      <c r="C17" s="48">
        <v>11</v>
      </c>
      <c r="D17" s="49" t="s">
        <v>131</v>
      </c>
      <c r="E17" s="50" t="str">
        <f t="shared" si="0"/>
        <v>➡</v>
      </c>
    </row>
    <row r="18" spans="2:5" x14ac:dyDescent="0.4">
      <c r="B18" s="63"/>
      <c r="C18" s="48">
        <v>12</v>
      </c>
      <c r="D18" s="49" t="s">
        <v>138</v>
      </c>
      <c r="E18" s="50" t="str">
        <f t="shared" si="0"/>
        <v>➡</v>
      </c>
    </row>
    <row r="19" spans="2:5" x14ac:dyDescent="0.4">
      <c r="B19" s="63"/>
      <c r="C19" s="48">
        <v>13</v>
      </c>
      <c r="D19" s="49" t="s">
        <v>144</v>
      </c>
      <c r="E19" s="50" t="str">
        <f t="shared" si="0"/>
        <v>➡</v>
      </c>
    </row>
    <row r="20" spans="2:5" x14ac:dyDescent="0.4">
      <c r="B20" s="63"/>
      <c r="C20" s="48">
        <v>14</v>
      </c>
      <c r="D20" s="49" t="s">
        <v>150</v>
      </c>
      <c r="E20" s="50" t="str">
        <f t="shared" si="0"/>
        <v>➡</v>
      </c>
    </row>
    <row r="21" spans="2:5" x14ac:dyDescent="0.4">
      <c r="B21" s="63"/>
      <c r="C21" s="48">
        <v>15</v>
      </c>
      <c r="D21" s="49" t="s">
        <v>157</v>
      </c>
      <c r="E21" s="50" t="str">
        <f t="shared" si="0"/>
        <v>➡</v>
      </c>
    </row>
    <row r="22" spans="2:5" x14ac:dyDescent="0.4">
      <c r="B22" s="63"/>
      <c r="C22" s="48">
        <v>16</v>
      </c>
      <c r="D22" s="49" t="s">
        <v>167</v>
      </c>
      <c r="E22" s="50" t="str">
        <f t="shared" si="0"/>
        <v>➡</v>
      </c>
    </row>
    <row r="23" spans="2:5" ht="19.5" thickBot="1" x14ac:dyDescent="0.45">
      <c r="B23" s="64"/>
      <c r="C23" s="51">
        <v>17</v>
      </c>
      <c r="D23" s="52" t="s">
        <v>176</v>
      </c>
      <c r="E23" s="53" t="str">
        <f t="shared" si="0"/>
        <v>➡</v>
      </c>
    </row>
    <row r="24" spans="2:5" x14ac:dyDescent="0.4">
      <c r="B24" s="65" t="s">
        <v>630</v>
      </c>
      <c r="C24" s="54">
        <v>1</v>
      </c>
      <c r="D24" s="55" t="s">
        <v>184</v>
      </c>
      <c r="E24" s="56" t="str">
        <f t="shared" si="0"/>
        <v>➡</v>
      </c>
    </row>
    <row r="25" spans="2:5" x14ac:dyDescent="0.4">
      <c r="B25" s="63"/>
      <c r="C25" s="48">
        <v>2</v>
      </c>
      <c r="D25" s="49" t="s">
        <v>191</v>
      </c>
      <c r="E25" s="50" t="str">
        <f t="shared" si="0"/>
        <v>➡</v>
      </c>
    </row>
    <row r="26" spans="2:5" x14ac:dyDescent="0.4">
      <c r="B26" s="63"/>
      <c r="C26" s="48">
        <v>3</v>
      </c>
      <c r="D26" s="49" t="s">
        <v>199</v>
      </c>
      <c r="E26" s="50" t="str">
        <f t="shared" si="0"/>
        <v>➡</v>
      </c>
    </row>
    <row r="27" spans="2:5" x14ac:dyDescent="0.4">
      <c r="B27" s="63"/>
      <c r="C27" s="48">
        <v>4</v>
      </c>
      <c r="D27" s="49" t="s">
        <v>206</v>
      </c>
      <c r="E27" s="50" t="str">
        <f t="shared" si="0"/>
        <v>➡</v>
      </c>
    </row>
    <row r="28" spans="2:5" x14ac:dyDescent="0.4">
      <c r="B28" s="63"/>
      <c r="C28" s="48">
        <v>5</v>
      </c>
      <c r="D28" s="49" t="s">
        <v>212</v>
      </c>
      <c r="E28" s="50" t="str">
        <f t="shared" si="0"/>
        <v>➡</v>
      </c>
    </row>
    <row r="29" spans="2:5" x14ac:dyDescent="0.4">
      <c r="B29" s="63"/>
      <c r="C29" s="48">
        <v>6</v>
      </c>
      <c r="D29" s="49" t="s">
        <v>220</v>
      </c>
      <c r="E29" s="50" t="str">
        <f t="shared" si="0"/>
        <v>➡</v>
      </c>
    </row>
    <row r="30" spans="2:5" x14ac:dyDescent="0.4">
      <c r="B30" s="63"/>
      <c r="C30" s="48">
        <v>7</v>
      </c>
      <c r="D30" s="49" t="s">
        <v>228</v>
      </c>
      <c r="E30" s="50" t="str">
        <f t="shared" si="0"/>
        <v>➡</v>
      </c>
    </row>
    <row r="31" spans="2:5" x14ac:dyDescent="0.4">
      <c r="B31" s="63"/>
      <c r="C31" s="48">
        <v>8</v>
      </c>
      <c r="D31" s="49" t="s">
        <v>235</v>
      </c>
      <c r="E31" s="50" t="str">
        <f t="shared" si="0"/>
        <v>➡</v>
      </c>
    </row>
    <row r="32" spans="2:5" x14ac:dyDescent="0.4">
      <c r="B32" s="63"/>
      <c r="C32" s="48">
        <v>9</v>
      </c>
      <c r="D32" s="49" t="s">
        <v>242</v>
      </c>
      <c r="E32" s="50" t="str">
        <f t="shared" si="0"/>
        <v>➡</v>
      </c>
    </row>
    <row r="33" spans="2:5" x14ac:dyDescent="0.4">
      <c r="B33" s="63"/>
      <c r="C33" s="48">
        <v>10</v>
      </c>
      <c r="D33" s="49" t="s">
        <v>249</v>
      </c>
      <c r="E33" s="50" t="str">
        <f t="shared" si="0"/>
        <v>➡</v>
      </c>
    </row>
    <row r="34" spans="2:5" x14ac:dyDescent="0.4">
      <c r="B34" s="63"/>
      <c r="C34" s="48">
        <v>11</v>
      </c>
      <c r="D34" s="49" t="s">
        <v>258</v>
      </c>
      <c r="E34" s="50" t="str">
        <f t="shared" si="0"/>
        <v>➡</v>
      </c>
    </row>
    <row r="35" spans="2:5" x14ac:dyDescent="0.4">
      <c r="B35" s="63"/>
      <c r="C35" s="48">
        <v>12</v>
      </c>
      <c r="D35" s="49" t="s">
        <v>265</v>
      </c>
      <c r="E35" s="50" t="str">
        <f t="shared" si="0"/>
        <v>➡</v>
      </c>
    </row>
    <row r="36" spans="2:5" x14ac:dyDescent="0.4">
      <c r="B36" s="63"/>
      <c r="C36" s="48">
        <v>13</v>
      </c>
      <c r="D36" s="49" t="s">
        <v>276</v>
      </c>
      <c r="E36" s="50" t="str">
        <f t="shared" si="0"/>
        <v>➡</v>
      </c>
    </row>
    <row r="37" spans="2:5" x14ac:dyDescent="0.4">
      <c r="B37" s="63"/>
      <c r="C37" s="48">
        <v>14</v>
      </c>
      <c r="D37" s="49" t="s">
        <v>283</v>
      </c>
      <c r="E37" s="50" t="str">
        <f t="shared" si="0"/>
        <v>➡</v>
      </c>
    </row>
    <row r="38" spans="2:5" x14ac:dyDescent="0.4">
      <c r="B38" s="63"/>
      <c r="C38" s="48">
        <v>15</v>
      </c>
      <c r="D38" s="49" t="s">
        <v>290</v>
      </c>
      <c r="E38" s="50" t="str">
        <f t="shared" si="0"/>
        <v>➡</v>
      </c>
    </row>
    <row r="39" spans="2:5" x14ac:dyDescent="0.4">
      <c r="B39" s="63"/>
      <c r="C39" s="48">
        <v>16</v>
      </c>
      <c r="D39" s="49" t="s">
        <v>298</v>
      </c>
      <c r="E39" s="50" t="str">
        <f t="shared" si="0"/>
        <v>➡</v>
      </c>
    </row>
    <row r="40" spans="2:5" x14ac:dyDescent="0.4">
      <c r="B40" s="63"/>
      <c r="C40" s="48">
        <v>17</v>
      </c>
      <c r="D40" s="49" t="s">
        <v>305</v>
      </c>
      <c r="E40" s="50" t="str">
        <f t="shared" si="0"/>
        <v>➡</v>
      </c>
    </row>
    <row r="41" spans="2:5" x14ac:dyDescent="0.4">
      <c r="B41" s="63"/>
      <c r="C41" s="48">
        <v>18</v>
      </c>
      <c r="D41" s="49" t="s">
        <v>313</v>
      </c>
      <c r="E41" s="50" t="str">
        <f t="shared" si="0"/>
        <v>➡</v>
      </c>
    </row>
    <row r="42" spans="2:5" x14ac:dyDescent="0.4">
      <c r="B42" s="63"/>
      <c r="C42" s="48">
        <v>19</v>
      </c>
      <c r="D42" s="49" t="s">
        <v>321</v>
      </c>
      <c r="E42" s="50" t="str">
        <f t="shared" si="0"/>
        <v>➡</v>
      </c>
    </row>
    <row r="43" spans="2:5" ht="19.5" thickBot="1" x14ac:dyDescent="0.45">
      <c r="B43" s="64"/>
      <c r="C43" s="48">
        <v>20</v>
      </c>
      <c r="D43" s="52" t="s">
        <v>330</v>
      </c>
      <c r="E43" s="53" t="str">
        <f t="shared" si="0"/>
        <v>➡</v>
      </c>
    </row>
    <row r="44" spans="2:5" x14ac:dyDescent="0.4">
      <c r="B44" s="65" t="s">
        <v>631</v>
      </c>
      <c r="C44" s="54">
        <v>1</v>
      </c>
      <c r="D44" s="55" t="s">
        <v>337</v>
      </c>
      <c r="E44" s="56" t="str">
        <f t="shared" si="0"/>
        <v>➡</v>
      </c>
    </row>
    <row r="45" spans="2:5" x14ac:dyDescent="0.4">
      <c r="B45" s="63"/>
      <c r="C45" s="48">
        <v>2</v>
      </c>
      <c r="D45" s="49" t="s">
        <v>346</v>
      </c>
      <c r="E45" s="50" t="str">
        <f t="shared" si="0"/>
        <v>➡</v>
      </c>
    </row>
    <row r="46" spans="2:5" x14ac:dyDescent="0.4">
      <c r="B46" s="63"/>
      <c r="C46" s="48">
        <v>3</v>
      </c>
      <c r="D46" s="49" t="s">
        <v>353</v>
      </c>
      <c r="E46" s="50" t="str">
        <f t="shared" si="0"/>
        <v>➡</v>
      </c>
    </row>
    <row r="47" spans="2:5" x14ac:dyDescent="0.4">
      <c r="B47" s="63"/>
      <c r="C47" s="48">
        <v>4</v>
      </c>
      <c r="D47" s="49" t="s">
        <v>361</v>
      </c>
      <c r="E47" s="50" t="str">
        <f t="shared" si="0"/>
        <v>➡</v>
      </c>
    </row>
    <row r="48" spans="2:5" x14ac:dyDescent="0.4">
      <c r="B48" s="63"/>
      <c r="C48" s="48">
        <v>5</v>
      </c>
      <c r="D48" s="49" t="s">
        <v>369</v>
      </c>
      <c r="E48" s="50" t="str">
        <f t="shared" si="0"/>
        <v>➡</v>
      </c>
    </row>
    <row r="49" spans="2:5" x14ac:dyDescent="0.4">
      <c r="B49" s="63"/>
      <c r="C49" s="48">
        <v>6</v>
      </c>
      <c r="D49" s="49" t="s">
        <v>376</v>
      </c>
      <c r="E49" s="50" t="str">
        <f t="shared" si="0"/>
        <v>➡</v>
      </c>
    </row>
    <row r="50" spans="2:5" x14ac:dyDescent="0.4">
      <c r="B50" s="63"/>
      <c r="C50" s="48">
        <v>7</v>
      </c>
      <c r="D50" s="49" t="s">
        <v>384</v>
      </c>
      <c r="E50" s="50" t="str">
        <f t="shared" si="0"/>
        <v>➡</v>
      </c>
    </row>
    <row r="51" spans="2:5" x14ac:dyDescent="0.4">
      <c r="B51" s="63"/>
      <c r="C51" s="48">
        <v>8</v>
      </c>
      <c r="D51" s="49" t="s">
        <v>390</v>
      </c>
      <c r="E51" s="50" t="str">
        <f t="shared" si="0"/>
        <v>➡</v>
      </c>
    </row>
    <row r="52" spans="2:5" x14ac:dyDescent="0.4">
      <c r="B52" s="63"/>
      <c r="C52" s="48">
        <v>9</v>
      </c>
      <c r="D52" s="49" t="s">
        <v>397</v>
      </c>
      <c r="E52" s="50" t="str">
        <f t="shared" si="0"/>
        <v>➡</v>
      </c>
    </row>
    <row r="53" spans="2:5" x14ac:dyDescent="0.4">
      <c r="B53" s="63"/>
      <c r="C53" s="48">
        <v>10</v>
      </c>
      <c r="D53" s="49" t="s">
        <v>404</v>
      </c>
      <c r="E53" s="50" t="str">
        <f t="shared" si="0"/>
        <v>➡</v>
      </c>
    </row>
    <row r="54" spans="2:5" ht="19.5" thickBot="1" x14ac:dyDescent="0.45">
      <c r="B54" s="64"/>
      <c r="C54" s="48">
        <v>11</v>
      </c>
      <c r="D54" s="52" t="s">
        <v>410</v>
      </c>
      <c r="E54" s="53" t="str">
        <f t="shared" si="0"/>
        <v>➡</v>
      </c>
    </row>
    <row r="55" spans="2:5" x14ac:dyDescent="0.4">
      <c r="B55" s="65" t="s">
        <v>632</v>
      </c>
      <c r="C55" s="54">
        <v>1</v>
      </c>
      <c r="D55" s="55" t="s">
        <v>416</v>
      </c>
      <c r="E55" s="56" t="str">
        <f t="shared" si="0"/>
        <v>➡</v>
      </c>
    </row>
    <row r="56" spans="2:5" x14ac:dyDescent="0.4">
      <c r="B56" s="63"/>
      <c r="C56" s="48">
        <v>2</v>
      </c>
      <c r="D56" s="49" t="s">
        <v>424</v>
      </c>
      <c r="E56" s="50" t="str">
        <f t="shared" si="0"/>
        <v>➡</v>
      </c>
    </row>
    <row r="57" spans="2:5" x14ac:dyDescent="0.4">
      <c r="B57" s="63"/>
      <c r="C57" s="48">
        <v>3</v>
      </c>
      <c r="D57" s="49" t="s">
        <v>432</v>
      </c>
      <c r="E57" s="50" t="str">
        <f t="shared" si="0"/>
        <v>➡</v>
      </c>
    </row>
    <row r="58" spans="2:5" x14ac:dyDescent="0.4">
      <c r="B58" s="63"/>
      <c r="C58" s="48">
        <v>4</v>
      </c>
      <c r="D58" s="49" t="s">
        <v>439</v>
      </c>
      <c r="E58" s="50" t="str">
        <f t="shared" si="0"/>
        <v>➡</v>
      </c>
    </row>
    <row r="59" spans="2:5" x14ac:dyDescent="0.4">
      <c r="B59" s="63"/>
      <c r="C59" s="48">
        <v>5</v>
      </c>
      <c r="D59" s="49" t="s">
        <v>445</v>
      </c>
      <c r="E59" s="50" t="str">
        <f t="shared" si="0"/>
        <v>➡</v>
      </c>
    </row>
    <row r="60" spans="2:5" x14ac:dyDescent="0.4">
      <c r="B60" s="63"/>
      <c r="C60" s="48">
        <v>6</v>
      </c>
      <c r="D60" s="49" t="s">
        <v>452</v>
      </c>
      <c r="E60" s="50" t="str">
        <f t="shared" si="0"/>
        <v>➡</v>
      </c>
    </row>
    <row r="61" spans="2:5" x14ac:dyDescent="0.4">
      <c r="B61" s="63"/>
      <c r="C61" s="48">
        <v>7</v>
      </c>
      <c r="D61" s="49" t="s">
        <v>459</v>
      </c>
      <c r="E61" s="50" t="str">
        <f t="shared" si="0"/>
        <v>➡</v>
      </c>
    </row>
    <row r="62" spans="2:5" x14ac:dyDescent="0.4">
      <c r="B62" s="63"/>
      <c r="C62" s="48">
        <v>8</v>
      </c>
      <c r="D62" s="49" t="s">
        <v>468</v>
      </c>
      <c r="E62" s="50" t="str">
        <f t="shared" si="0"/>
        <v>➡</v>
      </c>
    </row>
    <row r="63" spans="2:5" ht="19.5" thickBot="1" x14ac:dyDescent="0.45">
      <c r="B63" s="64"/>
      <c r="C63" s="48">
        <v>9</v>
      </c>
      <c r="D63" s="52" t="s">
        <v>476</v>
      </c>
      <c r="E63" s="53" t="str">
        <f t="shared" si="0"/>
        <v>➡</v>
      </c>
    </row>
    <row r="64" spans="2:5" x14ac:dyDescent="0.4">
      <c r="B64" s="65" t="s">
        <v>633</v>
      </c>
      <c r="C64" s="54">
        <v>1</v>
      </c>
      <c r="D64" s="55" t="s">
        <v>483</v>
      </c>
      <c r="E64" s="56" t="str">
        <f t="shared" si="0"/>
        <v>➡</v>
      </c>
    </row>
    <row r="65" spans="2:5" x14ac:dyDescent="0.4">
      <c r="B65" s="63"/>
      <c r="C65" s="48">
        <v>2</v>
      </c>
      <c r="D65" s="49" t="s">
        <v>490</v>
      </c>
      <c r="E65" s="50" t="str">
        <f t="shared" si="0"/>
        <v>➡</v>
      </c>
    </row>
    <row r="66" spans="2:5" x14ac:dyDescent="0.4">
      <c r="B66" s="63"/>
      <c r="C66" s="48">
        <v>3</v>
      </c>
      <c r="D66" s="49" t="s">
        <v>496</v>
      </c>
      <c r="E66" s="50" t="str">
        <f t="shared" si="0"/>
        <v>➡</v>
      </c>
    </row>
    <row r="67" spans="2:5" x14ac:dyDescent="0.4">
      <c r="B67" s="63"/>
      <c r="C67" s="48">
        <v>4</v>
      </c>
      <c r="D67" s="49" t="s">
        <v>502</v>
      </c>
      <c r="E67" s="50" t="str">
        <f t="shared" si="0"/>
        <v>➡</v>
      </c>
    </row>
    <row r="68" spans="2:5" x14ac:dyDescent="0.4">
      <c r="B68" s="63"/>
      <c r="C68" s="48">
        <v>5</v>
      </c>
      <c r="D68" s="49" t="s">
        <v>510</v>
      </c>
      <c r="E68" s="50" t="str">
        <f t="shared" si="0"/>
        <v>➡</v>
      </c>
    </row>
    <row r="69" spans="2:5" x14ac:dyDescent="0.4">
      <c r="B69" s="63"/>
      <c r="C69" s="48">
        <v>6</v>
      </c>
      <c r="D69" s="49" t="s">
        <v>518</v>
      </c>
      <c r="E69" s="50" t="str">
        <f t="shared" si="0"/>
        <v>➡</v>
      </c>
    </row>
    <row r="70" spans="2:5" x14ac:dyDescent="0.4">
      <c r="B70" s="63"/>
      <c r="C70" s="48">
        <v>7</v>
      </c>
      <c r="D70" s="49" t="s">
        <v>527</v>
      </c>
      <c r="E70" s="50" t="str">
        <f t="shared" si="0"/>
        <v>➡</v>
      </c>
    </row>
    <row r="71" spans="2:5" x14ac:dyDescent="0.4">
      <c r="B71" s="63"/>
      <c r="C71" s="48">
        <v>8</v>
      </c>
      <c r="D71" s="49" t="s">
        <v>535</v>
      </c>
      <c r="E71" s="50" t="str">
        <f t="shared" si="0"/>
        <v>➡</v>
      </c>
    </row>
    <row r="72" spans="2:5" x14ac:dyDescent="0.4">
      <c r="B72" s="63"/>
      <c r="C72" s="48">
        <v>9</v>
      </c>
      <c r="D72" s="49" t="s">
        <v>542</v>
      </c>
      <c r="E72" s="50" t="str">
        <f t="shared" ref="E72:E82" si="1">HYPERLINK("#'"&amp;D72&amp;"'!A1","➡")</f>
        <v>➡</v>
      </c>
    </row>
    <row r="73" spans="2:5" x14ac:dyDescent="0.4">
      <c r="B73" s="63"/>
      <c r="C73" s="48">
        <v>10</v>
      </c>
      <c r="D73" s="49" t="s">
        <v>548</v>
      </c>
      <c r="E73" s="50" t="str">
        <f t="shared" si="1"/>
        <v>➡</v>
      </c>
    </row>
    <row r="74" spans="2:5" x14ac:dyDescent="0.4">
      <c r="B74" s="63"/>
      <c r="C74" s="48">
        <v>11</v>
      </c>
      <c r="D74" s="49" t="s">
        <v>554</v>
      </c>
      <c r="E74" s="50" t="str">
        <f t="shared" si="1"/>
        <v>➡</v>
      </c>
    </row>
    <row r="75" spans="2:5" x14ac:dyDescent="0.4">
      <c r="B75" s="63"/>
      <c r="C75" s="48">
        <v>12</v>
      </c>
      <c r="D75" s="49" t="s">
        <v>562</v>
      </c>
      <c r="E75" s="50" t="str">
        <f t="shared" si="1"/>
        <v>➡</v>
      </c>
    </row>
    <row r="76" spans="2:5" x14ac:dyDescent="0.4">
      <c r="B76" s="63"/>
      <c r="C76" s="48">
        <v>13</v>
      </c>
      <c r="D76" s="49" t="s">
        <v>570</v>
      </c>
      <c r="E76" s="50" t="str">
        <f t="shared" si="1"/>
        <v>➡</v>
      </c>
    </row>
    <row r="77" spans="2:5" x14ac:dyDescent="0.4">
      <c r="B77" s="63"/>
      <c r="C77" s="48">
        <v>14</v>
      </c>
      <c r="D77" s="49" t="s">
        <v>576</v>
      </c>
      <c r="E77" s="50" t="str">
        <f t="shared" si="1"/>
        <v>➡</v>
      </c>
    </row>
    <row r="78" spans="2:5" x14ac:dyDescent="0.4">
      <c r="B78" s="63"/>
      <c r="C78" s="48">
        <v>15</v>
      </c>
      <c r="D78" s="49" t="s">
        <v>584</v>
      </c>
      <c r="E78" s="50" t="str">
        <f t="shared" si="1"/>
        <v>➡</v>
      </c>
    </row>
    <row r="79" spans="2:5" x14ac:dyDescent="0.4">
      <c r="B79" s="63"/>
      <c r="C79" s="48">
        <v>16</v>
      </c>
      <c r="D79" s="49" t="s">
        <v>592</v>
      </c>
      <c r="E79" s="50" t="str">
        <f t="shared" si="1"/>
        <v>➡</v>
      </c>
    </row>
    <row r="80" spans="2:5" x14ac:dyDescent="0.4">
      <c r="B80" s="63"/>
      <c r="C80" s="48">
        <v>17</v>
      </c>
      <c r="D80" s="49" t="s">
        <v>600</v>
      </c>
      <c r="E80" s="50" t="str">
        <f t="shared" si="1"/>
        <v>➡</v>
      </c>
    </row>
    <row r="81" spans="2:5" x14ac:dyDescent="0.4">
      <c r="B81" s="63"/>
      <c r="C81" s="48">
        <v>18</v>
      </c>
      <c r="D81" s="49" t="s">
        <v>609</v>
      </c>
      <c r="E81" s="50" t="str">
        <f t="shared" si="1"/>
        <v>➡</v>
      </c>
    </row>
    <row r="82" spans="2:5" ht="19.5" thickBot="1" x14ac:dyDescent="0.45">
      <c r="B82" s="64"/>
      <c r="C82" s="51">
        <v>19</v>
      </c>
      <c r="D82" s="52" t="s">
        <v>617</v>
      </c>
      <c r="E82" s="53" t="str">
        <f t="shared" si="1"/>
        <v>➡</v>
      </c>
    </row>
    <row r="83" spans="2:5" x14ac:dyDescent="0.4">
      <c r="B83" s="32"/>
      <c r="C83" s="32"/>
      <c r="D83" s="32"/>
      <c r="E83" s="57"/>
    </row>
  </sheetData>
  <sheetProtection password="CC71" sheet="1" objects="1" scenarios="1"/>
  <mergeCells count="7">
    <mergeCell ref="B55:B63"/>
    <mergeCell ref="B64:B82"/>
    <mergeCell ref="C3:D3"/>
    <mergeCell ref="B4:C4"/>
    <mergeCell ref="B7:B23"/>
    <mergeCell ref="B24:B43"/>
    <mergeCell ref="B44:B54"/>
  </mergeCells>
  <phoneticPr fontId="14"/>
  <pageMargins left="0.7" right="0.7" top="0.75" bottom="0.75" header="0.3" footer="0.3"/>
  <pageSetup paperSize="9" scale="2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115</v>
      </c>
      <c r="D4" s="139"/>
      <c r="E4" s="139"/>
      <c r="F4" s="139"/>
      <c r="G4" s="139"/>
      <c r="H4" s="140"/>
      <c r="I4" s="124" t="s">
        <v>4</v>
      </c>
      <c r="J4" s="139" t="s">
        <v>116</v>
      </c>
      <c r="K4" s="139"/>
      <c r="L4" s="139"/>
      <c r="M4" s="139"/>
      <c r="N4" s="139"/>
      <c r="O4" s="140"/>
    </row>
    <row r="5" spans="1:15" ht="15" customHeight="1" x14ac:dyDescent="0.4">
      <c r="A5" s="138"/>
      <c r="B5" s="138"/>
      <c r="C5" s="141" t="s">
        <v>6</v>
      </c>
      <c r="D5" s="141"/>
      <c r="E5" s="141"/>
      <c r="F5" s="141"/>
      <c r="G5" s="141"/>
      <c r="H5" s="142"/>
      <c r="I5" s="138"/>
      <c r="J5" s="141" t="s">
        <v>117</v>
      </c>
      <c r="K5" s="141"/>
      <c r="L5" s="141"/>
      <c r="M5" s="141"/>
      <c r="N5" s="141"/>
      <c r="O5" s="143"/>
    </row>
    <row r="6" spans="1:15" ht="15" customHeight="1" x14ac:dyDescent="0.4">
      <c r="A6" s="124" t="s">
        <v>8</v>
      </c>
      <c r="B6" s="124"/>
      <c r="C6" s="124"/>
      <c r="D6" s="124"/>
      <c r="E6" s="124"/>
      <c r="F6" s="124" t="s">
        <v>118</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119</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24668</v>
      </c>
      <c r="H17" s="120"/>
      <c r="I17" s="12" t="s">
        <v>29</v>
      </c>
      <c r="J17" s="13"/>
      <c r="K17" s="11"/>
      <c r="L17" s="121">
        <v>23597</v>
      </c>
      <c r="M17" s="121"/>
      <c r="N17" s="12" t="s">
        <v>29</v>
      </c>
      <c r="O17" s="13"/>
    </row>
    <row r="18" spans="1:15" ht="15.95" customHeight="1" x14ac:dyDescent="0.4">
      <c r="A18" s="101" t="s">
        <v>30</v>
      </c>
      <c r="B18" s="102"/>
      <c r="C18" s="102"/>
      <c r="D18" s="102"/>
      <c r="E18" s="103"/>
      <c r="F18" s="14"/>
      <c r="G18" s="104">
        <v>25184</v>
      </c>
      <c r="H18" s="104"/>
      <c r="I18" s="15" t="s">
        <v>29</v>
      </c>
      <c r="J18" s="16"/>
      <c r="K18" s="14"/>
      <c r="L18" s="105">
        <v>24064</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v>
      </c>
      <c r="I24" s="23" t="s">
        <v>43</v>
      </c>
      <c r="J24" s="24">
        <v>3.8</v>
      </c>
      <c r="K24" s="23" t="s">
        <v>43</v>
      </c>
      <c r="L24" s="24">
        <v>0</v>
      </c>
      <c r="M24" s="23" t="s">
        <v>43</v>
      </c>
      <c r="N24" s="24">
        <v>0</v>
      </c>
      <c r="O24" s="25" t="s">
        <v>43</v>
      </c>
    </row>
    <row r="25" spans="1:15" ht="15" customHeight="1" x14ac:dyDescent="0.4">
      <c r="A25" s="98" t="s">
        <v>45</v>
      </c>
      <c r="B25" s="99"/>
      <c r="C25" s="99"/>
      <c r="D25" s="99"/>
      <c r="E25" s="99"/>
      <c r="F25" s="99"/>
      <c r="G25" s="100"/>
      <c r="H25" s="26">
        <v>3.2</v>
      </c>
      <c r="I25" s="23" t="s">
        <v>43</v>
      </c>
      <c r="J25" s="27">
        <v>4</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120</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121</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122</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123</v>
      </c>
      <c r="D4" s="139"/>
      <c r="E4" s="139"/>
      <c r="F4" s="139"/>
      <c r="G4" s="139"/>
      <c r="H4" s="140"/>
      <c r="I4" s="124" t="s">
        <v>4</v>
      </c>
      <c r="J4" s="139" t="s">
        <v>124</v>
      </c>
      <c r="K4" s="139"/>
      <c r="L4" s="139"/>
      <c r="M4" s="139"/>
      <c r="N4" s="139"/>
      <c r="O4" s="140"/>
    </row>
    <row r="5" spans="1:15" ht="15" customHeight="1" x14ac:dyDescent="0.4">
      <c r="A5" s="138"/>
      <c r="B5" s="138"/>
      <c r="C5" s="141" t="s">
        <v>6</v>
      </c>
      <c r="D5" s="141"/>
      <c r="E5" s="141"/>
      <c r="F5" s="141"/>
      <c r="G5" s="141"/>
      <c r="H5" s="142"/>
      <c r="I5" s="138"/>
      <c r="J5" s="141" t="s">
        <v>125</v>
      </c>
      <c r="K5" s="141"/>
      <c r="L5" s="141"/>
      <c r="M5" s="141"/>
      <c r="N5" s="141"/>
      <c r="O5" s="143"/>
    </row>
    <row r="6" spans="1:15" ht="15" customHeight="1" x14ac:dyDescent="0.4">
      <c r="A6" s="124" t="s">
        <v>8</v>
      </c>
      <c r="B6" s="124"/>
      <c r="C6" s="124"/>
      <c r="D6" s="124"/>
      <c r="E6" s="124"/>
      <c r="F6" s="124" t="s">
        <v>86</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126</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2019</v>
      </c>
      <c r="I16" s="9" t="s">
        <v>26</v>
      </c>
      <c r="J16" s="10"/>
      <c r="K16" s="119" t="s">
        <v>27</v>
      </c>
      <c r="L16" s="119"/>
      <c r="M16" s="8">
        <v>2021</v>
      </c>
      <c r="N16" s="9" t="s">
        <v>26</v>
      </c>
      <c r="O16" s="10"/>
    </row>
    <row r="17" spans="1:15" ht="15.95" customHeight="1" x14ac:dyDescent="0.4">
      <c r="A17" s="98" t="s">
        <v>28</v>
      </c>
      <c r="B17" s="99"/>
      <c r="C17" s="99"/>
      <c r="D17" s="99"/>
      <c r="E17" s="99"/>
      <c r="F17" s="11"/>
      <c r="G17" s="120">
        <v>20918</v>
      </c>
      <c r="H17" s="120"/>
      <c r="I17" s="12" t="s">
        <v>29</v>
      </c>
      <c r="J17" s="13"/>
      <c r="K17" s="11"/>
      <c r="L17" s="121">
        <v>19741</v>
      </c>
      <c r="M17" s="121"/>
      <c r="N17" s="12" t="s">
        <v>29</v>
      </c>
      <c r="O17" s="13"/>
    </row>
    <row r="18" spans="1:15" ht="15.95" customHeight="1" x14ac:dyDescent="0.4">
      <c r="A18" s="101" t="s">
        <v>30</v>
      </c>
      <c r="B18" s="102"/>
      <c r="C18" s="102"/>
      <c r="D18" s="102"/>
      <c r="E18" s="103"/>
      <c r="F18" s="14"/>
      <c r="G18" s="104">
        <v>22682</v>
      </c>
      <c r="H18" s="104"/>
      <c r="I18" s="15" t="s">
        <v>29</v>
      </c>
      <c r="J18" s="16"/>
      <c r="K18" s="14"/>
      <c r="L18" s="105">
        <v>21494</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v>
      </c>
      <c r="I24" s="23" t="s">
        <v>43</v>
      </c>
      <c r="J24" s="24">
        <v>5.7</v>
      </c>
      <c r="K24" s="23" t="s">
        <v>43</v>
      </c>
      <c r="L24" s="24">
        <v>0</v>
      </c>
      <c r="M24" s="23" t="s">
        <v>43</v>
      </c>
      <c r="N24" s="24">
        <v>0</v>
      </c>
      <c r="O24" s="25" t="s">
        <v>43</v>
      </c>
    </row>
    <row r="25" spans="1:15" ht="15" customHeight="1" x14ac:dyDescent="0.4">
      <c r="A25" s="98" t="s">
        <v>45</v>
      </c>
      <c r="B25" s="99"/>
      <c r="C25" s="99"/>
      <c r="D25" s="99"/>
      <c r="E25" s="99"/>
      <c r="F25" s="99"/>
      <c r="G25" s="100"/>
      <c r="H25" s="26">
        <v>3.1</v>
      </c>
      <c r="I25" s="23" t="s">
        <v>43</v>
      </c>
      <c r="J25" s="27">
        <v>5.3</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127</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128</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129</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130</v>
      </c>
      <c r="D4" s="139"/>
      <c r="E4" s="139"/>
      <c r="F4" s="139"/>
      <c r="G4" s="139"/>
      <c r="H4" s="140"/>
      <c r="I4" s="124" t="s">
        <v>4</v>
      </c>
      <c r="J4" s="139" t="s">
        <v>131</v>
      </c>
      <c r="K4" s="139"/>
      <c r="L4" s="139"/>
      <c r="M4" s="139"/>
      <c r="N4" s="139"/>
      <c r="O4" s="140"/>
    </row>
    <row r="5" spans="1:15" ht="15" customHeight="1" x14ac:dyDescent="0.4">
      <c r="A5" s="138"/>
      <c r="B5" s="138"/>
      <c r="C5" s="141" t="s">
        <v>6</v>
      </c>
      <c r="D5" s="141"/>
      <c r="E5" s="141"/>
      <c r="F5" s="141"/>
      <c r="G5" s="141"/>
      <c r="H5" s="142"/>
      <c r="I5" s="138"/>
      <c r="J5" s="141" t="s">
        <v>132</v>
      </c>
      <c r="K5" s="141"/>
      <c r="L5" s="141"/>
      <c r="M5" s="141"/>
      <c r="N5" s="141"/>
      <c r="O5" s="143"/>
    </row>
    <row r="6" spans="1:15" ht="15" customHeight="1" x14ac:dyDescent="0.4">
      <c r="A6" s="124" t="s">
        <v>8</v>
      </c>
      <c r="B6" s="124"/>
      <c r="C6" s="124"/>
      <c r="D6" s="124"/>
      <c r="E6" s="124"/>
      <c r="F6" s="124" t="s">
        <v>133</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134</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2019</v>
      </c>
      <c r="I16" s="9" t="s">
        <v>26</v>
      </c>
      <c r="J16" s="10"/>
      <c r="K16" s="119" t="s">
        <v>27</v>
      </c>
      <c r="L16" s="119"/>
      <c r="M16" s="8">
        <v>2021</v>
      </c>
      <c r="N16" s="9" t="s">
        <v>26</v>
      </c>
      <c r="O16" s="10"/>
    </row>
    <row r="17" spans="1:15" ht="15.95" customHeight="1" x14ac:dyDescent="0.4">
      <c r="A17" s="98" t="s">
        <v>28</v>
      </c>
      <c r="B17" s="99"/>
      <c r="C17" s="99"/>
      <c r="D17" s="99"/>
      <c r="E17" s="99"/>
      <c r="F17" s="11"/>
      <c r="G17" s="120">
        <v>6337</v>
      </c>
      <c r="H17" s="120"/>
      <c r="I17" s="12" t="s">
        <v>29</v>
      </c>
      <c r="J17" s="13"/>
      <c r="K17" s="11"/>
      <c r="L17" s="121">
        <v>5770</v>
      </c>
      <c r="M17" s="121"/>
      <c r="N17" s="12" t="s">
        <v>29</v>
      </c>
      <c r="O17" s="13"/>
    </row>
    <row r="18" spans="1:15" ht="15.95" customHeight="1" x14ac:dyDescent="0.4">
      <c r="A18" s="101" t="s">
        <v>30</v>
      </c>
      <c r="B18" s="102"/>
      <c r="C18" s="102"/>
      <c r="D18" s="102"/>
      <c r="E18" s="103"/>
      <c r="F18" s="14"/>
      <c r="G18" s="104">
        <v>6893</v>
      </c>
      <c r="H18" s="104"/>
      <c r="I18" s="15" t="s">
        <v>29</v>
      </c>
      <c r="J18" s="16"/>
      <c r="K18" s="14"/>
      <c r="L18" s="105">
        <v>6270</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t="s">
        <v>11</v>
      </c>
      <c r="C23" s="98" t="s">
        <v>42</v>
      </c>
      <c r="D23" s="99"/>
      <c r="E23" s="99"/>
      <c r="F23" s="99"/>
      <c r="G23" s="100"/>
      <c r="H23" s="22">
        <v>4.0999999999999996</v>
      </c>
      <c r="I23" s="23" t="s">
        <v>43</v>
      </c>
      <c r="J23" s="24">
        <v>9</v>
      </c>
      <c r="K23" s="23" t="s">
        <v>43</v>
      </c>
      <c r="L23" s="24">
        <v>0</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4</v>
      </c>
      <c r="I25" s="23" t="s">
        <v>43</v>
      </c>
      <c r="J25" s="27">
        <v>9.1</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135</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136</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137</v>
      </c>
      <c r="D4" s="139"/>
      <c r="E4" s="139"/>
      <c r="F4" s="139"/>
      <c r="G4" s="139"/>
      <c r="H4" s="140"/>
      <c r="I4" s="124" t="s">
        <v>4</v>
      </c>
      <c r="J4" s="139" t="s">
        <v>138</v>
      </c>
      <c r="K4" s="139"/>
      <c r="L4" s="139"/>
      <c r="M4" s="139"/>
      <c r="N4" s="139"/>
      <c r="O4" s="140"/>
    </row>
    <row r="5" spans="1:15" ht="15" customHeight="1" x14ac:dyDescent="0.4">
      <c r="A5" s="138"/>
      <c r="B5" s="138"/>
      <c r="C5" s="141" t="s">
        <v>6</v>
      </c>
      <c r="D5" s="141"/>
      <c r="E5" s="141"/>
      <c r="F5" s="141"/>
      <c r="G5" s="141"/>
      <c r="H5" s="142"/>
      <c r="I5" s="138"/>
      <c r="J5" s="141" t="s">
        <v>139</v>
      </c>
      <c r="K5" s="141"/>
      <c r="L5" s="141"/>
      <c r="M5" s="141"/>
      <c r="N5" s="141"/>
      <c r="O5" s="143"/>
    </row>
    <row r="6" spans="1:15" ht="15" customHeight="1" x14ac:dyDescent="0.4">
      <c r="A6" s="124" t="s">
        <v>8</v>
      </c>
      <c r="B6" s="124"/>
      <c r="C6" s="124"/>
      <c r="D6" s="124"/>
      <c r="E6" s="124"/>
      <c r="F6" s="124" t="s">
        <v>140</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141</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196212</v>
      </c>
      <c r="H17" s="120"/>
      <c r="I17" s="12" t="s">
        <v>29</v>
      </c>
      <c r="J17" s="13"/>
      <c r="K17" s="11"/>
      <c r="L17" s="121">
        <v>158303</v>
      </c>
      <c r="M17" s="121"/>
      <c r="N17" s="12" t="s">
        <v>29</v>
      </c>
      <c r="O17" s="13"/>
    </row>
    <row r="18" spans="1:15" ht="15.95" customHeight="1" x14ac:dyDescent="0.4">
      <c r="A18" s="101" t="s">
        <v>30</v>
      </c>
      <c r="B18" s="102"/>
      <c r="C18" s="102"/>
      <c r="D18" s="102"/>
      <c r="E18" s="103"/>
      <c r="F18" s="14"/>
      <c r="G18" s="104">
        <v>197840</v>
      </c>
      <c r="H18" s="104"/>
      <c r="I18" s="15" t="s">
        <v>29</v>
      </c>
      <c r="J18" s="16"/>
      <c r="K18" s="14"/>
      <c r="L18" s="105">
        <v>160864</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t="s">
        <v>11</v>
      </c>
      <c r="C23" s="98" t="s">
        <v>42</v>
      </c>
      <c r="D23" s="99"/>
      <c r="E23" s="99"/>
      <c r="F23" s="99"/>
      <c r="G23" s="100"/>
      <c r="H23" s="22">
        <v>3</v>
      </c>
      <c r="I23" s="23" t="s">
        <v>43</v>
      </c>
      <c r="J23" s="24">
        <v>19.399999999999999</v>
      </c>
      <c r="K23" s="23" t="s">
        <v>43</v>
      </c>
      <c r="L23" s="24">
        <v>0</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18.7</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142</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143</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137</v>
      </c>
      <c r="D4" s="139"/>
      <c r="E4" s="139"/>
      <c r="F4" s="139"/>
      <c r="G4" s="139"/>
      <c r="H4" s="140"/>
      <c r="I4" s="124" t="s">
        <v>4</v>
      </c>
      <c r="J4" s="139" t="s">
        <v>144</v>
      </c>
      <c r="K4" s="139"/>
      <c r="L4" s="139"/>
      <c r="M4" s="139"/>
      <c r="N4" s="139"/>
      <c r="O4" s="140"/>
    </row>
    <row r="5" spans="1:15" ht="15" customHeight="1" x14ac:dyDescent="0.4">
      <c r="A5" s="138"/>
      <c r="B5" s="138"/>
      <c r="C5" s="141" t="s">
        <v>6</v>
      </c>
      <c r="D5" s="141"/>
      <c r="E5" s="141"/>
      <c r="F5" s="141"/>
      <c r="G5" s="141"/>
      <c r="H5" s="142"/>
      <c r="I5" s="138"/>
      <c r="J5" s="141" t="s">
        <v>145</v>
      </c>
      <c r="K5" s="141"/>
      <c r="L5" s="141"/>
      <c r="M5" s="141"/>
      <c r="N5" s="141"/>
      <c r="O5" s="143"/>
    </row>
    <row r="6" spans="1:15" ht="15" customHeight="1" x14ac:dyDescent="0.4">
      <c r="A6" s="124" t="s">
        <v>8</v>
      </c>
      <c r="B6" s="124"/>
      <c r="C6" s="124"/>
      <c r="D6" s="124"/>
      <c r="E6" s="124"/>
      <c r="F6" s="124" t="s">
        <v>140</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t="s">
        <v>11</v>
      </c>
      <c r="G9" s="112" t="s">
        <v>14</v>
      </c>
      <c r="H9" s="112"/>
      <c r="I9" s="112"/>
      <c r="J9" s="112"/>
      <c r="K9" s="112"/>
      <c r="L9" s="112"/>
      <c r="M9" s="112"/>
      <c r="N9" s="112"/>
      <c r="O9" s="112"/>
    </row>
    <row r="10" spans="1:15" ht="120" customHeight="1" x14ac:dyDescent="0.4">
      <c r="A10" s="124" t="s">
        <v>15</v>
      </c>
      <c r="B10" s="124"/>
      <c r="C10" s="124"/>
      <c r="D10" s="124"/>
      <c r="E10" s="124"/>
      <c r="F10" s="125" t="s">
        <v>146</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15168</v>
      </c>
      <c r="H17" s="120"/>
      <c r="I17" s="12" t="s">
        <v>29</v>
      </c>
      <c r="J17" s="13"/>
      <c r="K17" s="11"/>
      <c r="L17" s="121">
        <v>14662</v>
      </c>
      <c r="M17" s="121"/>
      <c r="N17" s="12" t="s">
        <v>29</v>
      </c>
      <c r="O17" s="13"/>
    </row>
    <row r="18" spans="1:15" ht="15.95" customHeight="1" x14ac:dyDescent="0.4">
      <c r="A18" s="101" t="s">
        <v>30</v>
      </c>
      <c r="B18" s="102"/>
      <c r="C18" s="102"/>
      <c r="D18" s="102"/>
      <c r="E18" s="103"/>
      <c r="F18" s="14"/>
      <c r="G18" s="104">
        <v>16046</v>
      </c>
      <c r="H18" s="104"/>
      <c r="I18" s="15" t="s">
        <v>29</v>
      </c>
      <c r="J18" s="16"/>
      <c r="K18" s="14"/>
      <c r="L18" s="105">
        <v>15507</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t="s">
        <v>11</v>
      </c>
      <c r="C23" s="98" t="s">
        <v>42</v>
      </c>
      <c r="D23" s="99"/>
      <c r="E23" s="99"/>
      <c r="F23" s="99"/>
      <c r="G23" s="100"/>
      <c r="H23" s="22">
        <v>3</v>
      </c>
      <c r="I23" s="23" t="s">
        <v>43</v>
      </c>
      <c r="J23" s="24">
        <v>3.4</v>
      </c>
      <c r="K23" s="23" t="s">
        <v>43</v>
      </c>
      <c r="L23" s="24">
        <v>0</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3.4</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147</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148</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149</v>
      </c>
      <c r="D4" s="139"/>
      <c r="E4" s="139"/>
      <c r="F4" s="139"/>
      <c r="G4" s="139"/>
      <c r="H4" s="140"/>
      <c r="I4" s="124" t="s">
        <v>4</v>
      </c>
      <c r="J4" s="139" t="s">
        <v>150</v>
      </c>
      <c r="K4" s="139"/>
      <c r="L4" s="139"/>
      <c r="M4" s="139"/>
      <c r="N4" s="139"/>
      <c r="O4" s="140"/>
    </row>
    <row r="5" spans="1:15" ht="15" customHeight="1" x14ac:dyDescent="0.4">
      <c r="A5" s="138"/>
      <c r="B5" s="138"/>
      <c r="C5" s="141" t="s">
        <v>6</v>
      </c>
      <c r="D5" s="141"/>
      <c r="E5" s="141"/>
      <c r="F5" s="141"/>
      <c r="G5" s="141"/>
      <c r="H5" s="142"/>
      <c r="I5" s="138"/>
      <c r="J5" s="141" t="s">
        <v>151</v>
      </c>
      <c r="K5" s="141"/>
      <c r="L5" s="141"/>
      <c r="M5" s="141"/>
      <c r="N5" s="141"/>
      <c r="O5" s="143"/>
    </row>
    <row r="6" spans="1:15" ht="15" customHeight="1" x14ac:dyDescent="0.4">
      <c r="A6" s="124" t="s">
        <v>8</v>
      </c>
      <c r="B6" s="124"/>
      <c r="C6" s="124"/>
      <c r="D6" s="124"/>
      <c r="E6" s="124"/>
      <c r="F6" s="124" t="s">
        <v>152</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153</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2918</v>
      </c>
      <c r="H17" s="120"/>
      <c r="I17" s="12" t="s">
        <v>29</v>
      </c>
      <c r="J17" s="13"/>
      <c r="K17" s="11"/>
      <c r="L17" s="121">
        <v>2867</v>
      </c>
      <c r="M17" s="121"/>
      <c r="N17" s="12" t="s">
        <v>29</v>
      </c>
      <c r="O17" s="13"/>
    </row>
    <row r="18" spans="1:15" ht="15.95" customHeight="1" x14ac:dyDescent="0.4">
      <c r="A18" s="101" t="s">
        <v>30</v>
      </c>
      <c r="B18" s="102"/>
      <c r="C18" s="102"/>
      <c r="D18" s="102"/>
      <c r="E18" s="103"/>
      <c r="F18" s="14"/>
      <c r="G18" s="104">
        <v>3169</v>
      </c>
      <c r="H18" s="104"/>
      <c r="I18" s="15" t="s">
        <v>29</v>
      </c>
      <c r="J18" s="16"/>
      <c r="K18" s="14"/>
      <c r="L18" s="105">
        <v>3113</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t="s">
        <v>11</v>
      </c>
      <c r="C23" s="98" t="s">
        <v>42</v>
      </c>
      <c r="D23" s="99"/>
      <c r="E23" s="99"/>
      <c r="F23" s="99"/>
      <c r="G23" s="100"/>
      <c r="H23" s="22">
        <v>3</v>
      </c>
      <c r="I23" s="23" t="s">
        <v>43</v>
      </c>
      <c r="J23" s="24">
        <v>1.8</v>
      </c>
      <c r="K23" s="23" t="s">
        <v>43</v>
      </c>
      <c r="L23" s="24">
        <v>0</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1.8</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154</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155</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156</v>
      </c>
      <c r="D4" s="139"/>
      <c r="E4" s="139"/>
      <c r="F4" s="139"/>
      <c r="G4" s="139"/>
      <c r="H4" s="140"/>
      <c r="I4" s="124" t="s">
        <v>4</v>
      </c>
      <c r="J4" s="139" t="s">
        <v>157</v>
      </c>
      <c r="K4" s="139"/>
      <c r="L4" s="139"/>
      <c r="M4" s="139"/>
      <c r="N4" s="139"/>
      <c r="O4" s="140"/>
    </row>
    <row r="5" spans="1:15" ht="15" customHeight="1" x14ac:dyDescent="0.4">
      <c r="A5" s="138"/>
      <c r="B5" s="138"/>
      <c r="C5" s="141" t="s">
        <v>6</v>
      </c>
      <c r="D5" s="141"/>
      <c r="E5" s="141"/>
      <c r="F5" s="141"/>
      <c r="G5" s="141"/>
      <c r="H5" s="142"/>
      <c r="I5" s="138"/>
      <c r="J5" s="141" t="s">
        <v>158</v>
      </c>
      <c r="K5" s="141"/>
      <c r="L5" s="141"/>
      <c r="M5" s="141"/>
      <c r="N5" s="141"/>
      <c r="O5" s="143"/>
    </row>
    <row r="6" spans="1:15" ht="15" customHeight="1" x14ac:dyDescent="0.4">
      <c r="A6" s="124" t="s">
        <v>8</v>
      </c>
      <c r="B6" s="124"/>
      <c r="C6" s="124"/>
      <c r="D6" s="124"/>
      <c r="E6" s="124"/>
      <c r="F6" s="124" t="s">
        <v>159</v>
      </c>
      <c r="G6" s="124"/>
      <c r="H6" s="124"/>
      <c r="I6" s="124"/>
      <c r="J6" s="124"/>
      <c r="K6" s="124"/>
      <c r="L6" s="124"/>
      <c r="M6" s="124"/>
      <c r="N6" s="124"/>
      <c r="O6" s="124"/>
    </row>
    <row r="7" spans="1:15" ht="30" customHeight="1" x14ac:dyDescent="0.4">
      <c r="A7" s="124" t="s">
        <v>10</v>
      </c>
      <c r="B7" s="124"/>
      <c r="C7" s="124"/>
      <c r="D7" s="124"/>
      <c r="E7" s="124"/>
      <c r="F7" s="2"/>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t="s">
        <v>11</v>
      </c>
      <c r="G9" s="112" t="s">
        <v>14</v>
      </c>
      <c r="H9" s="112"/>
      <c r="I9" s="112"/>
      <c r="J9" s="112"/>
      <c r="K9" s="112"/>
      <c r="L9" s="112"/>
      <c r="M9" s="112"/>
      <c r="N9" s="112"/>
      <c r="O9" s="112"/>
    </row>
    <row r="10" spans="1:15" ht="120" customHeight="1" x14ac:dyDescent="0.4">
      <c r="A10" s="124" t="s">
        <v>15</v>
      </c>
      <c r="B10" s="124"/>
      <c r="C10" s="124"/>
      <c r="D10" s="124"/>
      <c r="E10" s="124"/>
      <c r="F10" s="125" t="s">
        <v>160</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7450</v>
      </c>
      <c r="H17" s="120"/>
      <c r="I17" s="12" t="s">
        <v>29</v>
      </c>
      <c r="J17" s="13"/>
      <c r="K17" s="11"/>
      <c r="L17" s="121">
        <v>7460</v>
      </c>
      <c r="M17" s="121"/>
      <c r="N17" s="12" t="s">
        <v>29</v>
      </c>
      <c r="O17" s="13"/>
    </row>
    <row r="18" spans="1:15" ht="15.95" customHeight="1" x14ac:dyDescent="0.4">
      <c r="A18" s="101" t="s">
        <v>30</v>
      </c>
      <c r="B18" s="102"/>
      <c r="C18" s="102"/>
      <c r="D18" s="102"/>
      <c r="E18" s="103"/>
      <c r="F18" s="14"/>
      <c r="G18" s="104">
        <v>7658</v>
      </c>
      <c r="H18" s="104"/>
      <c r="I18" s="15" t="s">
        <v>29</v>
      </c>
      <c r="J18" s="16"/>
      <c r="K18" s="14"/>
      <c r="L18" s="105">
        <v>7668</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v>
      </c>
      <c r="I24" s="23" t="s">
        <v>43</v>
      </c>
      <c r="J24" s="24">
        <v>1.8</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1.8</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161</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162</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163</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164</v>
      </c>
      <c r="B37" s="89"/>
      <c r="C37" s="89"/>
      <c r="D37" s="89"/>
      <c r="E37" s="89"/>
      <c r="F37" s="89"/>
      <c r="G37" s="89"/>
      <c r="H37" s="89"/>
      <c r="I37" s="89"/>
      <c r="J37" s="89"/>
      <c r="K37" s="89"/>
      <c r="L37" s="89"/>
      <c r="M37" s="89"/>
      <c r="N37" s="89"/>
      <c r="O37" s="90"/>
    </row>
    <row r="38" spans="1:15" s="30" customFormat="1" ht="45" customHeight="1" x14ac:dyDescent="0.4">
      <c r="A38" s="80" t="s">
        <v>165</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166</v>
      </c>
      <c r="D4" s="139"/>
      <c r="E4" s="139"/>
      <c r="F4" s="139"/>
      <c r="G4" s="139"/>
      <c r="H4" s="140"/>
      <c r="I4" s="124" t="s">
        <v>4</v>
      </c>
      <c r="J4" s="139" t="s">
        <v>167</v>
      </c>
      <c r="K4" s="139"/>
      <c r="L4" s="139"/>
      <c r="M4" s="139"/>
      <c r="N4" s="139"/>
      <c r="O4" s="140"/>
    </row>
    <row r="5" spans="1:15" ht="15" customHeight="1" x14ac:dyDescent="0.4">
      <c r="A5" s="138"/>
      <c r="B5" s="138"/>
      <c r="C5" s="141" t="s">
        <v>168</v>
      </c>
      <c r="D5" s="141"/>
      <c r="E5" s="141"/>
      <c r="F5" s="141"/>
      <c r="G5" s="141"/>
      <c r="H5" s="142"/>
      <c r="I5" s="138"/>
      <c r="J5" s="141" t="s">
        <v>169</v>
      </c>
      <c r="K5" s="141"/>
      <c r="L5" s="141"/>
      <c r="M5" s="141"/>
      <c r="N5" s="141"/>
      <c r="O5" s="143"/>
    </row>
    <row r="6" spans="1:15" ht="15" customHeight="1" x14ac:dyDescent="0.4">
      <c r="A6" s="124" t="s">
        <v>8</v>
      </c>
      <c r="B6" s="124"/>
      <c r="C6" s="124"/>
      <c r="D6" s="124"/>
      <c r="E6" s="124"/>
      <c r="F6" s="124" t="s">
        <v>170</v>
      </c>
      <c r="G6" s="124"/>
      <c r="H6" s="124"/>
      <c r="I6" s="124"/>
      <c r="J6" s="124"/>
      <c r="K6" s="124"/>
      <c r="L6" s="124"/>
      <c r="M6" s="124"/>
      <c r="N6" s="124"/>
      <c r="O6" s="124"/>
    </row>
    <row r="7" spans="1:15" ht="30" customHeight="1" x14ac:dyDescent="0.4">
      <c r="A7" s="124" t="s">
        <v>10</v>
      </c>
      <c r="B7" s="124"/>
      <c r="C7" s="124"/>
      <c r="D7" s="124"/>
      <c r="E7" s="124"/>
      <c r="F7" s="2"/>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t="s">
        <v>11</v>
      </c>
      <c r="G9" s="112" t="s">
        <v>14</v>
      </c>
      <c r="H9" s="112"/>
      <c r="I9" s="112"/>
      <c r="J9" s="112"/>
      <c r="K9" s="112"/>
      <c r="L9" s="112"/>
      <c r="M9" s="112"/>
      <c r="N9" s="112"/>
      <c r="O9" s="112"/>
    </row>
    <row r="10" spans="1:15" ht="120" customHeight="1" x14ac:dyDescent="0.4">
      <c r="A10" s="124" t="s">
        <v>15</v>
      </c>
      <c r="B10" s="124"/>
      <c r="C10" s="124"/>
      <c r="D10" s="124"/>
      <c r="E10" s="124"/>
      <c r="F10" s="125" t="s">
        <v>171</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2757</v>
      </c>
      <c r="H17" s="120"/>
      <c r="I17" s="12" t="s">
        <v>29</v>
      </c>
      <c r="J17" s="13"/>
      <c r="K17" s="11"/>
      <c r="L17" s="121">
        <v>2708</v>
      </c>
      <c r="M17" s="121"/>
      <c r="N17" s="12" t="s">
        <v>29</v>
      </c>
      <c r="O17" s="13"/>
    </row>
    <row r="18" spans="1:15" ht="15.95" customHeight="1" x14ac:dyDescent="0.4">
      <c r="A18" s="101" t="s">
        <v>30</v>
      </c>
      <c r="B18" s="102"/>
      <c r="C18" s="102"/>
      <c r="D18" s="102"/>
      <c r="E18" s="103"/>
      <c r="F18" s="14"/>
      <c r="G18" s="104">
        <v>3010</v>
      </c>
      <c r="H18" s="104"/>
      <c r="I18" s="15" t="s">
        <v>29</v>
      </c>
      <c r="J18" s="16"/>
      <c r="K18" s="14"/>
      <c r="L18" s="105">
        <v>2961</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v>
      </c>
      <c r="I24" s="23" t="s">
        <v>43</v>
      </c>
      <c r="J24" s="24">
        <v>1.8</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1.7</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172</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173</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174</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175</v>
      </c>
      <c r="D4" s="139"/>
      <c r="E4" s="139"/>
      <c r="F4" s="139"/>
      <c r="G4" s="139"/>
      <c r="H4" s="140"/>
      <c r="I4" s="124" t="s">
        <v>4</v>
      </c>
      <c r="J4" s="139" t="s">
        <v>176</v>
      </c>
      <c r="K4" s="139"/>
      <c r="L4" s="139"/>
      <c r="M4" s="139"/>
      <c r="N4" s="139"/>
      <c r="O4" s="140"/>
    </row>
    <row r="5" spans="1:15" ht="15" customHeight="1" x14ac:dyDescent="0.4">
      <c r="A5" s="138"/>
      <c r="B5" s="138"/>
      <c r="C5" s="141" t="s">
        <v>6</v>
      </c>
      <c r="D5" s="141"/>
      <c r="E5" s="141"/>
      <c r="F5" s="141"/>
      <c r="G5" s="141"/>
      <c r="H5" s="142"/>
      <c r="I5" s="138"/>
      <c r="J5" s="141" t="s">
        <v>177</v>
      </c>
      <c r="K5" s="141"/>
      <c r="L5" s="141"/>
      <c r="M5" s="141"/>
      <c r="N5" s="141"/>
      <c r="O5" s="143"/>
    </row>
    <row r="6" spans="1:15" ht="15" customHeight="1" x14ac:dyDescent="0.4">
      <c r="A6" s="124" t="s">
        <v>8</v>
      </c>
      <c r="B6" s="124"/>
      <c r="C6" s="124"/>
      <c r="D6" s="124"/>
      <c r="E6" s="124"/>
      <c r="F6" s="124" t="s">
        <v>178</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179</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21630</v>
      </c>
      <c r="H17" s="120"/>
      <c r="I17" s="12" t="s">
        <v>29</v>
      </c>
      <c r="J17" s="13"/>
      <c r="K17" s="11"/>
      <c r="L17" s="121">
        <v>20858</v>
      </c>
      <c r="M17" s="121"/>
      <c r="N17" s="12" t="s">
        <v>29</v>
      </c>
      <c r="O17" s="13"/>
    </row>
    <row r="18" spans="1:15" ht="15.95" customHeight="1" x14ac:dyDescent="0.4">
      <c r="A18" s="101" t="s">
        <v>30</v>
      </c>
      <c r="B18" s="102"/>
      <c r="C18" s="102"/>
      <c r="D18" s="102"/>
      <c r="E18" s="103"/>
      <c r="F18" s="14"/>
      <c r="G18" s="104">
        <v>24211</v>
      </c>
      <c r="H18" s="104"/>
      <c r="I18" s="15" t="s">
        <v>29</v>
      </c>
      <c r="J18" s="16"/>
      <c r="K18" s="14"/>
      <c r="L18" s="105">
        <v>23304</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v>
      </c>
      <c r="I24" s="23" t="s">
        <v>43</v>
      </c>
      <c r="J24" s="24">
        <v>1</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1.2</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180</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181</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182</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183</v>
      </c>
      <c r="D4" s="139"/>
      <c r="E4" s="139"/>
      <c r="F4" s="139"/>
      <c r="G4" s="139"/>
      <c r="H4" s="140"/>
      <c r="I4" s="124" t="s">
        <v>4</v>
      </c>
      <c r="J4" s="139" t="s">
        <v>184</v>
      </c>
      <c r="K4" s="139"/>
      <c r="L4" s="139"/>
      <c r="M4" s="139"/>
      <c r="N4" s="139"/>
      <c r="O4" s="140"/>
    </row>
    <row r="5" spans="1:15" ht="15" customHeight="1" x14ac:dyDescent="0.4">
      <c r="A5" s="138"/>
      <c r="B5" s="138"/>
      <c r="C5" s="141" t="s">
        <v>6</v>
      </c>
      <c r="D5" s="141"/>
      <c r="E5" s="141"/>
      <c r="F5" s="141"/>
      <c r="G5" s="141"/>
      <c r="H5" s="142"/>
      <c r="I5" s="138"/>
      <c r="J5" s="141" t="s">
        <v>185</v>
      </c>
      <c r="K5" s="141"/>
      <c r="L5" s="141"/>
      <c r="M5" s="141"/>
      <c r="N5" s="141"/>
      <c r="O5" s="143"/>
    </row>
    <row r="6" spans="1:15" ht="15" customHeight="1" x14ac:dyDescent="0.4">
      <c r="A6" s="124" t="s">
        <v>8</v>
      </c>
      <c r="B6" s="124"/>
      <c r="C6" s="124"/>
      <c r="D6" s="124"/>
      <c r="E6" s="124"/>
      <c r="F6" s="124" t="s">
        <v>61</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186</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17854</v>
      </c>
      <c r="H17" s="120"/>
      <c r="I17" s="12" t="s">
        <v>29</v>
      </c>
      <c r="J17" s="13"/>
      <c r="K17" s="11"/>
      <c r="L17" s="121">
        <v>17669</v>
      </c>
      <c r="M17" s="121"/>
      <c r="N17" s="12" t="s">
        <v>29</v>
      </c>
      <c r="O17" s="13"/>
    </row>
    <row r="18" spans="1:15" ht="15.95" customHeight="1" x14ac:dyDescent="0.4">
      <c r="A18" s="101" t="s">
        <v>30</v>
      </c>
      <c r="B18" s="102"/>
      <c r="C18" s="102"/>
      <c r="D18" s="102"/>
      <c r="E18" s="103"/>
      <c r="F18" s="14"/>
      <c r="G18" s="104">
        <v>20031</v>
      </c>
      <c r="H18" s="104"/>
      <c r="I18" s="15" t="s">
        <v>29</v>
      </c>
      <c r="J18" s="16"/>
      <c r="K18" s="14"/>
      <c r="L18" s="105">
        <v>19670</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t="s">
        <v>11</v>
      </c>
      <c r="C23" s="98" t="s">
        <v>42</v>
      </c>
      <c r="D23" s="99"/>
      <c r="E23" s="99"/>
      <c r="F23" s="99"/>
      <c r="G23" s="100"/>
      <c r="H23" s="22">
        <v>4.5</v>
      </c>
      <c r="I23" s="23" t="s">
        <v>43</v>
      </c>
      <c r="J23" s="24">
        <v>1.1000000000000001</v>
      </c>
      <c r="K23" s="23" t="s">
        <v>43</v>
      </c>
      <c r="L23" s="24">
        <v>0</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4.5</v>
      </c>
      <c r="I25" s="23" t="s">
        <v>43</v>
      </c>
      <c r="J25" s="27">
        <v>1.9</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187</v>
      </c>
      <c r="B34" s="75"/>
      <c r="C34" s="75"/>
      <c r="D34" s="75"/>
      <c r="E34" s="75"/>
      <c r="F34" s="75"/>
      <c r="G34" s="75"/>
      <c r="H34" s="75"/>
      <c r="I34" s="75"/>
      <c r="J34" s="75"/>
      <c r="K34" s="75"/>
      <c r="L34" s="75"/>
      <c r="M34" s="75"/>
      <c r="N34" s="75"/>
      <c r="O34" s="76"/>
    </row>
    <row r="35" spans="1:15" ht="45" customHeight="1" x14ac:dyDescent="0.4">
      <c r="A35" s="77" t="s">
        <v>188</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189</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3</v>
      </c>
      <c r="D4" s="139"/>
      <c r="E4" s="139"/>
      <c r="F4" s="139"/>
      <c r="G4" s="139"/>
      <c r="H4" s="140"/>
      <c r="I4" s="124" t="s">
        <v>4</v>
      </c>
      <c r="J4" s="139" t="s">
        <v>5</v>
      </c>
      <c r="K4" s="139"/>
      <c r="L4" s="139"/>
      <c r="M4" s="139"/>
      <c r="N4" s="139"/>
      <c r="O4" s="140"/>
    </row>
    <row r="5" spans="1:15" ht="15" customHeight="1" x14ac:dyDescent="0.4">
      <c r="A5" s="138"/>
      <c r="B5" s="138"/>
      <c r="C5" s="141" t="s">
        <v>6</v>
      </c>
      <c r="D5" s="141"/>
      <c r="E5" s="141"/>
      <c r="F5" s="141"/>
      <c r="G5" s="141"/>
      <c r="H5" s="142"/>
      <c r="I5" s="138"/>
      <c r="J5" s="141" t="s">
        <v>7</v>
      </c>
      <c r="K5" s="141"/>
      <c r="L5" s="141"/>
      <c r="M5" s="141"/>
      <c r="N5" s="141"/>
      <c r="O5" s="143"/>
    </row>
    <row r="6" spans="1:15" ht="15" customHeight="1" x14ac:dyDescent="0.4">
      <c r="A6" s="124" t="s">
        <v>8</v>
      </c>
      <c r="B6" s="124"/>
      <c r="C6" s="124"/>
      <c r="D6" s="124"/>
      <c r="E6" s="124"/>
      <c r="F6" s="124" t="s">
        <v>9</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16</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2019</v>
      </c>
      <c r="I16" s="9" t="s">
        <v>26</v>
      </c>
      <c r="J16" s="10"/>
      <c r="K16" s="119" t="s">
        <v>27</v>
      </c>
      <c r="L16" s="119"/>
      <c r="M16" s="8">
        <v>2021</v>
      </c>
      <c r="N16" s="9" t="s">
        <v>26</v>
      </c>
      <c r="O16" s="10"/>
    </row>
    <row r="17" spans="1:15" ht="15.95" customHeight="1" x14ac:dyDescent="0.4">
      <c r="A17" s="98" t="s">
        <v>28</v>
      </c>
      <c r="B17" s="99"/>
      <c r="C17" s="99"/>
      <c r="D17" s="99"/>
      <c r="E17" s="99"/>
      <c r="F17" s="11"/>
      <c r="G17" s="120">
        <v>9558</v>
      </c>
      <c r="H17" s="120"/>
      <c r="I17" s="12" t="s">
        <v>29</v>
      </c>
      <c r="J17" s="13"/>
      <c r="K17" s="11"/>
      <c r="L17" s="121">
        <v>8421</v>
      </c>
      <c r="M17" s="121"/>
      <c r="N17" s="12" t="s">
        <v>29</v>
      </c>
      <c r="O17" s="13"/>
    </row>
    <row r="18" spans="1:15" ht="15.95" customHeight="1" x14ac:dyDescent="0.4">
      <c r="A18" s="101" t="s">
        <v>30</v>
      </c>
      <c r="B18" s="102"/>
      <c r="C18" s="102"/>
      <c r="D18" s="102"/>
      <c r="E18" s="103"/>
      <c r="F18" s="14"/>
      <c r="G18" s="104">
        <v>10397</v>
      </c>
      <c r="H18" s="104"/>
      <c r="I18" s="15" t="s">
        <v>29</v>
      </c>
      <c r="J18" s="16"/>
      <c r="K18" s="14"/>
      <c r="L18" s="105">
        <v>9197</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v>
      </c>
      <c r="I24" s="23" t="s">
        <v>43</v>
      </c>
      <c r="J24" s="24">
        <v>11.9</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11.6</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50</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55</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57</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190</v>
      </c>
      <c r="D4" s="139"/>
      <c r="E4" s="139"/>
      <c r="F4" s="139"/>
      <c r="G4" s="139"/>
      <c r="H4" s="140"/>
      <c r="I4" s="124" t="s">
        <v>4</v>
      </c>
      <c r="J4" s="139" t="s">
        <v>191</v>
      </c>
      <c r="K4" s="139"/>
      <c r="L4" s="139"/>
      <c r="M4" s="139"/>
      <c r="N4" s="139"/>
      <c r="O4" s="140"/>
    </row>
    <row r="5" spans="1:15" ht="15" customHeight="1" x14ac:dyDescent="0.4">
      <c r="A5" s="138"/>
      <c r="B5" s="138"/>
      <c r="C5" s="141" t="s">
        <v>6</v>
      </c>
      <c r="D5" s="141"/>
      <c r="E5" s="141"/>
      <c r="F5" s="141"/>
      <c r="G5" s="141"/>
      <c r="H5" s="142"/>
      <c r="I5" s="138"/>
      <c r="J5" s="141" t="s">
        <v>192</v>
      </c>
      <c r="K5" s="141"/>
      <c r="L5" s="141"/>
      <c r="M5" s="141"/>
      <c r="N5" s="141"/>
      <c r="O5" s="143"/>
    </row>
    <row r="6" spans="1:15" ht="15" customHeight="1" x14ac:dyDescent="0.4">
      <c r="A6" s="124" t="s">
        <v>8</v>
      </c>
      <c r="B6" s="124"/>
      <c r="C6" s="124"/>
      <c r="D6" s="124"/>
      <c r="E6" s="124"/>
      <c r="F6" s="124" t="s">
        <v>193</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194</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137420</v>
      </c>
      <c r="H17" s="120"/>
      <c r="I17" s="12" t="s">
        <v>29</v>
      </c>
      <c r="J17" s="13"/>
      <c r="K17" s="11"/>
      <c r="L17" s="121">
        <v>145272</v>
      </c>
      <c r="M17" s="121"/>
      <c r="N17" s="12" t="s">
        <v>29</v>
      </c>
      <c r="O17" s="13"/>
    </row>
    <row r="18" spans="1:15" ht="15.95" customHeight="1" x14ac:dyDescent="0.4">
      <c r="A18" s="101" t="s">
        <v>30</v>
      </c>
      <c r="B18" s="102"/>
      <c r="C18" s="102"/>
      <c r="D18" s="102"/>
      <c r="E18" s="103"/>
      <c r="F18" s="14"/>
      <c r="G18" s="104">
        <v>143644</v>
      </c>
      <c r="H18" s="104"/>
      <c r="I18" s="15" t="s">
        <v>29</v>
      </c>
      <c r="J18" s="16"/>
      <c r="K18" s="14"/>
      <c r="L18" s="105">
        <v>151819</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3.1</v>
      </c>
      <c r="I24" s="23" t="s">
        <v>43</v>
      </c>
      <c r="J24" s="24">
        <v>2.4</v>
      </c>
      <c r="K24" s="23" t="s">
        <v>43</v>
      </c>
      <c r="L24" s="24">
        <v>0</v>
      </c>
      <c r="M24" s="23" t="s">
        <v>43</v>
      </c>
      <c r="N24" s="24">
        <v>0</v>
      </c>
      <c r="O24" s="25" t="s">
        <v>43</v>
      </c>
    </row>
    <row r="25" spans="1:15" ht="15" customHeight="1" x14ac:dyDescent="0.4">
      <c r="A25" s="98" t="s">
        <v>45</v>
      </c>
      <c r="B25" s="99"/>
      <c r="C25" s="99"/>
      <c r="D25" s="99"/>
      <c r="E25" s="99"/>
      <c r="F25" s="99"/>
      <c r="G25" s="100"/>
      <c r="H25" s="26">
        <v>3.1</v>
      </c>
      <c r="I25" s="23" t="s">
        <v>43</v>
      </c>
      <c r="J25" s="27">
        <v>2.4</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195</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196</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197</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198</v>
      </c>
      <c r="D4" s="139"/>
      <c r="E4" s="139"/>
      <c r="F4" s="139"/>
      <c r="G4" s="139"/>
      <c r="H4" s="140"/>
      <c r="I4" s="124" t="s">
        <v>4</v>
      </c>
      <c r="J4" s="139" t="s">
        <v>199</v>
      </c>
      <c r="K4" s="139"/>
      <c r="L4" s="139"/>
      <c r="M4" s="139"/>
      <c r="N4" s="139"/>
      <c r="O4" s="140"/>
    </row>
    <row r="5" spans="1:15" ht="15" customHeight="1" x14ac:dyDescent="0.4">
      <c r="A5" s="138"/>
      <c r="B5" s="138"/>
      <c r="C5" s="141" t="s">
        <v>6</v>
      </c>
      <c r="D5" s="141"/>
      <c r="E5" s="141"/>
      <c r="F5" s="141"/>
      <c r="G5" s="141"/>
      <c r="H5" s="142"/>
      <c r="I5" s="138"/>
      <c r="J5" s="141" t="s">
        <v>200</v>
      </c>
      <c r="K5" s="141"/>
      <c r="L5" s="141"/>
      <c r="M5" s="141"/>
      <c r="N5" s="141"/>
      <c r="O5" s="143"/>
    </row>
    <row r="6" spans="1:15" ht="15" customHeight="1" x14ac:dyDescent="0.4">
      <c r="A6" s="124" t="s">
        <v>8</v>
      </c>
      <c r="B6" s="124"/>
      <c r="C6" s="124"/>
      <c r="D6" s="124"/>
      <c r="E6" s="124"/>
      <c r="F6" s="124" t="s">
        <v>201</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202</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4077</v>
      </c>
      <c r="H17" s="120"/>
      <c r="I17" s="12" t="s">
        <v>29</v>
      </c>
      <c r="J17" s="13"/>
      <c r="K17" s="11"/>
      <c r="L17" s="121">
        <v>3711</v>
      </c>
      <c r="M17" s="121"/>
      <c r="N17" s="12" t="s">
        <v>29</v>
      </c>
      <c r="O17" s="13"/>
    </row>
    <row r="18" spans="1:15" ht="15.95" customHeight="1" x14ac:dyDescent="0.4">
      <c r="A18" s="101" t="s">
        <v>30</v>
      </c>
      <c r="B18" s="102"/>
      <c r="C18" s="102"/>
      <c r="D18" s="102"/>
      <c r="E18" s="103"/>
      <c r="F18" s="14"/>
      <c r="G18" s="104">
        <v>4132</v>
      </c>
      <c r="H18" s="104"/>
      <c r="I18" s="15" t="s">
        <v>29</v>
      </c>
      <c r="J18" s="16"/>
      <c r="K18" s="14"/>
      <c r="L18" s="105">
        <v>3769</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3.4</v>
      </c>
      <c r="I24" s="23" t="s">
        <v>43</v>
      </c>
      <c r="J24" s="24">
        <v>10.4</v>
      </c>
      <c r="K24" s="23" t="s">
        <v>43</v>
      </c>
      <c r="L24" s="24">
        <v>0</v>
      </c>
      <c r="M24" s="23" t="s">
        <v>43</v>
      </c>
      <c r="N24" s="24">
        <v>0</v>
      </c>
      <c r="O24" s="25" t="s">
        <v>43</v>
      </c>
    </row>
    <row r="25" spans="1:15" ht="15" customHeight="1" x14ac:dyDescent="0.4">
      <c r="A25" s="98" t="s">
        <v>45</v>
      </c>
      <c r="B25" s="99"/>
      <c r="C25" s="99"/>
      <c r="D25" s="99"/>
      <c r="E25" s="99"/>
      <c r="F25" s="99"/>
      <c r="G25" s="100"/>
      <c r="H25" s="26">
        <v>3.3</v>
      </c>
      <c r="I25" s="23" t="s">
        <v>43</v>
      </c>
      <c r="J25" s="27">
        <v>10.199999999999999</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120</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203</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204</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205</v>
      </c>
      <c r="D4" s="139"/>
      <c r="E4" s="139"/>
      <c r="F4" s="139"/>
      <c r="G4" s="139"/>
      <c r="H4" s="140"/>
      <c r="I4" s="124" t="s">
        <v>4</v>
      </c>
      <c r="J4" s="139" t="s">
        <v>206</v>
      </c>
      <c r="K4" s="139"/>
      <c r="L4" s="139"/>
      <c r="M4" s="139"/>
      <c r="N4" s="139"/>
      <c r="O4" s="140"/>
    </row>
    <row r="5" spans="1:15" ht="15" customHeight="1" x14ac:dyDescent="0.4">
      <c r="A5" s="138"/>
      <c r="B5" s="138"/>
      <c r="C5" s="141" t="s">
        <v>6</v>
      </c>
      <c r="D5" s="141"/>
      <c r="E5" s="141"/>
      <c r="F5" s="141"/>
      <c r="G5" s="141"/>
      <c r="H5" s="142"/>
      <c r="I5" s="138"/>
      <c r="J5" s="141" t="s">
        <v>207</v>
      </c>
      <c r="K5" s="141"/>
      <c r="L5" s="141"/>
      <c r="M5" s="141"/>
      <c r="N5" s="141"/>
      <c r="O5" s="143"/>
    </row>
    <row r="6" spans="1:15" ht="15" customHeight="1" x14ac:dyDescent="0.4">
      <c r="A6" s="124" t="s">
        <v>8</v>
      </c>
      <c r="B6" s="124"/>
      <c r="C6" s="124"/>
      <c r="D6" s="124"/>
      <c r="E6" s="124"/>
      <c r="F6" s="124" t="s">
        <v>159</v>
      </c>
      <c r="G6" s="124"/>
      <c r="H6" s="124"/>
      <c r="I6" s="124"/>
      <c r="J6" s="124"/>
      <c r="K6" s="124"/>
      <c r="L6" s="124"/>
      <c r="M6" s="124"/>
      <c r="N6" s="124"/>
      <c r="O6" s="124"/>
    </row>
    <row r="7" spans="1:15" ht="30" customHeight="1" x14ac:dyDescent="0.4">
      <c r="A7" s="124" t="s">
        <v>10</v>
      </c>
      <c r="B7" s="124"/>
      <c r="C7" s="124"/>
      <c r="D7" s="124"/>
      <c r="E7" s="124"/>
      <c r="F7" s="2"/>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t="s">
        <v>11</v>
      </c>
      <c r="G9" s="112" t="s">
        <v>14</v>
      </c>
      <c r="H9" s="112"/>
      <c r="I9" s="112"/>
      <c r="J9" s="112"/>
      <c r="K9" s="112"/>
      <c r="L9" s="112"/>
      <c r="M9" s="112"/>
      <c r="N9" s="112"/>
      <c r="O9" s="112"/>
    </row>
    <row r="10" spans="1:15" ht="120" customHeight="1" x14ac:dyDescent="0.4">
      <c r="A10" s="124" t="s">
        <v>15</v>
      </c>
      <c r="B10" s="124"/>
      <c r="C10" s="124"/>
      <c r="D10" s="124"/>
      <c r="E10" s="124"/>
      <c r="F10" s="125" t="s">
        <v>208</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4480</v>
      </c>
      <c r="H17" s="120"/>
      <c r="I17" s="12" t="s">
        <v>29</v>
      </c>
      <c r="J17" s="13"/>
      <c r="K17" s="11"/>
      <c r="L17" s="121">
        <v>4255</v>
      </c>
      <c r="M17" s="121"/>
      <c r="N17" s="12" t="s">
        <v>29</v>
      </c>
      <c r="O17" s="13"/>
    </row>
    <row r="18" spans="1:15" ht="15.95" customHeight="1" x14ac:dyDescent="0.4">
      <c r="A18" s="101" t="s">
        <v>30</v>
      </c>
      <c r="B18" s="102"/>
      <c r="C18" s="102"/>
      <c r="D18" s="102"/>
      <c r="E18" s="103"/>
      <c r="F18" s="14"/>
      <c r="G18" s="104">
        <v>4492</v>
      </c>
      <c r="H18" s="104"/>
      <c r="I18" s="15" t="s">
        <v>29</v>
      </c>
      <c r="J18" s="16"/>
      <c r="K18" s="14"/>
      <c r="L18" s="105">
        <v>4257</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t="s">
        <v>11</v>
      </c>
      <c r="C23" s="98" t="s">
        <v>42</v>
      </c>
      <c r="D23" s="99"/>
      <c r="E23" s="99"/>
      <c r="F23" s="99"/>
      <c r="G23" s="100"/>
      <c r="H23" s="22">
        <v>3</v>
      </c>
      <c r="I23" s="23" t="s">
        <v>43</v>
      </c>
      <c r="J23" s="24">
        <v>5.0999999999999996</v>
      </c>
      <c r="K23" s="23" t="s">
        <v>43</v>
      </c>
      <c r="L23" s="24">
        <v>0</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5.3</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209</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210</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211</v>
      </c>
      <c r="D4" s="139"/>
      <c r="E4" s="139"/>
      <c r="F4" s="139"/>
      <c r="G4" s="139"/>
      <c r="H4" s="140"/>
      <c r="I4" s="124" t="s">
        <v>4</v>
      </c>
      <c r="J4" s="139" t="s">
        <v>212</v>
      </c>
      <c r="K4" s="139"/>
      <c r="L4" s="139"/>
      <c r="M4" s="139"/>
      <c r="N4" s="139"/>
      <c r="O4" s="140"/>
    </row>
    <row r="5" spans="1:15" ht="15" customHeight="1" x14ac:dyDescent="0.4">
      <c r="A5" s="138"/>
      <c r="B5" s="138"/>
      <c r="C5" s="141" t="s">
        <v>6</v>
      </c>
      <c r="D5" s="141"/>
      <c r="E5" s="141"/>
      <c r="F5" s="141"/>
      <c r="G5" s="141"/>
      <c r="H5" s="142"/>
      <c r="I5" s="138"/>
      <c r="J5" s="141" t="s">
        <v>213</v>
      </c>
      <c r="K5" s="141"/>
      <c r="L5" s="141"/>
      <c r="M5" s="141"/>
      <c r="N5" s="141"/>
      <c r="O5" s="143"/>
    </row>
    <row r="6" spans="1:15" ht="15" customHeight="1" x14ac:dyDescent="0.4">
      <c r="A6" s="124" t="s">
        <v>8</v>
      </c>
      <c r="B6" s="124"/>
      <c r="C6" s="124"/>
      <c r="D6" s="124"/>
      <c r="E6" s="124"/>
      <c r="F6" s="124" t="s">
        <v>214</v>
      </c>
      <c r="G6" s="124"/>
      <c r="H6" s="124"/>
      <c r="I6" s="124"/>
      <c r="J6" s="124"/>
      <c r="K6" s="124"/>
      <c r="L6" s="124"/>
      <c r="M6" s="124"/>
      <c r="N6" s="124"/>
      <c r="O6" s="124"/>
    </row>
    <row r="7" spans="1:15" ht="30" customHeight="1" x14ac:dyDescent="0.4">
      <c r="A7" s="124" t="s">
        <v>10</v>
      </c>
      <c r="B7" s="124"/>
      <c r="C7" s="124"/>
      <c r="D7" s="124"/>
      <c r="E7" s="124"/>
      <c r="F7" s="2"/>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t="s">
        <v>11</v>
      </c>
      <c r="G9" s="112" t="s">
        <v>14</v>
      </c>
      <c r="H9" s="112"/>
      <c r="I9" s="112"/>
      <c r="J9" s="112"/>
      <c r="K9" s="112"/>
      <c r="L9" s="112"/>
      <c r="M9" s="112"/>
      <c r="N9" s="112"/>
      <c r="O9" s="112"/>
    </row>
    <row r="10" spans="1:15" ht="120" customHeight="1" x14ac:dyDescent="0.4">
      <c r="A10" s="124" t="s">
        <v>15</v>
      </c>
      <c r="B10" s="124"/>
      <c r="C10" s="124"/>
      <c r="D10" s="124"/>
      <c r="E10" s="124"/>
      <c r="F10" s="125" t="s">
        <v>215</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634</v>
      </c>
      <c r="H17" s="120"/>
      <c r="I17" s="12" t="s">
        <v>29</v>
      </c>
      <c r="J17" s="13"/>
      <c r="K17" s="11"/>
      <c r="L17" s="121">
        <v>515</v>
      </c>
      <c r="M17" s="121"/>
      <c r="N17" s="12" t="s">
        <v>29</v>
      </c>
      <c r="O17" s="13"/>
    </row>
    <row r="18" spans="1:15" ht="15.95" customHeight="1" x14ac:dyDescent="0.4">
      <c r="A18" s="101" t="s">
        <v>30</v>
      </c>
      <c r="B18" s="102"/>
      <c r="C18" s="102"/>
      <c r="D18" s="102"/>
      <c r="E18" s="103"/>
      <c r="F18" s="14"/>
      <c r="G18" s="104">
        <v>649</v>
      </c>
      <c r="H18" s="104"/>
      <c r="I18" s="15" t="s">
        <v>29</v>
      </c>
      <c r="J18" s="16"/>
      <c r="K18" s="14"/>
      <c r="L18" s="105">
        <v>528</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4.5999999999999996</v>
      </c>
      <c r="I24" s="23" t="s">
        <v>43</v>
      </c>
      <c r="J24" s="24">
        <v>29.9</v>
      </c>
      <c r="K24" s="23" t="s">
        <v>43</v>
      </c>
      <c r="L24" s="24">
        <v>0</v>
      </c>
      <c r="M24" s="23" t="s">
        <v>43</v>
      </c>
      <c r="N24" s="24">
        <v>0</v>
      </c>
      <c r="O24" s="25" t="s">
        <v>43</v>
      </c>
    </row>
    <row r="25" spans="1:15" ht="15" customHeight="1" x14ac:dyDescent="0.4">
      <c r="A25" s="98" t="s">
        <v>45</v>
      </c>
      <c r="B25" s="99"/>
      <c r="C25" s="99"/>
      <c r="D25" s="99"/>
      <c r="E25" s="99"/>
      <c r="F25" s="99"/>
      <c r="G25" s="100"/>
      <c r="H25" s="26">
        <v>5</v>
      </c>
      <c r="I25" s="23" t="s">
        <v>43</v>
      </c>
      <c r="J25" s="27">
        <v>29.7</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216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217</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218</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219</v>
      </c>
      <c r="D4" s="139"/>
      <c r="E4" s="139"/>
      <c r="F4" s="139"/>
      <c r="G4" s="139"/>
      <c r="H4" s="140"/>
      <c r="I4" s="124" t="s">
        <v>4</v>
      </c>
      <c r="J4" s="139" t="s">
        <v>220</v>
      </c>
      <c r="K4" s="139"/>
      <c r="L4" s="139"/>
      <c r="M4" s="139"/>
      <c r="N4" s="139"/>
      <c r="O4" s="140"/>
    </row>
    <row r="5" spans="1:15" ht="15" customHeight="1" x14ac:dyDescent="0.4">
      <c r="A5" s="138"/>
      <c r="B5" s="138"/>
      <c r="C5" s="141" t="s">
        <v>221</v>
      </c>
      <c r="D5" s="141"/>
      <c r="E5" s="141"/>
      <c r="F5" s="141"/>
      <c r="G5" s="141"/>
      <c r="H5" s="142"/>
      <c r="I5" s="138"/>
      <c r="J5" s="141" t="s">
        <v>222</v>
      </c>
      <c r="K5" s="141"/>
      <c r="L5" s="141"/>
      <c r="M5" s="141"/>
      <c r="N5" s="141"/>
      <c r="O5" s="143"/>
    </row>
    <row r="6" spans="1:15" ht="15" customHeight="1" x14ac:dyDescent="0.4">
      <c r="A6" s="124" t="s">
        <v>8</v>
      </c>
      <c r="B6" s="124"/>
      <c r="C6" s="124"/>
      <c r="D6" s="124"/>
      <c r="E6" s="124"/>
      <c r="F6" s="124" t="s">
        <v>193</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223</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62611</v>
      </c>
      <c r="H17" s="120"/>
      <c r="I17" s="12" t="s">
        <v>29</v>
      </c>
      <c r="J17" s="13"/>
      <c r="K17" s="11"/>
      <c r="L17" s="121">
        <v>67212</v>
      </c>
      <c r="M17" s="121"/>
      <c r="N17" s="12" t="s">
        <v>29</v>
      </c>
      <c r="O17" s="13"/>
    </row>
    <row r="18" spans="1:15" ht="15.95" customHeight="1" x14ac:dyDescent="0.4">
      <c r="A18" s="101" t="s">
        <v>30</v>
      </c>
      <c r="B18" s="102"/>
      <c r="C18" s="102"/>
      <c r="D18" s="102"/>
      <c r="E18" s="103"/>
      <c r="F18" s="14"/>
      <c r="G18" s="104">
        <v>65518</v>
      </c>
      <c r="H18" s="104"/>
      <c r="I18" s="15" t="s">
        <v>29</v>
      </c>
      <c r="J18" s="16"/>
      <c r="K18" s="14"/>
      <c r="L18" s="105">
        <v>70066</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v>
      </c>
      <c r="I24" s="23" t="s">
        <v>43</v>
      </c>
      <c r="J24" s="24">
        <v>-4</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-3.6</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224</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225</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226</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227</v>
      </c>
      <c r="D4" s="139"/>
      <c r="E4" s="139"/>
      <c r="F4" s="139"/>
      <c r="G4" s="139"/>
      <c r="H4" s="140"/>
      <c r="I4" s="124" t="s">
        <v>4</v>
      </c>
      <c r="J4" s="139" t="s">
        <v>228</v>
      </c>
      <c r="K4" s="139"/>
      <c r="L4" s="139"/>
      <c r="M4" s="139"/>
      <c r="N4" s="139"/>
      <c r="O4" s="140"/>
    </row>
    <row r="5" spans="1:15" ht="15" customHeight="1" x14ac:dyDescent="0.4">
      <c r="A5" s="138"/>
      <c r="B5" s="138"/>
      <c r="C5" s="141" t="s">
        <v>6</v>
      </c>
      <c r="D5" s="141"/>
      <c r="E5" s="141"/>
      <c r="F5" s="141"/>
      <c r="G5" s="141"/>
      <c r="H5" s="142"/>
      <c r="I5" s="138"/>
      <c r="J5" s="141" t="s">
        <v>229</v>
      </c>
      <c r="K5" s="141"/>
      <c r="L5" s="141"/>
      <c r="M5" s="141"/>
      <c r="N5" s="141"/>
      <c r="O5" s="143"/>
    </row>
    <row r="6" spans="1:15" ht="15" customHeight="1" x14ac:dyDescent="0.4">
      <c r="A6" s="124" t="s">
        <v>8</v>
      </c>
      <c r="B6" s="124"/>
      <c r="C6" s="124"/>
      <c r="D6" s="124"/>
      <c r="E6" s="124"/>
      <c r="F6" s="124" t="s">
        <v>230</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231</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1719</v>
      </c>
      <c r="I16" s="9" t="s">
        <v>26</v>
      </c>
      <c r="J16" s="10"/>
      <c r="K16" s="119" t="s">
        <v>27</v>
      </c>
      <c r="L16" s="119"/>
      <c r="M16" s="8">
        <v>2021</v>
      </c>
      <c r="N16" s="9" t="s">
        <v>26</v>
      </c>
      <c r="O16" s="10"/>
    </row>
    <row r="17" spans="1:15" ht="15.95" customHeight="1" x14ac:dyDescent="0.4">
      <c r="A17" s="98" t="s">
        <v>28</v>
      </c>
      <c r="B17" s="99"/>
      <c r="C17" s="99"/>
      <c r="D17" s="99"/>
      <c r="E17" s="99"/>
      <c r="F17" s="11"/>
      <c r="G17" s="120">
        <v>7673</v>
      </c>
      <c r="H17" s="120"/>
      <c r="I17" s="12" t="s">
        <v>29</v>
      </c>
      <c r="J17" s="13"/>
      <c r="K17" s="11"/>
      <c r="L17" s="121">
        <v>7535</v>
      </c>
      <c r="M17" s="121"/>
      <c r="N17" s="12" t="s">
        <v>29</v>
      </c>
      <c r="O17" s="13"/>
    </row>
    <row r="18" spans="1:15" ht="15.95" customHeight="1" x14ac:dyDescent="0.4">
      <c r="A18" s="101" t="s">
        <v>30</v>
      </c>
      <c r="B18" s="102"/>
      <c r="C18" s="102"/>
      <c r="D18" s="102"/>
      <c r="E18" s="103"/>
      <c r="F18" s="14"/>
      <c r="G18" s="104">
        <v>8405</v>
      </c>
      <c r="H18" s="104"/>
      <c r="I18" s="15" t="s">
        <v>29</v>
      </c>
      <c r="J18" s="16"/>
      <c r="K18" s="14"/>
      <c r="L18" s="105">
        <v>8279</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t="s">
        <v>11</v>
      </c>
      <c r="C23" s="98" t="s">
        <v>42</v>
      </c>
      <c r="D23" s="99"/>
      <c r="E23" s="99"/>
      <c r="F23" s="99"/>
      <c r="G23" s="100"/>
      <c r="H23" s="22">
        <v>-3.1</v>
      </c>
      <c r="I23" s="23" t="s">
        <v>43</v>
      </c>
      <c r="J23" s="24">
        <v>1.8</v>
      </c>
      <c r="K23" s="23" t="s">
        <v>43</v>
      </c>
      <c r="L23" s="24">
        <v>0</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-2.9</v>
      </c>
      <c r="I25" s="23" t="s">
        <v>43</v>
      </c>
      <c r="J25" s="27">
        <v>1.6</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232</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233</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234</v>
      </c>
      <c r="D4" s="139"/>
      <c r="E4" s="139"/>
      <c r="F4" s="139"/>
      <c r="G4" s="139"/>
      <c r="H4" s="140"/>
      <c r="I4" s="124" t="s">
        <v>4</v>
      </c>
      <c r="J4" s="139" t="s">
        <v>235</v>
      </c>
      <c r="K4" s="139"/>
      <c r="L4" s="139"/>
      <c r="M4" s="139"/>
      <c r="N4" s="139"/>
      <c r="O4" s="140"/>
    </row>
    <row r="5" spans="1:15" ht="15" customHeight="1" x14ac:dyDescent="0.4">
      <c r="A5" s="138"/>
      <c r="B5" s="138"/>
      <c r="C5" s="141" t="s">
        <v>6</v>
      </c>
      <c r="D5" s="141"/>
      <c r="E5" s="141"/>
      <c r="F5" s="141"/>
      <c r="G5" s="141"/>
      <c r="H5" s="142"/>
      <c r="I5" s="138"/>
      <c r="J5" s="141" t="s">
        <v>236</v>
      </c>
      <c r="K5" s="141"/>
      <c r="L5" s="141"/>
      <c r="M5" s="141"/>
      <c r="N5" s="141"/>
      <c r="O5" s="143"/>
    </row>
    <row r="6" spans="1:15" ht="15" customHeight="1" x14ac:dyDescent="0.4">
      <c r="A6" s="124" t="s">
        <v>8</v>
      </c>
      <c r="B6" s="124"/>
      <c r="C6" s="124"/>
      <c r="D6" s="124"/>
      <c r="E6" s="124"/>
      <c r="F6" s="124" t="s">
        <v>237</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238</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6592</v>
      </c>
      <c r="H17" s="120"/>
      <c r="I17" s="12" t="s">
        <v>29</v>
      </c>
      <c r="J17" s="13"/>
      <c r="K17" s="11"/>
      <c r="L17" s="121">
        <v>6710</v>
      </c>
      <c r="M17" s="121"/>
      <c r="N17" s="12" t="s">
        <v>29</v>
      </c>
      <c r="O17" s="13"/>
    </row>
    <row r="18" spans="1:15" ht="15.95" customHeight="1" x14ac:dyDescent="0.4">
      <c r="A18" s="101" t="s">
        <v>30</v>
      </c>
      <c r="B18" s="102"/>
      <c r="C18" s="102"/>
      <c r="D18" s="102"/>
      <c r="E18" s="103"/>
      <c r="F18" s="14"/>
      <c r="G18" s="104">
        <v>7106</v>
      </c>
      <c r="H18" s="104"/>
      <c r="I18" s="15" t="s">
        <v>29</v>
      </c>
      <c r="J18" s="16"/>
      <c r="K18" s="14"/>
      <c r="L18" s="105">
        <v>7277</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t="s">
        <v>11</v>
      </c>
      <c r="C23" s="98" t="s">
        <v>42</v>
      </c>
      <c r="D23" s="99"/>
      <c r="E23" s="99"/>
      <c r="F23" s="99"/>
      <c r="G23" s="100"/>
      <c r="H23" s="22">
        <v>10.5</v>
      </c>
      <c r="I23" s="23" t="s">
        <v>43</v>
      </c>
      <c r="J23" s="24">
        <v>-1.8</v>
      </c>
      <c r="K23" s="23" t="s">
        <v>43</v>
      </c>
      <c r="L23" s="24">
        <v>0</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11.7</v>
      </c>
      <c r="I25" s="23" t="s">
        <v>43</v>
      </c>
      <c r="J25" s="27">
        <v>-2.5</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239</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240</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241</v>
      </c>
      <c r="D4" s="139"/>
      <c r="E4" s="139"/>
      <c r="F4" s="139"/>
      <c r="G4" s="139"/>
      <c r="H4" s="140"/>
      <c r="I4" s="124" t="s">
        <v>4</v>
      </c>
      <c r="J4" s="139" t="s">
        <v>242</v>
      </c>
      <c r="K4" s="139"/>
      <c r="L4" s="139"/>
      <c r="M4" s="139"/>
      <c r="N4" s="139"/>
      <c r="O4" s="140"/>
    </row>
    <row r="5" spans="1:15" ht="15" customHeight="1" x14ac:dyDescent="0.4">
      <c r="A5" s="138"/>
      <c r="B5" s="138"/>
      <c r="C5" s="141" t="s">
        <v>6</v>
      </c>
      <c r="D5" s="141"/>
      <c r="E5" s="141"/>
      <c r="F5" s="141"/>
      <c r="G5" s="141"/>
      <c r="H5" s="142"/>
      <c r="I5" s="138"/>
      <c r="J5" s="141" t="s">
        <v>243</v>
      </c>
      <c r="K5" s="141"/>
      <c r="L5" s="141"/>
      <c r="M5" s="141"/>
      <c r="N5" s="141"/>
      <c r="O5" s="143"/>
    </row>
    <row r="6" spans="1:15" ht="15" customHeight="1" x14ac:dyDescent="0.4">
      <c r="A6" s="124" t="s">
        <v>8</v>
      </c>
      <c r="B6" s="124"/>
      <c r="C6" s="124"/>
      <c r="D6" s="124"/>
      <c r="E6" s="124"/>
      <c r="F6" s="124" t="s">
        <v>86</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244</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2019</v>
      </c>
      <c r="I16" s="9" t="s">
        <v>26</v>
      </c>
      <c r="J16" s="10"/>
      <c r="K16" s="119" t="s">
        <v>27</v>
      </c>
      <c r="L16" s="119"/>
      <c r="M16" s="8">
        <v>2021</v>
      </c>
      <c r="N16" s="9" t="s">
        <v>26</v>
      </c>
      <c r="O16" s="10"/>
    </row>
    <row r="17" spans="1:15" ht="15.95" customHeight="1" x14ac:dyDescent="0.4">
      <c r="A17" s="98" t="s">
        <v>28</v>
      </c>
      <c r="B17" s="99"/>
      <c r="C17" s="99"/>
      <c r="D17" s="99"/>
      <c r="E17" s="99"/>
      <c r="F17" s="11"/>
      <c r="G17" s="120">
        <v>3012</v>
      </c>
      <c r="H17" s="120"/>
      <c r="I17" s="12" t="s">
        <v>29</v>
      </c>
      <c r="J17" s="13"/>
      <c r="K17" s="11"/>
      <c r="L17" s="121">
        <v>2685</v>
      </c>
      <c r="M17" s="121"/>
      <c r="N17" s="12" t="s">
        <v>29</v>
      </c>
      <c r="O17" s="13"/>
    </row>
    <row r="18" spans="1:15" ht="15.95" customHeight="1" x14ac:dyDescent="0.4">
      <c r="A18" s="101" t="s">
        <v>30</v>
      </c>
      <c r="B18" s="102"/>
      <c r="C18" s="102"/>
      <c r="D18" s="102"/>
      <c r="E18" s="103"/>
      <c r="F18" s="14"/>
      <c r="G18" s="104">
        <v>3369</v>
      </c>
      <c r="H18" s="104"/>
      <c r="I18" s="15" t="s">
        <v>29</v>
      </c>
      <c r="J18" s="16"/>
      <c r="K18" s="14"/>
      <c r="L18" s="105">
        <v>3003</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3.1</v>
      </c>
      <c r="I24" s="23" t="s">
        <v>43</v>
      </c>
      <c r="J24" s="24">
        <v>10.9</v>
      </c>
      <c r="K24" s="23" t="s">
        <v>43</v>
      </c>
      <c r="L24" s="24">
        <v>0</v>
      </c>
      <c r="M24" s="23" t="s">
        <v>43</v>
      </c>
      <c r="N24" s="24">
        <v>0</v>
      </c>
      <c r="O24" s="25" t="s">
        <v>43</v>
      </c>
    </row>
    <row r="25" spans="1:15" ht="15" customHeight="1" x14ac:dyDescent="0.4">
      <c r="A25" s="98" t="s">
        <v>45</v>
      </c>
      <c r="B25" s="99"/>
      <c r="C25" s="99"/>
      <c r="D25" s="99"/>
      <c r="E25" s="99"/>
      <c r="F25" s="99"/>
      <c r="G25" s="100"/>
      <c r="H25" s="26">
        <v>3.1</v>
      </c>
      <c r="I25" s="23" t="s">
        <v>43</v>
      </c>
      <c r="J25" s="27">
        <v>10.9</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245</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246</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247</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248</v>
      </c>
      <c r="D4" s="139"/>
      <c r="E4" s="139"/>
      <c r="F4" s="139"/>
      <c r="G4" s="139"/>
      <c r="H4" s="140"/>
      <c r="I4" s="124" t="s">
        <v>4</v>
      </c>
      <c r="J4" s="139" t="s">
        <v>249</v>
      </c>
      <c r="K4" s="139"/>
      <c r="L4" s="139"/>
      <c r="M4" s="139"/>
      <c r="N4" s="139"/>
      <c r="O4" s="140"/>
    </row>
    <row r="5" spans="1:15" ht="15" customHeight="1" x14ac:dyDescent="0.4">
      <c r="A5" s="138"/>
      <c r="B5" s="138"/>
      <c r="C5" s="141" t="s">
        <v>250</v>
      </c>
      <c r="D5" s="141"/>
      <c r="E5" s="141"/>
      <c r="F5" s="141"/>
      <c r="G5" s="141"/>
      <c r="H5" s="142"/>
      <c r="I5" s="138"/>
      <c r="J5" s="141" t="s">
        <v>251</v>
      </c>
      <c r="K5" s="141"/>
      <c r="L5" s="141"/>
      <c r="M5" s="141"/>
      <c r="N5" s="141"/>
      <c r="O5" s="143"/>
    </row>
    <row r="6" spans="1:15" ht="15" customHeight="1" x14ac:dyDescent="0.4">
      <c r="A6" s="124" t="s">
        <v>8</v>
      </c>
      <c r="B6" s="124"/>
      <c r="C6" s="124"/>
      <c r="D6" s="124"/>
      <c r="E6" s="124"/>
      <c r="F6" s="124" t="s">
        <v>94</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252</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12856</v>
      </c>
      <c r="H17" s="120"/>
      <c r="I17" s="12" t="s">
        <v>29</v>
      </c>
      <c r="J17" s="13"/>
      <c r="K17" s="11"/>
      <c r="L17" s="121">
        <v>14808</v>
      </c>
      <c r="M17" s="121"/>
      <c r="N17" s="12" t="s">
        <v>29</v>
      </c>
      <c r="O17" s="13"/>
    </row>
    <row r="18" spans="1:15" ht="15.95" customHeight="1" x14ac:dyDescent="0.4">
      <c r="A18" s="101" t="s">
        <v>30</v>
      </c>
      <c r="B18" s="102"/>
      <c r="C18" s="102"/>
      <c r="D18" s="102"/>
      <c r="E18" s="103"/>
      <c r="F18" s="14"/>
      <c r="G18" s="104">
        <v>13206</v>
      </c>
      <c r="H18" s="104"/>
      <c r="I18" s="15" t="s">
        <v>29</v>
      </c>
      <c r="J18" s="16"/>
      <c r="K18" s="14"/>
      <c r="L18" s="105">
        <v>15289</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3.1</v>
      </c>
      <c r="I24" s="23" t="s">
        <v>43</v>
      </c>
      <c r="J24" s="24">
        <v>-15.2</v>
      </c>
      <c r="K24" s="23" t="s">
        <v>43</v>
      </c>
      <c r="L24" s="24">
        <v>0</v>
      </c>
      <c r="M24" s="23" t="s">
        <v>43</v>
      </c>
      <c r="N24" s="24">
        <v>0</v>
      </c>
      <c r="O24" s="25" t="s">
        <v>43</v>
      </c>
    </row>
    <row r="25" spans="1:15" ht="15" customHeight="1" x14ac:dyDescent="0.4">
      <c r="A25" s="98" t="s">
        <v>45</v>
      </c>
      <c r="B25" s="99"/>
      <c r="C25" s="99"/>
      <c r="D25" s="99"/>
      <c r="E25" s="99"/>
      <c r="F25" s="99"/>
      <c r="G25" s="100"/>
      <c r="H25" s="26">
        <v>3.1</v>
      </c>
      <c r="I25" s="23" t="s">
        <v>43</v>
      </c>
      <c r="J25" s="27">
        <v>-15.8</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253</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254</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255</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256</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257</v>
      </c>
      <c r="D4" s="139"/>
      <c r="E4" s="139"/>
      <c r="F4" s="139"/>
      <c r="G4" s="139"/>
      <c r="H4" s="140"/>
      <c r="I4" s="124" t="s">
        <v>4</v>
      </c>
      <c r="J4" s="139" t="s">
        <v>258</v>
      </c>
      <c r="K4" s="139"/>
      <c r="L4" s="139"/>
      <c r="M4" s="139"/>
      <c r="N4" s="139"/>
      <c r="O4" s="140"/>
    </row>
    <row r="5" spans="1:15" ht="15" customHeight="1" x14ac:dyDescent="0.4">
      <c r="A5" s="138"/>
      <c r="B5" s="138"/>
      <c r="C5" s="141" t="s">
        <v>6</v>
      </c>
      <c r="D5" s="141"/>
      <c r="E5" s="141"/>
      <c r="F5" s="141"/>
      <c r="G5" s="141"/>
      <c r="H5" s="142"/>
      <c r="I5" s="138"/>
      <c r="J5" s="141" t="s">
        <v>259</v>
      </c>
      <c r="K5" s="141"/>
      <c r="L5" s="141"/>
      <c r="M5" s="141"/>
      <c r="N5" s="141"/>
      <c r="O5" s="143"/>
    </row>
    <row r="6" spans="1:15" ht="15" customHeight="1" x14ac:dyDescent="0.4">
      <c r="A6" s="124" t="s">
        <v>8</v>
      </c>
      <c r="B6" s="124"/>
      <c r="C6" s="124"/>
      <c r="D6" s="124"/>
      <c r="E6" s="124"/>
      <c r="F6" s="124" t="s">
        <v>76</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260</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3748</v>
      </c>
      <c r="H17" s="120"/>
      <c r="I17" s="12" t="s">
        <v>29</v>
      </c>
      <c r="J17" s="13"/>
      <c r="K17" s="11"/>
      <c r="L17" s="121">
        <v>3889</v>
      </c>
      <c r="M17" s="121"/>
      <c r="N17" s="12" t="s">
        <v>29</v>
      </c>
      <c r="O17" s="13"/>
    </row>
    <row r="18" spans="1:15" ht="15.95" customHeight="1" x14ac:dyDescent="0.4">
      <c r="A18" s="101" t="s">
        <v>30</v>
      </c>
      <c r="B18" s="102"/>
      <c r="C18" s="102"/>
      <c r="D18" s="102"/>
      <c r="E18" s="103"/>
      <c r="F18" s="14"/>
      <c r="G18" s="104">
        <v>4030</v>
      </c>
      <c r="H18" s="104"/>
      <c r="I18" s="15" t="s">
        <v>29</v>
      </c>
      <c r="J18" s="16"/>
      <c r="K18" s="14"/>
      <c r="L18" s="105">
        <v>4162</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v>
      </c>
      <c r="I24" s="23" t="s">
        <v>43</v>
      </c>
      <c r="J24" s="24">
        <v>0.3</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0.8</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261</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262</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263</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58</v>
      </c>
      <c r="D4" s="139"/>
      <c r="E4" s="139"/>
      <c r="F4" s="139"/>
      <c r="G4" s="139"/>
      <c r="H4" s="140"/>
      <c r="I4" s="124" t="s">
        <v>4</v>
      </c>
      <c r="J4" s="139" t="s">
        <v>59</v>
      </c>
      <c r="K4" s="139"/>
      <c r="L4" s="139"/>
      <c r="M4" s="139"/>
      <c r="N4" s="139"/>
      <c r="O4" s="140"/>
    </row>
    <row r="5" spans="1:15" ht="15" customHeight="1" x14ac:dyDescent="0.4">
      <c r="A5" s="138"/>
      <c r="B5" s="138"/>
      <c r="C5" s="141" t="s">
        <v>6</v>
      </c>
      <c r="D5" s="141"/>
      <c r="E5" s="141"/>
      <c r="F5" s="141"/>
      <c r="G5" s="141"/>
      <c r="H5" s="142"/>
      <c r="I5" s="138"/>
      <c r="J5" s="141" t="s">
        <v>60</v>
      </c>
      <c r="K5" s="141"/>
      <c r="L5" s="141"/>
      <c r="M5" s="141"/>
      <c r="N5" s="141"/>
      <c r="O5" s="143"/>
    </row>
    <row r="6" spans="1:15" ht="15" customHeight="1" x14ac:dyDescent="0.4">
      <c r="A6" s="124" t="s">
        <v>8</v>
      </c>
      <c r="B6" s="124"/>
      <c r="C6" s="124"/>
      <c r="D6" s="124"/>
      <c r="E6" s="124"/>
      <c r="F6" s="124" t="s">
        <v>61</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62</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21977</v>
      </c>
      <c r="H17" s="120"/>
      <c r="I17" s="12" t="s">
        <v>29</v>
      </c>
      <c r="J17" s="13"/>
      <c r="K17" s="11"/>
      <c r="L17" s="121">
        <v>24519</v>
      </c>
      <c r="M17" s="121"/>
      <c r="N17" s="12" t="s">
        <v>29</v>
      </c>
      <c r="O17" s="13"/>
    </row>
    <row r="18" spans="1:15" ht="15.95" customHeight="1" x14ac:dyDescent="0.4">
      <c r="A18" s="101" t="s">
        <v>30</v>
      </c>
      <c r="B18" s="102"/>
      <c r="C18" s="102"/>
      <c r="D18" s="102"/>
      <c r="E18" s="103"/>
      <c r="F18" s="14"/>
      <c r="G18" s="104">
        <v>23069</v>
      </c>
      <c r="H18" s="104"/>
      <c r="I18" s="15" t="s">
        <v>29</v>
      </c>
      <c r="J18" s="16"/>
      <c r="K18" s="14"/>
      <c r="L18" s="105">
        <v>25507</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t="s">
        <v>11</v>
      </c>
      <c r="C23" s="98" t="s">
        <v>42</v>
      </c>
      <c r="D23" s="99"/>
      <c r="E23" s="99"/>
      <c r="F23" s="99"/>
      <c r="G23" s="100"/>
      <c r="H23" s="22">
        <v>3.3</v>
      </c>
      <c r="I23" s="23" t="s">
        <v>43</v>
      </c>
      <c r="J23" s="24">
        <v>-11.6</v>
      </c>
      <c r="K23" s="23" t="s">
        <v>43</v>
      </c>
      <c r="L23" s="24">
        <v>0</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3.3</v>
      </c>
      <c r="I25" s="23" t="s">
        <v>43</v>
      </c>
      <c r="J25" s="27">
        <v>-10.6</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63</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64</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264</v>
      </c>
      <c r="D4" s="139"/>
      <c r="E4" s="139"/>
      <c r="F4" s="139"/>
      <c r="G4" s="139"/>
      <c r="H4" s="140"/>
      <c r="I4" s="124" t="s">
        <v>4</v>
      </c>
      <c r="J4" s="139" t="s">
        <v>265</v>
      </c>
      <c r="K4" s="139"/>
      <c r="L4" s="139"/>
      <c r="M4" s="139"/>
      <c r="N4" s="139"/>
      <c r="O4" s="140"/>
    </row>
    <row r="5" spans="1:15" ht="15" customHeight="1" x14ac:dyDescent="0.4">
      <c r="A5" s="138"/>
      <c r="B5" s="138"/>
      <c r="C5" s="141" t="s">
        <v>266</v>
      </c>
      <c r="D5" s="141"/>
      <c r="E5" s="141"/>
      <c r="F5" s="141"/>
      <c r="G5" s="141"/>
      <c r="H5" s="142"/>
      <c r="I5" s="138"/>
      <c r="J5" s="141" t="s">
        <v>267</v>
      </c>
      <c r="K5" s="141"/>
      <c r="L5" s="141"/>
      <c r="M5" s="141"/>
      <c r="N5" s="141"/>
      <c r="O5" s="143"/>
    </row>
    <row r="6" spans="1:15" ht="15" customHeight="1" x14ac:dyDescent="0.4">
      <c r="A6" s="124" t="s">
        <v>8</v>
      </c>
      <c r="B6" s="124"/>
      <c r="C6" s="124"/>
      <c r="D6" s="124"/>
      <c r="E6" s="124"/>
      <c r="F6" s="124" t="s">
        <v>268</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269</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1719</v>
      </c>
      <c r="I16" s="9" t="s">
        <v>26</v>
      </c>
      <c r="J16" s="10"/>
      <c r="K16" s="119" t="s">
        <v>27</v>
      </c>
      <c r="L16" s="119"/>
      <c r="M16" s="8">
        <v>2021</v>
      </c>
      <c r="N16" s="9" t="s">
        <v>26</v>
      </c>
      <c r="O16" s="10"/>
    </row>
    <row r="17" spans="1:15" ht="15.95" customHeight="1" x14ac:dyDescent="0.4">
      <c r="A17" s="98" t="s">
        <v>28</v>
      </c>
      <c r="B17" s="99"/>
      <c r="C17" s="99"/>
      <c r="D17" s="99"/>
      <c r="E17" s="99"/>
      <c r="F17" s="11"/>
      <c r="G17" s="120">
        <v>4084</v>
      </c>
      <c r="H17" s="120"/>
      <c r="I17" s="12" t="s">
        <v>29</v>
      </c>
      <c r="J17" s="13"/>
      <c r="K17" s="11"/>
      <c r="L17" s="121">
        <v>3573</v>
      </c>
      <c r="M17" s="121"/>
      <c r="N17" s="12" t="s">
        <v>29</v>
      </c>
      <c r="O17" s="13"/>
    </row>
    <row r="18" spans="1:15" ht="15.95" customHeight="1" x14ac:dyDescent="0.4">
      <c r="A18" s="101" t="s">
        <v>30</v>
      </c>
      <c r="B18" s="102"/>
      <c r="C18" s="102"/>
      <c r="D18" s="102"/>
      <c r="E18" s="103"/>
      <c r="F18" s="14"/>
      <c r="G18" s="104">
        <v>4559</v>
      </c>
      <c r="H18" s="104"/>
      <c r="I18" s="15" t="s">
        <v>29</v>
      </c>
      <c r="J18" s="16"/>
      <c r="K18" s="14"/>
      <c r="L18" s="105">
        <v>4006</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v>
      </c>
      <c r="I24" s="23" t="s">
        <v>43</v>
      </c>
      <c r="J24" s="24">
        <v>7</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6.6</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270</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271</v>
      </c>
      <c r="B34" s="75"/>
      <c r="C34" s="75"/>
      <c r="D34" s="75"/>
      <c r="E34" s="75"/>
      <c r="F34" s="75"/>
      <c r="G34" s="75"/>
      <c r="H34" s="75"/>
      <c r="I34" s="75"/>
      <c r="J34" s="75"/>
      <c r="K34" s="75"/>
      <c r="L34" s="75"/>
      <c r="M34" s="75"/>
      <c r="N34" s="75"/>
      <c r="O34" s="76"/>
    </row>
    <row r="35" spans="1:15" ht="45" customHeight="1" x14ac:dyDescent="0.4">
      <c r="A35" s="77" t="s">
        <v>272</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273</v>
      </c>
      <c r="B37" s="89"/>
      <c r="C37" s="89"/>
      <c r="D37" s="89"/>
      <c r="E37" s="89"/>
      <c r="F37" s="89"/>
      <c r="G37" s="89"/>
      <c r="H37" s="89"/>
      <c r="I37" s="89"/>
      <c r="J37" s="89"/>
      <c r="K37" s="89"/>
      <c r="L37" s="89"/>
      <c r="M37" s="89"/>
      <c r="N37" s="89"/>
      <c r="O37" s="90"/>
    </row>
    <row r="38" spans="1:15" s="30" customFormat="1" ht="45" customHeight="1" x14ac:dyDescent="0.4">
      <c r="A38" s="80" t="s">
        <v>274</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3" orientation="portrait" cellComments="atEnd" r:id="rId1"/>
  <rowBreaks count="1" manualBreakCount="1">
    <brk id="35"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275</v>
      </c>
      <c r="D4" s="139"/>
      <c r="E4" s="139"/>
      <c r="F4" s="139"/>
      <c r="G4" s="139"/>
      <c r="H4" s="140"/>
      <c r="I4" s="124" t="s">
        <v>4</v>
      </c>
      <c r="J4" s="139" t="s">
        <v>276</v>
      </c>
      <c r="K4" s="139"/>
      <c r="L4" s="139"/>
      <c r="M4" s="139"/>
      <c r="N4" s="139"/>
      <c r="O4" s="140"/>
    </row>
    <row r="5" spans="1:15" ht="15" customHeight="1" x14ac:dyDescent="0.4">
      <c r="A5" s="138"/>
      <c r="B5" s="138"/>
      <c r="C5" s="141" t="s">
        <v>6</v>
      </c>
      <c r="D5" s="141"/>
      <c r="E5" s="141"/>
      <c r="F5" s="141"/>
      <c r="G5" s="141"/>
      <c r="H5" s="142"/>
      <c r="I5" s="138"/>
      <c r="J5" s="141" t="s">
        <v>277</v>
      </c>
      <c r="K5" s="141"/>
      <c r="L5" s="141"/>
      <c r="M5" s="141"/>
      <c r="N5" s="141"/>
      <c r="O5" s="143"/>
    </row>
    <row r="6" spans="1:15" ht="15" customHeight="1" x14ac:dyDescent="0.4">
      <c r="A6" s="124" t="s">
        <v>8</v>
      </c>
      <c r="B6" s="124"/>
      <c r="C6" s="124"/>
      <c r="D6" s="124"/>
      <c r="E6" s="124"/>
      <c r="F6" s="124" t="s">
        <v>86</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278</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2019</v>
      </c>
      <c r="I16" s="9" t="s">
        <v>26</v>
      </c>
      <c r="J16" s="10"/>
      <c r="K16" s="119" t="s">
        <v>27</v>
      </c>
      <c r="L16" s="119"/>
      <c r="M16" s="8">
        <v>2021</v>
      </c>
      <c r="N16" s="9" t="s">
        <v>26</v>
      </c>
      <c r="O16" s="10"/>
    </row>
    <row r="17" spans="1:15" ht="15.95" customHeight="1" x14ac:dyDescent="0.4">
      <c r="A17" s="98" t="s">
        <v>28</v>
      </c>
      <c r="B17" s="99"/>
      <c r="C17" s="99"/>
      <c r="D17" s="99"/>
      <c r="E17" s="99"/>
      <c r="F17" s="11"/>
      <c r="G17" s="120">
        <v>32465</v>
      </c>
      <c r="H17" s="120"/>
      <c r="I17" s="12" t="s">
        <v>29</v>
      </c>
      <c r="J17" s="13"/>
      <c r="K17" s="11"/>
      <c r="L17" s="121">
        <v>30544</v>
      </c>
      <c r="M17" s="121"/>
      <c r="N17" s="12" t="s">
        <v>29</v>
      </c>
      <c r="O17" s="13"/>
    </row>
    <row r="18" spans="1:15" ht="15.95" customHeight="1" x14ac:dyDescent="0.4">
      <c r="A18" s="101" t="s">
        <v>30</v>
      </c>
      <c r="B18" s="102"/>
      <c r="C18" s="102"/>
      <c r="D18" s="102"/>
      <c r="E18" s="103"/>
      <c r="F18" s="14"/>
      <c r="G18" s="104">
        <v>33996</v>
      </c>
      <c r="H18" s="104"/>
      <c r="I18" s="15" t="s">
        <v>29</v>
      </c>
      <c r="J18" s="16"/>
      <c r="K18" s="14"/>
      <c r="L18" s="105">
        <v>32096</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v>
      </c>
      <c r="I24" s="23" t="s">
        <v>43</v>
      </c>
      <c r="J24" s="24">
        <v>6.7</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6.3</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279</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280</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281</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282</v>
      </c>
      <c r="D4" s="139"/>
      <c r="E4" s="139"/>
      <c r="F4" s="139"/>
      <c r="G4" s="139"/>
      <c r="H4" s="140"/>
      <c r="I4" s="124" t="s">
        <v>4</v>
      </c>
      <c r="J4" s="139" t="s">
        <v>283</v>
      </c>
      <c r="K4" s="139"/>
      <c r="L4" s="139"/>
      <c r="M4" s="139"/>
      <c r="N4" s="139"/>
      <c r="O4" s="140"/>
    </row>
    <row r="5" spans="1:15" ht="15" customHeight="1" x14ac:dyDescent="0.4">
      <c r="A5" s="138"/>
      <c r="B5" s="138"/>
      <c r="C5" s="141" t="s">
        <v>6</v>
      </c>
      <c r="D5" s="141"/>
      <c r="E5" s="141"/>
      <c r="F5" s="141"/>
      <c r="G5" s="141"/>
      <c r="H5" s="142"/>
      <c r="I5" s="138"/>
      <c r="J5" s="141" t="s">
        <v>284</v>
      </c>
      <c r="K5" s="141"/>
      <c r="L5" s="141"/>
      <c r="M5" s="141"/>
      <c r="N5" s="141"/>
      <c r="O5" s="143"/>
    </row>
    <row r="6" spans="1:15" ht="15" customHeight="1" x14ac:dyDescent="0.4">
      <c r="A6" s="124" t="s">
        <v>8</v>
      </c>
      <c r="B6" s="124"/>
      <c r="C6" s="124"/>
      <c r="D6" s="124"/>
      <c r="E6" s="124"/>
      <c r="F6" s="124" t="s">
        <v>285</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286</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11058</v>
      </c>
      <c r="H17" s="120"/>
      <c r="I17" s="12" t="s">
        <v>29</v>
      </c>
      <c r="J17" s="13"/>
      <c r="K17" s="11"/>
      <c r="L17" s="121">
        <v>10886</v>
      </c>
      <c r="M17" s="121"/>
      <c r="N17" s="12" t="s">
        <v>29</v>
      </c>
      <c r="O17" s="13"/>
    </row>
    <row r="18" spans="1:15" ht="15.95" customHeight="1" x14ac:dyDescent="0.4">
      <c r="A18" s="101" t="s">
        <v>30</v>
      </c>
      <c r="B18" s="102"/>
      <c r="C18" s="102"/>
      <c r="D18" s="102"/>
      <c r="E18" s="103"/>
      <c r="F18" s="14"/>
      <c r="G18" s="104">
        <v>11914</v>
      </c>
      <c r="H18" s="104"/>
      <c r="I18" s="15" t="s">
        <v>29</v>
      </c>
      <c r="J18" s="16"/>
      <c r="K18" s="14"/>
      <c r="L18" s="105">
        <v>11731</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t="s">
        <v>11</v>
      </c>
      <c r="C23" s="98" t="s">
        <v>42</v>
      </c>
      <c r="D23" s="99"/>
      <c r="E23" s="99"/>
      <c r="F23" s="99"/>
      <c r="G23" s="100"/>
      <c r="H23" s="22">
        <v>3</v>
      </c>
      <c r="I23" s="23" t="s">
        <v>43</v>
      </c>
      <c r="J23" s="24">
        <v>1.6</v>
      </c>
      <c r="K23" s="23" t="s">
        <v>43</v>
      </c>
      <c r="L23" s="24">
        <v>0</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1.6</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287</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288</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289</v>
      </c>
      <c r="D4" s="139"/>
      <c r="E4" s="139"/>
      <c r="F4" s="139"/>
      <c r="G4" s="139"/>
      <c r="H4" s="140"/>
      <c r="I4" s="124" t="s">
        <v>4</v>
      </c>
      <c r="J4" s="139" t="s">
        <v>290</v>
      </c>
      <c r="K4" s="139"/>
      <c r="L4" s="139"/>
      <c r="M4" s="139"/>
      <c r="N4" s="139"/>
      <c r="O4" s="140"/>
    </row>
    <row r="5" spans="1:15" ht="15" customHeight="1" x14ac:dyDescent="0.4">
      <c r="A5" s="138"/>
      <c r="B5" s="138"/>
      <c r="C5" s="141" t="s">
        <v>6</v>
      </c>
      <c r="D5" s="141"/>
      <c r="E5" s="141"/>
      <c r="F5" s="141"/>
      <c r="G5" s="141"/>
      <c r="H5" s="142"/>
      <c r="I5" s="138"/>
      <c r="J5" s="141" t="s">
        <v>291</v>
      </c>
      <c r="K5" s="141"/>
      <c r="L5" s="141"/>
      <c r="M5" s="141"/>
      <c r="N5" s="141"/>
      <c r="O5" s="143"/>
    </row>
    <row r="6" spans="1:15" ht="15" customHeight="1" x14ac:dyDescent="0.4">
      <c r="A6" s="124" t="s">
        <v>8</v>
      </c>
      <c r="B6" s="124"/>
      <c r="C6" s="124"/>
      <c r="D6" s="124"/>
      <c r="E6" s="124"/>
      <c r="F6" s="124" t="s">
        <v>292</v>
      </c>
      <c r="G6" s="124"/>
      <c r="H6" s="124"/>
      <c r="I6" s="124"/>
      <c r="J6" s="124"/>
      <c r="K6" s="124"/>
      <c r="L6" s="124"/>
      <c r="M6" s="124"/>
      <c r="N6" s="124"/>
      <c r="O6" s="124"/>
    </row>
    <row r="7" spans="1:15" ht="30" customHeight="1" x14ac:dyDescent="0.4">
      <c r="A7" s="124" t="s">
        <v>10</v>
      </c>
      <c r="B7" s="124"/>
      <c r="C7" s="124"/>
      <c r="D7" s="124"/>
      <c r="E7" s="124"/>
      <c r="F7" s="2"/>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t="s">
        <v>11</v>
      </c>
      <c r="G9" s="112" t="s">
        <v>14</v>
      </c>
      <c r="H9" s="112"/>
      <c r="I9" s="112"/>
      <c r="J9" s="112"/>
      <c r="K9" s="112"/>
      <c r="L9" s="112"/>
      <c r="M9" s="112"/>
      <c r="N9" s="112"/>
      <c r="O9" s="112"/>
    </row>
    <row r="10" spans="1:15" ht="120" customHeight="1" x14ac:dyDescent="0.4">
      <c r="A10" s="124" t="s">
        <v>15</v>
      </c>
      <c r="B10" s="124"/>
      <c r="C10" s="124"/>
      <c r="D10" s="124"/>
      <c r="E10" s="124"/>
      <c r="F10" s="125" t="s">
        <v>293</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5941</v>
      </c>
      <c r="H17" s="120"/>
      <c r="I17" s="12" t="s">
        <v>29</v>
      </c>
      <c r="J17" s="13"/>
      <c r="K17" s="11"/>
      <c r="L17" s="121">
        <v>4271</v>
      </c>
      <c r="M17" s="121"/>
      <c r="N17" s="12" t="s">
        <v>29</v>
      </c>
      <c r="O17" s="13"/>
    </row>
    <row r="18" spans="1:15" ht="15.95" customHeight="1" x14ac:dyDescent="0.4">
      <c r="A18" s="101" t="s">
        <v>30</v>
      </c>
      <c r="B18" s="102"/>
      <c r="C18" s="102"/>
      <c r="D18" s="102"/>
      <c r="E18" s="103"/>
      <c r="F18" s="14"/>
      <c r="G18" s="104">
        <v>5980</v>
      </c>
      <c r="H18" s="104"/>
      <c r="I18" s="15" t="s">
        <v>29</v>
      </c>
      <c r="J18" s="16"/>
      <c r="K18" s="14"/>
      <c r="L18" s="105">
        <v>4315</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t="s">
        <v>11</v>
      </c>
      <c r="C23" s="98" t="s">
        <v>42</v>
      </c>
      <c r="D23" s="99"/>
      <c r="E23" s="99"/>
      <c r="F23" s="99"/>
      <c r="G23" s="100"/>
      <c r="H23" s="22">
        <v>3.1</v>
      </c>
      <c r="I23" s="23" t="s">
        <v>43</v>
      </c>
      <c r="J23" s="24">
        <v>28.2</v>
      </c>
      <c r="K23" s="23" t="s">
        <v>43</v>
      </c>
      <c r="L23" s="24">
        <v>0</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3.1</v>
      </c>
      <c r="I25" s="23" t="s">
        <v>43</v>
      </c>
      <c r="J25" s="27">
        <v>27.9</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294</v>
      </c>
      <c r="B34" s="75"/>
      <c r="C34" s="75"/>
      <c r="D34" s="75"/>
      <c r="E34" s="75"/>
      <c r="F34" s="75"/>
      <c r="G34" s="75"/>
      <c r="H34" s="75"/>
      <c r="I34" s="75"/>
      <c r="J34" s="75"/>
      <c r="K34" s="75"/>
      <c r="L34" s="75"/>
      <c r="M34" s="75"/>
      <c r="N34" s="75"/>
      <c r="O34" s="76"/>
    </row>
    <row r="35" spans="1:15" ht="45" customHeight="1" x14ac:dyDescent="0.4">
      <c r="A35" s="77" t="s">
        <v>295</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296</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297</v>
      </c>
      <c r="D4" s="139"/>
      <c r="E4" s="139"/>
      <c r="F4" s="139"/>
      <c r="G4" s="139"/>
      <c r="H4" s="140"/>
      <c r="I4" s="124" t="s">
        <v>4</v>
      </c>
      <c r="J4" s="139" t="s">
        <v>298</v>
      </c>
      <c r="K4" s="139"/>
      <c r="L4" s="139"/>
      <c r="M4" s="139"/>
      <c r="N4" s="139"/>
      <c r="O4" s="140"/>
    </row>
    <row r="5" spans="1:15" ht="15" customHeight="1" x14ac:dyDescent="0.4">
      <c r="A5" s="138"/>
      <c r="B5" s="138"/>
      <c r="C5" s="141" t="s">
        <v>6</v>
      </c>
      <c r="D5" s="141"/>
      <c r="E5" s="141"/>
      <c r="F5" s="141"/>
      <c r="G5" s="141"/>
      <c r="H5" s="142"/>
      <c r="I5" s="138"/>
      <c r="J5" s="141" t="s">
        <v>299</v>
      </c>
      <c r="K5" s="141"/>
      <c r="L5" s="141"/>
      <c r="M5" s="141"/>
      <c r="N5" s="141"/>
      <c r="O5" s="143"/>
    </row>
    <row r="6" spans="1:15" ht="15" customHeight="1" x14ac:dyDescent="0.4">
      <c r="A6" s="124" t="s">
        <v>8</v>
      </c>
      <c r="B6" s="124"/>
      <c r="C6" s="124"/>
      <c r="D6" s="124"/>
      <c r="E6" s="124"/>
      <c r="F6" s="124" t="s">
        <v>292</v>
      </c>
      <c r="G6" s="124"/>
      <c r="H6" s="124"/>
      <c r="I6" s="124"/>
      <c r="J6" s="124"/>
      <c r="K6" s="124"/>
      <c r="L6" s="124"/>
      <c r="M6" s="124"/>
      <c r="N6" s="124"/>
      <c r="O6" s="124"/>
    </row>
    <row r="7" spans="1:15" ht="30" customHeight="1" x14ac:dyDescent="0.4">
      <c r="A7" s="124" t="s">
        <v>10</v>
      </c>
      <c r="B7" s="124"/>
      <c r="C7" s="124"/>
      <c r="D7" s="124"/>
      <c r="E7" s="124"/>
      <c r="F7" s="2"/>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t="s">
        <v>11</v>
      </c>
      <c r="G9" s="112" t="s">
        <v>14</v>
      </c>
      <c r="H9" s="112"/>
      <c r="I9" s="112"/>
      <c r="J9" s="112"/>
      <c r="K9" s="112"/>
      <c r="L9" s="112"/>
      <c r="M9" s="112"/>
      <c r="N9" s="112"/>
      <c r="O9" s="112"/>
    </row>
    <row r="10" spans="1:15" ht="120" customHeight="1" x14ac:dyDescent="0.4">
      <c r="A10" s="124" t="s">
        <v>15</v>
      </c>
      <c r="B10" s="124"/>
      <c r="C10" s="124"/>
      <c r="D10" s="124"/>
      <c r="E10" s="124"/>
      <c r="F10" s="125" t="s">
        <v>300</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0</v>
      </c>
      <c r="I16" s="9" t="s">
        <v>26</v>
      </c>
      <c r="J16" s="10"/>
      <c r="K16" s="119" t="s">
        <v>27</v>
      </c>
      <c r="L16" s="119"/>
      <c r="M16" s="8">
        <v>2021</v>
      </c>
      <c r="N16" s="9" t="s">
        <v>26</v>
      </c>
      <c r="O16" s="10"/>
    </row>
    <row r="17" spans="1:15" ht="15.95" customHeight="1" x14ac:dyDescent="0.4">
      <c r="A17" s="98" t="s">
        <v>28</v>
      </c>
      <c r="B17" s="99"/>
      <c r="C17" s="99"/>
      <c r="D17" s="99"/>
      <c r="E17" s="99"/>
      <c r="F17" s="11"/>
      <c r="G17" s="120">
        <v>17958</v>
      </c>
      <c r="H17" s="120"/>
      <c r="I17" s="12" t="s">
        <v>29</v>
      </c>
      <c r="J17" s="13"/>
      <c r="K17" s="11"/>
      <c r="L17" s="121">
        <v>12234</v>
      </c>
      <c r="M17" s="121"/>
      <c r="N17" s="12" t="s">
        <v>29</v>
      </c>
      <c r="O17" s="13"/>
    </row>
    <row r="18" spans="1:15" ht="15.95" customHeight="1" x14ac:dyDescent="0.4">
      <c r="A18" s="101" t="s">
        <v>30</v>
      </c>
      <c r="B18" s="102"/>
      <c r="C18" s="102"/>
      <c r="D18" s="102"/>
      <c r="E18" s="103"/>
      <c r="F18" s="14"/>
      <c r="G18" s="104">
        <v>18039</v>
      </c>
      <c r="H18" s="104"/>
      <c r="I18" s="15" t="s">
        <v>29</v>
      </c>
      <c r="J18" s="16"/>
      <c r="K18" s="14"/>
      <c r="L18" s="105">
        <v>12311</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t="s">
        <v>11</v>
      </c>
      <c r="C23" s="98" t="s">
        <v>42</v>
      </c>
      <c r="D23" s="99"/>
      <c r="E23" s="99"/>
      <c r="F23" s="99"/>
      <c r="G23" s="100"/>
      <c r="H23" s="22">
        <v>3.1</v>
      </c>
      <c r="I23" s="23" t="s">
        <v>43</v>
      </c>
      <c r="J23" s="24">
        <v>31.9</v>
      </c>
      <c r="K23" s="23" t="s">
        <v>43</v>
      </c>
      <c r="L23" s="24">
        <v>0</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3.1</v>
      </c>
      <c r="I25" s="23" t="s">
        <v>43</v>
      </c>
      <c r="J25" s="27">
        <v>31.8</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301</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302</v>
      </c>
      <c r="B37" s="89"/>
      <c r="C37" s="89"/>
      <c r="D37" s="89"/>
      <c r="E37" s="89"/>
      <c r="F37" s="89"/>
      <c r="G37" s="89"/>
      <c r="H37" s="89"/>
      <c r="I37" s="89"/>
      <c r="J37" s="89"/>
      <c r="K37" s="89"/>
      <c r="L37" s="89"/>
      <c r="M37" s="89"/>
      <c r="N37" s="89"/>
      <c r="O37" s="90"/>
    </row>
    <row r="38" spans="1:15" s="30" customFormat="1" ht="45" customHeight="1" x14ac:dyDescent="0.4">
      <c r="A38" s="80" t="s">
        <v>303</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304</v>
      </c>
      <c r="D4" s="139"/>
      <c r="E4" s="139"/>
      <c r="F4" s="139"/>
      <c r="G4" s="139"/>
      <c r="H4" s="140"/>
      <c r="I4" s="124" t="s">
        <v>4</v>
      </c>
      <c r="J4" s="139" t="s">
        <v>305</v>
      </c>
      <c r="K4" s="139"/>
      <c r="L4" s="139"/>
      <c r="M4" s="139"/>
      <c r="N4" s="139"/>
      <c r="O4" s="140"/>
    </row>
    <row r="5" spans="1:15" ht="15" customHeight="1" x14ac:dyDescent="0.4">
      <c r="A5" s="138"/>
      <c r="B5" s="138"/>
      <c r="C5" s="141" t="s">
        <v>6</v>
      </c>
      <c r="D5" s="141"/>
      <c r="E5" s="141"/>
      <c r="F5" s="141"/>
      <c r="G5" s="141"/>
      <c r="H5" s="142"/>
      <c r="I5" s="138"/>
      <c r="J5" s="141" t="s">
        <v>306</v>
      </c>
      <c r="K5" s="141"/>
      <c r="L5" s="141"/>
      <c r="M5" s="141"/>
      <c r="N5" s="141"/>
      <c r="O5" s="143"/>
    </row>
    <row r="6" spans="1:15" ht="15" customHeight="1" x14ac:dyDescent="0.4">
      <c r="A6" s="124" t="s">
        <v>8</v>
      </c>
      <c r="B6" s="124"/>
      <c r="C6" s="124"/>
      <c r="D6" s="124"/>
      <c r="E6" s="124"/>
      <c r="F6" s="124" t="s">
        <v>307</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308</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2019</v>
      </c>
      <c r="I16" s="9" t="s">
        <v>26</v>
      </c>
      <c r="J16" s="10"/>
      <c r="K16" s="119" t="s">
        <v>27</v>
      </c>
      <c r="L16" s="119"/>
      <c r="M16" s="8">
        <v>2021</v>
      </c>
      <c r="N16" s="9" t="s">
        <v>26</v>
      </c>
      <c r="O16" s="10"/>
    </row>
    <row r="17" spans="1:15" ht="15.95" customHeight="1" x14ac:dyDescent="0.4">
      <c r="A17" s="98" t="s">
        <v>28</v>
      </c>
      <c r="B17" s="99"/>
      <c r="C17" s="99"/>
      <c r="D17" s="99"/>
      <c r="E17" s="99"/>
      <c r="F17" s="11"/>
      <c r="G17" s="120">
        <v>24531</v>
      </c>
      <c r="H17" s="120"/>
      <c r="I17" s="12" t="s">
        <v>29</v>
      </c>
      <c r="J17" s="13"/>
      <c r="K17" s="11"/>
      <c r="L17" s="121">
        <v>21625</v>
      </c>
      <c r="M17" s="121"/>
      <c r="N17" s="12" t="s">
        <v>29</v>
      </c>
      <c r="O17" s="13"/>
    </row>
    <row r="18" spans="1:15" ht="15.95" customHeight="1" x14ac:dyDescent="0.4">
      <c r="A18" s="101" t="s">
        <v>30</v>
      </c>
      <c r="B18" s="102"/>
      <c r="C18" s="102"/>
      <c r="D18" s="102"/>
      <c r="E18" s="103"/>
      <c r="F18" s="14"/>
      <c r="G18" s="104">
        <v>27348</v>
      </c>
      <c r="H18" s="104"/>
      <c r="I18" s="15" t="s">
        <v>29</v>
      </c>
      <c r="J18" s="16"/>
      <c r="K18" s="14"/>
      <c r="L18" s="105">
        <v>24068</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4</v>
      </c>
      <c r="I24" s="23" t="s">
        <v>43</v>
      </c>
      <c r="J24" s="24">
        <v>4.5999999999999996</v>
      </c>
      <c r="K24" s="23" t="s">
        <v>43</v>
      </c>
      <c r="L24" s="24">
        <v>0</v>
      </c>
      <c r="M24" s="23" t="s">
        <v>43</v>
      </c>
      <c r="N24" s="24">
        <v>0</v>
      </c>
      <c r="O24" s="25" t="s">
        <v>43</v>
      </c>
    </row>
    <row r="25" spans="1:15" ht="15" customHeight="1" x14ac:dyDescent="0.4">
      <c r="A25" s="98" t="s">
        <v>45</v>
      </c>
      <c r="B25" s="99"/>
      <c r="C25" s="99"/>
      <c r="D25" s="99"/>
      <c r="E25" s="99"/>
      <c r="F25" s="99"/>
      <c r="G25" s="100"/>
      <c r="H25" s="26">
        <v>4</v>
      </c>
      <c r="I25" s="23" t="s">
        <v>43</v>
      </c>
      <c r="J25" s="27">
        <v>4.7</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309</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310</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12" x14ac:dyDescent="0.4">
      <c r="A34" s="74" t="s">
        <v>6</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311</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80" orientation="portrait" cellComments="atEnd" r:id="rId1"/>
  <rowBreaks count="1" manualBreakCount="1">
    <brk id="35"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312</v>
      </c>
      <c r="D4" s="139"/>
      <c r="E4" s="139"/>
      <c r="F4" s="139"/>
      <c r="G4" s="139"/>
      <c r="H4" s="140"/>
      <c r="I4" s="124" t="s">
        <v>4</v>
      </c>
      <c r="J4" s="139" t="s">
        <v>313</v>
      </c>
      <c r="K4" s="139"/>
      <c r="L4" s="139"/>
      <c r="M4" s="139"/>
      <c r="N4" s="139"/>
      <c r="O4" s="140"/>
    </row>
    <row r="5" spans="1:15" ht="15" customHeight="1" x14ac:dyDescent="0.4">
      <c r="A5" s="138"/>
      <c r="B5" s="138"/>
      <c r="C5" s="141" t="s">
        <v>6</v>
      </c>
      <c r="D5" s="141"/>
      <c r="E5" s="141"/>
      <c r="F5" s="141"/>
      <c r="G5" s="141"/>
      <c r="H5" s="142"/>
      <c r="I5" s="138"/>
      <c r="J5" s="141" t="s">
        <v>314</v>
      </c>
      <c r="K5" s="141"/>
      <c r="L5" s="141"/>
      <c r="M5" s="141"/>
      <c r="N5" s="141"/>
      <c r="O5" s="143"/>
    </row>
    <row r="6" spans="1:15" ht="15" customHeight="1" x14ac:dyDescent="0.4">
      <c r="A6" s="124" t="s">
        <v>8</v>
      </c>
      <c r="B6" s="124"/>
      <c r="C6" s="124"/>
      <c r="D6" s="124"/>
      <c r="E6" s="124"/>
      <c r="F6" s="124" t="s">
        <v>315</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t="s">
        <v>11</v>
      </c>
      <c r="G9" s="112" t="s">
        <v>14</v>
      </c>
      <c r="H9" s="112"/>
      <c r="I9" s="112"/>
      <c r="J9" s="112"/>
      <c r="K9" s="112"/>
      <c r="L9" s="112"/>
      <c r="M9" s="112"/>
      <c r="N9" s="112"/>
      <c r="O9" s="112"/>
    </row>
    <row r="10" spans="1:15" ht="120" customHeight="1" x14ac:dyDescent="0.4">
      <c r="A10" s="124" t="s">
        <v>15</v>
      </c>
      <c r="B10" s="124"/>
      <c r="C10" s="124"/>
      <c r="D10" s="124"/>
      <c r="E10" s="124"/>
      <c r="F10" s="125" t="s">
        <v>316</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5140</v>
      </c>
      <c r="H17" s="120"/>
      <c r="I17" s="12" t="s">
        <v>29</v>
      </c>
      <c r="J17" s="13"/>
      <c r="K17" s="11"/>
      <c r="L17" s="121">
        <v>4967</v>
      </c>
      <c r="M17" s="121"/>
      <c r="N17" s="12" t="s">
        <v>29</v>
      </c>
      <c r="O17" s="13"/>
    </row>
    <row r="18" spans="1:15" ht="15.95" customHeight="1" x14ac:dyDescent="0.4">
      <c r="A18" s="101" t="s">
        <v>30</v>
      </c>
      <c r="B18" s="102"/>
      <c r="C18" s="102"/>
      <c r="D18" s="102"/>
      <c r="E18" s="103"/>
      <c r="F18" s="14"/>
      <c r="G18" s="104">
        <v>5373</v>
      </c>
      <c r="H18" s="104"/>
      <c r="I18" s="15" t="s">
        <v>29</v>
      </c>
      <c r="J18" s="16"/>
      <c r="K18" s="14"/>
      <c r="L18" s="105">
        <v>5203</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v>
      </c>
      <c r="I24" s="23" t="s">
        <v>43</v>
      </c>
      <c r="J24" s="24">
        <v>4.0999999999999996</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3.9</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317</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318</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319</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320</v>
      </c>
      <c r="D4" s="139"/>
      <c r="E4" s="139"/>
      <c r="F4" s="139"/>
      <c r="G4" s="139"/>
      <c r="H4" s="140"/>
      <c r="I4" s="124" t="s">
        <v>4</v>
      </c>
      <c r="J4" s="139" t="s">
        <v>321</v>
      </c>
      <c r="K4" s="139"/>
      <c r="L4" s="139"/>
      <c r="M4" s="139"/>
      <c r="N4" s="139"/>
      <c r="O4" s="140"/>
    </row>
    <row r="5" spans="1:15" ht="15" customHeight="1" x14ac:dyDescent="0.4">
      <c r="A5" s="138"/>
      <c r="B5" s="138"/>
      <c r="C5" s="141" t="s">
        <v>6</v>
      </c>
      <c r="D5" s="141"/>
      <c r="E5" s="141"/>
      <c r="F5" s="141"/>
      <c r="G5" s="141"/>
      <c r="H5" s="142"/>
      <c r="I5" s="138"/>
      <c r="J5" s="141" t="s">
        <v>322</v>
      </c>
      <c r="K5" s="141"/>
      <c r="L5" s="141"/>
      <c r="M5" s="141"/>
      <c r="N5" s="141"/>
      <c r="O5" s="143"/>
    </row>
    <row r="6" spans="1:15" ht="15" customHeight="1" x14ac:dyDescent="0.4">
      <c r="A6" s="124" t="s">
        <v>8</v>
      </c>
      <c r="B6" s="124"/>
      <c r="C6" s="124"/>
      <c r="D6" s="124"/>
      <c r="E6" s="124"/>
      <c r="F6" s="124" t="s">
        <v>323</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324</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9330</v>
      </c>
      <c r="H17" s="120"/>
      <c r="I17" s="12" t="s">
        <v>29</v>
      </c>
      <c r="J17" s="13"/>
      <c r="K17" s="11"/>
      <c r="L17" s="121">
        <v>8638</v>
      </c>
      <c r="M17" s="121"/>
      <c r="N17" s="12" t="s">
        <v>29</v>
      </c>
      <c r="O17" s="13"/>
    </row>
    <row r="18" spans="1:15" ht="15.95" customHeight="1" x14ac:dyDescent="0.4">
      <c r="A18" s="101" t="s">
        <v>30</v>
      </c>
      <c r="B18" s="102"/>
      <c r="C18" s="102"/>
      <c r="D18" s="102"/>
      <c r="E18" s="103"/>
      <c r="F18" s="14"/>
      <c r="G18" s="104">
        <v>9915</v>
      </c>
      <c r="H18" s="104"/>
      <c r="I18" s="15" t="s">
        <v>29</v>
      </c>
      <c r="J18" s="16"/>
      <c r="K18" s="14"/>
      <c r="L18" s="105">
        <v>9075</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3.1</v>
      </c>
      <c r="I24" s="23" t="s">
        <v>43</v>
      </c>
      <c r="J24" s="24">
        <v>7.5</v>
      </c>
      <c r="K24" s="23" t="s">
        <v>43</v>
      </c>
      <c r="L24" s="24">
        <v>0</v>
      </c>
      <c r="M24" s="23" t="s">
        <v>43</v>
      </c>
      <c r="N24" s="24">
        <v>0</v>
      </c>
      <c r="O24" s="25" t="s">
        <v>43</v>
      </c>
    </row>
    <row r="25" spans="1:15" ht="15" customHeight="1" x14ac:dyDescent="0.4">
      <c r="A25" s="98" t="s">
        <v>45</v>
      </c>
      <c r="B25" s="99"/>
      <c r="C25" s="99"/>
      <c r="D25" s="99"/>
      <c r="E25" s="99"/>
      <c r="F25" s="99"/>
      <c r="G25" s="100"/>
      <c r="H25" s="26">
        <v>4.7</v>
      </c>
      <c r="I25" s="23" t="s">
        <v>43</v>
      </c>
      <c r="J25" s="27">
        <v>8.5</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325</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326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327</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328</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329</v>
      </c>
      <c r="D4" s="139"/>
      <c r="E4" s="139"/>
      <c r="F4" s="139"/>
      <c r="G4" s="139"/>
      <c r="H4" s="140"/>
      <c r="I4" s="124" t="s">
        <v>4</v>
      </c>
      <c r="J4" s="139" t="s">
        <v>330</v>
      </c>
      <c r="K4" s="139"/>
      <c r="L4" s="139"/>
      <c r="M4" s="139"/>
      <c r="N4" s="139"/>
      <c r="O4" s="140"/>
    </row>
    <row r="5" spans="1:15" ht="15" customHeight="1" x14ac:dyDescent="0.4">
      <c r="A5" s="138"/>
      <c r="B5" s="138"/>
      <c r="C5" s="141" t="s">
        <v>6</v>
      </c>
      <c r="D5" s="141"/>
      <c r="E5" s="141"/>
      <c r="F5" s="141"/>
      <c r="G5" s="141"/>
      <c r="H5" s="142"/>
      <c r="I5" s="138"/>
      <c r="J5" s="141" t="s">
        <v>331</v>
      </c>
      <c r="K5" s="141"/>
      <c r="L5" s="141"/>
      <c r="M5" s="141"/>
      <c r="N5" s="141"/>
      <c r="O5" s="143"/>
    </row>
    <row r="6" spans="1:15" ht="15" customHeight="1" x14ac:dyDescent="0.4">
      <c r="A6" s="124" t="s">
        <v>8</v>
      </c>
      <c r="B6" s="124"/>
      <c r="C6" s="124"/>
      <c r="D6" s="124"/>
      <c r="E6" s="124"/>
      <c r="F6" s="124" t="s">
        <v>159</v>
      </c>
      <c r="G6" s="124"/>
      <c r="H6" s="124"/>
      <c r="I6" s="124"/>
      <c r="J6" s="124"/>
      <c r="K6" s="124"/>
      <c r="L6" s="124"/>
      <c r="M6" s="124"/>
      <c r="N6" s="124"/>
      <c r="O6" s="124"/>
    </row>
    <row r="7" spans="1:15" ht="30" customHeight="1" x14ac:dyDescent="0.4">
      <c r="A7" s="124" t="s">
        <v>10</v>
      </c>
      <c r="B7" s="124"/>
      <c r="C7" s="124"/>
      <c r="D7" s="124"/>
      <c r="E7" s="124"/>
      <c r="F7" s="2"/>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t="s">
        <v>11</v>
      </c>
      <c r="G9" s="112" t="s">
        <v>14</v>
      </c>
      <c r="H9" s="112"/>
      <c r="I9" s="112"/>
      <c r="J9" s="112"/>
      <c r="K9" s="112"/>
      <c r="L9" s="112"/>
      <c r="M9" s="112"/>
      <c r="N9" s="112"/>
      <c r="O9" s="112"/>
    </row>
    <row r="10" spans="1:15" ht="120" customHeight="1" x14ac:dyDescent="0.4">
      <c r="A10" s="124" t="s">
        <v>15</v>
      </c>
      <c r="B10" s="124"/>
      <c r="C10" s="124"/>
      <c r="D10" s="124"/>
      <c r="E10" s="124"/>
      <c r="F10" s="125" t="s">
        <v>332</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2370</v>
      </c>
      <c r="H17" s="120"/>
      <c r="I17" s="12" t="s">
        <v>29</v>
      </c>
      <c r="J17" s="13"/>
      <c r="K17" s="11"/>
      <c r="L17" s="121">
        <v>2447</v>
      </c>
      <c r="M17" s="121"/>
      <c r="N17" s="12" t="s">
        <v>29</v>
      </c>
      <c r="O17" s="13"/>
    </row>
    <row r="18" spans="1:15" ht="15.95" customHeight="1" x14ac:dyDescent="0.4">
      <c r="A18" s="101" t="s">
        <v>30</v>
      </c>
      <c r="B18" s="102"/>
      <c r="C18" s="102"/>
      <c r="D18" s="102"/>
      <c r="E18" s="103"/>
      <c r="F18" s="14"/>
      <c r="G18" s="104">
        <v>2422</v>
      </c>
      <c r="H18" s="104"/>
      <c r="I18" s="15" t="s">
        <v>29</v>
      </c>
      <c r="J18" s="16"/>
      <c r="K18" s="14"/>
      <c r="L18" s="105">
        <v>2491</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t="s">
        <v>11</v>
      </c>
      <c r="C23" s="98" t="s">
        <v>42</v>
      </c>
      <c r="D23" s="99"/>
      <c r="E23" s="99"/>
      <c r="F23" s="99"/>
      <c r="G23" s="100"/>
      <c r="H23" s="22">
        <v>5</v>
      </c>
      <c r="I23" s="23" t="s">
        <v>43</v>
      </c>
      <c r="J23" s="24">
        <v>-3.3</v>
      </c>
      <c r="K23" s="23" t="s">
        <v>43</v>
      </c>
      <c r="L23" s="24">
        <v>0</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5</v>
      </c>
      <c r="I25" s="23" t="s">
        <v>43</v>
      </c>
      <c r="J25" s="27">
        <v>-2.9</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333</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334</v>
      </c>
      <c r="B37" s="89"/>
      <c r="C37" s="89"/>
      <c r="D37" s="89"/>
      <c r="E37" s="89"/>
      <c r="F37" s="89"/>
      <c r="G37" s="89"/>
      <c r="H37" s="89"/>
      <c r="I37" s="89"/>
      <c r="J37" s="89"/>
      <c r="K37" s="89"/>
      <c r="L37" s="89"/>
      <c r="M37" s="89"/>
      <c r="N37" s="89"/>
      <c r="O37" s="90"/>
    </row>
    <row r="38" spans="1:15" s="30" customFormat="1" ht="45" customHeight="1" x14ac:dyDescent="0.4">
      <c r="A38" s="80" t="s">
        <v>335</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336</v>
      </c>
      <c r="D4" s="139"/>
      <c r="E4" s="139"/>
      <c r="F4" s="139"/>
      <c r="G4" s="139"/>
      <c r="H4" s="140"/>
      <c r="I4" s="124" t="s">
        <v>4</v>
      </c>
      <c r="J4" s="139" t="s">
        <v>337</v>
      </c>
      <c r="K4" s="139"/>
      <c r="L4" s="139"/>
      <c r="M4" s="139"/>
      <c r="N4" s="139"/>
      <c r="O4" s="140"/>
    </row>
    <row r="5" spans="1:15" ht="15" customHeight="1" x14ac:dyDescent="0.4">
      <c r="A5" s="138"/>
      <c r="B5" s="138"/>
      <c r="C5" s="141" t="s">
        <v>6</v>
      </c>
      <c r="D5" s="141"/>
      <c r="E5" s="141"/>
      <c r="F5" s="141"/>
      <c r="G5" s="141"/>
      <c r="H5" s="142"/>
      <c r="I5" s="138"/>
      <c r="J5" s="141" t="s">
        <v>338</v>
      </c>
      <c r="K5" s="141"/>
      <c r="L5" s="141"/>
      <c r="M5" s="141"/>
      <c r="N5" s="141"/>
      <c r="O5" s="143"/>
    </row>
    <row r="6" spans="1:15" ht="15" customHeight="1" x14ac:dyDescent="0.4">
      <c r="A6" s="124" t="s">
        <v>8</v>
      </c>
      <c r="B6" s="124"/>
      <c r="C6" s="124"/>
      <c r="D6" s="124"/>
      <c r="E6" s="124"/>
      <c r="F6" s="124" t="s">
        <v>339</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t="s">
        <v>11</v>
      </c>
      <c r="G9" s="112" t="s">
        <v>14</v>
      </c>
      <c r="H9" s="112"/>
      <c r="I9" s="112"/>
      <c r="J9" s="112"/>
      <c r="K9" s="112"/>
      <c r="L9" s="112"/>
      <c r="M9" s="112"/>
      <c r="N9" s="112"/>
      <c r="O9" s="112"/>
    </row>
    <row r="10" spans="1:15" ht="120" customHeight="1" x14ac:dyDescent="0.4">
      <c r="A10" s="124" t="s">
        <v>15</v>
      </c>
      <c r="B10" s="124"/>
      <c r="C10" s="124"/>
      <c r="D10" s="124"/>
      <c r="E10" s="124"/>
      <c r="F10" s="125" t="s">
        <v>340</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96233</v>
      </c>
      <c r="H17" s="120"/>
      <c r="I17" s="12" t="s">
        <v>29</v>
      </c>
      <c r="J17" s="13"/>
      <c r="K17" s="11"/>
      <c r="L17" s="121">
        <v>106557</v>
      </c>
      <c r="M17" s="121"/>
      <c r="N17" s="12" t="s">
        <v>29</v>
      </c>
      <c r="O17" s="13"/>
    </row>
    <row r="18" spans="1:15" ht="15.95" customHeight="1" x14ac:dyDescent="0.4">
      <c r="A18" s="101" t="s">
        <v>30</v>
      </c>
      <c r="B18" s="102"/>
      <c r="C18" s="102"/>
      <c r="D18" s="102"/>
      <c r="E18" s="103"/>
      <c r="F18" s="14"/>
      <c r="G18" s="104">
        <v>102122</v>
      </c>
      <c r="H18" s="104"/>
      <c r="I18" s="15" t="s">
        <v>29</v>
      </c>
      <c r="J18" s="16"/>
      <c r="K18" s="14"/>
      <c r="L18" s="105">
        <v>112919</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v>
      </c>
      <c r="I24" s="23" t="s">
        <v>43</v>
      </c>
      <c r="J24" s="24">
        <v>16.7</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16.8</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341</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342</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343</v>
      </c>
      <c r="B37" s="89"/>
      <c r="C37" s="89"/>
      <c r="D37" s="89"/>
      <c r="E37" s="89"/>
      <c r="F37" s="89"/>
      <c r="G37" s="89"/>
      <c r="H37" s="89"/>
      <c r="I37" s="89"/>
      <c r="J37" s="89"/>
      <c r="K37" s="89"/>
      <c r="L37" s="89"/>
      <c r="M37" s="89"/>
      <c r="N37" s="89"/>
      <c r="O37" s="90"/>
    </row>
    <row r="38" spans="1:15" s="30" customFormat="1" ht="45" customHeight="1" x14ac:dyDescent="0.4">
      <c r="A38" s="80" t="s">
        <v>344</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65</v>
      </c>
      <c r="D4" s="139"/>
      <c r="E4" s="139"/>
      <c r="F4" s="139"/>
      <c r="G4" s="139"/>
      <c r="H4" s="140"/>
      <c r="I4" s="124" t="s">
        <v>4</v>
      </c>
      <c r="J4" s="139" t="s">
        <v>66</v>
      </c>
      <c r="K4" s="139"/>
      <c r="L4" s="139"/>
      <c r="M4" s="139"/>
      <c r="N4" s="139"/>
      <c r="O4" s="140"/>
    </row>
    <row r="5" spans="1:15" ht="15" customHeight="1" x14ac:dyDescent="0.4">
      <c r="A5" s="138"/>
      <c r="B5" s="138"/>
      <c r="C5" s="141" t="s">
        <v>67</v>
      </c>
      <c r="D5" s="141"/>
      <c r="E5" s="141"/>
      <c r="F5" s="141"/>
      <c r="G5" s="141"/>
      <c r="H5" s="142"/>
      <c r="I5" s="138"/>
      <c r="J5" s="141" t="s">
        <v>68</v>
      </c>
      <c r="K5" s="141"/>
      <c r="L5" s="141"/>
      <c r="M5" s="141"/>
      <c r="N5" s="141"/>
      <c r="O5" s="143"/>
    </row>
    <row r="6" spans="1:15" ht="15" customHeight="1" x14ac:dyDescent="0.4">
      <c r="A6" s="124" t="s">
        <v>8</v>
      </c>
      <c r="B6" s="124"/>
      <c r="C6" s="124"/>
      <c r="D6" s="124"/>
      <c r="E6" s="124"/>
      <c r="F6" s="124" t="s">
        <v>69</v>
      </c>
      <c r="G6" s="124"/>
      <c r="H6" s="124"/>
      <c r="I6" s="124"/>
      <c r="J6" s="124"/>
      <c r="K6" s="124"/>
      <c r="L6" s="124"/>
      <c r="M6" s="124"/>
      <c r="N6" s="124"/>
      <c r="O6" s="124"/>
    </row>
    <row r="7" spans="1:15" ht="30" customHeight="1" x14ac:dyDescent="0.4">
      <c r="A7" s="124" t="s">
        <v>10</v>
      </c>
      <c r="B7" s="124"/>
      <c r="C7" s="124"/>
      <c r="D7" s="124"/>
      <c r="E7" s="124"/>
      <c r="F7" s="2"/>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t="s">
        <v>11</v>
      </c>
      <c r="G9" s="112" t="s">
        <v>14</v>
      </c>
      <c r="H9" s="112"/>
      <c r="I9" s="112"/>
      <c r="J9" s="112"/>
      <c r="K9" s="112"/>
      <c r="L9" s="112"/>
      <c r="M9" s="112"/>
      <c r="N9" s="112"/>
      <c r="O9" s="112"/>
    </row>
    <row r="10" spans="1:15" ht="120" customHeight="1" x14ac:dyDescent="0.4">
      <c r="A10" s="124" t="s">
        <v>15</v>
      </c>
      <c r="B10" s="124"/>
      <c r="C10" s="124"/>
      <c r="D10" s="124"/>
      <c r="E10" s="124"/>
      <c r="F10" s="125" t="s">
        <v>70</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4655</v>
      </c>
      <c r="H17" s="120"/>
      <c r="I17" s="12" t="s">
        <v>29</v>
      </c>
      <c r="J17" s="13"/>
      <c r="K17" s="11"/>
      <c r="L17" s="121">
        <v>4055</v>
      </c>
      <c r="M17" s="121"/>
      <c r="N17" s="12" t="s">
        <v>29</v>
      </c>
      <c r="O17" s="13"/>
    </row>
    <row r="18" spans="1:15" ht="15.95" customHeight="1" x14ac:dyDescent="0.4">
      <c r="A18" s="101" t="s">
        <v>30</v>
      </c>
      <c r="B18" s="102"/>
      <c r="C18" s="102"/>
      <c r="D18" s="102"/>
      <c r="E18" s="103"/>
      <c r="F18" s="14"/>
      <c r="G18" s="104">
        <v>4687</v>
      </c>
      <c r="H18" s="104"/>
      <c r="I18" s="15" t="s">
        <v>29</v>
      </c>
      <c r="J18" s="16"/>
      <c r="K18" s="14"/>
      <c r="L18" s="105">
        <v>4070</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t="s">
        <v>11</v>
      </c>
      <c r="C23" s="98" t="s">
        <v>42</v>
      </c>
      <c r="D23" s="99"/>
      <c r="E23" s="99"/>
      <c r="F23" s="99"/>
      <c r="G23" s="100"/>
      <c r="H23" s="22">
        <v>3</v>
      </c>
      <c r="I23" s="23" t="s">
        <v>43</v>
      </c>
      <c r="J23" s="24">
        <v>12.9</v>
      </c>
      <c r="K23" s="23" t="s">
        <v>43</v>
      </c>
      <c r="L23" s="24">
        <v>0</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13.2</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71</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72</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345</v>
      </c>
      <c r="D4" s="139"/>
      <c r="E4" s="139"/>
      <c r="F4" s="139"/>
      <c r="G4" s="139"/>
      <c r="H4" s="140"/>
      <c r="I4" s="124" t="s">
        <v>4</v>
      </c>
      <c r="J4" s="139" t="s">
        <v>346</v>
      </c>
      <c r="K4" s="139"/>
      <c r="L4" s="139"/>
      <c r="M4" s="139"/>
      <c r="N4" s="139"/>
      <c r="O4" s="140"/>
    </row>
    <row r="5" spans="1:15" ht="15" customHeight="1" x14ac:dyDescent="0.4">
      <c r="A5" s="138"/>
      <c r="B5" s="138"/>
      <c r="C5" s="141" t="s">
        <v>6</v>
      </c>
      <c r="D5" s="141"/>
      <c r="E5" s="141"/>
      <c r="F5" s="141"/>
      <c r="G5" s="141"/>
      <c r="H5" s="142"/>
      <c r="I5" s="138"/>
      <c r="J5" s="141" t="s">
        <v>347</v>
      </c>
      <c r="K5" s="141"/>
      <c r="L5" s="141"/>
      <c r="M5" s="141"/>
      <c r="N5" s="141"/>
      <c r="O5" s="143"/>
    </row>
    <row r="6" spans="1:15" ht="15" customHeight="1" x14ac:dyDescent="0.4">
      <c r="A6" s="124" t="s">
        <v>8</v>
      </c>
      <c r="B6" s="124"/>
      <c r="C6" s="124"/>
      <c r="D6" s="124"/>
      <c r="E6" s="124"/>
      <c r="F6" s="124" t="s">
        <v>76</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348</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5555</v>
      </c>
      <c r="H17" s="120"/>
      <c r="I17" s="12" t="s">
        <v>29</v>
      </c>
      <c r="J17" s="13"/>
      <c r="K17" s="11"/>
      <c r="L17" s="121">
        <v>2638</v>
      </c>
      <c r="M17" s="121"/>
      <c r="N17" s="12" t="s">
        <v>29</v>
      </c>
      <c r="O17" s="13"/>
    </row>
    <row r="18" spans="1:15" ht="15.95" customHeight="1" x14ac:dyDescent="0.4">
      <c r="A18" s="101" t="s">
        <v>30</v>
      </c>
      <c r="B18" s="102"/>
      <c r="C18" s="102"/>
      <c r="D18" s="102"/>
      <c r="E18" s="103"/>
      <c r="F18" s="14"/>
      <c r="G18" s="104">
        <v>6122</v>
      </c>
      <c r="H18" s="104"/>
      <c r="I18" s="15" t="s">
        <v>29</v>
      </c>
      <c r="J18" s="16"/>
      <c r="K18" s="14"/>
      <c r="L18" s="105">
        <v>3043</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v>
      </c>
      <c r="I24" s="23" t="s">
        <v>43</v>
      </c>
      <c r="J24" s="24">
        <v>-157.9</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-169.9</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349</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350</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351</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352</v>
      </c>
      <c r="D4" s="139"/>
      <c r="E4" s="139"/>
      <c r="F4" s="139"/>
      <c r="G4" s="139"/>
      <c r="H4" s="140"/>
      <c r="I4" s="124" t="s">
        <v>4</v>
      </c>
      <c r="J4" s="139" t="s">
        <v>353</v>
      </c>
      <c r="K4" s="139"/>
      <c r="L4" s="139"/>
      <c r="M4" s="139"/>
      <c r="N4" s="139"/>
      <c r="O4" s="140"/>
    </row>
    <row r="5" spans="1:15" ht="15" customHeight="1" x14ac:dyDescent="0.4">
      <c r="A5" s="138"/>
      <c r="B5" s="138"/>
      <c r="C5" s="141" t="s">
        <v>6</v>
      </c>
      <c r="D5" s="141"/>
      <c r="E5" s="141"/>
      <c r="F5" s="141"/>
      <c r="G5" s="141"/>
      <c r="H5" s="142"/>
      <c r="I5" s="138"/>
      <c r="J5" s="141" t="s">
        <v>354</v>
      </c>
      <c r="K5" s="141"/>
      <c r="L5" s="141"/>
      <c r="M5" s="141"/>
      <c r="N5" s="141"/>
      <c r="O5" s="143"/>
    </row>
    <row r="6" spans="1:15" ht="15" customHeight="1" x14ac:dyDescent="0.4">
      <c r="A6" s="124" t="s">
        <v>8</v>
      </c>
      <c r="B6" s="124"/>
      <c r="C6" s="124"/>
      <c r="D6" s="124"/>
      <c r="E6" s="124"/>
      <c r="F6" s="124" t="s">
        <v>201</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355</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6475</v>
      </c>
      <c r="H17" s="120"/>
      <c r="I17" s="12" t="s">
        <v>29</v>
      </c>
      <c r="J17" s="13"/>
      <c r="K17" s="11"/>
      <c r="L17" s="121">
        <v>7281</v>
      </c>
      <c r="M17" s="121"/>
      <c r="N17" s="12" t="s">
        <v>29</v>
      </c>
      <c r="O17" s="13"/>
    </row>
    <row r="18" spans="1:15" ht="15.95" customHeight="1" x14ac:dyDescent="0.4">
      <c r="A18" s="101" t="s">
        <v>30</v>
      </c>
      <c r="B18" s="102"/>
      <c r="C18" s="102"/>
      <c r="D18" s="102"/>
      <c r="E18" s="103"/>
      <c r="F18" s="14"/>
      <c r="G18" s="104">
        <v>7055</v>
      </c>
      <c r="H18" s="104"/>
      <c r="I18" s="15" t="s">
        <v>29</v>
      </c>
      <c r="J18" s="16"/>
      <c r="K18" s="14"/>
      <c r="L18" s="105">
        <v>7895</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5</v>
      </c>
      <c r="I24" s="23" t="s">
        <v>43</v>
      </c>
      <c r="J24" s="24">
        <v>8.6</v>
      </c>
      <c r="K24" s="23" t="s">
        <v>43</v>
      </c>
      <c r="L24" s="24">
        <v>0</v>
      </c>
      <c r="M24" s="23" t="s">
        <v>43</v>
      </c>
      <c r="N24" s="24">
        <v>0</v>
      </c>
      <c r="O24" s="25" t="s">
        <v>43</v>
      </c>
    </row>
    <row r="25" spans="1:15" ht="15" customHeight="1" x14ac:dyDescent="0.4">
      <c r="A25" s="98" t="s">
        <v>45</v>
      </c>
      <c r="B25" s="99"/>
      <c r="C25" s="99"/>
      <c r="D25" s="99"/>
      <c r="E25" s="99"/>
      <c r="F25" s="99"/>
      <c r="G25" s="100"/>
      <c r="H25" s="26">
        <v>5</v>
      </c>
      <c r="I25" s="23" t="s">
        <v>43</v>
      </c>
      <c r="J25" s="27">
        <v>9.1</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356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357</v>
      </c>
      <c r="B34" s="75"/>
      <c r="C34" s="75"/>
      <c r="D34" s="75"/>
      <c r="E34" s="75"/>
      <c r="F34" s="75"/>
      <c r="G34" s="75"/>
      <c r="H34" s="75"/>
      <c r="I34" s="75"/>
      <c r="J34" s="75"/>
      <c r="K34" s="75"/>
      <c r="L34" s="75"/>
      <c r="M34" s="75"/>
      <c r="N34" s="75"/>
      <c r="O34" s="76"/>
    </row>
    <row r="35" spans="1:15" ht="45" customHeight="1" x14ac:dyDescent="0.4">
      <c r="A35" s="77" t="s">
        <v>358</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359</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360</v>
      </c>
      <c r="D4" s="139"/>
      <c r="E4" s="139"/>
      <c r="F4" s="139"/>
      <c r="G4" s="139"/>
      <c r="H4" s="140"/>
      <c r="I4" s="124" t="s">
        <v>4</v>
      </c>
      <c r="J4" s="139" t="s">
        <v>361</v>
      </c>
      <c r="K4" s="139"/>
      <c r="L4" s="139"/>
      <c r="M4" s="139"/>
      <c r="N4" s="139"/>
      <c r="O4" s="140"/>
    </row>
    <row r="5" spans="1:15" ht="15" customHeight="1" x14ac:dyDescent="0.4">
      <c r="A5" s="138"/>
      <c r="B5" s="138"/>
      <c r="C5" s="141" t="s">
        <v>6</v>
      </c>
      <c r="D5" s="141"/>
      <c r="E5" s="141"/>
      <c r="F5" s="141"/>
      <c r="G5" s="141"/>
      <c r="H5" s="142"/>
      <c r="I5" s="138"/>
      <c r="J5" s="141" t="s">
        <v>362</v>
      </c>
      <c r="K5" s="141"/>
      <c r="L5" s="141"/>
      <c r="M5" s="141"/>
      <c r="N5" s="141"/>
      <c r="O5" s="143"/>
    </row>
    <row r="6" spans="1:15" ht="15" customHeight="1" x14ac:dyDescent="0.4">
      <c r="A6" s="124" t="s">
        <v>8</v>
      </c>
      <c r="B6" s="124"/>
      <c r="C6" s="124"/>
      <c r="D6" s="124"/>
      <c r="E6" s="124"/>
      <c r="F6" s="124" t="s">
        <v>363</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364</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3271</v>
      </c>
      <c r="H17" s="120"/>
      <c r="I17" s="12" t="s">
        <v>29</v>
      </c>
      <c r="J17" s="13"/>
      <c r="K17" s="11"/>
      <c r="L17" s="121">
        <v>3348</v>
      </c>
      <c r="M17" s="121"/>
      <c r="N17" s="12" t="s">
        <v>29</v>
      </c>
      <c r="O17" s="13"/>
    </row>
    <row r="18" spans="1:15" ht="15.95" customHeight="1" x14ac:dyDescent="0.4">
      <c r="A18" s="101" t="s">
        <v>30</v>
      </c>
      <c r="B18" s="102"/>
      <c r="C18" s="102"/>
      <c r="D18" s="102"/>
      <c r="E18" s="103"/>
      <c r="F18" s="14"/>
      <c r="G18" s="104">
        <v>3350</v>
      </c>
      <c r="H18" s="104"/>
      <c r="I18" s="15" t="s">
        <v>29</v>
      </c>
      <c r="J18" s="16"/>
      <c r="K18" s="14"/>
      <c r="L18" s="105">
        <v>3440</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3.1</v>
      </c>
      <c r="I24" s="23" t="s">
        <v>43</v>
      </c>
      <c r="J24" s="24">
        <v>-6.2</v>
      </c>
      <c r="K24" s="23" t="s">
        <v>43</v>
      </c>
      <c r="L24" s="24">
        <v>0</v>
      </c>
      <c r="M24" s="23" t="s">
        <v>43</v>
      </c>
      <c r="N24" s="24">
        <v>0</v>
      </c>
      <c r="O24" s="25" t="s">
        <v>43</v>
      </c>
    </row>
    <row r="25" spans="1:15" ht="15" customHeight="1" x14ac:dyDescent="0.4">
      <c r="A25" s="98" t="s">
        <v>45</v>
      </c>
      <c r="B25" s="99"/>
      <c r="C25" s="99"/>
      <c r="D25" s="99"/>
      <c r="E25" s="99"/>
      <c r="F25" s="99"/>
      <c r="G25" s="100"/>
      <c r="H25" s="26">
        <v>3.1</v>
      </c>
      <c r="I25" s="23" t="s">
        <v>43</v>
      </c>
      <c r="J25" s="27">
        <v>-6.5</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365</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366</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367</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368</v>
      </c>
      <c r="D4" s="139"/>
      <c r="E4" s="139"/>
      <c r="F4" s="139"/>
      <c r="G4" s="139"/>
      <c r="H4" s="140"/>
      <c r="I4" s="124" t="s">
        <v>4</v>
      </c>
      <c r="J4" s="139" t="s">
        <v>369</v>
      </c>
      <c r="K4" s="139"/>
      <c r="L4" s="139"/>
      <c r="M4" s="139"/>
      <c r="N4" s="139"/>
      <c r="O4" s="140"/>
    </row>
    <row r="5" spans="1:15" ht="15" customHeight="1" x14ac:dyDescent="0.4">
      <c r="A5" s="138"/>
      <c r="B5" s="138"/>
      <c r="C5" s="141" t="s">
        <v>6</v>
      </c>
      <c r="D5" s="141"/>
      <c r="E5" s="141"/>
      <c r="F5" s="141"/>
      <c r="G5" s="141"/>
      <c r="H5" s="142"/>
      <c r="I5" s="138"/>
      <c r="J5" s="141" t="s">
        <v>370</v>
      </c>
      <c r="K5" s="141"/>
      <c r="L5" s="141"/>
      <c r="M5" s="141"/>
      <c r="N5" s="141"/>
      <c r="O5" s="143"/>
    </row>
    <row r="6" spans="1:15" ht="15" customHeight="1" x14ac:dyDescent="0.4">
      <c r="A6" s="124" t="s">
        <v>8</v>
      </c>
      <c r="B6" s="124"/>
      <c r="C6" s="124"/>
      <c r="D6" s="124"/>
      <c r="E6" s="124"/>
      <c r="F6" s="124" t="s">
        <v>371</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372</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3341</v>
      </c>
      <c r="H17" s="120"/>
      <c r="I17" s="12" t="s">
        <v>29</v>
      </c>
      <c r="J17" s="13"/>
      <c r="K17" s="11"/>
      <c r="L17" s="121">
        <v>3238</v>
      </c>
      <c r="M17" s="121"/>
      <c r="N17" s="12" t="s">
        <v>29</v>
      </c>
      <c r="O17" s="13"/>
    </row>
    <row r="18" spans="1:15" ht="15.95" customHeight="1" x14ac:dyDescent="0.4">
      <c r="A18" s="101" t="s">
        <v>30</v>
      </c>
      <c r="B18" s="102"/>
      <c r="C18" s="102"/>
      <c r="D18" s="102"/>
      <c r="E18" s="103"/>
      <c r="F18" s="14"/>
      <c r="G18" s="104">
        <v>3747</v>
      </c>
      <c r="H18" s="104"/>
      <c r="I18" s="15" t="s">
        <v>29</v>
      </c>
      <c r="J18" s="16"/>
      <c r="K18" s="14"/>
      <c r="L18" s="105">
        <v>3648</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t="s">
        <v>11</v>
      </c>
      <c r="C23" s="98" t="s">
        <v>42</v>
      </c>
      <c r="D23" s="99"/>
      <c r="E23" s="99"/>
      <c r="F23" s="99"/>
      <c r="G23" s="100"/>
      <c r="H23" s="22">
        <v>3</v>
      </c>
      <c r="I23" s="23" t="s">
        <v>43</v>
      </c>
      <c r="J23" s="24">
        <v>3.1</v>
      </c>
      <c r="K23" s="23" t="s">
        <v>43</v>
      </c>
      <c r="L23" s="24">
        <v>0</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2.7</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373</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374</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375</v>
      </c>
      <c r="D4" s="139"/>
      <c r="E4" s="139"/>
      <c r="F4" s="139"/>
      <c r="G4" s="139"/>
      <c r="H4" s="140"/>
      <c r="I4" s="124" t="s">
        <v>4</v>
      </c>
      <c r="J4" s="139" t="s">
        <v>376</v>
      </c>
      <c r="K4" s="139"/>
      <c r="L4" s="139"/>
      <c r="M4" s="139"/>
      <c r="N4" s="139"/>
      <c r="O4" s="140"/>
    </row>
    <row r="5" spans="1:15" ht="15" customHeight="1" x14ac:dyDescent="0.4">
      <c r="A5" s="138"/>
      <c r="B5" s="138"/>
      <c r="C5" s="141" t="s">
        <v>6</v>
      </c>
      <c r="D5" s="141"/>
      <c r="E5" s="141"/>
      <c r="F5" s="141"/>
      <c r="G5" s="141"/>
      <c r="H5" s="142"/>
      <c r="I5" s="138"/>
      <c r="J5" s="141" t="s">
        <v>377</v>
      </c>
      <c r="K5" s="141"/>
      <c r="L5" s="141"/>
      <c r="M5" s="141"/>
      <c r="N5" s="141"/>
      <c r="O5" s="143"/>
    </row>
    <row r="6" spans="1:15" ht="15" customHeight="1" x14ac:dyDescent="0.4">
      <c r="A6" s="124" t="s">
        <v>8</v>
      </c>
      <c r="B6" s="124"/>
      <c r="C6" s="124"/>
      <c r="D6" s="124"/>
      <c r="E6" s="124"/>
      <c r="F6" s="124" t="s">
        <v>378</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379</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21322</v>
      </c>
      <c r="H17" s="120"/>
      <c r="I17" s="12" t="s">
        <v>29</v>
      </c>
      <c r="J17" s="13"/>
      <c r="K17" s="11"/>
      <c r="L17" s="121">
        <v>22497</v>
      </c>
      <c r="M17" s="121"/>
      <c r="N17" s="12" t="s">
        <v>29</v>
      </c>
      <c r="O17" s="13"/>
    </row>
    <row r="18" spans="1:15" ht="15.95" customHeight="1" x14ac:dyDescent="0.4">
      <c r="A18" s="101" t="s">
        <v>30</v>
      </c>
      <c r="B18" s="102"/>
      <c r="C18" s="102"/>
      <c r="D18" s="102"/>
      <c r="E18" s="103"/>
      <c r="F18" s="14"/>
      <c r="G18" s="104">
        <v>21689</v>
      </c>
      <c r="H18" s="104"/>
      <c r="I18" s="15" t="s">
        <v>29</v>
      </c>
      <c r="J18" s="16"/>
      <c r="K18" s="14"/>
      <c r="L18" s="105">
        <v>22855</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v>
      </c>
      <c r="I24" s="23" t="s">
        <v>43</v>
      </c>
      <c r="J24" s="24">
        <v>2.5</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2.6</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380</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381</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382</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383</v>
      </c>
      <c r="D4" s="139"/>
      <c r="E4" s="139"/>
      <c r="F4" s="139"/>
      <c r="G4" s="139"/>
      <c r="H4" s="140"/>
      <c r="I4" s="124" t="s">
        <v>4</v>
      </c>
      <c r="J4" s="139" t="s">
        <v>384</v>
      </c>
      <c r="K4" s="139"/>
      <c r="L4" s="139"/>
      <c r="M4" s="139"/>
      <c r="N4" s="139"/>
      <c r="O4" s="140"/>
    </row>
    <row r="5" spans="1:15" ht="15" customHeight="1" x14ac:dyDescent="0.4">
      <c r="A5" s="138"/>
      <c r="B5" s="138"/>
      <c r="C5" s="141" t="s">
        <v>6</v>
      </c>
      <c r="D5" s="141"/>
      <c r="E5" s="141"/>
      <c r="F5" s="141"/>
      <c r="G5" s="141"/>
      <c r="H5" s="142"/>
      <c r="I5" s="138"/>
      <c r="J5" s="141" t="s">
        <v>385</v>
      </c>
      <c r="K5" s="141"/>
      <c r="L5" s="141"/>
      <c r="M5" s="141"/>
      <c r="N5" s="141"/>
      <c r="O5" s="143"/>
    </row>
    <row r="6" spans="1:15" ht="15" customHeight="1" x14ac:dyDescent="0.4">
      <c r="A6" s="124" t="s">
        <v>8</v>
      </c>
      <c r="B6" s="124"/>
      <c r="C6" s="124"/>
      <c r="D6" s="124"/>
      <c r="E6" s="124"/>
      <c r="F6" s="124" t="s">
        <v>363</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386</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41090</v>
      </c>
      <c r="H17" s="120"/>
      <c r="I17" s="12" t="s">
        <v>29</v>
      </c>
      <c r="J17" s="13"/>
      <c r="K17" s="11"/>
      <c r="L17" s="121">
        <v>43640</v>
      </c>
      <c r="M17" s="121"/>
      <c r="N17" s="12" t="s">
        <v>29</v>
      </c>
      <c r="O17" s="13"/>
    </row>
    <row r="18" spans="1:15" ht="15.95" customHeight="1" x14ac:dyDescent="0.4">
      <c r="A18" s="101" t="s">
        <v>30</v>
      </c>
      <c r="B18" s="102"/>
      <c r="C18" s="102"/>
      <c r="D18" s="102"/>
      <c r="E18" s="103"/>
      <c r="F18" s="14"/>
      <c r="G18" s="104">
        <v>41090</v>
      </c>
      <c r="H18" s="104"/>
      <c r="I18" s="15" t="s">
        <v>29</v>
      </c>
      <c r="J18" s="16"/>
      <c r="K18" s="14"/>
      <c r="L18" s="105">
        <v>43640</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v>
      </c>
      <c r="I24" s="23" t="s">
        <v>43</v>
      </c>
      <c r="J24" s="24">
        <v>6.5</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6.5</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224</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387</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388</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389</v>
      </c>
      <c r="D4" s="139"/>
      <c r="E4" s="139"/>
      <c r="F4" s="139"/>
      <c r="G4" s="139"/>
      <c r="H4" s="140"/>
      <c r="I4" s="124" t="s">
        <v>4</v>
      </c>
      <c r="J4" s="139" t="s">
        <v>390</v>
      </c>
      <c r="K4" s="139"/>
      <c r="L4" s="139"/>
      <c r="M4" s="139"/>
      <c r="N4" s="139"/>
      <c r="O4" s="140"/>
    </row>
    <row r="5" spans="1:15" ht="15" customHeight="1" x14ac:dyDescent="0.4">
      <c r="A5" s="138"/>
      <c r="B5" s="138"/>
      <c r="C5" s="141" t="s">
        <v>6</v>
      </c>
      <c r="D5" s="141"/>
      <c r="E5" s="141"/>
      <c r="F5" s="141"/>
      <c r="G5" s="141"/>
      <c r="H5" s="142"/>
      <c r="I5" s="138"/>
      <c r="J5" s="141" t="s">
        <v>391</v>
      </c>
      <c r="K5" s="141"/>
      <c r="L5" s="141"/>
      <c r="M5" s="141"/>
      <c r="N5" s="141"/>
      <c r="O5" s="143"/>
    </row>
    <row r="6" spans="1:15" ht="15" customHeight="1" x14ac:dyDescent="0.4">
      <c r="A6" s="124" t="s">
        <v>8</v>
      </c>
      <c r="B6" s="124"/>
      <c r="C6" s="124"/>
      <c r="D6" s="124"/>
      <c r="E6" s="124"/>
      <c r="F6" s="124" t="s">
        <v>118</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392</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4468</v>
      </c>
      <c r="H17" s="120"/>
      <c r="I17" s="12" t="s">
        <v>29</v>
      </c>
      <c r="J17" s="13"/>
      <c r="K17" s="11"/>
      <c r="L17" s="121">
        <v>3739</v>
      </c>
      <c r="M17" s="121"/>
      <c r="N17" s="12" t="s">
        <v>29</v>
      </c>
      <c r="O17" s="13"/>
    </row>
    <row r="18" spans="1:15" ht="15.95" customHeight="1" x14ac:dyDescent="0.4">
      <c r="A18" s="101" t="s">
        <v>30</v>
      </c>
      <c r="B18" s="102"/>
      <c r="C18" s="102"/>
      <c r="D18" s="102"/>
      <c r="E18" s="103"/>
      <c r="F18" s="14"/>
      <c r="G18" s="104">
        <v>4616</v>
      </c>
      <c r="H18" s="104"/>
      <c r="I18" s="15" t="s">
        <v>29</v>
      </c>
      <c r="J18" s="16"/>
      <c r="K18" s="14"/>
      <c r="L18" s="105">
        <v>3882</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8.6999999999999993</v>
      </c>
      <c r="I24" s="23" t="s">
        <v>43</v>
      </c>
      <c r="J24" s="24">
        <v>14.2</v>
      </c>
      <c r="K24" s="23" t="s">
        <v>43</v>
      </c>
      <c r="L24" s="24">
        <v>0</v>
      </c>
      <c r="M24" s="23" t="s">
        <v>43</v>
      </c>
      <c r="N24" s="24">
        <v>0</v>
      </c>
      <c r="O24" s="25" t="s">
        <v>43</v>
      </c>
    </row>
    <row r="25" spans="1:15" ht="15" customHeight="1" x14ac:dyDescent="0.4">
      <c r="A25" s="98" t="s">
        <v>45</v>
      </c>
      <c r="B25" s="99"/>
      <c r="C25" s="99"/>
      <c r="D25" s="99"/>
      <c r="E25" s="99"/>
      <c r="F25" s="99"/>
      <c r="G25" s="100"/>
      <c r="H25" s="26">
        <v>4.4000000000000004</v>
      </c>
      <c r="I25" s="23" t="s">
        <v>43</v>
      </c>
      <c r="J25" s="27">
        <v>13.8</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96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393</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394</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395</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396</v>
      </c>
      <c r="D4" s="139"/>
      <c r="E4" s="139"/>
      <c r="F4" s="139"/>
      <c r="G4" s="139"/>
      <c r="H4" s="140"/>
      <c r="I4" s="124" t="s">
        <v>4</v>
      </c>
      <c r="J4" s="139" t="s">
        <v>397</v>
      </c>
      <c r="K4" s="139"/>
      <c r="L4" s="139"/>
      <c r="M4" s="139"/>
      <c r="N4" s="139"/>
      <c r="O4" s="140"/>
    </row>
    <row r="5" spans="1:15" ht="15" customHeight="1" x14ac:dyDescent="0.4">
      <c r="A5" s="138"/>
      <c r="B5" s="138"/>
      <c r="C5" s="141" t="s">
        <v>398</v>
      </c>
      <c r="D5" s="141"/>
      <c r="E5" s="141"/>
      <c r="F5" s="141"/>
      <c r="G5" s="141"/>
      <c r="H5" s="142"/>
      <c r="I5" s="138"/>
      <c r="J5" s="141" t="s">
        <v>399</v>
      </c>
      <c r="K5" s="141"/>
      <c r="L5" s="141"/>
      <c r="M5" s="141"/>
      <c r="N5" s="141"/>
      <c r="O5" s="143"/>
    </row>
    <row r="6" spans="1:15" ht="15" customHeight="1" x14ac:dyDescent="0.4">
      <c r="A6" s="124" t="s">
        <v>8</v>
      </c>
      <c r="B6" s="124"/>
      <c r="C6" s="124"/>
      <c r="D6" s="124"/>
      <c r="E6" s="124"/>
      <c r="F6" s="124" t="s">
        <v>178</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400</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2019</v>
      </c>
      <c r="I16" s="9" t="s">
        <v>26</v>
      </c>
      <c r="J16" s="10"/>
      <c r="K16" s="119" t="s">
        <v>27</v>
      </c>
      <c r="L16" s="119"/>
      <c r="M16" s="8">
        <v>2021</v>
      </c>
      <c r="N16" s="9" t="s">
        <v>26</v>
      </c>
      <c r="O16" s="10"/>
    </row>
    <row r="17" spans="1:15" ht="15.95" customHeight="1" x14ac:dyDescent="0.4">
      <c r="A17" s="98" t="s">
        <v>28</v>
      </c>
      <c r="B17" s="99"/>
      <c r="C17" s="99"/>
      <c r="D17" s="99"/>
      <c r="E17" s="99"/>
      <c r="F17" s="11"/>
      <c r="G17" s="120">
        <v>6110</v>
      </c>
      <c r="H17" s="120"/>
      <c r="I17" s="12" t="s">
        <v>29</v>
      </c>
      <c r="J17" s="13"/>
      <c r="K17" s="11"/>
      <c r="L17" s="121">
        <v>5714</v>
      </c>
      <c r="M17" s="121"/>
      <c r="N17" s="12" t="s">
        <v>29</v>
      </c>
      <c r="O17" s="13"/>
    </row>
    <row r="18" spans="1:15" ht="15.95" customHeight="1" x14ac:dyDescent="0.4">
      <c r="A18" s="101" t="s">
        <v>30</v>
      </c>
      <c r="B18" s="102"/>
      <c r="C18" s="102"/>
      <c r="D18" s="102"/>
      <c r="E18" s="103"/>
      <c r="F18" s="14"/>
      <c r="G18" s="104">
        <v>6727</v>
      </c>
      <c r="H18" s="104"/>
      <c r="I18" s="15" t="s">
        <v>29</v>
      </c>
      <c r="J18" s="16"/>
      <c r="K18" s="14"/>
      <c r="L18" s="105">
        <v>6296</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t="s">
        <v>11</v>
      </c>
      <c r="C23" s="98" t="s">
        <v>42</v>
      </c>
      <c r="D23" s="99"/>
      <c r="E23" s="99"/>
      <c r="F23" s="99"/>
      <c r="G23" s="100"/>
      <c r="H23" s="22">
        <v>3</v>
      </c>
      <c r="I23" s="23" t="s">
        <v>43</v>
      </c>
      <c r="J23" s="24">
        <v>6.5</v>
      </c>
      <c r="K23" s="23" t="s">
        <v>43</v>
      </c>
      <c r="L23" s="24">
        <v>0</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2.9</v>
      </c>
      <c r="I25" s="23" t="s">
        <v>43</v>
      </c>
      <c r="J25" s="27">
        <v>6.5</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401</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402</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403</v>
      </c>
      <c r="D4" s="139"/>
      <c r="E4" s="139"/>
      <c r="F4" s="139"/>
      <c r="G4" s="139"/>
      <c r="H4" s="140"/>
      <c r="I4" s="124" t="s">
        <v>4</v>
      </c>
      <c r="J4" s="139" t="s">
        <v>404</v>
      </c>
      <c r="K4" s="139"/>
      <c r="L4" s="139"/>
      <c r="M4" s="139"/>
      <c r="N4" s="139"/>
      <c r="O4" s="140"/>
    </row>
    <row r="5" spans="1:15" ht="15" customHeight="1" x14ac:dyDescent="0.4">
      <c r="A5" s="138"/>
      <c r="B5" s="138"/>
      <c r="C5" s="141" t="s">
        <v>6</v>
      </c>
      <c r="D5" s="141"/>
      <c r="E5" s="141"/>
      <c r="F5" s="141"/>
      <c r="G5" s="141"/>
      <c r="H5" s="142"/>
      <c r="I5" s="138"/>
      <c r="J5" s="141" t="s">
        <v>405</v>
      </c>
      <c r="K5" s="141"/>
      <c r="L5" s="141"/>
      <c r="M5" s="141"/>
      <c r="N5" s="141"/>
      <c r="O5" s="143"/>
    </row>
    <row r="6" spans="1:15" ht="15" customHeight="1" x14ac:dyDescent="0.4">
      <c r="A6" s="124" t="s">
        <v>8</v>
      </c>
      <c r="B6" s="124"/>
      <c r="C6" s="124"/>
      <c r="D6" s="124"/>
      <c r="E6" s="124"/>
      <c r="F6" s="124" t="s">
        <v>193</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406</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57371</v>
      </c>
      <c r="H17" s="120"/>
      <c r="I17" s="12" t="s">
        <v>29</v>
      </c>
      <c r="J17" s="13"/>
      <c r="K17" s="11"/>
      <c r="L17" s="121">
        <v>57252</v>
      </c>
      <c r="M17" s="121"/>
      <c r="N17" s="12" t="s">
        <v>29</v>
      </c>
      <c r="O17" s="13"/>
    </row>
    <row r="18" spans="1:15" ht="15.95" customHeight="1" x14ac:dyDescent="0.4">
      <c r="A18" s="101" t="s">
        <v>30</v>
      </c>
      <c r="B18" s="102"/>
      <c r="C18" s="102"/>
      <c r="D18" s="102"/>
      <c r="E18" s="103"/>
      <c r="F18" s="14"/>
      <c r="G18" s="104">
        <v>58937</v>
      </c>
      <c r="H18" s="104"/>
      <c r="I18" s="15" t="s">
        <v>29</v>
      </c>
      <c r="J18" s="16"/>
      <c r="K18" s="14"/>
      <c r="L18" s="105">
        <v>59120</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t="s">
        <v>11</v>
      </c>
      <c r="C23" s="98" t="s">
        <v>42</v>
      </c>
      <c r="D23" s="99"/>
      <c r="E23" s="99"/>
      <c r="F23" s="99"/>
      <c r="G23" s="100"/>
      <c r="H23" s="22">
        <v>6.1</v>
      </c>
      <c r="I23" s="23" t="s">
        <v>43</v>
      </c>
      <c r="J23" s="24">
        <v>0.3</v>
      </c>
      <c r="K23" s="23" t="s">
        <v>43</v>
      </c>
      <c r="L23" s="24">
        <v>0</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6.1</v>
      </c>
      <c r="I25" s="23" t="s">
        <v>43</v>
      </c>
      <c r="J25" s="27">
        <v>-0.4</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407</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408</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409</v>
      </c>
      <c r="D4" s="139"/>
      <c r="E4" s="139"/>
      <c r="F4" s="139"/>
      <c r="G4" s="139"/>
      <c r="H4" s="140"/>
      <c r="I4" s="124" t="s">
        <v>4</v>
      </c>
      <c r="J4" s="139" t="s">
        <v>410</v>
      </c>
      <c r="K4" s="139"/>
      <c r="L4" s="139"/>
      <c r="M4" s="139"/>
      <c r="N4" s="139"/>
      <c r="O4" s="140"/>
    </row>
    <row r="5" spans="1:15" ht="15" customHeight="1" x14ac:dyDescent="0.4">
      <c r="A5" s="138"/>
      <c r="B5" s="138"/>
      <c r="C5" s="141" t="s">
        <v>6</v>
      </c>
      <c r="D5" s="141"/>
      <c r="E5" s="141"/>
      <c r="F5" s="141"/>
      <c r="G5" s="141"/>
      <c r="H5" s="142"/>
      <c r="I5" s="138"/>
      <c r="J5" s="141" t="s">
        <v>411</v>
      </c>
      <c r="K5" s="141"/>
      <c r="L5" s="141"/>
      <c r="M5" s="141"/>
      <c r="N5" s="141"/>
      <c r="O5" s="143"/>
    </row>
    <row r="6" spans="1:15" ht="15" customHeight="1" x14ac:dyDescent="0.4">
      <c r="A6" s="124" t="s">
        <v>8</v>
      </c>
      <c r="B6" s="124"/>
      <c r="C6" s="124"/>
      <c r="D6" s="124"/>
      <c r="E6" s="124"/>
      <c r="F6" s="124" t="s">
        <v>159</v>
      </c>
      <c r="G6" s="124"/>
      <c r="H6" s="124"/>
      <c r="I6" s="124"/>
      <c r="J6" s="124"/>
      <c r="K6" s="124"/>
      <c r="L6" s="124"/>
      <c r="M6" s="124"/>
      <c r="N6" s="124"/>
      <c r="O6" s="124"/>
    </row>
    <row r="7" spans="1:15" ht="30" customHeight="1" x14ac:dyDescent="0.4">
      <c r="A7" s="124" t="s">
        <v>10</v>
      </c>
      <c r="B7" s="124"/>
      <c r="C7" s="124"/>
      <c r="D7" s="124"/>
      <c r="E7" s="124"/>
      <c r="F7" s="2"/>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t="s">
        <v>11</v>
      </c>
      <c r="G9" s="112" t="s">
        <v>14</v>
      </c>
      <c r="H9" s="112"/>
      <c r="I9" s="112"/>
      <c r="J9" s="112"/>
      <c r="K9" s="112"/>
      <c r="L9" s="112"/>
      <c r="M9" s="112"/>
      <c r="N9" s="112"/>
      <c r="O9" s="112"/>
    </row>
    <row r="10" spans="1:15" ht="120" customHeight="1" x14ac:dyDescent="0.4">
      <c r="A10" s="124" t="s">
        <v>15</v>
      </c>
      <c r="B10" s="124"/>
      <c r="C10" s="124"/>
      <c r="D10" s="124"/>
      <c r="E10" s="124"/>
      <c r="F10" s="125" t="s">
        <v>412</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2926</v>
      </c>
      <c r="H17" s="120"/>
      <c r="I17" s="12" t="s">
        <v>29</v>
      </c>
      <c r="J17" s="13"/>
      <c r="K17" s="11"/>
      <c r="L17" s="121">
        <v>3020</v>
      </c>
      <c r="M17" s="121"/>
      <c r="N17" s="12" t="s">
        <v>29</v>
      </c>
      <c r="O17" s="13"/>
    </row>
    <row r="18" spans="1:15" ht="15.95" customHeight="1" x14ac:dyDescent="0.4">
      <c r="A18" s="101" t="s">
        <v>30</v>
      </c>
      <c r="B18" s="102"/>
      <c r="C18" s="102"/>
      <c r="D18" s="102"/>
      <c r="E18" s="103"/>
      <c r="F18" s="14"/>
      <c r="G18" s="104">
        <v>2939</v>
      </c>
      <c r="H18" s="104"/>
      <c r="I18" s="15" t="s">
        <v>29</v>
      </c>
      <c r="J18" s="16"/>
      <c r="K18" s="14"/>
      <c r="L18" s="105">
        <v>3032</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t="s">
        <v>11</v>
      </c>
      <c r="C23" s="98" t="s">
        <v>42</v>
      </c>
      <c r="D23" s="99"/>
      <c r="E23" s="99"/>
      <c r="F23" s="99"/>
      <c r="G23" s="100"/>
      <c r="H23" s="22">
        <v>3.1</v>
      </c>
      <c r="I23" s="23" t="s">
        <v>43</v>
      </c>
      <c r="J23" s="24">
        <v>-3.3</v>
      </c>
      <c r="K23" s="23" t="s">
        <v>43</v>
      </c>
      <c r="L23" s="24">
        <v>0</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-3.2</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413</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414</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73</v>
      </c>
      <c r="D4" s="139"/>
      <c r="E4" s="139"/>
      <c r="F4" s="139"/>
      <c r="G4" s="139"/>
      <c r="H4" s="140"/>
      <c r="I4" s="124" t="s">
        <v>4</v>
      </c>
      <c r="J4" s="139" t="s">
        <v>74</v>
      </c>
      <c r="K4" s="139"/>
      <c r="L4" s="139"/>
      <c r="M4" s="139"/>
      <c r="N4" s="139"/>
      <c r="O4" s="140"/>
    </row>
    <row r="5" spans="1:15" ht="15" customHeight="1" x14ac:dyDescent="0.4">
      <c r="A5" s="138"/>
      <c r="B5" s="138"/>
      <c r="C5" s="141" t="s">
        <v>6</v>
      </c>
      <c r="D5" s="141"/>
      <c r="E5" s="141"/>
      <c r="F5" s="141"/>
      <c r="G5" s="141"/>
      <c r="H5" s="142"/>
      <c r="I5" s="138"/>
      <c r="J5" s="141" t="s">
        <v>75</v>
      </c>
      <c r="K5" s="141"/>
      <c r="L5" s="141"/>
      <c r="M5" s="141"/>
      <c r="N5" s="141"/>
      <c r="O5" s="143"/>
    </row>
    <row r="6" spans="1:15" ht="15" customHeight="1" x14ac:dyDescent="0.4">
      <c r="A6" s="124" t="s">
        <v>8</v>
      </c>
      <c r="B6" s="124"/>
      <c r="C6" s="124"/>
      <c r="D6" s="124"/>
      <c r="E6" s="124"/>
      <c r="F6" s="124" t="s">
        <v>76</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77</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36660</v>
      </c>
      <c r="H17" s="120"/>
      <c r="I17" s="12" t="s">
        <v>29</v>
      </c>
      <c r="J17" s="13"/>
      <c r="K17" s="11"/>
      <c r="L17" s="121">
        <v>39612</v>
      </c>
      <c r="M17" s="121"/>
      <c r="N17" s="12" t="s">
        <v>29</v>
      </c>
      <c r="O17" s="13"/>
    </row>
    <row r="18" spans="1:15" ht="15.95" customHeight="1" x14ac:dyDescent="0.4">
      <c r="A18" s="101" t="s">
        <v>30</v>
      </c>
      <c r="B18" s="102"/>
      <c r="C18" s="102"/>
      <c r="D18" s="102"/>
      <c r="E18" s="103"/>
      <c r="F18" s="14"/>
      <c r="G18" s="104">
        <v>36705</v>
      </c>
      <c r="H18" s="104"/>
      <c r="I18" s="15" t="s">
        <v>29</v>
      </c>
      <c r="J18" s="16"/>
      <c r="K18" s="14"/>
      <c r="L18" s="105">
        <v>39654</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v>
      </c>
      <c r="I24" s="23" t="s">
        <v>43</v>
      </c>
      <c r="J24" s="24">
        <v>7.2</v>
      </c>
      <c r="K24" s="23" t="s">
        <v>43</v>
      </c>
      <c r="L24" s="24">
        <v>0</v>
      </c>
      <c r="M24" s="23" t="s">
        <v>43</v>
      </c>
      <c r="N24" s="24">
        <v>0</v>
      </c>
      <c r="O24" s="25" t="s">
        <v>43</v>
      </c>
    </row>
    <row r="25" spans="1:15" ht="15" customHeight="1" x14ac:dyDescent="0.4">
      <c r="A25" s="98" t="s">
        <v>45</v>
      </c>
      <c r="B25" s="99"/>
      <c r="C25" s="99"/>
      <c r="D25" s="99"/>
      <c r="E25" s="99"/>
      <c r="F25" s="99"/>
      <c r="G25" s="100"/>
      <c r="H25" s="26">
        <v>3.1</v>
      </c>
      <c r="I25" s="23" t="s">
        <v>43</v>
      </c>
      <c r="J25" s="27">
        <v>7.2</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78</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79</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80</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81</v>
      </c>
      <c r="B37" s="89"/>
      <c r="C37" s="89"/>
      <c r="D37" s="89"/>
      <c r="E37" s="89"/>
      <c r="F37" s="89"/>
      <c r="G37" s="89"/>
      <c r="H37" s="89"/>
      <c r="I37" s="89"/>
      <c r="J37" s="89"/>
      <c r="K37" s="89"/>
      <c r="L37" s="89"/>
      <c r="M37" s="89"/>
      <c r="N37" s="89"/>
      <c r="O37" s="90"/>
    </row>
    <row r="38" spans="1:15" s="30" customFormat="1" ht="45" customHeight="1" x14ac:dyDescent="0.4">
      <c r="A38" s="80" t="s">
        <v>82</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415</v>
      </c>
      <c r="D4" s="139"/>
      <c r="E4" s="139"/>
      <c r="F4" s="139"/>
      <c r="G4" s="139"/>
      <c r="H4" s="140"/>
      <c r="I4" s="124" t="s">
        <v>4</v>
      </c>
      <c r="J4" s="139" t="s">
        <v>416</v>
      </c>
      <c r="K4" s="139"/>
      <c r="L4" s="139"/>
      <c r="M4" s="139"/>
      <c r="N4" s="139"/>
      <c r="O4" s="140"/>
    </row>
    <row r="5" spans="1:15" ht="15" customHeight="1" x14ac:dyDescent="0.4">
      <c r="A5" s="138"/>
      <c r="B5" s="138"/>
      <c r="C5" s="141" t="s">
        <v>6</v>
      </c>
      <c r="D5" s="141"/>
      <c r="E5" s="141"/>
      <c r="F5" s="141"/>
      <c r="G5" s="141"/>
      <c r="H5" s="142"/>
      <c r="I5" s="138"/>
      <c r="J5" s="141" t="s">
        <v>417</v>
      </c>
      <c r="K5" s="141"/>
      <c r="L5" s="141"/>
      <c r="M5" s="141"/>
      <c r="N5" s="141"/>
      <c r="O5" s="143"/>
    </row>
    <row r="6" spans="1:15" ht="15" customHeight="1" x14ac:dyDescent="0.4">
      <c r="A6" s="124" t="s">
        <v>8</v>
      </c>
      <c r="B6" s="124"/>
      <c r="C6" s="124"/>
      <c r="D6" s="124"/>
      <c r="E6" s="124"/>
      <c r="F6" s="124" t="s">
        <v>118</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418</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4406</v>
      </c>
      <c r="H17" s="120"/>
      <c r="I17" s="12" t="s">
        <v>29</v>
      </c>
      <c r="J17" s="13"/>
      <c r="K17" s="11"/>
      <c r="L17" s="121">
        <v>4574</v>
      </c>
      <c r="M17" s="121"/>
      <c r="N17" s="12" t="s">
        <v>29</v>
      </c>
      <c r="O17" s="13"/>
    </row>
    <row r="18" spans="1:15" ht="15.95" customHeight="1" x14ac:dyDescent="0.4">
      <c r="A18" s="101" t="s">
        <v>30</v>
      </c>
      <c r="B18" s="102"/>
      <c r="C18" s="102"/>
      <c r="D18" s="102"/>
      <c r="E18" s="103"/>
      <c r="F18" s="14"/>
      <c r="G18" s="104">
        <v>4650</v>
      </c>
      <c r="H18" s="104"/>
      <c r="I18" s="15" t="s">
        <v>29</v>
      </c>
      <c r="J18" s="16"/>
      <c r="K18" s="14"/>
      <c r="L18" s="105">
        <v>4834</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10.3</v>
      </c>
      <c r="I24" s="23" t="s">
        <v>43</v>
      </c>
      <c r="J24" s="24">
        <v>4.9000000000000004</v>
      </c>
      <c r="K24" s="23" t="s">
        <v>43</v>
      </c>
      <c r="L24" s="24">
        <v>0</v>
      </c>
      <c r="M24" s="23" t="s">
        <v>43</v>
      </c>
      <c r="N24" s="24">
        <v>0</v>
      </c>
      <c r="O24" s="25" t="s">
        <v>43</v>
      </c>
    </row>
    <row r="25" spans="1:15" ht="15" customHeight="1" x14ac:dyDescent="0.4">
      <c r="A25" s="98" t="s">
        <v>45</v>
      </c>
      <c r="B25" s="99"/>
      <c r="C25" s="99"/>
      <c r="D25" s="99"/>
      <c r="E25" s="99"/>
      <c r="F25" s="99"/>
      <c r="G25" s="100"/>
      <c r="H25" s="26">
        <v>1.6</v>
      </c>
      <c r="I25" s="23" t="s">
        <v>43</v>
      </c>
      <c r="J25" s="27">
        <v>4.8</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224</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419</v>
      </c>
      <c r="B34" s="75"/>
      <c r="C34" s="75"/>
      <c r="D34" s="75"/>
      <c r="E34" s="75"/>
      <c r="F34" s="75"/>
      <c r="G34" s="75"/>
      <c r="H34" s="75"/>
      <c r="I34" s="75"/>
      <c r="J34" s="75"/>
      <c r="K34" s="75"/>
      <c r="L34" s="75"/>
      <c r="M34" s="75"/>
      <c r="N34" s="75"/>
      <c r="O34" s="76"/>
    </row>
    <row r="35" spans="1:15" ht="45" customHeight="1" x14ac:dyDescent="0.4">
      <c r="A35" s="77" t="s">
        <v>420</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421</v>
      </c>
      <c r="B37" s="89"/>
      <c r="C37" s="89"/>
      <c r="D37" s="89"/>
      <c r="E37" s="89"/>
      <c r="F37" s="89"/>
      <c r="G37" s="89"/>
      <c r="H37" s="89"/>
      <c r="I37" s="89"/>
      <c r="J37" s="89"/>
      <c r="K37" s="89"/>
      <c r="L37" s="89"/>
      <c r="M37" s="89"/>
      <c r="N37" s="89"/>
      <c r="O37" s="90"/>
    </row>
    <row r="38" spans="1:15" s="30" customFormat="1" ht="45" customHeight="1" x14ac:dyDescent="0.4">
      <c r="A38" s="80" t="s">
        <v>422</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3" orientation="portrait" cellComments="atEnd" r:id="rId1"/>
  <rowBreaks count="1" manualBreakCount="1">
    <brk id="35"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423</v>
      </c>
      <c r="D4" s="139"/>
      <c r="E4" s="139"/>
      <c r="F4" s="139"/>
      <c r="G4" s="139"/>
      <c r="H4" s="140"/>
      <c r="I4" s="124" t="s">
        <v>4</v>
      </c>
      <c r="J4" s="139" t="s">
        <v>424</v>
      </c>
      <c r="K4" s="139"/>
      <c r="L4" s="139"/>
      <c r="M4" s="139"/>
      <c r="N4" s="139"/>
      <c r="O4" s="140"/>
    </row>
    <row r="5" spans="1:15" ht="15" customHeight="1" x14ac:dyDescent="0.4">
      <c r="A5" s="138"/>
      <c r="B5" s="138"/>
      <c r="C5" s="141" t="s">
        <v>6</v>
      </c>
      <c r="D5" s="141"/>
      <c r="E5" s="141"/>
      <c r="F5" s="141"/>
      <c r="G5" s="141"/>
      <c r="H5" s="142"/>
      <c r="I5" s="138"/>
      <c r="J5" s="141" t="s">
        <v>425</v>
      </c>
      <c r="K5" s="141"/>
      <c r="L5" s="141"/>
      <c r="M5" s="141"/>
      <c r="N5" s="141"/>
      <c r="O5" s="143"/>
    </row>
    <row r="6" spans="1:15" ht="15" customHeight="1" x14ac:dyDescent="0.4">
      <c r="A6" s="124" t="s">
        <v>8</v>
      </c>
      <c r="B6" s="124"/>
      <c r="C6" s="124"/>
      <c r="D6" s="124"/>
      <c r="E6" s="124"/>
      <c r="F6" s="124" t="s">
        <v>426</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427</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46370</v>
      </c>
      <c r="H17" s="120"/>
      <c r="I17" s="12" t="s">
        <v>29</v>
      </c>
      <c r="J17" s="13"/>
      <c r="K17" s="11"/>
      <c r="L17" s="121">
        <v>48718</v>
      </c>
      <c r="M17" s="121"/>
      <c r="N17" s="12" t="s">
        <v>29</v>
      </c>
      <c r="O17" s="13"/>
    </row>
    <row r="18" spans="1:15" ht="15.95" customHeight="1" x14ac:dyDescent="0.4">
      <c r="A18" s="101" t="s">
        <v>30</v>
      </c>
      <c r="B18" s="102"/>
      <c r="C18" s="102"/>
      <c r="D18" s="102"/>
      <c r="E18" s="103"/>
      <c r="F18" s="14"/>
      <c r="G18" s="104">
        <v>51272</v>
      </c>
      <c r="H18" s="104"/>
      <c r="I18" s="15" t="s">
        <v>29</v>
      </c>
      <c r="J18" s="16"/>
      <c r="K18" s="14"/>
      <c r="L18" s="105">
        <v>53852</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-4</v>
      </c>
      <c r="I24" s="23" t="s">
        <v>43</v>
      </c>
      <c r="J24" s="24">
        <v>-2.2999999999999998</v>
      </c>
      <c r="K24" s="23" t="s">
        <v>43</v>
      </c>
      <c r="L24" s="24">
        <v>0</v>
      </c>
      <c r="M24" s="23" t="s">
        <v>43</v>
      </c>
      <c r="N24" s="24">
        <v>0</v>
      </c>
      <c r="O24" s="25" t="s">
        <v>43</v>
      </c>
    </row>
    <row r="25" spans="1:15" ht="15" customHeight="1" x14ac:dyDescent="0.4">
      <c r="A25" s="98" t="s">
        <v>45</v>
      </c>
      <c r="B25" s="99"/>
      <c r="C25" s="99"/>
      <c r="D25" s="99"/>
      <c r="E25" s="99"/>
      <c r="F25" s="99"/>
      <c r="G25" s="100"/>
      <c r="H25" s="26">
        <v>-4.4000000000000004</v>
      </c>
      <c r="I25" s="23" t="s">
        <v>43</v>
      </c>
      <c r="J25" s="27">
        <v>-2.2999999999999998</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428</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429</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430</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431</v>
      </c>
      <c r="D4" s="139"/>
      <c r="E4" s="139"/>
      <c r="F4" s="139"/>
      <c r="G4" s="139"/>
      <c r="H4" s="140"/>
      <c r="I4" s="124" t="s">
        <v>4</v>
      </c>
      <c r="J4" s="139" t="s">
        <v>432</v>
      </c>
      <c r="K4" s="139"/>
      <c r="L4" s="139"/>
      <c r="M4" s="139"/>
      <c r="N4" s="139"/>
      <c r="O4" s="140"/>
    </row>
    <row r="5" spans="1:15" ht="15" customHeight="1" x14ac:dyDescent="0.4">
      <c r="A5" s="138"/>
      <c r="B5" s="138"/>
      <c r="C5" s="141" t="s">
        <v>6</v>
      </c>
      <c r="D5" s="141"/>
      <c r="E5" s="141"/>
      <c r="F5" s="141"/>
      <c r="G5" s="141"/>
      <c r="H5" s="142"/>
      <c r="I5" s="138"/>
      <c r="J5" s="141" t="s">
        <v>433</v>
      </c>
      <c r="K5" s="141"/>
      <c r="L5" s="141"/>
      <c r="M5" s="141"/>
      <c r="N5" s="141"/>
      <c r="O5" s="143"/>
    </row>
    <row r="6" spans="1:15" ht="15" customHeight="1" x14ac:dyDescent="0.4">
      <c r="A6" s="124" t="s">
        <v>8</v>
      </c>
      <c r="B6" s="124"/>
      <c r="C6" s="124"/>
      <c r="D6" s="124"/>
      <c r="E6" s="124"/>
      <c r="F6" s="124" t="s">
        <v>178</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434</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4455</v>
      </c>
      <c r="H17" s="120"/>
      <c r="I17" s="12" t="s">
        <v>29</v>
      </c>
      <c r="J17" s="13"/>
      <c r="K17" s="11"/>
      <c r="L17" s="121">
        <v>4448</v>
      </c>
      <c r="M17" s="121"/>
      <c r="N17" s="12" t="s">
        <v>29</v>
      </c>
      <c r="O17" s="13"/>
    </row>
    <row r="18" spans="1:15" ht="15.95" customHeight="1" x14ac:dyDescent="0.4">
      <c r="A18" s="101" t="s">
        <v>30</v>
      </c>
      <c r="B18" s="102"/>
      <c r="C18" s="102"/>
      <c r="D18" s="102"/>
      <c r="E18" s="103"/>
      <c r="F18" s="14"/>
      <c r="G18" s="104">
        <v>4965</v>
      </c>
      <c r="H18" s="104"/>
      <c r="I18" s="15" t="s">
        <v>29</v>
      </c>
      <c r="J18" s="16"/>
      <c r="K18" s="14"/>
      <c r="L18" s="105">
        <v>4970</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v>
      </c>
      <c r="I24" s="23" t="s">
        <v>43</v>
      </c>
      <c r="J24" s="24">
        <v>-0.5</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-0.7</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435</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436</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437</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438</v>
      </c>
      <c r="D4" s="139"/>
      <c r="E4" s="139"/>
      <c r="F4" s="139"/>
      <c r="G4" s="139"/>
      <c r="H4" s="140"/>
      <c r="I4" s="124" t="s">
        <v>4</v>
      </c>
      <c r="J4" s="139" t="s">
        <v>439</v>
      </c>
      <c r="K4" s="139"/>
      <c r="L4" s="139"/>
      <c r="M4" s="139"/>
      <c r="N4" s="139"/>
      <c r="O4" s="140"/>
    </row>
    <row r="5" spans="1:15" ht="15" customHeight="1" x14ac:dyDescent="0.4">
      <c r="A5" s="138"/>
      <c r="B5" s="138"/>
      <c r="C5" s="141" t="s">
        <v>6</v>
      </c>
      <c r="D5" s="141"/>
      <c r="E5" s="141"/>
      <c r="F5" s="141"/>
      <c r="G5" s="141"/>
      <c r="H5" s="142"/>
      <c r="I5" s="138"/>
      <c r="J5" s="141" t="s">
        <v>440</v>
      </c>
      <c r="K5" s="141"/>
      <c r="L5" s="141"/>
      <c r="M5" s="141"/>
      <c r="N5" s="141"/>
      <c r="O5" s="143"/>
    </row>
    <row r="6" spans="1:15" ht="15" customHeight="1" x14ac:dyDescent="0.4">
      <c r="A6" s="124" t="s">
        <v>8</v>
      </c>
      <c r="B6" s="124"/>
      <c r="C6" s="124"/>
      <c r="D6" s="124"/>
      <c r="E6" s="124"/>
      <c r="F6" s="124" t="s">
        <v>292</v>
      </c>
      <c r="G6" s="124"/>
      <c r="H6" s="124"/>
      <c r="I6" s="124"/>
      <c r="J6" s="124"/>
      <c r="K6" s="124"/>
      <c r="L6" s="124"/>
      <c r="M6" s="124"/>
      <c r="N6" s="124"/>
      <c r="O6" s="124"/>
    </row>
    <row r="7" spans="1:15" ht="30" customHeight="1" x14ac:dyDescent="0.4">
      <c r="A7" s="124" t="s">
        <v>10</v>
      </c>
      <c r="B7" s="124"/>
      <c r="C7" s="124"/>
      <c r="D7" s="124"/>
      <c r="E7" s="124"/>
      <c r="F7" s="2"/>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t="s">
        <v>11</v>
      </c>
      <c r="G9" s="112" t="s">
        <v>14</v>
      </c>
      <c r="H9" s="112"/>
      <c r="I9" s="112"/>
      <c r="J9" s="112"/>
      <c r="K9" s="112"/>
      <c r="L9" s="112"/>
      <c r="M9" s="112"/>
      <c r="N9" s="112"/>
      <c r="O9" s="112"/>
    </row>
    <row r="10" spans="1:15" ht="120" customHeight="1" x14ac:dyDescent="0.4">
      <c r="A10" s="124" t="s">
        <v>15</v>
      </c>
      <c r="B10" s="124"/>
      <c r="C10" s="124"/>
      <c r="D10" s="124"/>
      <c r="E10" s="124"/>
      <c r="F10" s="125" t="s">
        <v>441</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2019</v>
      </c>
      <c r="I16" s="9" t="s">
        <v>26</v>
      </c>
      <c r="J16" s="10"/>
      <c r="K16" s="119" t="s">
        <v>27</v>
      </c>
      <c r="L16" s="119"/>
      <c r="M16" s="8">
        <v>2021</v>
      </c>
      <c r="N16" s="9" t="s">
        <v>26</v>
      </c>
      <c r="O16" s="10"/>
    </row>
    <row r="17" spans="1:15" ht="15.95" customHeight="1" x14ac:dyDescent="0.4">
      <c r="A17" s="98" t="s">
        <v>28</v>
      </c>
      <c r="B17" s="99"/>
      <c r="C17" s="99"/>
      <c r="D17" s="99"/>
      <c r="E17" s="99"/>
      <c r="F17" s="11"/>
      <c r="G17" s="120">
        <v>13512</v>
      </c>
      <c r="H17" s="120"/>
      <c r="I17" s="12" t="s">
        <v>29</v>
      </c>
      <c r="J17" s="13"/>
      <c r="K17" s="11"/>
      <c r="L17" s="121">
        <v>11652</v>
      </c>
      <c r="M17" s="121"/>
      <c r="N17" s="12" t="s">
        <v>29</v>
      </c>
      <c r="O17" s="13"/>
    </row>
    <row r="18" spans="1:15" ht="15.95" customHeight="1" x14ac:dyDescent="0.4">
      <c r="A18" s="101" t="s">
        <v>30</v>
      </c>
      <c r="B18" s="102"/>
      <c r="C18" s="102"/>
      <c r="D18" s="102"/>
      <c r="E18" s="103"/>
      <c r="F18" s="14"/>
      <c r="G18" s="104">
        <v>13568</v>
      </c>
      <c r="H18" s="104"/>
      <c r="I18" s="15" t="s">
        <v>29</v>
      </c>
      <c r="J18" s="16"/>
      <c r="K18" s="14"/>
      <c r="L18" s="105">
        <v>11705</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t="s">
        <v>11</v>
      </c>
      <c r="C23" s="98" t="s">
        <v>42</v>
      </c>
      <c r="D23" s="99"/>
      <c r="E23" s="99"/>
      <c r="F23" s="99"/>
      <c r="G23" s="100"/>
      <c r="H23" s="22">
        <v>3.2</v>
      </c>
      <c r="I23" s="23" t="s">
        <v>43</v>
      </c>
      <c r="J23" s="24">
        <v>13.8</v>
      </c>
      <c r="K23" s="23" t="s">
        <v>43</v>
      </c>
      <c r="L23" s="24">
        <v>0</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3.1</v>
      </c>
      <c r="I25" s="23" t="s">
        <v>43</v>
      </c>
      <c r="J25" s="27">
        <v>13.8</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442</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443</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444</v>
      </c>
      <c r="D4" s="139"/>
      <c r="E4" s="139"/>
      <c r="F4" s="139"/>
      <c r="G4" s="139"/>
      <c r="H4" s="140"/>
      <c r="I4" s="124" t="s">
        <v>4</v>
      </c>
      <c r="J4" s="139" t="s">
        <v>445</v>
      </c>
      <c r="K4" s="139"/>
      <c r="L4" s="139"/>
      <c r="M4" s="139"/>
      <c r="N4" s="139"/>
      <c r="O4" s="140"/>
    </row>
    <row r="5" spans="1:15" ht="15" customHeight="1" x14ac:dyDescent="0.4">
      <c r="A5" s="138"/>
      <c r="B5" s="138"/>
      <c r="C5" s="141" t="s">
        <v>6</v>
      </c>
      <c r="D5" s="141"/>
      <c r="E5" s="141"/>
      <c r="F5" s="141"/>
      <c r="G5" s="141"/>
      <c r="H5" s="142"/>
      <c r="I5" s="138"/>
      <c r="J5" s="141" t="s">
        <v>446</v>
      </c>
      <c r="K5" s="141"/>
      <c r="L5" s="141"/>
      <c r="M5" s="141"/>
      <c r="N5" s="141"/>
      <c r="O5" s="143"/>
    </row>
    <row r="6" spans="1:15" ht="15" customHeight="1" x14ac:dyDescent="0.4">
      <c r="A6" s="124" t="s">
        <v>8</v>
      </c>
      <c r="B6" s="124"/>
      <c r="C6" s="124"/>
      <c r="D6" s="124"/>
      <c r="E6" s="124"/>
      <c r="F6" s="124" t="s">
        <v>307</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447</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2019</v>
      </c>
      <c r="I16" s="9" t="s">
        <v>26</v>
      </c>
      <c r="J16" s="10"/>
      <c r="K16" s="119" t="s">
        <v>27</v>
      </c>
      <c r="L16" s="119"/>
      <c r="M16" s="8">
        <v>2021</v>
      </c>
      <c r="N16" s="9" t="s">
        <v>26</v>
      </c>
      <c r="O16" s="10"/>
    </row>
    <row r="17" spans="1:15" ht="15.95" customHeight="1" x14ac:dyDescent="0.4">
      <c r="A17" s="98" t="s">
        <v>28</v>
      </c>
      <c r="B17" s="99"/>
      <c r="C17" s="99"/>
      <c r="D17" s="99"/>
      <c r="E17" s="99"/>
      <c r="F17" s="11"/>
      <c r="G17" s="120">
        <v>12023</v>
      </c>
      <c r="H17" s="120"/>
      <c r="I17" s="12" t="s">
        <v>29</v>
      </c>
      <c r="J17" s="13"/>
      <c r="K17" s="11"/>
      <c r="L17" s="121">
        <v>10444</v>
      </c>
      <c r="M17" s="121"/>
      <c r="N17" s="12" t="s">
        <v>29</v>
      </c>
      <c r="O17" s="13"/>
    </row>
    <row r="18" spans="1:15" ht="15.95" customHeight="1" x14ac:dyDescent="0.4">
      <c r="A18" s="101" t="s">
        <v>30</v>
      </c>
      <c r="B18" s="102"/>
      <c r="C18" s="102"/>
      <c r="D18" s="102"/>
      <c r="E18" s="103"/>
      <c r="F18" s="14"/>
      <c r="G18" s="104">
        <v>13628</v>
      </c>
      <c r="H18" s="104"/>
      <c r="I18" s="15" t="s">
        <v>29</v>
      </c>
      <c r="J18" s="16"/>
      <c r="K18" s="14"/>
      <c r="L18" s="105">
        <v>11887</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v>
      </c>
      <c r="I24" s="23" t="s">
        <v>43</v>
      </c>
      <c r="J24" s="24">
        <v>6.2</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5.8</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448</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449</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450</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451</v>
      </c>
      <c r="D4" s="139"/>
      <c r="E4" s="139"/>
      <c r="F4" s="139"/>
      <c r="G4" s="139"/>
      <c r="H4" s="140"/>
      <c r="I4" s="124" t="s">
        <v>4</v>
      </c>
      <c r="J4" s="139" t="s">
        <v>452</v>
      </c>
      <c r="K4" s="139"/>
      <c r="L4" s="139"/>
      <c r="M4" s="139"/>
      <c r="N4" s="139"/>
      <c r="O4" s="140"/>
    </row>
    <row r="5" spans="1:15" ht="15" customHeight="1" x14ac:dyDescent="0.4">
      <c r="A5" s="138"/>
      <c r="B5" s="138"/>
      <c r="C5" s="141" t="s">
        <v>6</v>
      </c>
      <c r="D5" s="141"/>
      <c r="E5" s="141"/>
      <c r="F5" s="141"/>
      <c r="G5" s="141"/>
      <c r="H5" s="142"/>
      <c r="I5" s="138"/>
      <c r="J5" s="141" t="s">
        <v>453</v>
      </c>
      <c r="K5" s="141"/>
      <c r="L5" s="141"/>
      <c r="M5" s="141"/>
      <c r="N5" s="141"/>
      <c r="O5" s="143"/>
    </row>
    <row r="6" spans="1:15" ht="15" customHeight="1" x14ac:dyDescent="0.4">
      <c r="A6" s="124" t="s">
        <v>8</v>
      </c>
      <c r="B6" s="124"/>
      <c r="C6" s="124"/>
      <c r="D6" s="124"/>
      <c r="E6" s="124"/>
      <c r="F6" s="124" t="s">
        <v>178</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454</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11726</v>
      </c>
      <c r="H17" s="120"/>
      <c r="I17" s="12" t="s">
        <v>29</v>
      </c>
      <c r="J17" s="13"/>
      <c r="K17" s="11"/>
      <c r="L17" s="121">
        <v>11944</v>
      </c>
      <c r="M17" s="121"/>
      <c r="N17" s="12" t="s">
        <v>29</v>
      </c>
      <c r="O17" s="13"/>
    </row>
    <row r="18" spans="1:15" ht="15.95" customHeight="1" x14ac:dyDescent="0.4">
      <c r="A18" s="101" t="s">
        <v>30</v>
      </c>
      <c r="B18" s="102"/>
      <c r="C18" s="102"/>
      <c r="D18" s="102"/>
      <c r="E18" s="103"/>
      <c r="F18" s="14"/>
      <c r="G18" s="104">
        <v>13719</v>
      </c>
      <c r="H18" s="104"/>
      <c r="I18" s="15" t="s">
        <v>29</v>
      </c>
      <c r="J18" s="16"/>
      <c r="K18" s="14"/>
      <c r="L18" s="105">
        <v>13973</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t="s">
        <v>11</v>
      </c>
      <c r="C23" s="98" t="s">
        <v>42</v>
      </c>
      <c r="D23" s="99"/>
      <c r="E23" s="99"/>
      <c r="F23" s="99"/>
      <c r="G23" s="100"/>
      <c r="H23" s="22">
        <v>3</v>
      </c>
      <c r="I23" s="23" t="s">
        <v>43</v>
      </c>
      <c r="J23" s="24">
        <v>-1.9</v>
      </c>
      <c r="K23" s="23" t="s">
        <v>43</v>
      </c>
      <c r="L23" s="24">
        <v>0</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-1.9</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455</v>
      </c>
      <c r="B34" s="75"/>
      <c r="C34" s="75"/>
      <c r="D34" s="75"/>
      <c r="E34" s="75"/>
      <c r="F34" s="75"/>
      <c r="G34" s="75"/>
      <c r="H34" s="75"/>
      <c r="I34" s="75"/>
      <c r="J34" s="75"/>
      <c r="K34" s="75"/>
      <c r="L34" s="75"/>
      <c r="M34" s="75"/>
      <c r="N34" s="75"/>
      <c r="O34" s="76"/>
    </row>
    <row r="35" spans="1:15" ht="45" customHeight="1" x14ac:dyDescent="0.4">
      <c r="A35" s="77" t="s">
        <v>456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457</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458</v>
      </c>
      <c r="D4" s="139"/>
      <c r="E4" s="139"/>
      <c r="F4" s="139"/>
      <c r="G4" s="139"/>
      <c r="H4" s="140"/>
      <c r="I4" s="124" t="s">
        <v>4</v>
      </c>
      <c r="J4" s="139" t="s">
        <v>459</v>
      </c>
      <c r="K4" s="139"/>
      <c r="L4" s="139"/>
      <c r="M4" s="139"/>
      <c r="N4" s="139"/>
      <c r="O4" s="140"/>
    </row>
    <row r="5" spans="1:15" ht="15" customHeight="1" x14ac:dyDescent="0.4">
      <c r="A5" s="138"/>
      <c r="B5" s="138"/>
      <c r="C5" s="141" t="s">
        <v>460</v>
      </c>
      <c r="D5" s="141"/>
      <c r="E5" s="141"/>
      <c r="F5" s="141"/>
      <c r="G5" s="141"/>
      <c r="H5" s="142"/>
      <c r="I5" s="138"/>
      <c r="J5" s="141" t="s">
        <v>461</v>
      </c>
      <c r="K5" s="141"/>
      <c r="L5" s="141"/>
      <c r="M5" s="141"/>
      <c r="N5" s="141"/>
      <c r="O5" s="143"/>
    </row>
    <row r="6" spans="1:15" ht="15" customHeight="1" x14ac:dyDescent="0.4">
      <c r="A6" s="124" t="s">
        <v>8</v>
      </c>
      <c r="B6" s="124"/>
      <c r="C6" s="124"/>
      <c r="D6" s="124"/>
      <c r="E6" s="124"/>
      <c r="F6" s="124" t="s">
        <v>462</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463</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21582</v>
      </c>
      <c r="H17" s="120"/>
      <c r="I17" s="12" t="s">
        <v>29</v>
      </c>
      <c r="J17" s="13"/>
      <c r="K17" s="11"/>
      <c r="L17" s="121">
        <v>21179</v>
      </c>
      <c r="M17" s="121"/>
      <c r="N17" s="12" t="s">
        <v>29</v>
      </c>
      <c r="O17" s="13"/>
    </row>
    <row r="18" spans="1:15" ht="15.95" customHeight="1" x14ac:dyDescent="0.4">
      <c r="A18" s="101" t="s">
        <v>30</v>
      </c>
      <c r="B18" s="102"/>
      <c r="C18" s="102"/>
      <c r="D18" s="102"/>
      <c r="E18" s="103"/>
      <c r="F18" s="14"/>
      <c r="G18" s="104">
        <v>22441</v>
      </c>
      <c r="H18" s="104"/>
      <c r="I18" s="15" t="s">
        <v>29</v>
      </c>
      <c r="J18" s="16"/>
      <c r="K18" s="14"/>
      <c r="L18" s="105">
        <v>22018</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v>
      </c>
      <c r="I24" s="23" t="s">
        <v>43</v>
      </c>
      <c r="J24" s="24">
        <v>2.2999999999999998</v>
      </c>
      <c r="K24" s="23" t="s">
        <v>43</v>
      </c>
      <c r="L24" s="24">
        <v>0</v>
      </c>
      <c r="M24" s="23" t="s">
        <v>43</v>
      </c>
      <c r="N24" s="24">
        <v>0</v>
      </c>
      <c r="O24" s="25" t="s">
        <v>43</v>
      </c>
    </row>
    <row r="25" spans="1:15" ht="15" customHeight="1" x14ac:dyDescent="0.4">
      <c r="A25" s="98" t="s">
        <v>45</v>
      </c>
      <c r="B25" s="99"/>
      <c r="C25" s="99"/>
      <c r="D25" s="99"/>
      <c r="E25" s="99"/>
      <c r="F25" s="99"/>
      <c r="G25" s="100"/>
      <c r="H25" s="26">
        <v>3.1</v>
      </c>
      <c r="I25" s="23" t="s">
        <v>43</v>
      </c>
      <c r="J25" s="27">
        <v>2.2999999999999998</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464</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465</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466</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467</v>
      </c>
      <c r="D4" s="139"/>
      <c r="E4" s="139"/>
      <c r="F4" s="139"/>
      <c r="G4" s="139"/>
      <c r="H4" s="140"/>
      <c r="I4" s="124" t="s">
        <v>4</v>
      </c>
      <c r="J4" s="139" t="s">
        <v>468</v>
      </c>
      <c r="K4" s="139"/>
      <c r="L4" s="139"/>
      <c r="M4" s="139"/>
      <c r="N4" s="139"/>
      <c r="O4" s="140"/>
    </row>
    <row r="5" spans="1:15" ht="15" customHeight="1" x14ac:dyDescent="0.4">
      <c r="A5" s="138"/>
      <c r="B5" s="138"/>
      <c r="C5" s="141" t="s">
        <v>6</v>
      </c>
      <c r="D5" s="141"/>
      <c r="E5" s="141"/>
      <c r="F5" s="141"/>
      <c r="G5" s="141"/>
      <c r="H5" s="142"/>
      <c r="I5" s="138"/>
      <c r="J5" s="141" t="s">
        <v>469</v>
      </c>
      <c r="K5" s="141"/>
      <c r="L5" s="141"/>
      <c r="M5" s="141"/>
      <c r="N5" s="141"/>
      <c r="O5" s="143"/>
    </row>
    <row r="6" spans="1:15" ht="15" customHeight="1" x14ac:dyDescent="0.4">
      <c r="A6" s="124" t="s">
        <v>8</v>
      </c>
      <c r="B6" s="124"/>
      <c r="C6" s="124"/>
      <c r="D6" s="124"/>
      <c r="E6" s="124"/>
      <c r="F6" s="124" t="s">
        <v>285</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470</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8039</v>
      </c>
      <c r="H17" s="120"/>
      <c r="I17" s="12" t="s">
        <v>29</v>
      </c>
      <c r="J17" s="13"/>
      <c r="K17" s="11"/>
      <c r="L17" s="121">
        <v>7756</v>
      </c>
      <c r="M17" s="121"/>
      <c r="N17" s="12" t="s">
        <v>29</v>
      </c>
      <c r="O17" s="13"/>
    </row>
    <row r="18" spans="1:15" ht="15.95" customHeight="1" x14ac:dyDescent="0.4">
      <c r="A18" s="101" t="s">
        <v>30</v>
      </c>
      <c r="B18" s="102"/>
      <c r="C18" s="102"/>
      <c r="D18" s="102"/>
      <c r="E18" s="103"/>
      <c r="F18" s="14"/>
      <c r="G18" s="104">
        <v>8555</v>
      </c>
      <c r="H18" s="104"/>
      <c r="I18" s="15" t="s">
        <v>29</v>
      </c>
      <c r="J18" s="16"/>
      <c r="K18" s="14"/>
      <c r="L18" s="105">
        <v>8206</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2.9</v>
      </c>
      <c r="I24" s="23" t="s">
        <v>43</v>
      </c>
      <c r="J24" s="24">
        <v>11.9</v>
      </c>
      <c r="K24" s="23" t="s">
        <v>43</v>
      </c>
      <c r="L24" s="24">
        <v>0</v>
      </c>
      <c r="M24" s="23" t="s">
        <v>43</v>
      </c>
      <c r="N24" s="24">
        <v>0</v>
      </c>
      <c r="O24" s="25" t="s">
        <v>43</v>
      </c>
    </row>
    <row r="25" spans="1:15" ht="15" customHeight="1" x14ac:dyDescent="0.4">
      <c r="A25" s="98" t="s">
        <v>45</v>
      </c>
      <c r="B25" s="99"/>
      <c r="C25" s="99"/>
      <c r="D25" s="99"/>
      <c r="E25" s="99"/>
      <c r="F25" s="99"/>
      <c r="G25" s="100"/>
      <c r="H25" s="26">
        <v>3.1</v>
      </c>
      <c r="I25" s="23" t="s">
        <v>43</v>
      </c>
      <c r="J25" s="27">
        <v>12.4</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471</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472</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473</v>
      </c>
      <c r="B37" s="89"/>
      <c r="C37" s="89"/>
      <c r="D37" s="89"/>
      <c r="E37" s="89"/>
      <c r="F37" s="89"/>
      <c r="G37" s="89"/>
      <c r="H37" s="89"/>
      <c r="I37" s="89"/>
      <c r="J37" s="89"/>
      <c r="K37" s="89"/>
      <c r="L37" s="89"/>
      <c r="M37" s="89"/>
      <c r="N37" s="89"/>
      <c r="O37" s="90"/>
    </row>
    <row r="38" spans="1:15" s="30" customFormat="1" ht="45" customHeight="1" x14ac:dyDescent="0.4">
      <c r="A38" s="80" t="s">
        <v>474</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475</v>
      </c>
      <c r="D4" s="139"/>
      <c r="E4" s="139"/>
      <c r="F4" s="139"/>
      <c r="G4" s="139"/>
      <c r="H4" s="140"/>
      <c r="I4" s="124" t="s">
        <v>4</v>
      </c>
      <c r="J4" s="139" t="s">
        <v>476</v>
      </c>
      <c r="K4" s="139"/>
      <c r="L4" s="139"/>
      <c r="M4" s="139"/>
      <c r="N4" s="139"/>
      <c r="O4" s="140"/>
    </row>
    <row r="5" spans="1:15" ht="15" customHeight="1" x14ac:dyDescent="0.4">
      <c r="A5" s="138"/>
      <c r="B5" s="138"/>
      <c r="C5" s="141" t="s">
        <v>6</v>
      </c>
      <c r="D5" s="141"/>
      <c r="E5" s="141"/>
      <c r="F5" s="141"/>
      <c r="G5" s="141"/>
      <c r="H5" s="142"/>
      <c r="I5" s="138"/>
      <c r="J5" s="141" t="s">
        <v>477</v>
      </c>
      <c r="K5" s="141"/>
      <c r="L5" s="141"/>
      <c r="M5" s="141"/>
      <c r="N5" s="141"/>
      <c r="O5" s="143"/>
    </row>
    <row r="6" spans="1:15" ht="15" customHeight="1" x14ac:dyDescent="0.4">
      <c r="A6" s="124" t="s">
        <v>8</v>
      </c>
      <c r="B6" s="124"/>
      <c r="C6" s="124"/>
      <c r="D6" s="124"/>
      <c r="E6" s="124"/>
      <c r="F6" s="124" t="s">
        <v>478</v>
      </c>
      <c r="G6" s="124"/>
      <c r="H6" s="124"/>
      <c r="I6" s="124"/>
      <c r="J6" s="124"/>
      <c r="K6" s="124"/>
      <c r="L6" s="124"/>
      <c r="M6" s="124"/>
      <c r="N6" s="124"/>
      <c r="O6" s="124"/>
    </row>
    <row r="7" spans="1:15" ht="30" customHeight="1" x14ac:dyDescent="0.4">
      <c r="A7" s="124" t="s">
        <v>10</v>
      </c>
      <c r="B7" s="124"/>
      <c r="C7" s="124"/>
      <c r="D7" s="124"/>
      <c r="E7" s="124"/>
      <c r="F7" s="2"/>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t="s">
        <v>11</v>
      </c>
      <c r="G9" s="112" t="s">
        <v>14</v>
      </c>
      <c r="H9" s="112"/>
      <c r="I9" s="112"/>
      <c r="J9" s="112"/>
      <c r="K9" s="112"/>
      <c r="L9" s="112"/>
      <c r="M9" s="112"/>
      <c r="N9" s="112"/>
      <c r="O9" s="112"/>
    </row>
    <row r="10" spans="1:15" ht="120" customHeight="1" x14ac:dyDescent="0.4">
      <c r="A10" s="124" t="s">
        <v>15</v>
      </c>
      <c r="B10" s="124"/>
      <c r="C10" s="124"/>
      <c r="D10" s="124"/>
      <c r="E10" s="124"/>
      <c r="F10" s="125" t="s">
        <v>479</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3317</v>
      </c>
      <c r="H17" s="120"/>
      <c r="I17" s="12" t="s">
        <v>29</v>
      </c>
      <c r="J17" s="13"/>
      <c r="K17" s="11"/>
      <c r="L17" s="121">
        <v>2416</v>
      </c>
      <c r="M17" s="121"/>
      <c r="N17" s="12" t="s">
        <v>29</v>
      </c>
      <c r="O17" s="13"/>
    </row>
    <row r="18" spans="1:15" ht="15.95" customHeight="1" x14ac:dyDescent="0.4">
      <c r="A18" s="101" t="s">
        <v>30</v>
      </c>
      <c r="B18" s="102"/>
      <c r="C18" s="102"/>
      <c r="D18" s="102"/>
      <c r="E18" s="103"/>
      <c r="F18" s="14"/>
      <c r="G18" s="104">
        <v>3453</v>
      </c>
      <c r="H18" s="104"/>
      <c r="I18" s="15" t="s">
        <v>29</v>
      </c>
      <c r="J18" s="16"/>
      <c r="K18" s="14"/>
      <c r="L18" s="105">
        <v>2559</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t="s">
        <v>11</v>
      </c>
      <c r="C23" s="98" t="s">
        <v>42</v>
      </c>
      <c r="D23" s="99"/>
      <c r="E23" s="99"/>
      <c r="F23" s="99"/>
      <c r="G23" s="100"/>
      <c r="H23" s="22">
        <v>3.1</v>
      </c>
      <c r="I23" s="23" t="s">
        <v>43</v>
      </c>
      <c r="J23" s="24">
        <v>27.2</v>
      </c>
      <c r="K23" s="23" t="s">
        <v>43</v>
      </c>
      <c r="L23" s="24">
        <v>0</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25.9</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480</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481</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482</v>
      </c>
      <c r="D4" s="139"/>
      <c r="E4" s="139"/>
      <c r="F4" s="139"/>
      <c r="G4" s="139"/>
      <c r="H4" s="140"/>
      <c r="I4" s="124" t="s">
        <v>4</v>
      </c>
      <c r="J4" s="139" t="s">
        <v>483</v>
      </c>
      <c r="K4" s="139"/>
      <c r="L4" s="139"/>
      <c r="M4" s="139"/>
      <c r="N4" s="139"/>
      <c r="O4" s="140"/>
    </row>
    <row r="5" spans="1:15" ht="15" customHeight="1" x14ac:dyDescent="0.4">
      <c r="A5" s="138"/>
      <c r="B5" s="138"/>
      <c r="C5" s="141" t="s">
        <v>6</v>
      </c>
      <c r="D5" s="141"/>
      <c r="E5" s="141"/>
      <c r="F5" s="141"/>
      <c r="G5" s="141"/>
      <c r="H5" s="142"/>
      <c r="I5" s="138"/>
      <c r="J5" s="141" t="s">
        <v>484</v>
      </c>
      <c r="K5" s="141"/>
      <c r="L5" s="141"/>
      <c r="M5" s="141"/>
      <c r="N5" s="141"/>
      <c r="O5" s="143"/>
    </row>
    <row r="6" spans="1:15" ht="15" customHeight="1" x14ac:dyDescent="0.4">
      <c r="A6" s="124" t="s">
        <v>8</v>
      </c>
      <c r="B6" s="124"/>
      <c r="C6" s="124"/>
      <c r="D6" s="124"/>
      <c r="E6" s="124"/>
      <c r="F6" s="124" t="s">
        <v>363</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485</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2756</v>
      </c>
      <c r="H17" s="120"/>
      <c r="I17" s="12" t="s">
        <v>29</v>
      </c>
      <c r="J17" s="13"/>
      <c r="K17" s="11"/>
      <c r="L17" s="121">
        <v>1982</v>
      </c>
      <c r="M17" s="121"/>
      <c r="N17" s="12" t="s">
        <v>29</v>
      </c>
      <c r="O17" s="13"/>
    </row>
    <row r="18" spans="1:15" ht="15.95" customHeight="1" x14ac:dyDescent="0.4">
      <c r="A18" s="101" t="s">
        <v>30</v>
      </c>
      <c r="B18" s="102"/>
      <c r="C18" s="102"/>
      <c r="D18" s="102"/>
      <c r="E18" s="103"/>
      <c r="F18" s="14"/>
      <c r="G18" s="104">
        <v>2916</v>
      </c>
      <c r="H18" s="104"/>
      <c r="I18" s="15" t="s">
        <v>29</v>
      </c>
      <c r="J18" s="16"/>
      <c r="K18" s="14"/>
      <c r="L18" s="105">
        <v>2147</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v>
      </c>
      <c r="I24" s="23" t="s">
        <v>43</v>
      </c>
      <c r="J24" s="24">
        <v>24.9</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23.1</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486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487</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488</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83</v>
      </c>
      <c r="D4" s="139"/>
      <c r="E4" s="139"/>
      <c r="F4" s="139"/>
      <c r="G4" s="139"/>
      <c r="H4" s="140"/>
      <c r="I4" s="124" t="s">
        <v>4</v>
      </c>
      <c r="J4" s="139" t="s">
        <v>84</v>
      </c>
      <c r="K4" s="139"/>
      <c r="L4" s="139"/>
      <c r="M4" s="139"/>
      <c r="N4" s="139"/>
      <c r="O4" s="140"/>
    </row>
    <row r="5" spans="1:15" ht="15" customHeight="1" x14ac:dyDescent="0.4">
      <c r="A5" s="138"/>
      <c r="B5" s="138"/>
      <c r="C5" s="141" t="s">
        <v>6</v>
      </c>
      <c r="D5" s="141"/>
      <c r="E5" s="141"/>
      <c r="F5" s="141"/>
      <c r="G5" s="141"/>
      <c r="H5" s="142"/>
      <c r="I5" s="138"/>
      <c r="J5" s="141" t="s">
        <v>85</v>
      </c>
      <c r="K5" s="141"/>
      <c r="L5" s="141"/>
      <c r="M5" s="141"/>
      <c r="N5" s="141"/>
      <c r="O5" s="143"/>
    </row>
    <row r="6" spans="1:15" ht="15" customHeight="1" x14ac:dyDescent="0.4">
      <c r="A6" s="124" t="s">
        <v>8</v>
      </c>
      <c r="B6" s="124"/>
      <c r="C6" s="124"/>
      <c r="D6" s="124"/>
      <c r="E6" s="124"/>
      <c r="F6" s="124" t="s">
        <v>86</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87</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23814</v>
      </c>
      <c r="H17" s="120"/>
      <c r="I17" s="12" t="s">
        <v>29</v>
      </c>
      <c r="J17" s="13"/>
      <c r="K17" s="11"/>
      <c r="L17" s="121">
        <v>24025</v>
      </c>
      <c r="M17" s="121"/>
      <c r="N17" s="12" t="s">
        <v>29</v>
      </c>
      <c r="O17" s="13"/>
    </row>
    <row r="18" spans="1:15" ht="15.95" customHeight="1" x14ac:dyDescent="0.4">
      <c r="A18" s="101" t="s">
        <v>30</v>
      </c>
      <c r="B18" s="102"/>
      <c r="C18" s="102"/>
      <c r="D18" s="102"/>
      <c r="E18" s="103"/>
      <c r="F18" s="14"/>
      <c r="G18" s="104">
        <v>25440</v>
      </c>
      <c r="H18" s="104"/>
      <c r="I18" s="15" t="s">
        <v>29</v>
      </c>
      <c r="J18" s="16"/>
      <c r="K18" s="14"/>
      <c r="L18" s="105">
        <v>25733</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3.7</v>
      </c>
      <c r="I24" s="23" t="s">
        <v>43</v>
      </c>
      <c r="J24" s="24">
        <v>-0.9</v>
      </c>
      <c r="K24" s="23" t="s">
        <v>43</v>
      </c>
      <c r="L24" s="24">
        <v>0</v>
      </c>
      <c r="M24" s="23" t="s">
        <v>43</v>
      </c>
      <c r="N24" s="24">
        <v>0</v>
      </c>
      <c r="O24" s="25" t="s">
        <v>43</v>
      </c>
    </row>
    <row r="25" spans="1:15" ht="15" customHeight="1" x14ac:dyDescent="0.4">
      <c r="A25" s="98" t="s">
        <v>45</v>
      </c>
      <c r="B25" s="99"/>
      <c r="C25" s="99"/>
      <c r="D25" s="99"/>
      <c r="E25" s="99"/>
      <c r="F25" s="99"/>
      <c r="G25" s="100"/>
      <c r="H25" s="26">
        <v>3.4</v>
      </c>
      <c r="I25" s="23" t="s">
        <v>43</v>
      </c>
      <c r="J25" s="27">
        <v>-1.2</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88</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89</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90</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489</v>
      </c>
      <c r="D4" s="139"/>
      <c r="E4" s="139"/>
      <c r="F4" s="139"/>
      <c r="G4" s="139"/>
      <c r="H4" s="140"/>
      <c r="I4" s="124" t="s">
        <v>4</v>
      </c>
      <c r="J4" s="139" t="s">
        <v>490</v>
      </c>
      <c r="K4" s="139"/>
      <c r="L4" s="139"/>
      <c r="M4" s="139"/>
      <c r="N4" s="139"/>
      <c r="O4" s="140"/>
    </row>
    <row r="5" spans="1:15" ht="15" customHeight="1" x14ac:dyDescent="0.4">
      <c r="A5" s="138"/>
      <c r="B5" s="138"/>
      <c r="C5" s="141" t="s">
        <v>6</v>
      </c>
      <c r="D5" s="141"/>
      <c r="E5" s="141"/>
      <c r="F5" s="141"/>
      <c r="G5" s="141"/>
      <c r="H5" s="142"/>
      <c r="I5" s="138"/>
      <c r="J5" s="141" t="s">
        <v>491</v>
      </c>
      <c r="K5" s="141"/>
      <c r="L5" s="141"/>
      <c r="M5" s="141"/>
      <c r="N5" s="141"/>
      <c r="O5" s="143"/>
    </row>
    <row r="6" spans="1:15" ht="15" customHeight="1" x14ac:dyDescent="0.4">
      <c r="A6" s="124" t="s">
        <v>8</v>
      </c>
      <c r="B6" s="124"/>
      <c r="C6" s="124"/>
      <c r="D6" s="124"/>
      <c r="E6" s="124"/>
      <c r="F6" s="124" t="s">
        <v>285</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492</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5670</v>
      </c>
      <c r="H17" s="120"/>
      <c r="I17" s="12" t="s">
        <v>29</v>
      </c>
      <c r="J17" s="13"/>
      <c r="K17" s="11"/>
      <c r="L17" s="121">
        <v>5624</v>
      </c>
      <c r="M17" s="121"/>
      <c r="N17" s="12" t="s">
        <v>29</v>
      </c>
      <c r="O17" s="13"/>
    </row>
    <row r="18" spans="1:15" ht="15.95" customHeight="1" x14ac:dyDescent="0.4">
      <c r="A18" s="101" t="s">
        <v>30</v>
      </c>
      <c r="B18" s="102"/>
      <c r="C18" s="102"/>
      <c r="D18" s="102"/>
      <c r="E18" s="103"/>
      <c r="F18" s="14"/>
      <c r="G18" s="104">
        <v>5985</v>
      </c>
      <c r="H18" s="104"/>
      <c r="I18" s="15" t="s">
        <v>29</v>
      </c>
      <c r="J18" s="16"/>
      <c r="K18" s="14"/>
      <c r="L18" s="105">
        <v>5944</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t="s">
        <v>11</v>
      </c>
      <c r="C23" s="98" t="s">
        <v>42</v>
      </c>
      <c r="D23" s="99"/>
      <c r="E23" s="99"/>
      <c r="F23" s="99"/>
      <c r="G23" s="100"/>
      <c r="H23" s="22">
        <v>3.1</v>
      </c>
      <c r="I23" s="23" t="s">
        <v>43</v>
      </c>
      <c r="J23" s="24">
        <v>0.9</v>
      </c>
      <c r="K23" s="23" t="s">
        <v>43</v>
      </c>
      <c r="L23" s="24">
        <v>0</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3.1</v>
      </c>
      <c r="I25" s="23" t="s">
        <v>43</v>
      </c>
      <c r="J25" s="27">
        <v>0.7</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493</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494</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495</v>
      </c>
      <c r="D4" s="139"/>
      <c r="E4" s="139"/>
      <c r="F4" s="139"/>
      <c r="G4" s="139"/>
      <c r="H4" s="140"/>
      <c r="I4" s="124" t="s">
        <v>4</v>
      </c>
      <c r="J4" s="139" t="s">
        <v>496</v>
      </c>
      <c r="K4" s="139"/>
      <c r="L4" s="139"/>
      <c r="M4" s="139"/>
      <c r="N4" s="139"/>
      <c r="O4" s="140"/>
    </row>
    <row r="5" spans="1:15" ht="15" customHeight="1" x14ac:dyDescent="0.4">
      <c r="A5" s="138"/>
      <c r="B5" s="138"/>
      <c r="C5" s="141" t="s">
        <v>6</v>
      </c>
      <c r="D5" s="141"/>
      <c r="E5" s="141"/>
      <c r="F5" s="141"/>
      <c r="G5" s="141"/>
      <c r="H5" s="142"/>
      <c r="I5" s="138"/>
      <c r="J5" s="141" t="s">
        <v>497</v>
      </c>
      <c r="K5" s="141"/>
      <c r="L5" s="141"/>
      <c r="M5" s="141"/>
      <c r="N5" s="141"/>
      <c r="O5" s="143"/>
    </row>
    <row r="6" spans="1:15" ht="15" customHeight="1" x14ac:dyDescent="0.4">
      <c r="A6" s="124" t="s">
        <v>8</v>
      </c>
      <c r="B6" s="124"/>
      <c r="C6" s="124"/>
      <c r="D6" s="124"/>
      <c r="E6" s="124"/>
      <c r="F6" s="124" t="s">
        <v>152</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498</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2019</v>
      </c>
      <c r="I16" s="9" t="s">
        <v>26</v>
      </c>
      <c r="J16" s="10"/>
      <c r="K16" s="119" t="s">
        <v>27</v>
      </c>
      <c r="L16" s="119"/>
      <c r="M16" s="8">
        <v>2021</v>
      </c>
      <c r="N16" s="9" t="s">
        <v>26</v>
      </c>
      <c r="O16" s="10"/>
    </row>
    <row r="17" spans="1:15" ht="15.95" customHeight="1" x14ac:dyDescent="0.4">
      <c r="A17" s="98" t="s">
        <v>28</v>
      </c>
      <c r="B17" s="99"/>
      <c r="C17" s="99"/>
      <c r="D17" s="99"/>
      <c r="E17" s="99"/>
      <c r="F17" s="11"/>
      <c r="G17" s="120">
        <v>8570</v>
      </c>
      <c r="H17" s="120"/>
      <c r="I17" s="12" t="s">
        <v>29</v>
      </c>
      <c r="J17" s="13"/>
      <c r="K17" s="11"/>
      <c r="L17" s="121">
        <v>8249</v>
      </c>
      <c r="M17" s="121"/>
      <c r="N17" s="12" t="s">
        <v>29</v>
      </c>
      <c r="O17" s="13"/>
    </row>
    <row r="18" spans="1:15" ht="15.95" customHeight="1" x14ac:dyDescent="0.4">
      <c r="A18" s="101" t="s">
        <v>30</v>
      </c>
      <c r="B18" s="102"/>
      <c r="C18" s="102"/>
      <c r="D18" s="102"/>
      <c r="E18" s="103"/>
      <c r="F18" s="14"/>
      <c r="G18" s="104">
        <v>9244</v>
      </c>
      <c r="H18" s="104"/>
      <c r="I18" s="15" t="s">
        <v>29</v>
      </c>
      <c r="J18" s="16"/>
      <c r="K18" s="14"/>
      <c r="L18" s="105">
        <v>8888</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t="s">
        <v>11</v>
      </c>
      <c r="C23" s="98" t="s">
        <v>42</v>
      </c>
      <c r="D23" s="99"/>
      <c r="E23" s="99"/>
      <c r="F23" s="99"/>
      <c r="G23" s="100"/>
      <c r="H23" s="22">
        <v>3.1</v>
      </c>
      <c r="I23" s="23" t="s">
        <v>43</v>
      </c>
      <c r="J23" s="24">
        <v>3.8</v>
      </c>
      <c r="K23" s="23" t="s">
        <v>43</v>
      </c>
      <c r="L23" s="24">
        <v>0</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3.1</v>
      </c>
      <c r="I25" s="23" t="s">
        <v>43</v>
      </c>
      <c r="J25" s="27">
        <v>3.9</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499</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500</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501</v>
      </c>
      <c r="D4" s="139"/>
      <c r="E4" s="139"/>
      <c r="F4" s="139"/>
      <c r="G4" s="139"/>
      <c r="H4" s="140"/>
      <c r="I4" s="124" t="s">
        <v>4</v>
      </c>
      <c r="J4" s="139" t="s">
        <v>502</v>
      </c>
      <c r="K4" s="139"/>
      <c r="L4" s="139"/>
      <c r="M4" s="139"/>
      <c r="N4" s="139"/>
      <c r="O4" s="140"/>
    </row>
    <row r="5" spans="1:15" ht="15" customHeight="1" x14ac:dyDescent="0.4">
      <c r="A5" s="138"/>
      <c r="B5" s="138"/>
      <c r="C5" s="141" t="s">
        <v>503</v>
      </c>
      <c r="D5" s="141"/>
      <c r="E5" s="141"/>
      <c r="F5" s="141"/>
      <c r="G5" s="141"/>
      <c r="H5" s="142"/>
      <c r="I5" s="138"/>
      <c r="J5" s="141" t="s">
        <v>504</v>
      </c>
      <c r="K5" s="141"/>
      <c r="L5" s="141"/>
      <c r="M5" s="141"/>
      <c r="N5" s="141"/>
      <c r="O5" s="143"/>
    </row>
    <row r="6" spans="1:15" ht="15" customHeight="1" x14ac:dyDescent="0.4">
      <c r="A6" s="124" t="s">
        <v>8</v>
      </c>
      <c r="B6" s="124"/>
      <c r="C6" s="124"/>
      <c r="D6" s="124"/>
      <c r="E6" s="124"/>
      <c r="F6" s="124" t="s">
        <v>193</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505</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146646</v>
      </c>
      <c r="H17" s="120"/>
      <c r="I17" s="12" t="s">
        <v>29</v>
      </c>
      <c r="J17" s="13"/>
      <c r="K17" s="11"/>
      <c r="L17" s="121">
        <v>151948</v>
      </c>
      <c r="M17" s="121"/>
      <c r="N17" s="12" t="s">
        <v>29</v>
      </c>
      <c r="O17" s="13"/>
    </row>
    <row r="18" spans="1:15" ht="15.95" customHeight="1" x14ac:dyDescent="0.4">
      <c r="A18" s="101" t="s">
        <v>30</v>
      </c>
      <c r="B18" s="102"/>
      <c r="C18" s="102"/>
      <c r="D18" s="102"/>
      <c r="E18" s="103"/>
      <c r="F18" s="14"/>
      <c r="G18" s="104">
        <v>152491</v>
      </c>
      <c r="H18" s="104"/>
      <c r="I18" s="15" t="s">
        <v>29</v>
      </c>
      <c r="J18" s="16"/>
      <c r="K18" s="14"/>
      <c r="L18" s="105">
        <v>158175</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v>
      </c>
      <c r="I24" s="23" t="s">
        <v>43</v>
      </c>
      <c r="J24" s="24">
        <v>2.2000000000000002</v>
      </c>
      <c r="K24" s="23" t="s">
        <v>43</v>
      </c>
      <c r="L24" s="24">
        <v>0</v>
      </c>
      <c r="M24" s="23" t="s">
        <v>43</v>
      </c>
      <c r="N24" s="24">
        <v>0</v>
      </c>
      <c r="O24" s="25" t="s">
        <v>43</v>
      </c>
    </row>
    <row r="25" spans="1:15" ht="15" customHeight="1" x14ac:dyDescent="0.4">
      <c r="A25" s="98" t="s">
        <v>45</v>
      </c>
      <c r="B25" s="99"/>
      <c r="C25" s="99"/>
      <c r="D25" s="99"/>
      <c r="E25" s="99"/>
      <c r="F25" s="99"/>
      <c r="G25" s="100"/>
      <c r="H25" s="26">
        <v>2.9</v>
      </c>
      <c r="I25" s="23" t="s">
        <v>43</v>
      </c>
      <c r="J25" s="27">
        <v>2.1</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506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507</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508</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509</v>
      </c>
      <c r="D4" s="139"/>
      <c r="E4" s="139"/>
      <c r="F4" s="139"/>
      <c r="G4" s="139"/>
      <c r="H4" s="140"/>
      <c r="I4" s="124" t="s">
        <v>4</v>
      </c>
      <c r="J4" s="139" t="s">
        <v>510</v>
      </c>
      <c r="K4" s="139"/>
      <c r="L4" s="139"/>
      <c r="M4" s="139"/>
      <c r="N4" s="139"/>
      <c r="O4" s="140"/>
    </row>
    <row r="5" spans="1:15" ht="15" customHeight="1" x14ac:dyDescent="0.4">
      <c r="A5" s="138"/>
      <c r="B5" s="138"/>
      <c r="C5" s="141" t="s">
        <v>511</v>
      </c>
      <c r="D5" s="141"/>
      <c r="E5" s="141"/>
      <c r="F5" s="141"/>
      <c r="G5" s="141"/>
      <c r="H5" s="142"/>
      <c r="I5" s="138"/>
      <c r="J5" s="141" t="s">
        <v>512</v>
      </c>
      <c r="K5" s="141"/>
      <c r="L5" s="141"/>
      <c r="M5" s="141"/>
      <c r="N5" s="141"/>
      <c r="O5" s="143"/>
    </row>
    <row r="6" spans="1:15" ht="15" customHeight="1" x14ac:dyDescent="0.4">
      <c r="A6" s="124" t="s">
        <v>8</v>
      </c>
      <c r="B6" s="124"/>
      <c r="C6" s="124"/>
      <c r="D6" s="124"/>
      <c r="E6" s="124"/>
      <c r="F6" s="124" t="s">
        <v>159</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t="s">
        <v>11</v>
      </c>
      <c r="G9" s="112" t="s">
        <v>14</v>
      </c>
      <c r="H9" s="112"/>
      <c r="I9" s="112"/>
      <c r="J9" s="112"/>
      <c r="K9" s="112"/>
      <c r="L9" s="112"/>
      <c r="M9" s="112"/>
      <c r="N9" s="112"/>
      <c r="O9" s="112"/>
    </row>
    <row r="10" spans="1:15" ht="120" customHeight="1" x14ac:dyDescent="0.4">
      <c r="A10" s="124" t="s">
        <v>15</v>
      </c>
      <c r="B10" s="124"/>
      <c r="C10" s="124"/>
      <c r="D10" s="124"/>
      <c r="E10" s="124"/>
      <c r="F10" s="125" t="s">
        <v>513</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9456</v>
      </c>
      <c r="H17" s="120"/>
      <c r="I17" s="12" t="s">
        <v>29</v>
      </c>
      <c r="J17" s="13"/>
      <c r="K17" s="11"/>
      <c r="L17" s="121">
        <v>9867</v>
      </c>
      <c r="M17" s="121"/>
      <c r="N17" s="12" t="s">
        <v>29</v>
      </c>
      <c r="O17" s="13"/>
    </row>
    <row r="18" spans="1:15" ht="15.95" customHeight="1" x14ac:dyDescent="0.4">
      <c r="A18" s="101" t="s">
        <v>30</v>
      </c>
      <c r="B18" s="102"/>
      <c r="C18" s="102"/>
      <c r="D18" s="102"/>
      <c r="E18" s="103"/>
      <c r="F18" s="14"/>
      <c r="G18" s="104">
        <v>10951</v>
      </c>
      <c r="H18" s="104"/>
      <c r="I18" s="15" t="s">
        <v>29</v>
      </c>
      <c r="J18" s="16"/>
      <c r="K18" s="14"/>
      <c r="L18" s="105">
        <v>11456</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10.7</v>
      </c>
      <c r="I24" s="23" t="s">
        <v>43</v>
      </c>
      <c r="J24" s="24">
        <v>-4</v>
      </c>
      <c r="K24" s="23" t="s">
        <v>43</v>
      </c>
      <c r="L24" s="24">
        <v>0</v>
      </c>
      <c r="M24" s="23" t="s">
        <v>43</v>
      </c>
      <c r="N24" s="24">
        <v>0</v>
      </c>
      <c r="O24" s="25" t="s">
        <v>43</v>
      </c>
    </row>
    <row r="25" spans="1:15" ht="15" customHeight="1" x14ac:dyDescent="0.4">
      <c r="A25" s="98" t="s">
        <v>45</v>
      </c>
      <c r="B25" s="99"/>
      <c r="C25" s="99"/>
      <c r="D25" s="99"/>
      <c r="E25" s="99"/>
      <c r="F25" s="99"/>
      <c r="G25" s="100"/>
      <c r="H25" s="26">
        <v>8.6</v>
      </c>
      <c r="I25" s="23" t="s">
        <v>43</v>
      </c>
      <c r="J25" s="27">
        <v>-4.2</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514</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515</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516</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517</v>
      </c>
      <c r="D4" s="139"/>
      <c r="E4" s="139"/>
      <c r="F4" s="139"/>
      <c r="G4" s="139"/>
      <c r="H4" s="140"/>
      <c r="I4" s="124" t="s">
        <v>4</v>
      </c>
      <c r="J4" s="139" t="s">
        <v>518</v>
      </c>
      <c r="K4" s="139"/>
      <c r="L4" s="139"/>
      <c r="M4" s="139"/>
      <c r="N4" s="139"/>
      <c r="O4" s="140"/>
    </row>
    <row r="5" spans="1:15" ht="15" customHeight="1" x14ac:dyDescent="0.4">
      <c r="A5" s="138"/>
      <c r="B5" s="138"/>
      <c r="C5" s="141" t="s">
        <v>519</v>
      </c>
      <c r="D5" s="141"/>
      <c r="E5" s="141"/>
      <c r="F5" s="141"/>
      <c r="G5" s="141"/>
      <c r="H5" s="142"/>
      <c r="I5" s="138"/>
      <c r="J5" s="141" t="s">
        <v>520</v>
      </c>
      <c r="K5" s="141"/>
      <c r="L5" s="141"/>
      <c r="M5" s="141"/>
      <c r="N5" s="141"/>
      <c r="O5" s="143"/>
    </row>
    <row r="6" spans="1:15" ht="15" customHeight="1" x14ac:dyDescent="0.4">
      <c r="A6" s="124" t="s">
        <v>8</v>
      </c>
      <c r="B6" s="124"/>
      <c r="C6" s="124"/>
      <c r="D6" s="124"/>
      <c r="E6" s="124"/>
      <c r="F6" s="124" t="s">
        <v>193</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521</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7110</v>
      </c>
      <c r="H17" s="120"/>
      <c r="I17" s="12" t="s">
        <v>29</v>
      </c>
      <c r="J17" s="13"/>
      <c r="K17" s="11"/>
      <c r="L17" s="121">
        <v>6873</v>
      </c>
      <c r="M17" s="121"/>
      <c r="N17" s="12" t="s">
        <v>29</v>
      </c>
      <c r="O17" s="13"/>
    </row>
    <row r="18" spans="1:15" ht="15.95" customHeight="1" x14ac:dyDescent="0.4">
      <c r="A18" s="101" t="s">
        <v>30</v>
      </c>
      <c r="B18" s="102"/>
      <c r="C18" s="102"/>
      <c r="D18" s="102"/>
      <c r="E18" s="103"/>
      <c r="F18" s="14"/>
      <c r="G18" s="104">
        <v>7688</v>
      </c>
      <c r="H18" s="104"/>
      <c r="I18" s="15" t="s">
        <v>29</v>
      </c>
      <c r="J18" s="16"/>
      <c r="K18" s="14"/>
      <c r="L18" s="105">
        <v>7439</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v>
      </c>
      <c r="I24" s="23" t="s">
        <v>43</v>
      </c>
      <c r="J24" s="24">
        <v>1.9</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1.8</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522</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523</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524</v>
      </c>
      <c r="B37" s="89"/>
      <c r="C37" s="89"/>
      <c r="D37" s="89"/>
      <c r="E37" s="89"/>
      <c r="F37" s="89"/>
      <c r="G37" s="89"/>
      <c r="H37" s="89"/>
      <c r="I37" s="89"/>
      <c r="J37" s="89"/>
      <c r="K37" s="89"/>
      <c r="L37" s="89"/>
      <c r="M37" s="89"/>
      <c r="N37" s="89"/>
      <c r="O37" s="90"/>
    </row>
    <row r="38" spans="1:15" s="30" customFormat="1" ht="45" customHeight="1" x14ac:dyDescent="0.4">
      <c r="A38" s="80" t="s">
        <v>525</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526</v>
      </c>
      <c r="D4" s="139"/>
      <c r="E4" s="139"/>
      <c r="F4" s="139"/>
      <c r="G4" s="139"/>
      <c r="H4" s="140"/>
      <c r="I4" s="124" t="s">
        <v>4</v>
      </c>
      <c r="J4" s="139" t="s">
        <v>527</v>
      </c>
      <c r="K4" s="139"/>
      <c r="L4" s="139"/>
      <c r="M4" s="139"/>
      <c r="N4" s="139"/>
      <c r="O4" s="140"/>
    </row>
    <row r="5" spans="1:15" ht="15" customHeight="1" x14ac:dyDescent="0.4">
      <c r="A5" s="138"/>
      <c r="B5" s="138"/>
      <c r="C5" s="141" t="s">
        <v>6</v>
      </c>
      <c r="D5" s="141"/>
      <c r="E5" s="141"/>
      <c r="F5" s="141"/>
      <c r="G5" s="141"/>
      <c r="H5" s="142"/>
      <c r="I5" s="138"/>
      <c r="J5" s="141" t="s">
        <v>528</v>
      </c>
      <c r="K5" s="141"/>
      <c r="L5" s="141"/>
      <c r="M5" s="141"/>
      <c r="N5" s="141"/>
      <c r="O5" s="143"/>
    </row>
    <row r="6" spans="1:15" ht="15" customHeight="1" x14ac:dyDescent="0.4">
      <c r="A6" s="124" t="s">
        <v>8</v>
      </c>
      <c r="B6" s="124"/>
      <c r="C6" s="124"/>
      <c r="D6" s="124"/>
      <c r="E6" s="124"/>
      <c r="F6" s="124" t="s">
        <v>118</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529</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12943</v>
      </c>
      <c r="H17" s="120"/>
      <c r="I17" s="12" t="s">
        <v>29</v>
      </c>
      <c r="J17" s="13"/>
      <c r="K17" s="11"/>
      <c r="L17" s="121">
        <v>11356</v>
      </c>
      <c r="M17" s="121"/>
      <c r="N17" s="12" t="s">
        <v>29</v>
      </c>
      <c r="O17" s="13"/>
    </row>
    <row r="18" spans="1:15" ht="15.95" customHeight="1" x14ac:dyDescent="0.4">
      <c r="A18" s="101" t="s">
        <v>30</v>
      </c>
      <c r="B18" s="102"/>
      <c r="C18" s="102"/>
      <c r="D18" s="102"/>
      <c r="E18" s="103"/>
      <c r="F18" s="14"/>
      <c r="G18" s="104">
        <v>13588</v>
      </c>
      <c r="H18" s="104"/>
      <c r="I18" s="15" t="s">
        <v>29</v>
      </c>
      <c r="J18" s="16"/>
      <c r="K18" s="14"/>
      <c r="L18" s="105">
        <v>11920</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v>
      </c>
      <c r="I24" s="23" t="s">
        <v>43</v>
      </c>
      <c r="J24" s="24">
        <v>7.2</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7.2</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96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530</v>
      </c>
      <c r="B34" s="75"/>
      <c r="C34" s="75"/>
      <c r="D34" s="75"/>
      <c r="E34" s="75"/>
      <c r="F34" s="75"/>
      <c r="G34" s="75"/>
      <c r="H34" s="75"/>
      <c r="I34" s="75"/>
      <c r="J34" s="75"/>
      <c r="K34" s="75"/>
      <c r="L34" s="75"/>
      <c r="M34" s="75"/>
      <c r="N34" s="75"/>
      <c r="O34" s="76"/>
    </row>
    <row r="35" spans="1:15" ht="45" customHeight="1" x14ac:dyDescent="0.4">
      <c r="A35" s="77" t="s">
        <v>531</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532</v>
      </c>
      <c r="B37" s="89"/>
      <c r="C37" s="89"/>
      <c r="D37" s="89"/>
      <c r="E37" s="89"/>
      <c r="F37" s="89"/>
      <c r="G37" s="89"/>
      <c r="H37" s="89"/>
      <c r="I37" s="89"/>
      <c r="J37" s="89"/>
      <c r="K37" s="89"/>
      <c r="L37" s="89"/>
      <c r="M37" s="89"/>
      <c r="N37" s="89"/>
      <c r="O37" s="90"/>
    </row>
    <row r="38" spans="1:15" s="30" customFormat="1" ht="45" customHeight="1" x14ac:dyDescent="0.4">
      <c r="A38" s="80" t="s">
        <v>533</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3" orientation="portrait" cellComments="atEnd" r:id="rId1"/>
  <rowBreaks count="1" manualBreakCount="1">
    <brk id="35"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534</v>
      </c>
      <c r="D4" s="139"/>
      <c r="E4" s="139"/>
      <c r="F4" s="139"/>
      <c r="G4" s="139"/>
      <c r="H4" s="140"/>
      <c r="I4" s="124" t="s">
        <v>4</v>
      </c>
      <c r="J4" s="139" t="s">
        <v>535</v>
      </c>
      <c r="K4" s="139"/>
      <c r="L4" s="139"/>
      <c r="M4" s="139"/>
      <c r="N4" s="139"/>
      <c r="O4" s="140"/>
    </row>
    <row r="5" spans="1:15" ht="15" customHeight="1" x14ac:dyDescent="0.4">
      <c r="A5" s="138"/>
      <c r="B5" s="138"/>
      <c r="C5" s="141" t="s">
        <v>6</v>
      </c>
      <c r="D5" s="141"/>
      <c r="E5" s="141"/>
      <c r="F5" s="141"/>
      <c r="G5" s="141"/>
      <c r="H5" s="142"/>
      <c r="I5" s="138"/>
      <c r="J5" s="141" t="s">
        <v>536</v>
      </c>
      <c r="K5" s="141"/>
      <c r="L5" s="141"/>
      <c r="M5" s="141"/>
      <c r="N5" s="141"/>
      <c r="O5" s="143"/>
    </row>
    <row r="6" spans="1:15" ht="15" customHeight="1" x14ac:dyDescent="0.4">
      <c r="A6" s="124" t="s">
        <v>8</v>
      </c>
      <c r="B6" s="124"/>
      <c r="C6" s="124"/>
      <c r="D6" s="124"/>
      <c r="E6" s="124"/>
      <c r="F6" s="124" t="s">
        <v>339</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537</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1892</v>
      </c>
      <c r="H17" s="120"/>
      <c r="I17" s="12" t="s">
        <v>29</v>
      </c>
      <c r="J17" s="13"/>
      <c r="K17" s="11"/>
      <c r="L17" s="121">
        <v>2278</v>
      </c>
      <c r="M17" s="121"/>
      <c r="N17" s="12" t="s">
        <v>29</v>
      </c>
      <c r="O17" s="13"/>
    </row>
    <row r="18" spans="1:15" ht="15.95" customHeight="1" x14ac:dyDescent="0.4">
      <c r="A18" s="101" t="s">
        <v>30</v>
      </c>
      <c r="B18" s="102"/>
      <c r="C18" s="102"/>
      <c r="D18" s="102"/>
      <c r="E18" s="103"/>
      <c r="F18" s="14"/>
      <c r="G18" s="104">
        <v>2078</v>
      </c>
      <c r="H18" s="104"/>
      <c r="I18" s="15" t="s">
        <v>29</v>
      </c>
      <c r="J18" s="16"/>
      <c r="K18" s="14"/>
      <c r="L18" s="105">
        <v>2451</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4.5999999999999996</v>
      </c>
      <c r="I24" s="23" t="s">
        <v>43</v>
      </c>
      <c r="J24" s="24">
        <v>-18.899999999999999</v>
      </c>
      <c r="K24" s="23" t="s">
        <v>43</v>
      </c>
      <c r="L24" s="24">
        <v>0</v>
      </c>
      <c r="M24" s="23" t="s">
        <v>43</v>
      </c>
      <c r="N24" s="24">
        <v>0</v>
      </c>
      <c r="O24" s="25" t="s">
        <v>43</v>
      </c>
    </row>
    <row r="25" spans="1:15" ht="15" customHeight="1" x14ac:dyDescent="0.4">
      <c r="A25" s="98" t="s">
        <v>45</v>
      </c>
      <c r="B25" s="99"/>
      <c r="C25" s="99"/>
      <c r="D25" s="99"/>
      <c r="E25" s="99"/>
      <c r="F25" s="99"/>
      <c r="G25" s="100"/>
      <c r="H25" s="26">
        <v>13.1</v>
      </c>
      <c r="I25" s="23" t="s">
        <v>43</v>
      </c>
      <c r="J25" s="27">
        <v>-16.5</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538</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539</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540</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541</v>
      </c>
      <c r="D4" s="139"/>
      <c r="E4" s="139"/>
      <c r="F4" s="139"/>
      <c r="G4" s="139"/>
      <c r="H4" s="140"/>
      <c r="I4" s="124" t="s">
        <v>4</v>
      </c>
      <c r="J4" s="139" t="s">
        <v>542</v>
      </c>
      <c r="K4" s="139"/>
      <c r="L4" s="139"/>
      <c r="M4" s="139"/>
      <c r="N4" s="139"/>
      <c r="O4" s="140"/>
    </row>
    <row r="5" spans="1:15" ht="15" customHeight="1" x14ac:dyDescent="0.4">
      <c r="A5" s="138"/>
      <c r="B5" s="138"/>
      <c r="C5" s="141" t="s">
        <v>6</v>
      </c>
      <c r="D5" s="141"/>
      <c r="E5" s="141"/>
      <c r="F5" s="141"/>
      <c r="G5" s="141"/>
      <c r="H5" s="142"/>
      <c r="I5" s="138"/>
      <c r="J5" s="141" t="s">
        <v>543</v>
      </c>
      <c r="K5" s="141"/>
      <c r="L5" s="141"/>
      <c r="M5" s="141"/>
      <c r="N5" s="141"/>
      <c r="O5" s="143"/>
    </row>
    <row r="6" spans="1:15" ht="15" customHeight="1" x14ac:dyDescent="0.4">
      <c r="A6" s="124" t="s">
        <v>8</v>
      </c>
      <c r="B6" s="124"/>
      <c r="C6" s="124"/>
      <c r="D6" s="124"/>
      <c r="E6" s="124"/>
      <c r="F6" s="124" t="s">
        <v>94</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544</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2019</v>
      </c>
      <c r="I16" s="9" t="s">
        <v>26</v>
      </c>
      <c r="J16" s="10"/>
      <c r="K16" s="119" t="s">
        <v>27</v>
      </c>
      <c r="L16" s="119"/>
      <c r="M16" s="8">
        <v>2021</v>
      </c>
      <c r="N16" s="9" t="s">
        <v>26</v>
      </c>
      <c r="O16" s="10"/>
    </row>
    <row r="17" spans="1:15" ht="15.95" customHeight="1" x14ac:dyDescent="0.4">
      <c r="A17" s="98" t="s">
        <v>28</v>
      </c>
      <c r="B17" s="99"/>
      <c r="C17" s="99"/>
      <c r="D17" s="99"/>
      <c r="E17" s="99"/>
      <c r="F17" s="11"/>
      <c r="G17" s="120">
        <v>2752</v>
      </c>
      <c r="H17" s="120"/>
      <c r="I17" s="12" t="s">
        <v>29</v>
      </c>
      <c r="J17" s="13"/>
      <c r="K17" s="11"/>
      <c r="L17" s="121">
        <v>2823</v>
      </c>
      <c r="M17" s="121"/>
      <c r="N17" s="12" t="s">
        <v>29</v>
      </c>
      <c r="O17" s="13"/>
    </row>
    <row r="18" spans="1:15" ht="15.95" customHeight="1" x14ac:dyDescent="0.4">
      <c r="A18" s="101" t="s">
        <v>30</v>
      </c>
      <c r="B18" s="102"/>
      <c r="C18" s="102"/>
      <c r="D18" s="102"/>
      <c r="E18" s="103"/>
      <c r="F18" s="14"/>
      <c r="G18" s="104">
        <v>2945</v>
      </c>
      <c r="H18" s="104"/>
      <c r="I18" s="15" t="s">
        <v>29</v>
      </c>
      <c r="J18" s="16"/>
      <c r="K18" s="14"/>
      <c r="L18" s="105">
        <v>3004</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t="s">
        <v>11</v>
      </c>
      <c r="C23" s="98" t="s">
        <v>42</v>
      </c>
      <c r="D23" s="99"/>
      <c r="E23" s="99"/>
      <c r="F23" s="99"/>
      <c r="G23" s="100"/>
      <c r="H23" s="22">
        <v>6.3</v>
      </c>
      <c r="I23" s="23" t="s">
        <v>43</v>
      </c>
      <c r="J23" s="24">
        <v>-2.6</v>
      </c>
      <c r="K23" s="23" t="s">
        <v>43</v>
      </c>
      <c r="L23" s="24">
        <v>0</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5.7</v>
      </c>
      <c r="I25" s="23" t="s">
        <v>43</v>
      </c>
      <c r="J25" s="27">
        <v>-2.1</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545</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546</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547</v>
      </c>
      <c r="D4" s="139"/>
      <c r="E4" s="139"/>
      <c r="F4" s="139"/>
      <c r="G4" s="139"/>
      <c r="H4" s="140"/>
      <c r="I4" s="124" t="s">
        <v>4</v>
      </c>
      <c r="J4" s="139" t="s">
        <v>548</v>
      </c>
      <c r="K4" s="139"/>
      <c r="L4" s="139"/>
      <c r="M4" s="139"/>
      <c r="N4" s="139"/>
      <c r="O4" s="140"/>
    </row>
    <row r="5" spans="1:15" ht="15" customHeight="1" x14ac:dyDescent="0.4">
      <c r="A5" s="138"/>
      <c r="B5" s="138"/>
      <c r="C5" s="141" t="s">
        <v>6</v>
      </c>
      <c r="D5" s="141"/>
      <c r="E5" s="141"/>
      <c r="F5" s="141"/>
      <c r="G5" s="141"/>
      <c r="H5" s="142"/>
      <c r="I5" s="138"/>
      <c r="J5" s="141" t="s">
        <v>549</v>
      </c>
      <c r="K5" s="141"/>
      <c r="L5" s="141"/>
      <c r="M5" s="141"/>
      <c r="N5" s="141"/>
      <c r="O5" s="143"/>
    </row>
    <row r="6" spans="1:15" ht="15" customHeight="1" x14ac:dyDescent="0.4">
      <c r="A6" s="124" t="s">
        <v>8</v>
      </c>
      <c r="B6" s="124"/>
      <c r="C6" s="124"/>
      <c r="D6" s="124"/>
      <c r="E6" s="124"/>
      <c r="F6" s="124" t="s">
        <v>363</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550</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21489</v>
      </c>
      <c r="H17" s="120"/>
      <c r="I17" s="12" t="s">
        <v>29</v>
      </c>
      <c r="J17" s="13"/>
      <c r="K17" s="11"/>
      <c r="L17" s="121">
        <v>22484</v>
      </c>
      <c r="M17" s="121"/>
      <c r="N17" s="12" t="s">
        <v>29</v>
      </c>
      <c r="O17" s="13"/>
    </row>
    <row r="18" spans="1:15" ht="15.95" customHeight="1" x14ac:dyDescent="0.4">
      <c r="A18" s="101" t="s">
        <v>30</v>
      </c>
      <c r="B18" s="102"/>
      <c r="C18" s="102"/>
      <c r="D18" s="102"/>
      <c r="E18" s="103"/>
      <c r="F18" s="14"/>
      <c r="G18" s="104">
        <v>23585</v>
      </c>
      <c r="H18" s="104"/>
      <c r="I18" s="15" t="s">
        <v>29</v>
      </c>
      <c r="J18" s="16"/>
      <c r="K18" s="14"/>
      <c r="L18" s="105">
        <v>24812</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v>
      </c>
      <c r="I24" s="23" t="s">
        <v>43</v>
      </c>
      <c r="J24" s="24">
        <v>6</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5.5</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224</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551</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552</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553</v>
      </c>
      <c r="D4" s="139"/>
      <c r="E4" s="139"/>
      <c r="F4" s="139"/>
      <c r="G4" s="139"/>
      <c r="H4" s="140"/>
      <c r="I4" s="124" t="s">
        <v>4</v>
      </c>
      <c r="J4" s="139" t="s">
        <v>554</v>
      </c>
      <c r="K4" s="139"/>
      <c r="L4" s="139"/>
      <c r="M4" s="139"/>
      <c r="N4" s="139"/>
      <c r="O4" s="140"/>
    </row>
    <row r="5" spans="1:15" ht="15" customHeight="1" x14ac:dyDescent="0.4">
      <c r="A5" s="138"/>
      <c r="B5" s="138"/>
      <c r="C5" s="141" t="s">
        <v>555</v>
      </c>
      <c r="D5" s="141"/>
      <c r="E5" s="141"/>
      <c r="F5" s="141"/>
      <c r="G5" s="141"/>
      <c r="H5" s="142"/>
      <c r="I5" s="138"/>
      <c r="J5" s="141" t="s">
        <v>556</v>
      </c>
      <c r="K5" s="141"/>
      <c r="L5" s="141"/>
      <c r="M5" s="141"/>
      <c r="N5" s="141"/>
      <c r="O5" s="143"/>
    </row>
    <row r="6" spans="1:15" ht="15" customHeight="1" x14ac:dyDescent="0.4">
      <c r="A6" s="124" t="s">
        <v>8</v>
      </c>
      <c r="B6" s="124"/>
      <c r="C6" s="124"/>
      <c r="D6" s="124"/>
      <c r="E6" s="124"/>
      <c r="F6" s="124" t="s">
        <v>557</v>
      </c>
      <c r="G6" s="124"/>
      <c r="H6" s="124"/>
      <c r="I6" s="124"/>
      <c r="J6" s="124"/>
      <c r="K6" s="124"/>
      <c r="L6" s="124"/>
      <c r="M6" s="124"/>
      <c r="N6" s="124"/>
      <c r="O6" s="124"/>
    </row>
    <row r="7" spans="1:15" ht="30" customHeight="1" x14ac:dyDescent="0.4">
      <c r="A7" s="124" t="s">
        <v>10</v>
      </c>
      <c r="B7" s="124"/>
      <c r="C7" s="124"/>
      <c r="D7" s="124"/>
      <c r="E7" s="124"/>
      <c r="F7" s="2"/>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t="s">
        <v>11</v>
      </c>
      <c r="G9" s="112" t="s">
        <v>14</v>
      </c>
      <c r="H9" s="112"/>
      <c r="I9" s="112"/>
      <c r="J9" s="112"/>
      <c r="K9" s="112"/>
      <c r="L9" s="112"/>
      <c r="M9" s="112"/>
      <c r="N9" s="112"/>
      <c r="O9" s="112"/>
    </row>
    <row r="10" spans="1:15" ht="120" customHeight="1" x14ac:dyDescent="0.4">
      <c r="A10" s="124" t="s">
        <v>15</v>
      </c>
      <c r="B10" s="124"/>
      <c r="C10" s="124"/>
      <c r="D10" s="124"/>
      <c r="E10" s="124"/>
      <c r="F10" s="125" t="s">
        <v>558</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2019</v>
      </c>
      <c r="I16" s="9" t="s">
        <v>26</v>
      </c>
      <c r="J16" s="10"/>
      <c r="K16" s="119" t="s">
        <v>27</v>
      </c>
      <c r="L16" s="119"/>
      <c r="M16" s="8">
        <v>2021</v>
      </c>
      <c r="N16" s="9" t="s">
        <v>26</v>
      </c>
      <c r="O16" s="10"/>
    </row>
    <row r="17" spans="1:15" ht="15.95" customHeight="1" x14ac:dyDescent="0.4">
      <c r="A17" s="98" t="s">
        <v>28</v>
      </c>
      <c r="B17" s="99"/>
      <c r="C17" s="99"/>
      <c r="D17" s="99"/>
      <c r="E17" s="99"/>
      <c r="F17" s="11"/>
      <c r="G17" s="120">
        <v>3151</v>
      </c>
      <c r="H17" s="120"/>
      <c r="I17" s="12" t="s">
        <v>29</v>
      </c>
      <c r="J17" s="13"/>
      <c r="K17" s="11"/>
      <c r="L17" s="121">
        <v>2580</v>
      </c>
      <c r="M17" s="121"/>
      <c r="N17" s="12" t="s">
        <v>29</v>
      </c>
      <c r="O17" s="13"/>
    </row>
    <row r="18" spans="1:15" ht="15.95" customHeight="1" x14ac:dyDescent="0.4">
      <c r="A18" s="101" t="s">
        <v>30</v>
      </c>
      <c r="B18" s="102"/>
      <c r="C18" s="102"/>
      <c r="D18" s="102"/>
      <c r="E18" s="103"/>
      <c r="F18" s="14"/>
      <c r="G18" s="104">
        <v>3373</v>
      </c>
      <c r="H18" s="104"/>
      <c r="I18" s="15" t="s">
        <v>29</v>
      </c>
      <c r="J18" s="16"/>
      <c r="K18" s="14"/>
      <c r="L18" s="105">
        <v>2766</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t="s">
        <v>11</v>
      </c>
      <c r="C23" s="98" t="s">
        <v>42</v>
      </c>
      <c r="D23" s="99"/>
      <c r="E23" s="99"/>
      <c r="F23" s="99"/>
      <c r="G23" s="100"/>
      <c r="H23" s="22">
        <v>3</v>
      </c>
      <c r="I23" s="23" t="s">
        <v>43</v>
      </c>
      <c r="J23" s="24">
        <v>18.2</v>
      </c>
      <c r="K23" s="23" t="s">
        <v>43</v>
      </c>
      <c r="L23" s="24">
        <v>0</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18</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559</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560</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91</v>
      </c>
      <c r="D4" s="139"/>
      <c r="E4" s="139"/>
      <c r="F4" s="139"/>
      <c r="G4" s="139"/>
      <c r="H4" s="140"/>
      <c r="I4" s="124" t="s">
        <v>4</v>
      </c>
      <c r="J4" s="139" t="s">
        <v>92</v>
      </c>
      <c r="K4" s="139"/>
      <c r="L4" s="139"/>
      <c r="M4" s="139"/>
      <c r="N4" s="139"/>
      <c r="O4" s="140"/>
    </row>
    <row r="5" spans="1:15" ht="15" customHeight="1" x14ac:dyDescent="0.4">
      <c r="A5" s="138"/>
      <c r="B5" s="138"/>
      <c r="C5" s="141" t="s">
        <v>6</v>
      </c>
      <c r="D5" s="141"/>
      <c r="E5" s="141"/>
      <c r="F5" s="141"/>
      <c r="G5" s="141"/>
      <c r="H5" s="142"/>
      <c r="I5" s="138"/>
      <c r="J5" s="141" t="s">
        <v>93</v>
      </c>
      <c r="K5" s="141"/>
      <c r="L5" s="141"/>
      <c r="M5" s="141"/>
      <c r="N5" s="141"/>
      <c r="O5" s="143"/>
    </row>
    <row r="6" spans="1:15" ht="15" customHeight="1" x14ac:dyDescent="0.4">
      <c r="A6" s="124" t="s">
        <v>8</v>
      </c>
      <c r="B6" s="124"/>
      <c r="C6" s="124"/>
      <c r="D6" s="124"/>
      <c r="E6" s="124"/>
      <c r="F6" s="124" t="s">
        <v>94</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95</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3401</v>
      </c>
      <c r="H17" s="120"/>
      <c r="I17" s="12" t="s">
        <v>29</v>
      </c>
      <c r="J17" s="13"/>
      <c r="K17" s="11"/>
      <c r="L17" s="121">
        <v>3547</v>
      </c>
      <c r="M17" s="121"/>
      <c r="N17" s="12" t="s">
        <v>29</v>
      </c>
      <c r="O17" s="13"/>
    </row>
    <row r="18" spans="1:15" ht="15.95" customHeight="1" x14ac:dyDescent="0.4">
      <c r="A18" s="101" t="s">
        <v>30</v>
      </c>
      <c r="B18" s="102"/>
      <c r="C18" s="102"/>
      <c r="D18" s="102"/>
      <c r="E18" s="103"/>
      <c r="F18" s="14"/>
      <c r="G18" s="104">
        <v>3664</v>
      </c>
      <c r="H18" s="104"/>
      <c r="I18" s="15" t="s">
        <v>29</v>
      </c>
      <c r="J18" s="16"/>
      <c r="K18" s="14"/>
      <c r="L18" s="105">
        <v>3820</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v>
      </c>
      <c r="I24" s="23" t="s">
        <v>43</v>
      </c>
      <c r="J24" s="24">
        <v>-5.8</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-5.7</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96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97</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98</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561</v>
      </c>
      <c r="D4" s="139"/>
      <c r="E4" s="139"/>
      <c r="F4" s="139"/>
      <c r="G4" s="139"/>
      <c r="H4" s="140"/>
      <c r="I4" s="124" t="s">
        <v>4</v>
      </c>
      <c r="J4" s="139" t="s">
        <v>562</v>
      </c>
      <c r="K4" s="139"/>
      <c r="L4" s="139"/>
      <c r="M4" s="139"/>
      <c r="N4" s="139"/>
      <c r="O4" s="140"/>
    </row>
    <row r="5" spans="1:15" ht="15" customHeight="1" x14ac:dyDescent="0.4">
      <c r="A5" s="138"/>
      <c r="B5" s="138"/>
      <c r="C5" s="141" t="s">
        <v>563</v>
      </c>
      <c r="D5" s="141"/>
      <c r="E5" s="141"/>
      <c r="F5" s="141"/>
      <c r="G5" s="141"/>
      <c r="H5" s="142"/>
      <c r="I5" s="138"/>
      <c r="J5" s="141" t="s">
        <v>564</v>
      </c>
      <c r="K5" s="141"/>
      <c r="L5" s="141"/>
      <c r="M5" s="141"/>
      <c r="N5" s="141"/>
      <c r="O5" s="143"/>
    </row>
    <row r="6" spans="1:15" ht="15" customHeight="1" x14ac:dyDescent="0.4">
      <c r="A6" s="124" t="s">
        <v>8</v>
      </c>
      <c r="B6" s="124"/>
      <c r="C6" s="124"/>
      <c r="D6" s="124"/>
      <c r="E6" s="124"/>
      <c r="F6" s="124" t="s">
        <v>565</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566</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2836</v>
      </c>
      <c r="H17" s="120"/>
      <c r="I17" s="12" t="s">
        <v>29</v>
      </c>
      <c r="J17" s="13"/>
      <c r="K17" s="11"/>
      <c r="L17" s="121">
        <v>2807</v>
      </c>
      <c r="M17" s="121"/>
      <c r="N17" s="12" t="s">
        <v>29</v>
      </c>
      <c r="O17" s="13"/>
    </row>
    <row r="18" spans="1:15" ht="15.95" customHeight="1" x14ac:dyDescent="0.4">
      <c r="A18" s="101" t="s">
        <v>30</v>
      </c>
      <c r="B18" s="102"/>
      <c r="C18" s="102"/>
      <c r="D18" s="102"/>
      <c r="E18" s="103"/>
      <c r="F18" s="14"/>
      <c r="G18" s="104">
        <v>3104</v>
      </c>
      <c r="H18" s="104"/>
      <c r="I18" s="15" t="s">
        <v>29</v>
      </c>
      <c r="J18" s="16"/>
      <c r="K18" s="14"/>
      <c r="L18" s="105">
        <v>3037</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t="s">
        <v>11</v>
      </c>
      <c r="C23" s="98" t="s">
        <v>42</v>
      </c>
      <c r="D23" s="99"/>
      <c r="E23" s="99"/>
      <c r="F23" s="99"/>
      <c r="G23" s="100"/>
      <c r="H23" s="22">
        <v>3.1</v>
      </c>
      <c r="I23" s="23" t="s">
        <v>43</v>
      </c>
      <c r="J23" s="24">
        <v>1.1000000000000001</v>
      </c>
      <c r="K23" s="23" t="s">
        <v>43</v>
      </c>
      <c r="L23" s="24">
        <v>0</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3.1</v>
      </c>
      <c r="I25" s="23" t="s">
        <v>43</v>
      </c>
      <c r="J25" s="27">
        <v>2.2000000000000002</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567</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568</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569</v>
      </c>
      <c r="D4" s="139"/>
      <c r="E4" s="139"/>
      <c r="F4" s="139"/>
      <c r="G4" s="139"/>
      <c r="H4" s="140"/>
      <c r="I4" s="124" t="s">
        <v>4</v>
      </c>
      <c r="J4" s="139" t="s">
        <v>570</v>
      </c>
      <c r="K4" s="139"/>
      <c r="L4" s="139"/>
      <c r="M4" s="139"/>
      <c r="N4" s="139"/>
      <c r="O4" s="140"/>
    </row>
    <row r="5" spans="1:15" ht="15" customHeight="1" x14ac:dyDescent="0.4">
      <c r="A5" s="138"/>
      <c r="B5" s="138"/>
      <c r="C5" s="141" t="s">
        <v>6</v>
      </c>
      <c r="D5" s="141"/>
      <c r="E5" s="141"/>
      <c r="F5" s="141"/>
      <c r="G5" s="141"/>
      <c r="H5" s="142"/>
      <c r="I5" s="138"/>
      <c r="J5" s="141" t="s">
        <v>571</v>
      </c>
      <c r="K5" s="141"/>
      <c r="L5" s="141"/>
      <c r="M5" s="141"/>
      <c r="N5" s="141"/>
      <c r="O5" s="143"/>
    </row>
    <row r="6" spans="1:15" ht="15" customHeight="1" x14ac:dyDescent="0.4">
      <c r="A6" s="124" t="s">
        <v>8</v>
      </c>
      <c r="B6" s="124"/>
      <c r="C6" s="124"/>
      <c r="D6" s="124"/>
      <c r="E6" s="124"/>
      <c r="F6" s="124" t="s">
        <v>285</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572</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7984</v>
      </c>
      <c r="H17" s="120"/>
      <c r="I17" s="12" t="s">
        <v>29</v>
      </c>
      <c r="J17" s="13"/>
      <c r="K17" s="11"/>
      <c r="L17" s="121">
        <v>16888</v>
      </c>
      <c r="M17" s="121"/>
      <c r="N17" s="12" t="s">
        <v>29</v>
      </c>
      <c r="O17" s="13"/>
    </row>
    <row r="18" spans="1:15" ht="15.95" customHeight="1" x14ac:dyDescent="0.4">
      <c r="A18" s="101" t="s">
        <v>30</v>
      </c>
      <c r="B18" s="102"/>
      <c r="C18" s="102"/>
      <c r="D18" s="102"/>
      <c r="E18" s="103"/>
      <c r="F18" s="14"/>
      <c r="G18" s="104">
        <v>8378</v>
      </c>
      <c r="H18" s="104"/>
      <c r="I18" s="15" t="s">
        <v>29</v>
      </c>
      <c r="J18" s="16"/>
      <c r="K18" s="14"/>
      <c r="L18" s="105">
        <v>18233</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t="s">
        <v>11</v>
      </c>
      <c r="C23" s="98" t="s">
        <v>42</v>
      </c>
      <c r="D23" s="99"/>
      <c r="E23" s="99"/>
      <c r="F23" s="99"/>
      <c r="G23" s="100"/>
      <c r="H23" s="22">
        <v>3</v>
      </c>
      <c r="I23" s="23" t="s">
        <v>43</v>
      </c>
      <c r="J23" s="24">
        <v>-111.6</v>
      </c>
      <c r="K23" s="23" t="s">
        <v>43</v>
      </c>
      <c r="L23" s="24">
        <v>0</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-117.7</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573</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574</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575</v>
      </c>
      <c r="D4" s="139"/>
      <c r="E4" s="139"/>
      <c r="F4" s="139"/>
      <c r="G4" s="139"/>
      <c r="H4" s="140"/>
      <c r="I4" s="124" t="s">
        <v>4</v>
      </c>
      <c r="J4" s="139" t="s">
        <v>576</v>
      </c>
      <c r="K4" s="139"/>
      <c r="L4" s="139"/>
      <c r="M4" s="139"/>
      <c r="N4" s="139"/>
      <c r="O4" s="140"/>
    </row>
    <row r="5" spans="1:15" ht="15" customHeight="1" x14ac:dyDescent="0.4">
      <c r="A5" s="138"/>
      <c r="B5" s="138"/>
      <c r="C5" s="141" t="s">
        <v>6</v>
      </c>
      <c r="D5" s="141"/>
      <c r="E5" s="141"/>
      <c r="F5" s="141"/>
      <c r="G5" s="141"/>
      <c r="H5" s="142"/>
      <c r="I5" s="138"/>
      <c r="J5" s="141" t="s">
        <v>577</v>
      </c>
      <c r="K5" s="141"/>
      <c r="L5" s="141"/>
      <c r="M5" s="141"/>
      <c r="N5" s="141"/>
      <c r="O5" s="143"/>
    </row>
    <row r="6" spans="1:15" ht="15" customHeight="1" x14ac:dyDescent="0.4">
      <c r="A6" s="124" t="s">
        <v>8</v>
      </c>
      <c r="B6" s="124"/>
      <c r="C6" s="124"/>
      <c r="D6" s="124"/>
      <c r="E6" s="124"/>
      <c r="F6" s="124" t="s">
        <v>285</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578</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22059</v>
      </c>
      <c r="H17" s="120"/>
      <c r="I17" s="12" t="s">
        <v>29</v>
      </c>
      <c r="J17" s="13"/>
      <c r="K17" s="11"/>
      <c r="L17" s="121">
        <v>22037</v>
      </c>
      <c r="M17" s="121"/>
      <c r="N17" s="12" t="s">
        <v>29</v>
      </c>
      <c r="O17" s="13"/>
    </row>
    <row r="18" spans="1:15" ht="15.95" customHeight="1" x14ac:dyDescent="0.4">
      <c r="A18" s="101" t="s">
        <v>30</v>
      </c>
      <c r="B18" s="102"/>
      <c r="C18" s="102"/>
      <c r="D18" s="102"/>
      <c r="E18" s="103"/>
      <c r="F18" s="14"/>
      <c r="G18" s="104">
        <v>23898</v>
      </c>
      <c r="H18" s="104"/>
      <c r="I18" s="15" t="s">
        <v>29</v>
      </c>
      <c r="J18" s="16"/>
      <c r="K18" s="14"/>
      <c r="L18" s="105">
        <v>23932</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t="s">
        <v>11</v>
      </c>
      <c r="C23" s="98" t="s">
        <v>42</v>
      </c>
      <c r="D23" s="99"/>
      <c r="E23" s="99"/>
      <c r="F23" s="99"/>
      <c r="G23" s="100"/>
      <c r="H23" s="22">
        <v>1.1000000000000001</v>
      </c>
      <c r="I23" s="23" t="s">
        <v>43</v>
      </c>
      <c r="J23" s="24">
        <v>0.1</v>
      </c>
      <c r="K23" s="23" t="s">
        <v>43</v>
      </c>
      <c r="L23" s="24">
        <v>0</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1.1000000000000001</v>
      </c>
      <c r="I25" s="23" t="s">
        <v>43</v>
      </c>
      <c r="J25" s="27">
        <v>-0.2</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579</v>
      </c>
      <c r="B34" s="75"/>
      <c r="C34" s="75"/>
      <c r="D34" s="75"/>
      <c r="E34" s="75"/>
      <c r="F34" s="75"/>
      <c r="G34" s="75"/>
      <c r="H34" s="75"/>
      <c r="I34" s="75"/>
      <c r="J34" s="75"/>
      <c r="K34" s="75"/>
      <c r="L34" s="75"/>
      <c r="M34" s="75"/>
      <c r="N34" s="75"/>
      <c r="O34" s="76"/>
    </row>
    <row r="35" spans="1:15" ht="45" customHeight="1" x14ac:dyDescent="0.4">
      <c r="A35" s="77" t="s">
        <v>580</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581</v>
      </c>
      <c r="B37" s="89"/>
      <c r="C37" s="89"/>
      <c r="D37" s="89"/>
      <c r="E37" s="89"/>
      <c r="F37" s="89"/>
      <c r="G37" s="89"/>
      <c r="H37" s="89"/>
      <c r="I37" s="89"/>
      <c r="J37" s="89"/>
      <c r="K37" s="89"/>
      <c r="L37" s="89"/>
      <c r="M37" s="89"/>
      <c r="N37" s="89"/>
      <c r="O37" s="90"/>
    </row>
    <row r="38" spans="1:15" s="30" customFormat="1" ht="45" customHeight="1" x14ac:dyDescent="0.4">
      <c r="A38" s="80" t="s">
        <v>582</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3" orientation="portrait" cellComments="atEnd" r:id="rId1"/>
  <rowBreaks count="1" manualBreakCount="1">
    <brk id="35"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583</v>
      </c>
      <c r="D4" s="139"/>
      <c r="E4" s="139"/>
      <c r="F4" s="139"/>
      <c r="G4" s="139"/>
      <c r="H4" s="140"/>
      <c r="I4" s="124" t="s">
        <v>4</v>
      </c>
      <c r="J4" s="139" t="s">
        <v>584</v>
      </c>
      <c r="K4" s="139"/>
      <c r="L4" s="139"/>
      <c r="M4" s="139"/>
      <c r="N4" s="139"/>
      <c r="O4" s="140"/>
    </row>
    <row r="5" spans="1:15" ht="15" customHeight="1" x14ac:dyDescent="0.4">
      <c r="A5" s="138"/>
      <c r="B5" s="138"/>
      <c r="C5" s="141" t="s">
        <v>6</v>
      </c>
      <c r="D5" s="141"/>
      <c r="E5" s="141"/>
      <c r="F5" s="141"/>
      <c r="G5" s="141"/>
      <c r="H5" s="142"/>
      <c r="I5" s="138"/>
      <c r="J5" s="141" t="s">
        <v>585</v>
      </c>
      <c r="K5" s="141"/>
      <c r="L5" s="141"/>
      <c r="M5" s="141"/>
      <c r="N5" s="141"/>
      <c r="O5" s="143"/>
    </row>
    <row r="6" spans="1:15" ht="15" customHeight="1" x14ac:dyDescent="0.4">
      <c r="A6" s="124" t="s">
        <v>8</v>
      </c>
      <c r="B6" s="124"/>
      <c r="C6" s="124"/>
      <c r="D6" s="124"/>
      <c r="E6" s="124"/>
      <c r="F6" s="124" t="s">
        <v>586</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587</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1222131</v>
      </c>
      <c r="H17" s="120"/>
      <c r="I17" s="12" t="s">
        <v>29</v>
      </c>
      <c r="J17" s="13"/>
      <c r="K17" s="11"/>
      <c r="L17" s="121">
        <v>1185357</v>
      </c>
      <c r="M17" s="121"/>
      <c r="N17" s="12" t="s">
        <v>29</v>
      </c>
      <c r="O17" s="13"/>
    </row>
    <row r="18" spans="1:15" ht="15.95" customHeight="1" x14ac:dyDescent="0.4">
      <c r="A18" s="101" t="s">
        <v>30</v>
      </c>
      <c r="B18" s="102"/>
      <c r="C18" s="102"/>
      <c r="D18" s="102"/>
      <c r="E18" s="103"/>
      <c r="F18" s="14"/>
      <c r="G18" s="104">
        <v>1227686</v>
      </c>
      <c r="H18" s="104"/>
      <c r="I18" s="15" t="s">
        <v>29</v>
      </c>
      <c r="J18" s="16"/>
      <c r="K18" s="14"/>
      <c r="L18" s="105">
        <v>1190578</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3.1</v>
      </c>
      <c r="I24" s="23" t="s">
        <v>43</v>
      </c>
      <c r="J24" s="24">
        <v>0.4</v>
      </c>
      <c r="K24" s="23" t="s">
        <v>43</v>
      </c>
      <c r="L24" s="24">
        <v>0</v>
      </c>
      <c r="M24" s="23" t="s">
        <v>43</v>
      </c>
      <c r="N24" s="24">
        <v>0</v>
      </c>
      <c r="O24" s="25" t="s">
        <v>43</v>
      </c>
    </row>
    <row r="25" spans="1:15" ht="15" customHeight="1" x14ac:dyDescent="0.4">
      <c r="A25" s="98" t="s">
        <v>45</v>
      </c>
      <c r="B25" s="99"/>
      <c r="C25" s="99"/>
      <c r="D25" s="99"/>
      <c r="E25" s="99"/>
      <c r="F25" s="99"/>
      <c r="G25" s="100"/>
      <c r="H25" s="26">
        <v>3.1</v>
      </c>
      <c r="I25" s="23" t="s">
        <v>43</v>
      </c>
      <c r="J25" s="27">
        <v>0.4</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120</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588</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589</v>
      </c>
      <c r="B37" s="89"/>
      <c r="C37" s="89"/>
      <c r="D37" s="89"/>
      <c r="E37" s="89"/>
      <c r="F37" s="89"/>
      <c r="G37" s="89"/>
      <c r="H37" s="89"/>
      <c r="I37" s="89"/>
      <c r="J37" s="89"/>
      <c r="K37" s="89"/>
      <c r="L37" s="89"/>
      <c r="M37" s="89"/>
      <c r="N37" s="89"/>
      <c r="O37" s="90"/>
    </row>
    <row r="38" spans="1:15" s="30" customFormat="1" ht="45" customHeight="1" x14ac:dyDescent="0.4">
      <c r="A38" s="80" t="s">
        <v>590</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6" orientation="portrait" cellComments="atEnd" r:id="rId1"/>
  <rowBreaks count="1" manualBreakCount="1">
    <brk id="35"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591</v>
      </c>
      <c r="D4" s="139"/>
      <c r="E4" s="139"/>
      <c r="F4" s="139"/>
      <c r="G4" s="139"/>
      <c r="H4" s="140"/>
      <c r="I4" s="124" t="s">
        <v>4</v>
      </c>
      <c r="J4" s="139" t="s">
        <v>592</v>
      </c>
      <c r="K4" s="139"/>
      <c r="L4" s="139"/>
      <c r="M4" s="139"/>
      <c r="N4" s="139"/>
      <c r="O4" s="140"/>
    </row>
    <row r="5" spans="1:15" ht="15" customHeight="1" x14ac:dyDescent="0.4">
      <c r="A5" s="138"/>
      <c r="B5" s="138"/>
      <c r="C5" s="141" t="s">
        <v>593</v>
      </c>
      <c r="D5" s="141"/>
      <c r="E5" s="141"/>
      <c r="F5" s="141"/>
      <c r="G5" s="141"/>
      <c r="H5" s="142"/>
      <c r="I5" s="138"/>
      <c r="J5" s="141" t="s">
        <v>594</v>
      </c>
      <c r="K5" s="141"/>
      <c r="L5" s="141"/>
      <c r="M5" s="141"/>
      <c r="N5" s="141"/>
      <c r="O5" s="143"/>
    </row>
    <row r="6" spans="1:15" ht="15" customHeight="1" x14ac:dyDescent="0.4">
      <c r="A6" s="124" t="s">
        <v>8</v>
      </c>
      <c r="B6" s="124"/>
      <c r="C6" s="124"/>
      <c r="D6" s="124"/>
      <c r="E6" s="124"/>
      <c r="F6" s="124" t="s">
        <v>595</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596</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8232</v>
      </c>
      <c r="H17" s="120"/>
      <c r="I17" s="12" t="s">
        <v>29</v>
      </c>
      <c r="J17" s="13"/>
      <c r="K17" s="11"/>
      <c r="L17" s="121">
        <v>8312</v>
      </c>
      <c r="M17" s="121"/>
      <c r="N17" s="12" t="s">
        <v>29</v>
      </c>
      <c r="O17" s="13"/>
    </row>
    <row r="18" spans="1:15" ht="15.95" customHeight="1" x14ac:dyDescent="0.4">
      <c r="A18" s="101" t="s">
        <v>30</v>
      </c>
      <c r="B18" s="102"/>
      <c r="C18" s="102"/>
      <c r="D18" s="102"/>
      <c r="E18" s="103"/>
      <c r="F18" s="14"/>
      <c r="G18" s="104">
        <v>8747</v>
      </c>
      <c r="H18" s="104"/>
      <c r="I18" s="15" t="s">
        <v>29</v>
      </c>
      <c r="J18" s="16"/>
      <c r="K18" s="14"/>
      <c r="L18" s="105">
        <v>8857</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v>
      </c>
      <c r="I24" s="23" t="s">
        <v>43</v>
      </c>
      <c r="J24" s="24">
        <v>-1</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-1.3</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279</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597</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598</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599</v>
      </c>
      <c r="D4" s="139"/>
      <c r="E4" s="139"/>
      <c r="F4" s="139"/>
      <c r="G4" s="139"/>
      <c r="H4" s="140"/>
      <c r="I4" s="124" t="s">
        <v>4</v>
      </c>
      <c r="J4" s="139" t="s">
        <v>600</v>
      </c>
      <c r="K4" s="139"/>
      <c r="L4" s="139"/>
      <c r="M4" s="139"/>
      <c r="N4" s="139"/>
      <c r="O4" s="140"/>
    </row>
    <row r="5" spans="1:15" ht="15" customHeight="1" x14ac:dyDescent="0.4">
      <c r="A5" s="138"/>
      <c r="B5" s="138"/>
      <c r="C5" s="141" t="s">
        <v>601</v>
      </c>
      <c r="D5" s="141"/>
      <c r="E5" s="141"/>
      <c r="F5" s="141"/>
      <c r="G5" s="141"/>
      <c r="H5" s="142"/>
      <c r="I5" s="138"/>
      <c r="J5" s="141" t="s">
        <v>602</v>
      </c>
      <c r="K5" s="141"/>
      <c r="L5" s="141"/>
      <c r="M5" s="141"/>
      <c r="N5" s="141"/>
      <c r="O5" s="143"/>
    </row>
    <row r="6" spans="1:15" ht="15" customHeight="1" x14ac:dyDescent="0.4">
      <c r="A6" s="124" t="s">
        <v>8</v>
      </c>
      <c r="B6" s="124"/>
      <c r="C6" s="124"/>
      <c r="D6" s="124"/>
      <c r="E6" s="124"/>
      <c r="F6" s="124" t="s">
        <v>603</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604</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9278</v>
      </c>
      <c r="H17" s="120"/>
      <c r="I17" s="12" t="s">
        <v>29</v>
      </c>
      <c r="J17" s="13"/>
      <c r="K17" s="11"/>
      <c r="L17" s="121">
        <v>10644</v>
      </c>
      <c r="M17" s="121"/>
      <c r="N17" s="12" t="s">
        <v>29</v>
      </c>
      <c r="O17" s="13"/>
    </row>
    <row r="18" spans="1:15" ht="15.95" customHeight="1" x14ac:dyDescent="0.4">
      <c r="A18" s="101" t="s">
        <v>30</v>
      </c>
      <c r="B18" s="102"/>
      <c r="C18" s="102"/>
      <c r="D18" s="102"/>
      <c r="E18" s="103"/>
      <c r="F18" s="14"/>
      <c r="G18" s="104">
        <v>10254</v>
      </c>
      <c r="H18" s="104"/>
      <c r="I18" s="15" t="s">
        <v>29</v>
      </c>
      <c r="J18" s="16"/>
      <c r="K18" s="14"/>
      <c r="L18" s="105">
        <v>11755</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5</v>
      </c>
      <c r="I24" s="23" t="s">
        <v>43</v>
      </c>
      <c r="J24" s="24">
        <v>4.8</v>
      </c>
      <c r="K24" s="23" t="s">
        <v>43</v>
      </c>
      <c r="L24" s="24">
        <v>0</v>
      </c>
      <c r="M24" s="23" t="s">
        <v>43</v>
      </c>
      <c r="N24" s="24">
        <v>0</v>
      </c>
      <c r="O24" s="25" t="s">
        <v>43</v>
      </c>
    </row>
    <row r="25" spans="1:15" ht="15" customHeight="1" x14ac:dyDescent="0.4">
      <c r="A25" s="98" t="s">
        <v>45</v>
      </c>
      <c r="B25" s="99"/>
      <c r="C25" s="99"/>
      <c r="D25" s="99"/>
      <c r="E25" s="99"/>
      <c r="F25" s="99"/>
      <c r="G25" s="100"/>
      <c r="H25" s="26">
        <v>5</v>
      </c>
      <c r="I25" s="23" t="s">
        <v>43</v>
      </c>
      <c r="J25" s="27">
        <v>4.9000000000000004</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605</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606</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607</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608</v>
      </c>
      <c r="D4" s="139"/>
      <c r="E4" s="139"/>
      <c r="F4" s="139"/>
      <c r="G4" s="139"/>
      <c r="H4" s="140"/>
      <c r="I4" s="124" t="s">
        <v>4</v>
      </c>
      <c r="J4" s="139" t="s">
        <v>609</v>
      </c>
      <c r="K4" s="139"/>
      <c r="L4" s="139"/>
      <c r="M4" s="139"/>
      <c r="N4" s="139"/>
      <c r="O4" s="140"/>
    </row>
    <row r="5" spans="1:15" ht="15" customHeight="1" x14ac:dyDescent="0.4">
      <c r="A5" s="138"/>
      <c r="B5" s="138"/>
      <c r="C5" s="141" t="s">
        <v>610</v>
      </c>
      <c r="D5" s="141"/>
      <c r="E5" s="141"/>
      <c r="F5" s="141"/>
      <c r="G5" s="141"/>
      <c r="H5" s="142"/>
      <c r="I5" s="138"/>
      <c r="J5" s="141" t="s">
        <v>611</v>
      </c>
      <c r="K5" s="141"/>
      <c r="L5" s="141"/>
      <c r="M5" s="141"/>
      <c r="N5" s="141"/>
      <c r="O5" s="143"/>
    </row>
    <row r="6" spans="1:15" ht="15" customHeight="1" x14ac:dyDescent="0.4">
      <c r="A6" s="124" t="s">
        <v>8</v>
      </c>
      <c r="B6" s="124"/>
      <c r="C6" s="124"/>
      <c r="D6" s="124"/>
      <c r="E6" s="124"/>
      <c r="F6" s="124" t="s">
        <v>612</v>
      </c>
      <c r="G6" s="124"/>
      <c r="H6" s="124"/>
      <c r="I6" s="124"/>
      <c r="J6" s="124"/>
      <c r="K6" s="124"/>
      <c r="L6" s="124"/>
      <c r="M6" s="124"/>
      <c r="N6" s="124"/>
      <c r="O6" s="124"/>
    </row>
    <row r="7" spans="1:15" ht="30" customHeight="1" x14ac:dyDescent="0.4">
      <c r="A7" s="124" t="s">
        <v>10</v>
      </c>
      <c r="B7" s="124"/>
      <c r="C7" s="124"/>
      <c r="D7" s="124"/>
      <c r="E7" s="124"/>
      <c r="F7" s="2"/>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t="s">
        <v>11</v>
      </c>
      <c r="G9" s="112" t="s">
        <v>14</v>
      </c>
      <c r="H9" s="112"/>
      <c r="I9" s="112"/>
      <c r="J9" s="112"/>
      <c r="K9" s="112"/>
      <c r="L9" s="112"/>
      <c r="M9" s="112"/>
      <c r="N9" s="112"/>
      <c r="O9" s="112"/>
    </row>
    <row r="10" spans="1:15" ht="120" customHeight="1" x14ac:dyDescent="0.4">
      <c r="A10" s="124" t="s">
        <v>15</v>
      </c>
      <c r="B10" s="124"/>
      <c r="C10" s="124"/>
      <c r="D10" s="124"/>
      <c r="E10" s="124"/>
      <c r="F10" s="125" t="s">
        <v>613</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329</v>
      </c>
      <c r="H17" s="120"/>
      <c r="I17" s="12" t="s">
        <v>29</v>
      </c>
      <c r="J17" s="13"/>
      <c r="K17" s="11"/>
      <c r="L17" s="121">
        <v>324</v>
      </c>
      <c r="M17" s="121"/>
      <c r="N17" s="12" t="s">
        <v>29</v>
      </c>
      <c r="O17" s="13"/>
    </row>
    <row r="18" spans="1:15" ht="15.95" customHeight="1" x14ac:dyDescent="0.4">
      <c r="A18" s="101" t="s">
        <v>30</v>
      </c>
      <c r="B18" s="102"/>
      <c r="C18" s="102"/>
      <c r="D18" s="102"/>
      <c r="E18" s="103"/>
      <c r="F18" s="14"/>
      <c r="G18" s="104">
        <v>347</v>
      </c>
      <c r="H18" s="104"/>
      <c r="I18" s="15" t="s">
        <v>29</v>
      </c>
      <c r="J18" s="16"/>
      <c r="K18" s="14"/>
      <c r="L18" s="105">
        <v>339</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t="s">
        <v>11</v>
      </c>
      <c r="C23" s="98" t="s">
        <v>42</v>
      </c>
      <c r="D23" s="99"/>
      <c r="E23" s="99"/>
      <c r="F23" s="99"/>
      <c r="G23" s="100"/>
      <c r="H23" s="22">
        <v>3.1</v>
      </c>
      <c r="I23" s="23" t="s">
        <v>43</v>
      </c>
      <c r="J23" s="24">
        <v>1.6</v>
      </c>
      <c r="K23" s="23" t="s">
        <v>43</v>
      </c>
      <c r="L23" s="24">
        <v>0</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3.2</v>
      </c>
      <c r="I25" s="23" t="s">
        <v>43</v>
      </c>
      <c r="J25" s="27">
        <v>2.2000000000000002</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614</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615</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O39"/>
  <sheetViews>
    <sheetView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616</v>
      </c>
      <c r="D4" s="139"/>
      <c r="E4" s="139"/>
      <c r="F4" s="139"/>
      <c r="G4" s="139"/>
      <c r="H4" s="140"/>
      <c r="I4" s="124" t="s">
        <v>4</v>
      </c>
      <c r="J4" s="139" t="s">
        <v>617</v>
      </c>
      <c r="K4" s="139"/>
      <c r="L4" s="139"/>
      <c r="M4" s="139"/>
      <c r="N4" s="139"/>
      <c r="O4" s="140"/>
    </row>
    <row r="5" spans="1:15" ht="15" customHeight="1" x14ac:dyDescent="0.4">
      <c r="A5" s="138"/>
      <c r="B5" s="138"/>
      <c r="C5" s="141" t="s">
        <v>6</v>
      </c>
      <c r="D5" s="141"/>
      <c r="E5" s="141"/>
      <c r="F5" s="141"/>
      <c r="G5" s="141"/>
      <c r="H5" s="142"/>
      <c r="I5" s="138"/>
      <c r="J5" s="141" t="s">
        <v>618</v>
      </c>
      <c r="K5" s="141"/>
      <c r="L5" s="141"/>
      <c r="M5" s="141"/>
      <c r="N5" s="141"/>
      <c r="O5" s="143"/>
    </row>
    <row r="6" spans="1:15" ht="15" customHeight="1" x14ac:dyDescent="0.4">
      <c r="A6" s="124" t="s">
        <v>8</v>
      </c>
      <c r="B6" s="124"/>
      <c r="C6" s="124"/>
      <c r="D6" s="124"/>
      <c r="E6" s="124"/>
      <c r="F6" s="124" t="s">
        <v>339</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619</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2020</v>
      </c>
      <c r="I16" s="9" t="s">
        <v>26</v>
      </c>
      <c r="J16" s="10"/>
      <c r="K16" s="119" t="s">
        <v>27</v>
      </c>
      <c r="L16" s="119"/>
      <c r="M16" s="8">
        <v>2021</v>
      </c>
      <c r="N16" s="9" t="s">
        <v>26</v>
      </c>
      <c r="O16" s="10"/>
    </row>
    <row r="17" spans="1:15" ht="15.95" customHeight="1" x14ac:dyDescent="0.4">
      <c r="A17" s="98" t="s">
        <v>28</v>
      </c>
      <c r="B17" s="99"/>
      <c r="C17" s="99"/>
      <c r="D17" s="99"/>
      <c r="E17" s="99"/>
      <c r="F17" s="11"/>
      <c r="G17" s="120">
        <v>22138</v>
      </c>
      <c r="H17" s="120"/>
      <c r="I17" s="12" t="s">
        <v>29</v>
      </c>
      <c r="J17" s="13"/>
      <c r="K17" s="11"/>
      <c r="L17" s="121">
        <v>39031</v>
      </c>
      <c r="M17" s="121"/>
      <c r="N17" s="12" t="s">
        <v>29</v>
      </c>
      <c r="O17" s="13"/>
    </row>
    <row r="18" spans="1:15" ht="15.95" customHeight="1" x14ac:dyDescent="0.4">
      <c r="A18" s="101" t="s">
        <v>30</v>
      </c>
      <c r="B18" s="102"/>
      <c r="C18" s="102"/>
      <c r="D18" s="102"/>
      <c r="E18" s="103"/>
      <c r="F18" s="14"/>
      <c r="G18" s="104">
        <v>23914</v>
      </c>
      <c r="H18" s="104"/>
      <c r="I18" s="15" t="s">
        <v>29</v>
      </c>
      <c r="J18" s="16"/>
      <c r="K18" s="14"/>
      <c r="L18" s="105">
        <v>41185</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10</v>
      </c>
      <c r="I24" s="23" t="s">
        <v>43</v>
      </c>
      <c r="J24" s="24">
        <v>-21.9</v>
      </c>
      <c r="K24" s="23" t="s">
        <v>43</v>
      </c>
      <c r="L24" s="24">
        <v>0</v>
      </c>
      <c r="M24" s="23" t="s">
        <v>43</v>
      </c>
      <c r="N24" s="24">
        <v>0</v>
      </c>
      <c r="O24" s="25" t="s">
        <v>43</v>
      </c>
    </row>
    <row r="25" spans="1:15" ht="15" customHeight="1" x14ac:dyDescent="0.4">
      <c r="A25" s="98" t="s">
        <v>45</v>
      </c>
      <c r="B25" s="99"/>
      <c r="C25" s="99"/>
      <c r="D25" s="99"/>
      <c r="E25" s="99"/>
      <c r="F25" s="99"/>
      <c r="G25" s="100"/>
      <c r="H25" s="26">
        <v>10</v>
      </c>
      <c r="I25" s="23" t="s">
        <v>43</v>
      </c>
      <c r="J25" s="27">
        <v>-19.100000000000001</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96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620</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621</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622</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99</v>
      </c>
      <c r="D4" s="139"/>
      <c r="E4" s="139"/>
      <c r="F4" s="139"/>
      <c r="G4" s="139"/>
      <c r="H4" s="140"/>
      <c r="I4" s="124" t="s">
        <v>4</v>
      </c>
      <c r="J4" s="139" t="s">
        <v>100</v>
      </c>
      <c r="K4" s="139"/>
      <c r="L4" s="139"/>
      <c r="M4" s="139"/>
      <c r="N4" s="139"/>
      <c r="O4" s="140"/>
    </row>
    <row r="5" spans="1:15" ht="15" customHeight="1" x14ac:dyDescent="0.4">
      <c r="A5" s="138"/>
      <c r="B5" s="138"/>
      <c r="C5" s="141" t="s">
        <v>6</v>
      </c>
      <c r="D5" s="141"/>
      <c r="E5" s="141"/>
      <c r="F5" s="141"/>
      <c r="G5" s="141"/>
      <c r="H5" s="142"/>
      <c r="I5" s="138"/>
      <c r="J5" s="141" t="s">
        <v>101</v>
      </c>
      <c r="K5" s="141"/>
      <c r="L5" s="141"/>
      <c r="M5" s="141"/>
      <c r="N5" s="141"/>
      <c r="O5" s="143"/>
    </row>
    <row r="6" spans="1:15" ht="15" customHeight="1" x14ac:dyDescent="0.4">
      <c r="A6" s="124" t="s">
        <v>8</v>
      </c>
      <c r="B6" s="124"/>
      <c r="C6" s="124"/>
      <c r="D6" s="124"/>
      <c r="E6" s="124"/>
      <c r="F6" s="124" t="s">
        <v>86</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102</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2019</v>
      </c>
      <c r="I16" s="9" t="s">
        <v>26</v>
      </c>
      <c r="J16" s="10"/>
      <c r="K16" s="119" t="s">
        <v>27</v>
      </c>
      <c r="L16" s="119"/>
      <c r="M16" s="8">
        <v>2021</v>
      </c>
      <c r="N16" s="9" t="s">
        <v>26</v>
      </c>
      <c r="O16" s="10"/>
    </row>
    <row r="17" spans="1:15" ht="15.95" customHeight="1" x14ac:dyDescent="0.4">
      <c r="A17" s="98" t="s">
        <v>28</v>
      </c>
      <c r="B17" s="99"/>
      <c r="C17" s="99"/>
      <c r="D17" s="99"/>
      <c r="E17" s="99"/>
      <c r="F17" s="11"/>
      <c r="G17" s="120">
        <v>5989</v>
      </c>
      <c r="H17" s="120"/>
      <c r="I17" s="12" t="s">
        <v>29</v>
      </c>
      <c r="J17" s="13"/>
      <c r="K17" s="11"/>
      <c r="L17" s="121">
        <v>5672</v>
      </c>
      <c r="M17" s="121"/>
      <c r="N17" s="12" t="s">
        <v>29</v>
      </c>
      <c r="O17" s="13"/>
    </row>
    <row r="18" spans="1:15" ht="15.95" customHeight="1" x14ac:dyDescent="0.4">
      <c r="A18" s="101" t="s">
        <v>30</v>
      </c>
      <c r="B18" s="102"/>
      <c r="C18" s="102"/>
      <c r="D18" s="102"/>
      <c r="E18" s="103"/>
      <c r="F18" s="14"/>
      <c r="G18" s="104">
        <v>6591</v>
      </c>
      <c r="H18" s="104"/>
      <c r="I18" s="15" t="s">
        <v>29</v>
      </c>
      <c r="J18" s="16"/>
      <c r="K18" s="14"/>
      <c r="L18" s="105">
        <v>6277</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c r="C23" s="98" t="s">
        <v>42</v>
      </c>
      <c r="D23" s="99"/>
      <c r="E23" s="99"/>
      <c r="F23" s="99"/>
      <c r="G23" s="100"/>
      <c r="H23" s="22">
        <v>0</v>
      </c>
      <c r="I23" s="23" t="s">
        <v>43</v>
      </c>
      <c r="J23" s="24">
        <v>0</v>
      </c>
      <c r="K23" s="23" t="s">
        <v>43</v>
      </c>
      <c r="L23" s="24">
        <v>0</v>
      </c>
      <c r="M23" s="23" t="s">
        <v>43</v>
      </c>
      <c r="N23" s="24">
        <v>0</v>
      </c>
      <c r="O23" s="25" t="s">
        <v>43</v>
      </c>
    </row>
    <row r="24" spans="1:15" ht="15" customHeight="1" x14ac:dyDescent="0.4">
      <c r="A24" s="97"/>
      <c r="B24" s="21" t="s">
        <v>11</v>
      </c>
      <c r="C24" s="98" t="s">
        <v>44</v>
      </c>
      <c r="D24" s="99"/>
      <c r="E24" s="99"/>
      <c r="F24" s="99"/>
      <c r="G24" s="100"/>
      <c r="H24" s="22">
        <v>3.1</v>
      </c>
      <c r="I24" s="23" t="s">
        <v>43</v>
      </c>
      <c r="J24" s="24">
        <v>5.6</v>
      </c>
      <c r="K24" s="23" t="s">
        <v>43</v>
      </c>
      <c r="L24" s="24">
        <v>0</v>
      </c>
      <c r="M24" s="23" t="s">
        <v>43</v>
      </c>
      <c r="N24" s="24">
        <v>0</v>
      </c>
      <c r="O24" s="25" t="s">
        <v>43</v>
      </c>
    </row>
    <row r="25" spans="1:15" ht="15" customHeight="1" x14ac:dyDescent="0.4">
      <c r="A25" s="98" t="s">
        <v>45</v>
      </c>
      <c r="B25" s="99"/>
      <c r="C25" s="99"/>
      <c r="D25" s="99"/>
      <c r="E25" s="99"/>
      <c r="F25" s="99"/>
      <c r="G25" s="100"/>
      <c r="H25" s="26">
        <v>3.2</v>
      </c>
      <c r="I25" s="23" t="s">
        <v>43</v>
      </c>
      <c r="J25" s="27">
        <v>5</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103</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104</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105</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106</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39"/>
  <sheetViews>
    <sheetView view="pageBreakPreview" topLeftCell="A6" zoomScale="88" zoomScaleNormal="100" zoomScaleSheetLayoutView="88" workbookViewId="0">
      <selection sqref="A1:O1"/>
    </sheetView>
  </sheetViews>
  <sheetFormatPr defaultColWidth="5.625" defaultRowHeight="15" customHeight="1" x14ac:dyDescent="0.4"/>
  <cols>
    <col min="1" max="15" width="6.625" style="1" customWidth="1"/>
    <col min="16" max="16384" width="5.625" style="1"/>
  </cols>
  <sheetData>
    <row r="1" spans="1:15" ht="17.25" x14ac:dyDescent="0.4">
      <c r="A1" s="129" t="s">
        <v>0</v>
      </c>
      <c r="B1" s="128"/>
      <c r="C1" s="128"/>
      <c r="D1" s="128"/>
      <c r="E1" s="128"/>
      <c r="F1" s="128"/>
      <c r="G1" s="128"/>
      <c r="H1" s="128"/>
      <c r="I1" s="128"/>
      <c r="J1" s="128"/>
      <c r="K1" s="128"/>
      <c r="L1" s="128"/>
      <c r="M1" s="128"/>
      <c r="N1" s="128"/>
      <c r="O1" s="130"/>
    </row>
    <row r="2" spans="1:15" ht="15" customHeight="1" x14ac:dyDescent="0.4">
      <c r="A2" s="131"/>
      <c r="B2" s="132"/>
      <c r="C2" s="132"/>
      <c r="D2" s="132"/>
      <c r="E2" s="132"/>
      <c r="F2" s="132"/>
      <c r="G2" s="133"/>
      <c r="H2" s="133"/>
      <c r="I2" s="133"/>
      <c r="J2" s="133"/>
      <c r="K2" s="133"/>
      <c r="L2" s="133"/>
      <c r="M2" s="133"/>
      <c r="N2" s="133"/>
      <c r="O2" s="134"/>
    </row>
    <row r="3" spans="1:15" ht="15" customHeight="1" x14ac:dyDescent="0.4">
      <c r="A3" s="135"/>
      <c r="B3" s="136"/>
      <c r="C3" s="136"/>
      <c r="D3" s="136"/>
      <c r="E3" s="136"/>
      <c r="F3" s="136"/>
      <c r="G3" s="136"/>
      <c r="H3" s="136"/>
      <c r="I3" s="136"/>
      <c r="J3" s="136"/>
      <c r="K3" s="136"/>
      <c r="L3" s="136"/>
      <c r="M3" s="136"/>
      <c r="N3" s="136"/>
      <c r="O3" s="137"/>
    </row>
    <row r="4" spans="1:15" ht="15" customHeight="1" x14ac:dyDescent="0.4">
      <c r="A4" s="124" t="s">
        <v>1</v>
      </c>
      <c r="B4" s="124" t="s">
        <v>2</v>
      </c>
      <c r="C4" s="139" t="s">
        <v>107</v>
      </c>
      <c r="D4" s="139"/>
      <c r="E4" s="139"/>
      <c r="F4" s="139"/>
      <c r="G4" s="139"/>
      <c r="H4" s="140"/>
      <c r="I4" s="124" t="s">
        <v>4</v>
      </c>
      <c r="J4" s="139" t="s">
        <v>108</v>
      </c>
      <c r="K4" s="139"/>
      <c r="L4" s="139"/>
      <c r="M4" s="139"/>
      <c r="N4" s="139"/>
      <c r="O4" s="140"/>
    </row>
    <row r="5" spans="1:15" ht="15" customHeight="1" x14ac:dyDescent="0.4">
      <c r="A5" s="138"/>
      <c r="B5" s="138"/>
      <c r="C5" s="141" t="s">
        <v>109</v>
      </c>
      <c r="D5" s="141"/>
      <c r="E5" s="141"/>
      <c r="F5" s="141"/>
      <c r="G5" s="141"/>
      <c r="H5" s="142"/>
      <c r="I5" s="138"/>
      <c r="J5" s="141" t="s">
        <v>110</v>
      </c>
      <c r="K5" s="141"/>
      <c r="L5" s="141"/>
      <c r="M5" s="141"/>
      <c r="N5" s="141"/>
      <c r="O5" s="143"/>
    </row>
    <row r="6" spans="1:15" ht="15" customHeight="1" x14ac:dyDescent="0.4">
      <c r="A6" s="124" t="s">
        <v>8</v>
      </c>
      <c r="B6" s="124"/>
      <c r="C6" s="124"/>
      <c r="D6" s="124"/>
      <c r="E6" s="124"/>
      <c r="F6" s="124" t="s">
        <v>111</v>
      </c>
      <c r="G6" s="124"/>
      <c r="H6" s="124"/>
      <c r="I6" s="124"/>
      <c r="J6" s="124"/>
      <c r="K6" s="124"/>
      <c r="L6" s="124"/>
      <c r="M6" s="124"/>
      <c r="N6" s="124"/>
      <c r="O6" s="124"/>
    </row>
    <row r="7" spans="1:15" ht="30" customHeight="1" x14ac:dyDescent="0.4">
      <c r="A7" s="124" t="s">
        <v>10</v>
      </c>
      <c r="B7" s="124"/>
      <c r="C7" s="124"/>
      <c r="D7" s="124"/>
      <c r="E7" s="124"/>
      <c r="F7" s="2" t="s">
        <v>11</v>
      </c>
      <c r="G7" s="144" t="s">
        <v>12</v>
      </c>
      <c r="H7" s="140"/>
      <c r="I7" s="140"/>
      <c r="J7" s="140"/>
      <c r="K7" s="140"/>
      <c r="L7" s="140"/>
      <c r="M7" s="140"/>
      <c r="N7" s="140"/>
      <c r="O7" s="140"/>
    </row>
    <row r="8" spans="1:15" ht="30" customHeight="1" x14ac:dyDescent="0.4">
      <c r="A8" s="124"/>
      <c r="B8" s="124"/>
      <c r="C8" s="124"/>
      <c r="D8" s="124"/>
      <c r="E8" s="124"/>
      <c r="F8" s="3"/>
      <c r="G8" s="110" t="s">
        <v>13</v>
      </c>
      <c r="H8" s="111"/>
      <c r="I8" s="111"/>
      <c r="J8" s="111"/>
      <c r="K8" s="111"/>
      <c r="L8" s="111"/>
      <c r="M8" s="111"/>
      <c r="N8" s="111"/>
      <c r="O8" s="111"/>
    </row>
    <row r="9" spans="1:15" ht="30" customHeight="1" x14ac:dyDescent="0.4">
      <c r="A9" s="124"/>
      <c r="B9" s="124"/>
      <c r="C9" s="124"/>
      <c r="D9" s="124"/>
      <c r="E9" s="124"/>
      <c r="F9" s="4"/>
      <c r="G9" s="112" t="s">
        <v>14</v>
      </c>
      <c r="H9" s="112"/>
      <c r="I9" s="112"/>
      <c r="J9" s="112"/>
      <c r="K9" s="112"/>
      <c r="L9" s="112"/>
      <c r="M9" s="112"/>
      <c r="N9" s="112"/>
      <c r="O9" s="112"/>
    </row>
    <row r="10" spans="1:15" ht="120" customHeight="1" x14ac:dyDescent="0.4">
      <c r="A10" s="124" t="s">
        <v>15</v>
      </c>
      <c r="B10" s="124"/>
      <c r="C10" s="124"/>
      <c r="D10" s="124"/>
      <c r="E10" s="124"/>
      <c r="F10" s="125" t="s">
        <v>112</v>
      </c>
      <c r="G10" s="126"/>
      <c r="H10" s="126"/>
      <c r="I10" s="126"/>
      <c r="J10" s="126"/>
      <c r="K10" s="126"/>
      <c r="L10" s="126"/>
      <c r="M10" s="126"/>
      <c r="N10" s="126"/>
      <c r="O10" s="126"/>
    </row>
    <row r="11" spans="1:15" ht="15" customHeight="1" x14ac:dyDescent="0.4">
      <c r="A11" s="127"/>
      <c r="B11" s="128"/>
      <c r="C11" s="128"/>
      <c r="D11" s="128"/>
      <c r="E11" s="128"/>
      <c r="F11" s="128"/>
      <c r="G11" s="128"/>
      <c r="H11" s="128"/>
      <c r="I11" s="128"/>
      <c r="J11" s="128"/>
      <c r="K11" s="128"/>
      <c r="L11" s="128"/>
      <c r="M11" s="128"/>
      <c r="N11" s="128"/>
      <c r="O11" s="128"/>
    </row>
    <row r="12" spans="1:15" ht="15" customHeight="1" x14ac:dyDescent="0.4">
      <c r="A12" s="72" t="s">
        <v>17</v>
      </c>
      <c r="B12" s="73"/>
      <c r="C12" s="73"/>
      <c r="D12" s="73"/>
      <c r="E12" s="73"/>
      <c r="F12" s="73"/>
      <c r="G12" s="73"/>
      <c r="H12" s="73"/>
      <c r="I12" s="73"/>
      <c r="J12" s="73"/>
      <c r="K12" s="73"/>
      <c r="L12" s="73"/>
      <c r="M12" s="73"/>
      <c r="N12" s="73"/>
      <c r="O12" s="73"/>
    </row>
    <row r="13" spans="1:15" ht="15" customHeight="1" x14ac:dyDescent="0.4">
      <c r="A13" s="84" t="s">
        <v>18</v>
      </c>
      <c r="B13" s="85"/>
      <c r="C13" s="85"/>
      <c r="D13" s="85"/>
      <c r="E13" s="85"/>
      <c r="F13" s="85"/>
      <c r="G13" s="85"/>
      <c r="H13" s="85"/>
      <c r="I13" s="85"/>
      <c r="J13" s="85"/>
      <c r="K13" s="85"/>
      <c r="L13" s="85"/>
      <c r="M13" s="85"/>
      <c r="N13" s="85"/>
      <c r="O13" s="113"/>
    </row>
    <row r="14" spans="1:15" ht="15" customHeight="1" x14ac:dyDescent="0.4">
      <c r="A14" s="5"/>
      <c r="B14" s="6">
        <v>2021</v>
      </c>
      <c r="C14" s="7" t="s">
        <v>19</v>
      </c>
      <c r="D14" s="6">
        <v>4</v>
      </c>
      <c r="E14" s="7" t="s">
        <v>20</v>
      </c>
      <c r="F14" s="6">
        <v>1</v>
      </c>
      <c r="G14" s="7" t="s">
        <v>21</v>
      </c>
      <c r="H14" s="7"/>
      <c r="I14" s="6">
        <v>2024</v>
      </c>
      <c r="J14" s="7" t="s">
        <v>19</v>
      </c>
      <c r="K14" s="6">
        <v>3</v>
      </c>
      <c r="L14" s="7" t="s">
        <v>20</v>
      </c>
      <c r="M14" s="6">
        <v>31</v>
      </c>
      <c r="N14" s="122" t="s">
        <v>22</v>
      </c>
      <c r="O14" s="123"/>
    </row>
    <row r="15" spans="1:15" ht="15" customHeight="1" x14ac:dyDescent="0.4">
      <c r="A15" s="114" t="s">
        <v>23</v>
      </c>
      <c r="B15" s="115"/>
      <c r="C15" s="115"/>
      <c r="D15" s="115"/>
      <c r="E15" s="115"/>
      <c r="F15" s="115"/>
      <c r="G15" s="115"/>
      <c r="H15" s="115"/>
      <c r="I15" s="115"/>
      <c r="J15" s="115"/>
      <c r="K15" s="115"/>
      <c r="L15" s="115"/>
      <c r="M15" s="115"/>
      <c r="N15" s="115"/>
      <c r="O15" s="115"/>
    </row>
    <row r="16" spans="1:15" ht="15" customHeight="1" x14ac:dyDescent="0.4">
      <c r="A16" s="116" t="s">
        <v>24</v>
      </c>
      <c r="B16" s="117"/>
      <c r="C16" s="117"/>
      <c r="D16" s="117"/>
      <c r="E16" s="117"/>
      <c r="F16" s="118" t="s">
        <v>25</v>
      </c>
      <c r="G16" s="119"/>
      <c r="H16" s="8">
        <v>2019</v>
      </c>
      <c r="I16" s="9" t="s">
        <v>26</v>
      </c>
      <c r="J16" s="10"/>
      <c r="K16" s="119" t="s">
        <v>27</v>
      </c>
      <c r="L16" s="119"/>
      <c r="M16" s="8">
        <v>2021</v>
      </c>
      <c r="N16" s="9" t="s">
        <v>26</v>
      </c>
      <c r="O16" s="10"/>
    </row>
    <row r="17" spans="1:15" ht="15.95" customHeight="1" x14ac:dyDescent="0.4">
      <c r="A17" s="98" t="s">
        <v>28</v>
      </c>
      <c r="B17" s="99"/>
      <c r="C17" s="99"/>
      <c r="D17" s="99"/>
      <c r="E17" s="99"/>
      <c r="F17" s="11"/>
      <c r="G17" s="120">
        <v>4867</v>
      </c>
      <c r="H17" s="120"/>
      <c r="I17" s="12" t="s">
        <v>29</v>
      </c>
      <c r="J17" s="13"/>
      <c r="K17" s="11"/>
      <c r="L17" s="121">
        <v>4162</v>
      </c>
      <c r="M17" s="121"/>
      <c r="N17" s="12" t="s">
        <v>29</v>
      </c>
      <c r="O17" s="13"/>
    </row>
    <row r="18" spans="1:15" ht="15.95" customHeight="1" x14ac:dyDescent="0.4">
      <c r="A18" s="101" t="s">
        <v>30</v>
      </c>
      <c r="B18" s="102"/>
      <c r="C18" s="102"/>
      <c r="D18" s="102"/>
      <c r="E18" s="103"/>
      <c r="F18" s="14"/>
      <c r="G18" s="104">
        <v>5840</v>
      </c>
      <c r="H18" s="104"/>
      <c r="I18" s="15" t="s">
        <v>29</v>
      </c>
      <c r="J18" s="16"/>
      <c r="K18" s="14"/>
      <c r="L18" s="105">
        <v>4911</v>
      </c>
      <c r="M18" s="105"/>
      <c r="N18" s="15" t="s">
        <v>29</v>
      </c>
      <c r="O18" s="16"/>
    </row>
    <row r="19" spans="1:15" ht="15.95" customHeight="1" x14ac:dyDescent="0.4">
      <c r="A19" s="98" t="s">
        <v>31</v>
      </c>
      <c r="B19" s="99"/>
      <c r="C19" s="99"/>
      <c r="D19" s="99"/>
      <c r="E19" s="99"/>
      <c r="F19" s="99"/>
      <c r="G19" s="99"/>
      <c r="H19" s="99"/>
      <c r="I19" s="99"/>
      <c r="J19" s="99"/>
      <c r="K19" s="17"/>
      <c r="L19" s="106">
        <v>0</v>
      </c>
      <c r="M19" s="106"/>
      <c r="N19" s="15" t="s">
        <v>29</v>
      </c>
      <c r="O19" s="13"/>
    </row>
    <row r="20" spans="1:15" ht="15" customHeight="1" x14ac:dyDescent="0.4">
      <c r="A20" s="114" t="s">
        <v>32</v>
      </c>
      <c r="B20" s="115"/>
      <c r="C20" s="115"/>
      <c r="D20" s="115"/>
      <c r="E20" s="115"/>
      <c r="F20" s="115"/>
      <c r="G20" s="115"/>
      <c r="H20" s="115"/>
      <c r="I20" s="115"/>
      <c r="J20" s="115"/>
      <c r="K20" s="115"/>
      <c r="L20" s="115"/>
      <c r="M20" s="115"/>
      <c r="N20" s="115"/>
      <c r="O20" s="115"/>
    </row>
    <row r="21" spans="1:15" ht="15" customHeight="1" x14ac:dyDescent="0.4">
      <c r="A21" s="94" t="s">
        <v>24</v>
      </c>
      <c r="B21" s="107"/>
      <c r="C21" s="107"/>
      <c r="D21" s="107"/>
      <c r="E21" s="107"/>
      <c r="F21" s="107"/>
      <c r="G21" s="107"/>
      <c r="H21" s="94" t="s">
        <v>33</v>
      </c>
      <c r="I21" s="95"/>
      <c r="J21" s="94" t="s">
        <v>34</v>
      </c>
      <c r="K21" s="95"/>
      <c r="L21" s="94" t="s">
        <v>35</v>
      </c>
      <c r="M21" s="95"/>
      <c r="N21" s="94" t="s">
        <v>36</v>
      </c>
      <c r="O21" s="95"/>
    </row>
    <row r="22" spans="1:15" ht="12" x14ac:dyDescent="0.4">
      <c r="A22" s="108"/>
      <c r="B22" s="109"/>
      <c r="C22" s="109"/>
      <c r="D22" s="109"/>
      <c r="E22" s="109"/>
      <c r="F22" s="109"/>
      <c r="G22" s="109"/>
      <c r="H22" s="18" t="s">
        <v>37</v>
      </c>
      <c r="I22" s="19" t="s">
        <v>38</v>
      </c>
      <c r="J22" s="18" t="s">
        <v>39</v>
      </c>
      <c r="K22" s="19" t="s">
        <v>38</v>
      </c>
      <c r="L22" s="20" t="s">
        <v>40</v>
      </c>
      <c r="M22" s="19" t="s">
        <v>38</v>
      </c>
      <c r="N22" s="20" t="s">
        <v>37</v>
      </c>
      <c r="O22" s="19" t="s">
        <v>38</v>
      </c>
    </row>
    <row r="23" spans="1:15" ht="15" customHeight="1" x14ac:dyDescent="0.4">
      <c r="A23" s="96" t="s">
        <v>41</v>
      </c>
      <c r="B23" s="21" t="s">
        <v>11</v>
      </c>
      <c r="C23" s="98" t="s">
        <v>42</v>
      </c>
      <c r="D23" s="99"/>
      <c r="E23" s="99"/>
      <c r="F23" s="99"/>
      <c r="G23" s="100"/>
      <c r="H23" s="22">
        <v>3</v>
      </c>
      <c r="I23" s="23" t="s">
        <v>43</v>
      </c>
      <c r="J23" s="24">
        <v>14.5</v>
      </c>
      <c r="K23" s="23" t="s">
        <v>43</v>
      </c>
      <c r="L23" s="24">
        <v>0</v>
      </c>
      <c r="M23" s="23" t="s">
        <v>43</v>
      </c>
      <c r="N23" s="24">
        <v>0</v>
      </c>
      <c r="O23" s="25" t="s">
        <v>43</v>
      </c>
    </row>
    <row r="24" spans="1:15" ht="15" customHeight="1" x14ac:dyDescent="0.4">
      <c r="A24" s="97"/>
      <c r="B24" s="21"/>
      <c r="C24" s="98" t="s">
        <v>44</v>
      </c>
      <c r="D24" s="99"/>
      <c r="E24" s="99"/>
      <c r="F24" s="99"/>
      <c r="G24" s="100"/>
      <c r="H24" s="22">
        <v>0</v>
      </c>
      <c r="I24" s="23" t="s">
        <v>43</v>
      </c>
      <c r="J24" s="24">
        <v>0</v>
      </c>
      <c r="K24" s="23" t="s">
        <v>43</v>
      </c>
      <c r="L24" s="24">
        <v>0</v>
      </c>
      <c r="M24" s="23" t="s">
        <v>43</v>
      </c>
      <c r="N24" s="24">
        <v>0</v>
      </c>
      <c r="O24" s="25" t="s">
        <v>43</v>
      </c>
    </row>
    <row r="25" spans="1:15" ht="15" customHeight="1" x14ac:dyDescent="0.4">
      <c r="A25" s="98" t="s">
        <v>45</v>
      </c>
      <c r="B25" s="99"/>
      <c r="C25" s="99"/>
      <c r="D25" s="99"/>
      <c r="E25" s="99"/>
      <c r="F25" s="99"/>
      <c r="G25" s="100"/>
      <c r="H25" s="26">
        <v>3</v>
      </c>
      <c r="I25" s="23" t="s">
        <v>43</v>
      </c>
      <c r="J25" s="27">
        <v>16</v>
      </c>
      <c r="K25" s="23" t="s">
        <v>43</v>
      </c>
      <c r="L25" s="27">
        <v>0</v>
      </c>
      <c r="M25" s="23" t="s">
        <v>43</v>
      </c>
      <c r="N25" s="27">
        <v>0</v>
      </c>
      <c r="O25" s="25" t="s">
        <v>43</v>
      </c>
    </row>
    <row r="26" spans="1:15" ht="15" customHeight="1" x14ac:dyDescent="0.4">
      <c r="A26" s="98" t="s">
        <v>46</v>
      </c>
      <c r="B26" s="99"/>
      <c r="C26" s="99"/>
      <c r="D26" s="99"/>
      <c r="E26" s="99"/>
      <c r="F26" s="99"/>
      <c r="G26" s="100"/>
      <c r="H26" s="26">
        <v>0</v>
      </c>
      <c r="I26" s="23" t="s">
        <v>43</v>
      </c>
      <c r="J26" s="27">
        <v>0</v>
      </c>
      <c r="K26" s="23" t="s">
        <v>43</v>
      </c>
      <c r="L26" s="27">
        <v>0</v>
      </c>
      <c r="M26" s="23" t="s">
        <v>43</v>
      </c>
      <c r="N26" s="27">
        <v>0</v>
      </c>
      <c r="O26" s="25" t="s">
        <v>43</v>
      </c>
    </row>
    <row r="27" spans="1:15" ht="15" customHeight="1" x14ac:dyDescent="0.4">
      <c r="A27" s="83" t="s">
        <v>47</v>
      </c>
      <c r="B27" s="83"/>
      <c r="C27" s="83"/>
      <c r="D27" s="83"/>
      <c r="E27" s="83"/>
      <c r="F27" s="83"/>
      <c r="G27" s="83"/>
      <c r="H27" s="83"/>
      <c r="I27" s="83"/>
      <c r="J27" s="83"/>
      <c r="K27" s="83"/>
      <c r="L27" s="83"/>
      <c r="M27" s="83"/>
      <c r="N27" s="83"/>
      <c r="O27" s="83"/>
    </row>
    <row r="28" spans="1:15" ht="15" customHeight="1" x14ac:dyDescent="0.4">
      <c r="A28" s="84" t="s">
        <v>48</v>
      </c>
      <c r="B28" s="85"/>
      <c r="C28" s="85"/>
      <c r="D28" s="85"/>
      <c r="E28" s="85"/>
      <c r="F28" s="85"/>
      <c r="G28" s="85"/>
      <c r="H28" s="28" t="s">
        <v>49</v>
      </c>
      <c r="I28" s="86" t="s">
        <v>6</v>
      </c>
      <c r="J28" s="86"/>
      <c r="K28" s="86"/>
      <c r="L28" s="86"/>
      <c r="M28" s="86"/>
      <c r="N28" s="86"/>
      <c r="O28" s="29" t="s">
        <v>51</v>
      </c>
    </row>
    <row r="29" spans="1:15" ht="15" customHeight="1" x14ac:dyDescent="0.4">
      <c r="A29" s="91" t="s">
        <v>52</v>
      </c>
      <c r="B29" s="92"/>
      <c r="C29" s="92"/>
      <c r="D29" s="92"/>
      <c r="E29" s="92"/>
      <c r="F29" s="92"/>
      <c r="G29" s="92"/>
      <c r="H29" s="92"/>
      <c r="I29" s="92"/>
      <c r="J29" s="92"/>
      <c r="K29" s="92"/>
      <c r="L29" s="92"/>
      <c r="M29" s="92"/>
      <c r="N29" s="92"/>
      <c r="O29" s="93"/>
    </row>
    <row r="30" spans="1:15" ht="90" customHeight="1" x14ac:dyDescent="0.4">
      <c r="A30" s="67" t="s">
        <v>6</v>
      </c>
      <c r="B30" s="68"/>
      <c r="C30" s="68"/>
      <c r="D30" s="68"/>
      <c r="E30" s="68"/>
      <c r="F30" s="68"/>
      <c r="G30" s="68"/>
      <c r="H30" s="68"/>
      <c r="I30" s="68"/>
      <c r="J30" s="68"/>
      <c r="K30" s="68"/>
      <c r="L30" s="68"/>
      <c r="M30" s="68"/>
      <c r="N30" s="68"/>
      <c r="O30" s="69"/>
    </row>
    <row r="31" spans="1:15" ht="12" x14ac:dyDescent="0.4">
      <c r="A31" s="70"/>
      <c r="B31" s="70"/>
      <c r="C31" s="70"/>
      <c r="D31" s="70"/>
      <c r="E31" s="70"/>
      <c r="F31" s="70"/>
      <c r="G31" s="70"/>
      <c r="H31" s="70"/>
      <c r="I31" s="70"/>
      <c r="J31" s="70"/>
      <c r="K31" s="70"/>
      <c r="L31" s="70"/>
      <c r="M31" s="70"/>
      <c r="N31" s="70"/>
      <c r="O31" s="70"/>
    </row>
    <row r="32" spans="1:15" ht="15" customHeight="1" x14ac:dyDescent="0.4">
      <c r="A32" s="71" t="s">
        <v>53</v>
      </c>
      <c r="B32" s="71"/>
      <c r="C32" s="71"/>
      <c r="D32" s="71"/>
      <c r="E32" s="71"/>
      <c r="F32" s="71"/>
      <c r="G32" s="71"/>
      <c r="H32" s="71"/>
      <c r="I32" s="71"/>
      <c r="J32" s="71"/>
      <c r="K32" s="71"/>
      <c r="L32" s="71"/>
      <c r="M32" s="71"/>
      <c r="N32" s="71"/>
      <c r="O32" s="71"/>
    </row>
    <row r="33" spans="1:15" ht="15" customHeight="1" x14ac:dyDescent="0.4">
      <c r="A33" s="72" t="s">
        <v>54</v>
      </c>
      <c r="B33" s="73"/>
      <c r="C33" s="73"/>
      <c r="D33" s="73"/>
      <c r="E33" s="73"/>
      <c r="F33" s="73"/>
      <c r="G33" s="73"/>
      <c r="H33" s="73"/>
      <c r="I33" s="73"/>
      <c r="J33" s="73"/>
      <c r="K33" s="73"/>
      <c r="L33" s="73"/>
      <c r="M33" s="73"/>
      <c r="N33" s="73"/>
      <c r="O33" s="73"/>
    </row>
    <row r="34" spans="1:15" ht="90" customHeight="1" x14ac:dyDescent="0.4">
      <c r="A34" s="74" t="s">
        <v>113</v>
      </c>
      <c r="B34" s="75"/>
      <c r="C34" s="75"/>
      <c r="D34" s="75"/>
      <c r="E34" s="75"/>
      <c r="F34" s="75"/>
      <c r="G34" s="75"/>
      <c r="H34" s="75"/>
      <c r="I34" s="75"/>
      <c r="J34" s="75"/>
      <c r="K34" s="75"/>
      <c r="L34" s="75"/>
      <c r="M34" s="75"/>
      <c r="N34" s="75"/>
      <c r="O34" s="76"/>
    </row>
    <row r="35" spans="1:15" ht="12" x14ac:dyDescent="0.4">
      <c r="A35" s="77" t="s">
        <v>6</v>
      </c>
      <c r="B35" s="78"/>
      <c r="C35" s="78"/>
      <c r="D35" s="78"/>
      <c r="E35" s="78"/>
      <c r="F35" s="78"/>
      <c r="G35" s="78"/>
      <c r="H35" s="78"/>
      <c r="I35" s="78"/>
      <c r="J35" s="78"/>
      <c r="K35" s="78"/>
      <c r="L35" s="78"/>
      <c r="M35" s="78"/>
      <c r="N35" s="78"/>
      <c r="O35" s="79"/>
    </row>
    <row r="36" spans="1:15" s="30" customFormat="1" ht="12" x14ac:dyDescent="0.4">
      <c r="A36" s="87" t="s">
        <v>56</v>
      </c>
      <c r="B36" s="87"/>
      <c r="C36" s="87"/>
      <c r="D36" s="87"/>
      <c r="E36" s="87"/>
      <c r="F36" s="87"/>
      <c r="G36" s="87"/>
      <c r="H36" s="87"/>
      <c r="I36" s="87"/>
      <c r="J36" s="87"/>
      <c r="K36" s="87"/>
      <c r="L36" s="87"/>
      <c r="M36" s="87"/>
      <c r="N36" s="87"/>
      <c r="O36" s="87"/>
    </row>
    <row r="37" spans="1:15" s="30" customFormat="1" ht="90" customHeight="1" x14ac:dyDescent="0.4">
      <c r="A37" s="88" t="s">
        <v>114</v>
      </c>
      <c r="B37" s="89"/>
      <c r="C37" s="89"/>
      <c r="D37" s="89"/>
      <c r="E37" s="89"/>
      <c r="F37" s="89"/>
      <c r="G37" s="89"/>
      <c r="H37" s="89"/>
      <c r="I37" s="89"/>
      <c r="J37" s="89"/>
      <c r="K37" s="89"/>
      <c r="L37" s="89"/>
      <c r="M37" s="89"/>
      <c r="N37" s="89"/>
      <c r="O37" s="90"/>
    </row>
    <row r="38" spans="1:15" s="30" customFormat="1" ht="12" x14ac:dyDescent="0.4">
      <c r="A38" s="80" t="s">
        <v>6</v>
      </c>
      <c r="B38" s="81"/>
      <c r="C38" s="81"/>
      <c r="D38" s="81"/>
      <c r="E38" s="81"/>
      <c r="F38" s="81"/>
      <c r="G38" s="81"/>
      <c r="H38" s="81"/>
      <c r="I38" s="81"/>
      <c r="J38" s="81"/>
      <c r="K38" s="81"/>
      <c r="L38" s="81"/>
      <c r="M38" s="81"/>
      <c r="N38" s="81"/>
      <c r="O38" s="82"/>
    </row>
    <row r="39" spans="1:15" ht="12" x14ac:dyDescent="0.4">
      <c r="A39" s="66"/>
      <c r="B39" s="66"/>
      <c r="C39" s="66"/>
      <c r="D39" s="66"/>
      <c r="E39" s="66"/>
      <c r="F39" s="66"/>
      <c r="G39" s="66"/>
      <c r="H39" s="66"/>
      <c r="I39" s="66"/>
      <c r="J39" s="66"/>
      <c r="K39" s="66"/>
      <c r="L39" s="66"/>
      <c r="M39" s="66"/>
      <c r="N39" s="66"/>
      <c r="O39" s="66"/>
    </row>
  </sheetData>
  <mergeCells count="58">
    <mergeCell ref="A6:E6"/>
    <mergeCell ref="F6:O6"/>
    <mergeCell ref="A7:E9"/>
    <mergeCell ref="G7:O7"/>
    <mergeCell ref="A1:O1"/>
    <mergeCell ref="A2:O3"/>
    <mergeCell ref="A4:A5"/>
    <mergeCell ref="B4:B5"/>
    <mergeCell ref="C4:H4"/>
    <mergeCell ref="I4:I5"/>
    <mergeCell ref="J4:O4"/>
    <mergeCell ref="C5:H5"/>
    <mergeCell ref="J5:O5"/>
    <mergeCell ref="G8:O8"/>
    <mergeCell ref="G9:O9"/>
    <mergeCell ref="A12:O12"/>
    <mergeCell ref="A13:O13"/>
    <mergeCell ref="A20:O20"/>
    <mergeCell ref="A15:O15"/>
    <mergeCell ref="A16:E16"/>
    <mergeCell ref="F16:G16"/>
    <mergeCell ref="K16:L16"/>
    <mergeCell ref="A17:E17"/>
    <mergeCell ref="G17:H17"/>
    <mergeCell ref="L17:M17"/>
    <mergeCell ref="N14:O14"/>
    <mergeCell ref="A10:E10"/>
    <mergeCell ref="F10:O10"/>
    <mergeCell ref="A11:O11"/>
    <mergeCell ref="A26:G26"/>
    <mergeCell ref="A18:E18"/>
    <mergeCell ref="G18:H18"/>
    <mergeCell ref="L18:M18"/>
    <mergeCell ref="A19:J19"/>
    <mergeCell ref="L19:M19"/>
    <mergeCell ref="A21:G22"/>
    <mergeCell ref="H21:I21"/>
    <mergeCell ref="J21:K21"/>
    <mergeCell ref="L21:M21"/>
    <mergeCell ref="N21:O21"/>
    <mergeCell ref="A23:A24"/>
    <mergeCell ref="C23:G23"/>
    <mergeCell ref="C24:G24"/>
    <mergeCell ref="A25:G25"/>
    <mergeCell ref="A27:O27"/>
    <mergeCell ref="A28:G28"/>
    <mergeCell ref="I28:N28"/>
    <mergeCell ref="A36:O36"/>
    <mergeCell ref="A37:O37"/>
    <mergeCell ref="A29:O29"/>
    <mergeCell ref="A39:O39"/>
    <mergeCell ref="A30:O30"/>
    <mergeCell ref="A31:O31"/>
    <mergeCell ref="A32:O32"/>
    <mergeCell ref="A33:O33"/>
    <mergeCell ref="A34:O34"/>
    <mergeCell ref="A35:O35"/>
    <mergeCell ref="A38:O38"/>
  </mergeCells>
  <phoneticPr fontId="4"/>
  <dataValidations count="1">
    <dataValidation type="textLength" operator="lessThanOrEqual" allowBlank="1" showInputMessage="1" showErrorMessage="1" sqref="A36:O38">
      <formula1>100</formula1>
    </dataValidation>
  </dataValidations>
  <pageMargins left="0.70866141732283505" right="0.70866141732283505" top="0.74803149606299202" bottom="0.74803149606299202" header="0.31496062992126" footer="0.31496062992126"/>
  <pageSetup paperSize="9" scale="78" orientation="portrait" cellComments="atEnd" r:id="rId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77</vt:i4>
      </vt:variant>
      <vt:variant>
        <vt:lpstr>名前付き一覧</vt:lpstr>
      </vt:variant>
      <vt:variant>
        <vt:i4>1</vt:i4>
      </vt:variant>
    </vt:vector>
  </HeadingPairs>
  <TitlesOfParts>
    <vt:vector size="78" baseType="lpstr">
      <vt:lpstr>目次</vt:lpstr>
      <vt:lpstr>株式会社　海遊館</vt:lpstr>
      <vt:lpstr>門真市役所</vt:lpstr>
      <vt:lpstr>株式会社　カナモト</vt:lpstr>
      <vt:lpstr>株式会社　カネカ</vt:lpstr>
      <vt:lpstr>学校法人　関西医科大学</vt:lpstr>
      <vt:lpstr>株式会社　関西オカムラ</vt:lpstr>
      <vt:lpstr>学校法人　関西外国語大学</vt:lpstr>
      <vt:lpstr>関西国際空港熱供給株式会社</vt:lpstr>
      <vt:lpstr>関西製糖株式会社</vt:lpstr>
      <vt:lpstr>学校法人　関西大学</vt:lpstr>
      <vt:lpstr>関西テレビ放送株式会社</vt:lpstr>
      <vt:lpstr>関西電力株式会社</vt:lpstr>
      <vt:lpstr>関西電力送配電株式会社</vt:lpstr>
      <vt:lpstr>関西図書印刷株式会社</vt:lpstr>
      <vt:lpstr>関西トランスウェイ株式会社</vt:lpstr>
      <vt:lpstr>株式会社かんでんエンジニアリング</vt:lpstr>
      <vt:lpstr>関電不動産開発株式会社</vt:lpstr>
      <vt:lpstr>岸和田市</vt:lpstr>
      <vt:lpstr>岸和田製鋼株式会社</vt:lpstr>
      <vt:lpstr>北川ヒューテック（㈱）</vt:lpstr>
      <vt:lpstr>木津運送株式会社</vt:lpstr>
      <vt:lpstr>キヤノンメディカルシステムズ株式会社</vt:lpstr>
      <vt:lpstr>共英製鋼株式会社</vt:lpstr>
      <vt:lpstr>京セラドキュメントソリューションズ株式会社</vt:lpstr>
      <vt:lpstr>株式会社キョウデン</vt:lpstr>
      <vt:lpstr>国立大学法人　京都大学</vt:lpstr>
      <vt:lpstr>(株)共立ヒートテクノ</vt:lpstr>
      <vt:lpstr>株式会社共和</vt:lpstr>
      <vt:lpstr>近畿車輛株式会社</vt:lpstr>
      <vt:lpstr>学校法人　近畿大学</vt:lpstr>
      <vt:lpstr>医療法人　錦秀会</vt:lpstr>
      <vt:lpstr>近鉄タクシー株式会社</vt:lpstr>
      <vt:lpstr>近鉄バス株式会社</vt:lpstr>
      <vt:lpstr>株式会社近鉄百貨店</vt:lpstr>
      <vt:lpstr>株式会社きんでん</vt:lpstr>
      <vt:lpstr>キンドリルジャパン株式会社</vt:lpstr>
      <vt:lpstr>近物レックス株式会社</vt:lpstr>
      <vt:lpstr>株式会社クボタ</vt:lpstr>
      <vt:lpstr>株式会社クボタケミックス</vt:lpstr>
      <vt:lpstr>クボタ精機株式会社</vt:lpstr>
      <vt:lpstr>クラシエ製薬株式会社</vt:lpstr>
      <vt:lpstr>倉敷紡績株式会社</vt:lpstr>
      <vt:lpstr>株式会社ｸﾘｰﾝｽﾃｰｼﾞ</vt:lpstr>
      <vt:lpstr>株式会社クリオ・エアー</vt:lpstr>
      <vt:lpstr>グリコマニュファクチャリングジャパン株式会社</vt:lpstr>
      <vt:lpstr>クリスタ長堀株式会社</vt:lpstr>
      <vt:lpstr>株式会社 栗本鐵工所</vt:lpstr>
      <vt:lpstr>久留米運送株式会社</vt:lpstr>
      <vt:lpstr>ケイエス冷凍食品株式会社</vt:lpstr>
      <vt:lpstr>ＫＤＤＩ株式会社</vt:lpstr>
      <vt:lpstr>京阪建物株式会社</vt:lpstr>
      <vt:lpstr>京阪バス株式会社</vt:lpstr>
      <vt:lpstr>株式会社京阪百貨店</vt:lpstr>
      <vt:lpstr>株式会社　京阪流通システムズ</vt:lpstr>
      <vt:lpstr>ケイミュー株式会社</vt:lpstr>
      <vt:lpstr>社会医療法人警和会 大阪警察病院</vt:lpstr>
      <vt:lpstr>株式会社ケーエスケー</vt:lpstr>
      <vt:lpstr>高圧化学工業株式会社</vt:lpstr>
      <vt:lpstr>医療法人　恒昭会</vt:lpstr>
      <vt:lpstr>株式会社高速オフセット</vt:lpstr>
      <vt:lpstr>合同製鐵株式会社　大阪製造所</vt:lpstr>
      <vt:lpstr>鴻池運輸株式会社</vt:lpstr>
      <vt:lpstr>株式会社　神戸製鋼所</vt:lpstr>
      <vt:lpstr>株式会社 神戸屋</vt:lpstr>
      <vt:lpstr>光洋機械工業株式会社</vt:lpstr>
      <vt:lpstr>光洋鉄線株式会社</vt:lpstr>
      <vt:lpstr>株式会社ｺｰﾙﾄﾞ･ｴｱｰ･ﾌﾟﾛﾀﾞｸﾂ</vt:lpstr>
      <vt:lpstr>コカ･コーラ ボトラーズジャパン株式会社</vt:lpstr>
      <vt:lpstr>国土交通省　大阪航空局</vt:lpstr>
      <vt:lpstr>（国）国立循環器病研究センター</vt:lpstr>
      <vt:lpstr>（独）国立病院機構近畿グループ</vt:lpstr>
      <vt:lpstr>コスモ石油株式会社</vt:lpstr>
      <vt:lpstr>国家公務員共済組合連合会</vt:lpstr>
      <vt:lpstr>コニカミノルタ株式会社</vt:lpstr>
      <vt:lpstr>ｺﾆｶﾐﾉﾙﾀｼﾞｬﾊﾟﾝ(株)</vt:lpstr>
      <vt:lpstr>株式会社小松製作所大阪工場</vt:lpstr>
      <vt:lpstr>目次!Print_Area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2023-05-22T01:48:27Z</cp:lastPrinted>
  <dcterms:created xsi:type="dcterms:W3CDTF">2023-04-19T06:36:02Z</dcterms:created>
  <dcterms:modified xsi:type="dcterms:W3CDTF">2023-05-22T01:48:42Z</dcterms:modified>
</cp:coreProperties>
</file>