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0000SV0NS101\D11419w$\作業用\04_気候変動緩和・適応策推進Ｇ\★条例届出審査用共通フォルダ（絶対に消さないで！）\☆2022（R4）年度届出(絶対に消さないで！)\11_届出概要公表関係\個票（報告書）\まとめ\Excel\"/>
    </mc:Choice>
  </mc:AlternateContent>
  <bookViews>
    <workbookView xWindow="-120" yWindow="-120" windowWidth="20730" windowHeight="11160"/>
  </bookViews>
  <sheets>
    <sheet name="目次" sheetId="128" r:id="rId1"/>
    <sheet name="アート引越センター（株）" sheetId="2" r:id="rId2"/>
    <sheet name="株式会社　アクティオ" sheetId="3" r:id="rId3"/>
    <sheet name="アクティビア・プロパティーズ投資法人" sheetId="4" r:id="rId4"/>
    <sheet name="株式会社ｱｺﾞｰﾗ ﾎﾃﾙﾏﾈｼﾞﾒﾝﾄ堺" sheetId="5" r:id="rId5"/>
    <sheet name="公益財団法人　浅香山病院" sheetId="6" r:id="rId6"/>
    <sheet name="株式会社浅野歯車工作所" sheetId="7" r:id="rId7"/>
    <sheet name="アサヒ飲料販売株式会社" sheetId="8" r:id="rId8"/>
    <sheet name="朝日ウッドテック株式会社" sheetId="9" r:id="rId9"/>
    <sheet name="朝日加工株式会社" sheetId="10" r:id="rId10"/>
    <sheet name="旭精工株式会社" sheetId="11" r:id="rId11"/>
    <sheet name="アサヒセイレン株式会社" sheetId="12" r:id="rId12"/>
    <sheet name="朝日鋳工株式会社" sheetId="13" r:id="rId13"/>
    <sheet name="アサヒビール株式会社吹田工場" sheetId="14" r:id="rId14"/>
    <sheet name="朝日放送ｸﾞﾙｰﾌﾟﾎｰﾙﾃﾞｨﾝｸﾞｽ株式会社" sheetId="15" r:id="rId15"/>
    <sheet name="アジア太平洋トレードセンター株式会社" sheetId="16" r:id="rId16"/>
    <sheet name="安治川鉄工株式会社" sheetId="17" r:id="rId17"/>
    <sheet name="味の素冷凍食品株式会社" sheetId="18" r:id="rId18"/>
    <sheet name="芦森工業株式会社" sheetId="19" r:id="rId19"/>
    <sheet name="あべのキューズタウン管理組合" sheetId="20" r:id="rId20"/>
    <sheet name="あべのベルタ管理組合施設部会" sheetId="21" r:id="rId21"/>
    <sheet name="株式会社天辻鋼球製作所" sheetId="22" r:id="rId22"/>
    <sheet name="荒川化学工業株式会社" sheetId="23" r:id="rId23"/>
    <sheet name="飯田繊工株式会社" sheetId="24" r:id="rId24"/>
    <sheet name="イオンモール株式会社" sheetId="25" r:id="rId25"/>
    <sheet name="池田市" sheetId="26" r:id="rId26"/>
    <sheet name="池藤織布株式会社" sheetId="27" r:id="rId27"/>
    <sheet name="泉大津市" sheetId="28" r:id="rId28"/>
    <sheet name="泉佐野市" sheetId="29" r:id="rId29"/>
    <sheet name="泉佐野市田尻町清掃施設組合" sheetId="30" r:id="rId30"/>
    <sheet name="和泉市" sheetId="31" r:id="rId31"/>
    <sheet name="イズミヤ株式会社" sheetId="32" r:id="rId32"/>
    <sheet name="株式会社伊藤園" sheetId="33" r:id="rId33"/>
    <sheet name="株式会社イトーキ" sheetId="34" r:id="rId34"/>
    <sheet name="株式会社イトーヨーカ堂" sheetId="35" r:id="rId35"/>
    <sheet name="井上軸受工業株式会社" sheetId="36" r:id="rId36"/>
    <sheet name="茨木市" sheetId="37" r:id="rId37"/>
    <sheet name="国立研究開発法人医薬基盤・健康・栄養研究所" sheetId="38" r:id="rId38"/>
    <sheet name="植田アルマイト工業株式会社" sheetId="39" r:id="rId39"/>
    <sheet name="ＵＢＥ株式会社　堺工場" sheetId="40" r:id="rId40"/>
    <sheet name="梅田運輸倉庫株式会社" sheetId="41" r:id="rId41"/>
    <sheet name="株式会社エイエイエスケータリング" sheetId="42" r:id="rId42"/>
    <sheet name="株式会社エイチ・ツー・オー商業開発" sheetId="43" r:id="rId43"/>
    <sheet name="株式会社 エイブル" sheetId="44" r:id="rId44"/>
    <sheet name="株式会社エーアンドエー大阪" sheetId="45" r:id="rId45"/>
    <sheet name="株式会社エクセディ" sheetId="46" r:id="rId46"/>
    <sheet name="(株)エコセンター大阪" sheetId="47" r:id="rId47"/>
    <sheet name="株式会社　エスラインギフ" sheetId="48" r:id="rId48"/>
    <sheet name="ＮＴＮ株式会社 金剛製作所" sheetId="49" r:id="rId49"/>
    <sheet name="ｴﾇ･ﾃｨ･ﾃｨ･ｺﾐｭﾆｹｰｼｮﾝｽﾞ株式会社" sheetId="50" r:id="rId50"/>
    <sheet name="㈱NTTﾃﾞｰﾀ" sheetId="51" r:id="rId51"/>
    <sheet name="株式会社ＮＴＴドコモ" sheetId="52" r:id="rId52"/>
    <sheet name="株式会社エフベーカリーコーポレーション" sheetId="53" r:id="rId53"/>
    <sheet name="MSD株式会社" sheetId="54" r:id="rId54"/>
    <sheet name="ＭＧＣフィルシート(株)大阪工場" sheetId="55" r:id="rId55"/>
    <sheet name="株式会社ＭＢＳメディアホールディングス" sheetId="56" r:id="rId56"/>
    <sheet name="尾家産業株式会社" sheetId="57" r:id="rId57"/>
    <sheet name="王子コンテナー株式会社" sheetId="58" r:id="rId58"/>
    <sheet name="王子ﾏﾃﾘｱ株式会社大阪工場" sheetId="59" r:id="rId59"/>
    <sheet name="株式会社オーアンドケー" sheetId="60" r:id="rId60"/>
    <sheet name="オー・エー・ピー熱供給株式会社" sheetId="61" r:id="rId61"/>
    <sheet name="オーエム工業株式会社" sheetId="62" r:id="rId62"/>
    <sheet name="オー・エム・ビル管理株式会社" sheetId="63" r:id="rId63"/>
    <sheet name="株式会社オークワ" sheetId="64" r:id="rId64"/>
    <sheet name="学校法人大阪医科薬科大学" sheetId="65" r:id="rId65"/>
    <sheet name="大阪いずみ市民生活協同組合" sheetId="66" r:id="rId66"/>
    <sheet name="大阪運輸倉庫株式会社" sheetId="67" r:id="rId67"/>
    <sheet name="大阪市街地開発㈱" sheetId="68" r:id="rId68"/>
    <sheet name="大阪市街地開発株式会社 " sheetId="69" r:id="rId69"/>
    <sheet name="大阪駅前第４ビル運営協議会" sheetId="70" r:id="rId70"/>
    <sheet name="大阪駅前第３ﾋﾞﾙ管理者　区分所有者協議会" sheetId="71" r:id="rId71"/>
    <sheet name="大阪エネルギーサービス株式会社" sheetId="72" r:id="rId72"/>
    <sheet name="学校法人 大阪学院大学" sheetId="73" r:id="rId73"/>
    <sheet name="大阪ガス株式会社" sheetId="74" r:id="rId74"/>
    <sheet name="大阪ガスケミカル株式会社" sheetId="75" r:id="rId75"/>
    <sheet name="大阪ガス都市開発株式会社" sheetId="76" r:id="rId76"/>
    <sheet name="国立大学法人大阪教育大学" sheetId="77" r:id="rId77"/>
    <sheet name="大阪広域水道企業団" sheetId="78" r:id="rId78"/>
    <sheet name="大阪合同庁舎第２・４号館所管庁" sheetId="79" r:id="rId79"/>
    <sheet name="大阪国税局" sheetId="80" r:id="rId80"/>
    <sheet name="(地独）大阪産業技術研究所" sheetId="81" r:id="rId81"/>
    <sheet name="学校法人　大阪産業大学" sheetId="82" r:id="rId82"/>
    <sheet name="大阪市" sheetId="83" r:id="rId83"/>
    <sheet name="大阪市街地開発株式会社" sheetId="84" r:id="rId84"/>
    <sheet name="学校法人大阪歯科大学" sheetId="85" r:id="rId85"/>
    <sheet name="株式会社大阪シティドーム" sheetId="86" r:id="rId86"/>
    <sheet name="大阪精工株式会社" sheetId="87" r:id="rId87"/>
    <sheet name="大阪製紙株式会社" sheetId="88" r:id="rId88"/>
    <sheet name="大阪製鐵株式会社" sheetId="89" r:id="rId89"/>
    <sheet name="大阪染工株式会社" sheetId="90" r:id="rId90"/>
    <sheet name="大阪ターミナルビル株式会社" sheetId="91" r:id="rId91"/>
    <sheet name="国立大学法人大阪大学" sheetId="92" r:id="rId92"/>
    <sheet name="大阪地下街株式会社" sheetId="93" r:id="rId93"/>
    <sheet name="大阪地区開発株式会社" sheetId="94" r:id="rId94"/>
    <sheet name="大阪中央ダイカスト株式会社" sheetId="95" r:id="rId95"/>
    <sheet name="学校法人　大阪電気通信大学" sheetId="96" r:id="rId96"/>
    <sheet name="大阪トヨタ自動車株式会社" sheetId="97" r:id="rId97"/>
    <sheet name="大阪トヨペット株式会社" sheetId="98" r:id="rId98"/>
    <sheet name="大阪中西金属株式会社" sheetId="99" r:id="rId99"/>
    <sheet name="株式会社大阪鉛錫精錬所" sheetId="100" r:id="rId100"/>
    <sheet name="大阪西運送株式会社" sheetId="101" r:id="rId101"/>
    <sheet name="株式会社大阪西物流" sheetId="102" r:id="rId102"/>
    <sheet name="株式会社大阪螺子製作所" sheetId="103" r:id="rId103"/>
    <sheet name="生活協同組合おおさかパルコープ" sheetId="104" r:id="rId104"/>
    <sheet name="大阪ヒルトン株式会社" sheetId="105" r:id="rId105"/>
    <sheet name="大阪府" sheetId="106" r:id="rId106"/>
    <sheet name="地方独立行政法人大阪府立病院機構" sheetId="107" r:id="rId107"/>
    <sheet name="大阪マツダ販売株式会社" sheetId="108" r:id="rId108"/>
    <sheet name="大阪臨海熱供給株式会社" sheetId="109" r:id="rId109"/>
    <sheet name="独立行政法人 労働者健康安全機構 大阪労災病院" sheetId="110" r:id="rId110"/>
    <sheet name="株式会社オージス総研" sheetId="111" r:id="rId111"/>
    <sheet name="株式会社　大塚商会" sheetId="112" r:id="rId112"/>
    <sheet name="株式会社　大西" sheetId="113" r:id="rId113"/>
    <sheet name="大林道路株式会社" sheetId="114" r:id="rId114"/>
    <sheet name="岡村製油株式会社" sheetId="115" r:id="rId115"/>
    <sheet name="岡山県貨物運送株式会社" sheetId="116" r:id="rId116"/>
    <sheet name="奥村機械株式会社" sheetId="117" r:id="rId117"/>
    <sheet name="奥本製粉株式会社" sheetId="118" r:id="rId118"/>
    <sheet name="小野薬品工業株式会社" sheetId="119" r:id="rId119"/>
    <sheet name="株式会社オプテージ" sheetId="120" r:id="rId120"/>
    <sheet name="オリエンタル酵母工業株式会社" sheetId="121" r:id="rId121"/>
    <sheet name="オリヱント化学工業株式会社" sheetId="122" r:id="rId122"/>
    <sheet name="オリックス自動車株式会社" sheetId="123" r:id="rId123"/>
    <sheet name="オリックス生命保険株式会社" sheetId="124" r:id="rId124"/>
    <sheet name="オリックス・ホテルマネジメント株式会社" sheetId="125" r:id="rId125"/>
    <sheet name="オリックスレンタカー関西株式会社" sheetId="126" r:id="rId126"/>
    <sheet name="社会福祉法人恩賜財団済生会支部大阪府済生会" sheetId="127" r:id="rId127"/>
  </sheets>
  <definedNames>
    <definedName name="_xlnm.Print_Area" localSheetId="0">目次!$A$1:$F$133</definedName>
  </definedNames>
  <calcPr calcId="162913"/>
</workbook>
</file>

<file path=xl/calcChain.xml><?xml version="1.0" encoding="utf-8"?>
<calcChain xmlns="http://schemas.openxmlformats.org/spreadsheetml/2006/main">
  <c r="D4" i="128" l="1"/>
  <c r="E3" i="128" s="1"/>
  <c r="E8" i="128"/>
  <c r="E9" i="128"/>
  <c r="E10" i="128"/>
  <c r="E11" i="128"/>
  <c r="E12" i="128"/>
  <c r="E13" i="128"/>
  <c r="E14" i="128"/>
  <c r="E15" i="128"/>
  <c r="E16" i="128"/>
  <c r="E17" i="128"/>
  <c r="E18" i="128"/>
  <c r="E19" i="128"/>
  <c r="E20" i="128"/>
  <c r="E21" i="128"/>
  <c r="E22" i="128"/>
  <c r="E23" i="128"/>
  <c r="E24" i="128"/>
  <c r="E25" i="128"/>
  <c r="E26" i="128"/>
  <c r="E27" i="128"/>
  <c r="E28" i="128"/>
  <c r="E29" i="128"/>
  <c r="E30" i="128"/>
  <c r="E31" i="128"/>
  <c r="E32" i="128"/>
  <c r="E33" i="128"/>
  <c r="E34" i="128"/>
  <c r="E35" i="128"/>
  <c r="E36" i="128"/>
  <c r="E37" i="128"/>
  <c r="E38" i="128"/>
  <c r="E39" i="128"/>
  <c r="E40" i="128"/>
  <c r="E41" i="128"/>
  <c r="E42" i="128"/>
  <c r="E43" i="128"/>
  <c r="E44" i="128"/>
  <c r="E45" i="128"/>
  <c r="E46" i="128"/>
  <c r="E47" i="128"/>
  <c r="E48" i="128"/>
  <c r="E49" i="128"/>
  <c r="E50" i="128"/>
  <c r="E51" i="128"/>
  <c r="E52" i="128"/>
  <c r="E53" i="128"/>
  <c r="E54" i="128"/>
  <c r="E55" i="128"/>
  <c r="E56" i="128"/>
  <c r="E57" i="128"/>
  <c r="E58" i="128"/>
  <c r="E59" i="128"/>
  <c r="E60" i="128"/>
  <c r="E61" i="128"/>
  <c r="E62" i="128"/>
  <c r="E63" i="128"/>
  <c r="E64" i="128"/>
  <c r="E65" i="128"/>
  <c r="E66" i="128"/>
  <c r="E67" i="128"/>
  <c r="E68" i="128"/>
  <c r="E69" i="128"/>
  <c r="E70" i="128"/>
  <c r="E71" i="128"/>
  <c r="E72" i="128"/>
  <c r="E73" i="128"/>
  <c r="E74" i="128"/>
  <c r="E75" i="128"/>
  <c r="E76" i="128"/>
  <c r="E77" i="128"/>
  <c r="E78" i="128"/>
  <c r="E79" i="128"/>
  <c r="E80" i="128"/>
  <c r="E81" i="128"/>
  <c r="E82" i="128"/>
  <c r="E83" i="128"/>
  <c r="E84" i="128"/>
  <c r="E85" i="128"/>
  <c r="E86" i="128"/>
  <c r="E87" i="128"/>
  <c r="E88" i="128"/>
  <c r="E89" i="128"/>
  <c r="E90" i="128"/>
  <c r="E91" i="128"/>
  <c r="E92" i="128"/>
  <c r="E93" i="128"/>
  <c r="E94" i="128"/>
  <c r="E95" i="128"/>
  <c r="E96" i="128"/>
  <c r="E97" i="128"/>
  <c r="E98" i="128"/>
  <c r="E99" i="128"/>
  <c r="E100" i="128"/>
  <c r="E101" i="128"/>
  <c r="E102" i="128"/>
  <c r="E103" i="128"/>
  <c r="E104" i="128"/>
  <c r="E105" i="128"/>
  <c r="E106" i="128"/>
  <c r="E107" i="128"/>
  <c r="E108" i="128"/>
  <c r="E109" i="128"/>
  <c r="E110" i="128"/>
  <c r="E111" i="128"/>
  <c r="E112" i="128"/>
  <c r="E113" i="128"/>
  <c r="E114" i="128"/>
  <c r="E115" i="128"/>
  <c r="E116" i="128"/>
  <c r="E117" i="128"/>
  <c r="E118" i="128"/>
  <c r="E119" i="128"/>
  <c r="E120" i="128"/>
  <c r="E121" i="128"/>
  <c r="E122" i="128"/>
  <c r="E123" i="128"/>
  <c r="E124" i="128"/>
  <c r="E125" i="128"/>
  <c r="E126" i="128"/>
  <c r="E127" i="128"/>
  <c r="E128" i="128"/>
  <c r="E129" i="128"/>
  <c r="E130" i="128"/>
  <c r="E131" i="128"/>
  <c r="E132" i="128"/>
  <c r="E7" i="128"/>
</calcChain>
</file>

<file path=xl/sharedStrings.xml><?xml version="1.0" encoding="utf-8"?>
<sst xmlns="http://schemas.openxmlformats.org/spreadsheetml/2006/main" count="11361" uniqueCount="991">
  <si>
    <t>実績報告書</t>
    <rPh sb="0" eb="2">
      <t>ジッセキ</t>
    </rPh>
    <rPh sb="2" eb="5">
      <t>ホウコクショ</t>
    </rPh>
    <phoneticPr fontId="4"/>
  </si>
  <si>
    <t>届出者</t>
    <rPh sb="0" eb="2">
      <t>トドケデ</t>
    </rPh>
    <rPh sb="2" eb="3">
      <t>シャ</t>
    </rPh>
    <phoneticPr fontId="4"/>
  </si>
  <si>
    <t>住所</t>
    <rPh sb="0" eb="2">
      <t>ジュウショ</t>
    </rPh>
    <phoneticPr fontId="4"/>
  </si>
  <si>
    <t>氏名</t>
    <rPh sb="0" eb="2">
      <t>シメイ</t>
    </rPh>
    <phoneticPr fontId="4"/>
  </si>
  <si>
    <t>特定事業者の主たる業種</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</si>
  <si>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</si>
  <si>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</si>
  <si>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</si>
  <si>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</si>
  <si>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</si>
  <si>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</si>
  <si>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</si>
  <si>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</si>
  <si>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</si>
  <si>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</si>
  <si>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</si>
  <si>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</si>
  <si>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</si>
  <si>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</si>
  <si>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</si>
  <si>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</si>
  <si>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</si>
  <si>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</si>
  <si>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10"/>
  </si>
  <si>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</si>
  <si>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</si>
  <si>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</si>
  <si>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</si>
  <si>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</si>
  <si>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</si>
  <si>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(2023</t>
  </si>
  <si>
    <t>年度)</t>
    <rPh sb="0" eb="2">
      <t>ネンド</t>
    </rPh>
    <phoneticPr fontId="4"/>
  </si>
  <si>
    <t>(2021</t>
  </si>
  <si>
    <t>(2022</t>
  </si>
  <si>
    <t>選択</t>
  </si>
  <si>
    <t>削減率（排出量ベース）</t>
    <phoneticPr fontId="4"/>
  </si>
  <si>
    <t>％</t>
    <phoneticPr fontId="4"/>
  </si>
  <si>
    <t>レ</t>
  </si>
  <si>
    <t>削減率（原単位ベース）</t>
    <phoneticPr fontId="4"/>
  </si>
  <si>
    <t>削減率（平準化補正ベース）</t>
    <rPh sb="0" eb="2">
      <t>サクゲン</t>
    </rPh>
    <rPh sb="2" eb="3">
      <t>リツ</t>
    </rPh>
    <rPh sb="4" eb="7">
      <t>ヘイジュンカ</t>
    </rPh>
    <rPh sb="7" eb="9">
      <t>ホセイ</t>
    </rPh>
    <phoneticPr fontId="11"/>
  </si>
  <si>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</si>
  <si>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</si>
  <si>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</si>
  <si>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</si>
  <si>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</si>
  <si>
    <t>）</t>
    <phoneticPr fontId="4"/>
  </si>
  <si>
    <t>　　（温室効果ガス排出量と密接な関係を持つ値を複数設定した場合の設定方法）</t>
    <phoneticPr fontId="4"/>
  </si>
  <si>
    <t>当社は専ら引越部門を中心に事業活動を行っており毎年106%の事業拡大（売上高）を計画しております。売上高で原単位ベースの目標削減を掲げさせていただきました。自動車からの温室効果ガスの排出を燃費基準達成車の導入、エコドライブ及び効率化輸送により、排出量を前年対比100%に抑えCO2の削減を図って参ります。</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</si>
  <si>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</si>
  <si>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</si>
  <si>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１、引越部門では燃料費の削減を掲げ、輸送の効率化及びアイドリングストップ等を推進する。
２、排ガス規制による代替及び増車は燃費の良い車輌を積極的に導入していきいます。
３、輸送の効率化を図る為に高効率車輌の導入を検討をしていきます。
４、燃費の使用実態を毎月算出して開示、燃料費削減の指標にする。</t>
  </si>
  <si>
    <t>(2)推進体制</t>
    <phoneticPr fontId="4"/>
  </si>
  <si>
    <t>東京都中央区日本橋３－１２－２</t>
  </si>
  <si>
    <t>株式会社　アクティオ</t>
  </si>
  <si>
    <t>朝日ビルヂング７Ｆ</t>
  </si>
  <si>
    <t>代表取締役　小沼　直人</t>
  </si>
  <si>
    <t>70物品賃貸業</t>
  </si>
  <si>
    <t>建設機械のレンタル、リース等</t>
  </si>
  <si>
    <t>レンタル売上</t>
  </si>
  <si>
    <t>・古いディーゼル車を廃車し、新しい車への代替を推進している。WEBを活用して外出を控えるようにいたしました。</t>
  </si>
  <si>
    <t>温暖化対策を効果的に推進する為に責任者、担当者を選定、設置し、社内会議の際に話合いの場を設けマニュアルを作成し各部所に教育、指導を行っていく。</t>
  </si>
  <si>
    <t>東京都渋谷区道玄坂一丁目21 番1 号</t>
  </si>
  <si>
    <t>アクティビア・プロパティーズ投資法人</t>
  </si>
  <si>
    <t>渋谷ソラスタ18階</t>
  </si>
  <si>
    <t>執行役員　柏木　信英</t>
  </si>
  <si>
    <t>69不動産賃貸業・管理業</t>
  </si>
  <si>
    <t>資産を主として特定資産に対する投資として運用する。</t>
  </si>
  <si>
    <t>稼働床面積</t>
  </si>
  <si>
    <t>各物件の共用部・専有部の照明LED化工事の実施、大阪中之島ビルでの一部空調の更新工事や個別空調化工事を実施することでエネルギー使用量や温室効果ガスの排出量を削減。
今後も削減に資する工事を行うことで温室効果ガスの削減に努めてまいります。</t>
  </si>
  <si>
    <t>エネルギー管理統括者を筆頭に、各事業所のアセットマネジメント担当者が主となり、各プロパティ・マネジメント会社と協働して温室効果ガス削減の協力依頼等を進めます。</t>
  </si>
  <si>
    <t>大阪府堺市堺区戎島町4-45-1</t>
  </si>
  <si>
    <t>株式会社ｱｺﾞｰﾗ ﾎﾃﾙﾏﾈｼﾞﾒﾝﾄ堺</t>
  </si>
  <si>
    <t>代表取締役ｸｫｯｸ・ｹﾞｲﾘｰ・ﾔﾝ・ｸｴﾝ</t>
  </si>
  <si>
    <t>75宿泊業</t>
  </si>
  <si>
    <t>ホテル業（客室241室、レストラン4店舗、宴会場17室）、テナント（賃貸事務所・店舗）、時間貸・月極駐車場を営んでいる。</t>
  </si>
  <si>
    <t>1.2021年度はコロナ禍の影響でホテル営業状況が大きく減少し温室効果ガスの減少になった。２．温室効果ガス削減対策→①営業部分のみの空調運転・照明消灯・時間短縮②ｴﾚﾍﾞｰﾀｰ・ｴｽｶﾚｰﾀｰの運転台数削減③地下駐車場給排気ファンの運転台数・運転時間削減④LED照明の導入。⑤従業員減少によるホテル事務所の縮小化（７Fフロアー全体使用から６F小規模スペースに移動により空調、照明等の電力削減）。</t>
  </si>
  <si>
    <t>３．平準化対策→①電力ピーク時デマンドレスポンス契約を関電と締結②ｴﾚﾍﾞｰﾀｰ・ｴｽｶﾚｰﾀｰ、給排気ファンの運転台数、時間削減③ホテル事務所の縮小化。</t>
  </si>
  <si>
    <t>１．月１回、各部門の使用量（電気、水道、ガス）を各部門にフィードバックして増加部分の原因調査並びに改善の実施。２．週１回実施の責任者会議で各部門の当月使用量見込みを報告し増加予測部門に注意換気、対策依頼の実施。３．厨房機器、客室家電製品購入時はトップランナー製品の導入実施。　</t>
  </si>
  <si>
    <t>大阪府堺市堺区今池町3丁3番16号</t>
  </si>
  <si>
    <t>公益財団法人　浅香山病院</t>
  </si>
  <si>
    <t>理事長　髙橋　明</t>
  </si>
  <si>
    <t>83医療業</t>
  </si>
  <si>
    <t>医療業</t>
  </si>
  <si>
    <t>エネルギーの可視化を用いて総合エネルギー管理を行う専門業者による給湯・空調機器等を負荷に応じて最適利用を行う手法を取り入れエネルギー削減を行った。</t>
  </si>
  <si>
    <t>省エネ推進委員会の設置により、各部署から委員を選出して、啓蒙及びラウンドを行っている。また、省エネに関する企画・相談等においては委員長の承認を行う体制となっている。</t>
  </si>
  <si>
    <t>大阪府大阪狭山市東池尻</t>
  </si>
  <si>
    <t>株式会社浅野歯車工作所</t>
  </si>
  <si>
    <t>４丁目1402番地の1</t>
  </si>
  <si>
    <t>取締役社長　藤田一</t>
  </si>
  <si>
    <t>31輸送用機械器具製造業</t>
  </si>
  <si>
    <t>輸送機器の歯車・アクスルの設計から製造までの事業活動を行っています。</t>
  </si>
  <si>
    <t>20年度は、新規プロジェクトおよび老朽化した熱処理炉から高効率炉への更新計画が続き、立上りによる企画台数があがらず初期トラブルもあったことから排出量が低かったですが、21年4月重油暖房機２台をGHP空調に変更および高効率熱処理炉を追加増設したことによりガス消費量が対前年度比で126%になった。一方、重油暖房機からGHP化により重油使用量が対前年度比77%となっていますが、全体的に増加しています。</t>
  </si>
  <si>
    <t>当社は、環境マネジメントシステムISO1400１を認証取得しており取締役社長を推進体制の長とし月一回、環境委員会を開催し省エネおよび環境改善活動に取り組んでおります。</t>
  </si>
  <si>
    <t>東京都台東区上野七丁目12番14号</t>
  </si>
  <si>
    <t>アサヒ飲料販売株式会社</t>
  </si>
  <si>
    <t>住友不動産上野ビル4号館6階</t>
  </si>
  <si>
    <t>代表取締役社長　遠藤玄一郎</t>
  </si>
  <si>
    <t>52飲食料品卸売業</t>
  </si>
  <si>
    <t>主に自動販売機による清涼飲料水の販売を行っている。営業拠点は全国で28支店3営業所あり、うち大阪府内では７支店で営業活動を行っている。</t>
  </si>
  <si>
    <t>(2024</t>
  </si>
  <si>
    <t xml:space="preserve">積極的に低公車両の導入を図った。
コロナ禍の影響で止まっていた活動が、活動開始となった為、燃料使用量が増加した為。
</t>
  </si>
  <si>
    <t>アサヒグループとして、『環境ビジョン2020』を策定し、「低炭素社会の構築」「循環型社会の構築」「生物多様性の保全」「自然の恵みの啓発」という4つのテーマを柱として、環境の課題に対して積極的に取り組み、持続可能な社会の実現に貢献することに取り組むこととしております。
社内での啓蒙活動と意識向上を図ります。</t>
  </si>
  <si>
    <t>大阪府大阪市中央区南本町4-5-10</t>
  </si>
  <si>
    <t>朝日ウッドテック株式会社</t>
  </si>
  <si>
    <t>代表取締役社長　海堀 哲也</t>
  </si>
  <si>
    <t>12木材・木製品製造業（家具を除く）</t>
  </si>
  <si>
    <t>主に住宅内装用の木質建材（床材・階段他）の製造・販売を行っています。大阪府内には本社が大阪市中央区に、生産拠点が忠岡町、岸和田市、和泉市にあります。</t>
  </si>
  <si>
    <t xml:space="preserve">①2021年度生産量が2019年度比で-10%と減産したため、比例してエネルギー使用量も減少、結果CO2排出量も減少した。原因は2020年からのコロナ禍による住宅着工戸数の落ち込みのため受注件数が大幅に減少したため
②照明のLED化を推進、およびエア漏れ削減活動の効果　約５～８t-CO2削減（全体の約0.05～0.08%）
</t>
  </si>
  <si>
    <t>トップマネジメント・統括環境管理責任者の下、各部門長を管理責任者とした「全社環境推進体制」をとり、脱炭素に向けたCO2の削減活動を推進していきます。
年２回、統括環境責任者への報告とトップマネジメントへの報告を行い、指導・指示を受けると共に、各部門では毎月１回環境会議を開催し、進捗の確認を実施しています。</t>
  </si>
  <si>
    <t>大阪府大阪市中央区南本町1-8-14</t>
  </si>
  <si>
    <t>朝日加工株式会社</t>
  </si>
  <si>
    <t>代表取締役社長   岩堀　洋一</t>
  </si>
  <si>
    <t>11繊維工業</t>
  </si>
  <si>
    <t>各種繊維製品の染色、防水、漂白、縫製及びこれに付帯する加工販売、ならびに環境・省エネ機器、繊維機器、合成加工機器ならびに付属品、部分品の製造販売を行っており、大阪府内に工場が1ヶ所ある。</t>
  </si>
  <si>
    <t>生産金額</t>
  </si>
  <si>
    <t>2021年度は生産金額が落ち込み、それに伴ってエネルギー使用量も減少したが、金額の落ち込みが想定以上に大きかったため、原単位ベースでのエネルギー使用量の減少が見られずむしろやや増加傾向になってしまった。</t>
  </si>
  <si>
    <t xml:space="preserve">省エネ委員会（工場長＋部門長代理＋工務部長＋工務スタッフ）１回／月次は2017年度をもって終了し、
2018年度より省エネルギーも含めた工場設備投資のあり方を決める設備投資委員会（社長・常務・工場長・工務部長・製造部長）として再発足し全社的な意見を反映させ従来の小粒な省エネ対策から会社役員が参画することで大規模なエネルギー対策の立案が可能となり更にエネルギー消費の主たる場所である製造ラインに近い組織にした。
</t>
  </si>
  <si>
    <t>又、製造課ごとの生産工場ＰＪでは４Ｍすべてにかかわることをテーマとして活動させている。</t>
  </si>
  <si>
    <t>大阪府堺市西区鳳東町</t>
  </si>
  <si>
    <t>旭精工株式会社</t>
  </si>
  <si>
    <t>6丁570番地1</t>
  </si>
  <si>
    <t>代表取締役社長　前田　繁幸</t>
  </si>
  <si>
    <t>24金属製品製造業</t>
  </si>
  <si>
    <t>インサート軸受ユニット、エアークラッチ・ブレーキ、
直線運動機器の開発・製造・販売を行っています。
全国に本社・工場と9事業所があり、
大阪府には本社・工場と1事業所があります。</t>
  </si>
  <si>
    <t>ベアリング付加価値生産高</t>
  </si>
  <si>
    <t>ベアリング付加価値生産高とは、売価変動を受けにくい単価を基準とした生産高から材料費や
外注費等の外部費用を除いたもの。</t>
  </si>
  <si>
    <t>2021年度においては、例年通り生産効率向上活動を行い、773台の照明をLEDに変更しましたが
温室効果ガス排出量は基準年度を上回り、削減率は-4.2%と目標値に大きく及ばない
結果となりました。
ベアリング付加価値生産高が増加しているにも関わらず、温室効果ガス排出量が増加している事から
協力会社廃業により工程を社内に取り組んだ為に稼働機械の増加・ｺﾝﾌﾟｯﾚｯｻｰの増設が
大きな要因と考えられます。</t>
  </si>
  <si>
    <t>環境マネジメントシステム（ISO事務局）での活動</t>
  </si>
  <si>
    <t>大阪府八尾市太田9丁目37番地</t>
  </si>
  <si>
    <t>アサヒセイレン株式会社</t>
  </si>
  <si>
    <t>代表取締役　谷山佳史</t>
  </si>
  <si>
    <t>23非鉄金属製造業</t>
  </si>
  <si>
    <t>アルミニウム鋳物およびダイカスト用などの合金地金（再生塊）の製造・販売、製鋼用フラックス（アルミ灰）の製造・販売、またアルミニウムスクラップの転売などの事業活動を実施し、「アルミニウムリサイクル総合メーカー」として、再生を通じて資源（人・もの・金・情報・時間）を守る心をつなげることにより、お客様と社会への貢献を目指している。</t>
  </si>
  <si>
    <t>Ａｌ二次合金地金製造に関与する生産数量</t>
  </si>
  <si>
    <t>21年度も原材料の水濡れが発生し、それを乾燥させるために使用する重油使用量が増加した。また製造で使用する原材料に異種材料の混入が多く、生産工程で歩留まりが低下し、重油使用量の増加となった。今後は原材料の乾燥作業の効率化および原材料溶解の効率化を推進し、今まで以上に重油使用量の低減活動を進める。</t>
  </si>
  <si>
    <t>ISO14001をﾍﾞｰｽとした環境改善（地球温暖化防止）活動を毎年実施しています。毎月開催される環境委員会にて対策実施事項及び課題の実施状況を環境管理責任者は評価し、1回/年実施するマネジメントレビュー（ｴﾈﾙｷﾞｰ管理統括者（環境管理統括者）である専務を中心に開催）、環境改善活動を報告し、対策事項が順調に進捗されているか課題は何かを定期的にレビューし、省エネルギー対策の充実を行っています。</t>
  </si>
  <si>
    <t>大阪府堺市西区鳳東町6-616</t>
  </si>
  <si>
    <t>朝日鋳工株式会社</t>
  </si>
  <si>
    <t>代表取締役　平山　理</t>
  </si>
  <si>
    <t>22鉄鋼業</t>
  </si>
  <si>
    <t>水道用ダクタイル鋳鉄異形管の製造及び販売。鋳造、加工、塗装、梱包及び出荷まで行う。</t>
  </si>
  <si>
    <t>生産量</t>
  </si>
  <si>
    <t>基準年度以降も年々生産量が減少しており、最低限必要な固定エネルギーの占める割合が大きくなり、効率が悪くなっている。種々の省エネ活動を行う中で、本年度は工場内蛍光灯のLED更新を行った事で、なんとか削減率を達成出来たのではないかと考える。</t>
  </si>
  <si>
    <t>工場長を委員長、エネルギー管理員を事務局とし、省エネ対策委員会を設けている。委員会では、全従業員への省エネ教育、改善活動、省エネ設備導入検討などを行う。委員会での活動内容は、社長への報告、社内掲示などにより、会社全体での意識向上に努めている。</t>
  </si>
  <si>
    <t>今後も一層の環境配慮活動の実施、省エネルギー型設備への代替を進め、目標とする基準年度比3%削減の達成に努める。</t>
  </si>
  <si>
    <t>大阪府吹田市西の庄町1番45号</t>
  </si>
  <si>
    <t>アサヒビール株式会社吹田工場</t>
  </si>
  <si>
    <t>統括工場長　笹本　武志</t>
  </si>
  <si>
    <t>10飲料・たばこ・飼料製造業</t>
  </si>
  <si>
    <t>ビール・清涼飲料水製造業</t>
  </si>
  <si>
    <t>製造量</t>
  </si>
  <si>
    <t>新型コロナウイルスの影響で生産量が前年比8.0％減少したこと、また２０１６年度からの５年間で生産量が23.0％減少したことで、生産量の多少に関わらず使用される固定エネルギー分（ＣＩＰ、照明、空調、換気など）の割合が上昇した。コジェネレーションシステムの稼働時間やや増加、再エネ電力購入への切換えも実施したが削減目標の3％以上改善が果たせなかった。</t>
  </si>
  <si>
    <t>当社はエネルギー使用合理化に関する全体計画を作成し、計画的に推進しています。さらに定期的な省エネルギー委員会開催による省エネルギー推進も実施。場内エネルギー使用量解析会議の開催（１２回／年）を追加。また、ISO14001（環境マネジメントシステム）の認証取得後、継続的に維持しております。今後も本取組みを継続していく予定です。</t>
  </si>
  <si>
    <t>大阪市福島区福島1-1-30</t>
  </si>
  <si>
    <t>朝日放送ｸﾞﾙｰﾌﾟﾎｰﾙﾃﾞｨﾝｸﾞｽ株式会社</t>
  </si>
  <si>
    <t>代表取締役社長　　沖中　進</t>
  </si>
  <si>
    <t>38放送業</t>
  </si>
  <si>
    <t>放送法による基幹放送事業および一般放送事業　他</t>
  </si>
  <si>
    <t>建物延べ床面積</t>
  </si>
  <si>
    <t>空調設定温度について、平成22年度より継続して管理強化により適正な温度の維持に努めました。照明設備についても、事務エリアの調光照度設定を下げ、照明器具の一部をLED器具と取替える等の対応を実施しました。空調用熱源機器については、ガス式熱源機器と電気式熱源機器との併用運転を行い、基準年度より空調用ガス使用量を削減しています。また設備全般について、各施設の使用状況を把握し、不要な機器は停止するよう努めました。</t>
  </si>
  <si>
    <t>『エネルギー管理標準』に定める総務局長を委員長とする【省エネルギー推進委員会】をエネルギー管理員、総務部責任者、施設管理委託会社責任者等で構成し、日常管理の徹底と効率的運用に努めています。</t>
  </si>
  <si>
    <t>大阪市住之江区南港北2丁目1番10号</t>
  </si>
  <si>
    <t>アジア太平洋トレードセンター株式会社</t>
  </si>
  <si>
    <t>代表取締役社長　木村　繁</t>
  </si>
  <si>
    <t>複合商業施設ビルの管理・運営（飲食・物販店舗、事務所、展示場、駐車場）</t>
  </si>
  <si>
    <t>ファンコイルユニット更新及びLED照明化によりエネルギー削減を継続的に実施する。</t>
  </si>
  <si>
    <t>全社的に省エネを推進し、排出量の抑制を図る。（推進体制については「省エネ法」の規定ならびに経済産業省の指導に基づく。）</t>
  </si>
  <si>
    <t>大阪市西淀川区竹島4-11-88</t>
  </si>
  <si>
    <t>安治川鉄工株式会社</t>
  </si>
  <si>
    <t>代表取締役社長　吉田 秀喜</t>
  </si>
  <si>
    <t>溶融亜鉛鍍金業を行っており、製品には送電線鉄塔、道路関係(標識柱、遮音壁柱)、建築関係の鉄骨材、一般鋼材等をめっきしております。</t>
  </si>
  <si>
    <t>生産重量</t>
  </si>
  <si>
    <t>液の昇温に新たに熱交換器を取り入れたことや、エンジンフォークリフトをバッテリーフォークリフトに更新したこと、コンプレッサーを高効率のものに取り替えたこと等の効果が現れ、基準年度から生産重量が増加したにもかかわらず削減に繋がったものと考える。</t>
  </si>
  <si>
    <t>取締役を委員長として年４回の委員会の開催と、年度目標、実施項目、使用量の削減、教育について検討します</t>
  </si>
  <si>
    <t>東京都中央区銀座7丁目14番13号</t>
  </si>
  <si>
    <t>味の素冷凍食品株式会社</t>
  </si>
  <si>
    <t>日土地銀座ビル</t>
  </si>
  <si>
    <t>寺本　博之</t>
  </si>
  <si>
    <t>9食料品製造業</t>
  </si>
  <si>
    <t>冷凍食品の製造・販売を行っており、大阪府には冷凍米飯の製造（ピラフ、炒飯）を行う大阪工場と、販売を行う西日本支社がある。</t>
  </si>
  <si>
    <t>生産数量</t>
  </si>
  <si>
    <t>①2021年度の生産量は基準年度比で約35%の減少に伴い、温室効果ガス原単位は前年比20%悪化という結果になった。
②省エネ取り組み推進するも、生産量の大幅な減少により固定エネルギーによる原単位悪化の影響を受けたと分析している。</t>
  </si>
  <si>
    <t xml:space="preserve">①全社にてISO14001のPDCAサイクルを継続運用し、環境保全活動を進めています。
②生産本部として、省ｴﾈ部会活動を通じて省ｴﾈ設備の更新・導入の省ｴﾈ推進(空運転時間削減対策、高効率設備への更新、LED化の推進等)
③大阪工場では、毎月の環境保全推進委員会で計画の進捗報告と改善案の検討を行っています。
④人口排熱の抑制については、2直者以外公共交通機関等の利用を継続している。
</t>
  </si>
  <si>
    <t xml:space="preserve">①全社にてISO14001のPDCAサイクルを継続運用し、環境保全活動を進めています。
②生産本部として、省ｴﾈ部会活動を通じて省ｴﾈ設備の更新・導入の省ｴﾈ推進(空運転時間削減対策、廃ｻﾗﾀﾞ油の燃料再利用検討、高効率設備更新、自然冷媒化等)
③大阪工場では、毎月の環境保全推進委員会で計画の進捗報告と改善案の検討を行っています。
</t>
  </si>
  <si>
    <t>大阪府摂津市千里丘7-11-61</t>
  </si>
  <si>
    <t>芦森工業株式会社</t>
  </si>
  <si>
    <t>取締役社長　鷲根成行</t>
  </si>
  <si>
    <t>自動車用シートベルト・エアバッグ、各種産業用繊維資材、消防用ホース・消火栓ホース、管路補修材の製造</t>
  </si>
  <si>
    <t>本社・大阪工場はエアコン電力使用量が約40％を占めている。2021年度も省エネ効果の大きい対策として夏場前の5月に空調室内機65台の洗浄し、老朽業務用エアコン3台を省エネタイプへの更新した。また、夏場のエアコン設定温度の管理を徹底したことによりエネルギー使用量を削減した。
さらに、蛍光灯784本と水銀灯8台、誘導灯21台をLEDへ更新した。</t>
  </si>
  <si>
    <t>毎年度、「全体の環境目的・目標・計画」を策定し環境ISOの手法を用いて３ヵ年の二酸化炭素削減目標を立てながら取組んでいる。他部門ではその他「環境に配慮した商品の取組」をここに挙げ、内部・外部の課題として省ｴﾈ性の高い商品造りを行っている。</t>
  </si>
  <si>
    <t>電気の需要の平準化対策については、電気使用量の大きい成形機と乾燥機の昼間時間帯での同時使用をしないよう配慮し、また無駄な暖機運転による電力使用をやめ、可能な範囲で連続運転体制を継続推進する。</t>
  </si>
  <si>
    <t>大阪府大阪市阿倍野区</t>
  </si>
  <si>
    <t>あべのキューズタウン管理組合</t>
  </si>
  <si>
    <t>阿倍野筋1-6-1</t>
  </si>
  <si>
    <t>理事長　藪内　優典</t>
  </si>
  <si>
    <t>56各種商品小売業</t>
  </si>
  <si>
    <t>あべのキューズタウン管理組合は、区分所有者によって結成され、建物の管理、運営を行っている。</t>
  </si>
  <si>
    <t>照明（間引き及びLED化）・空調（設定温度変更）等中長期計画にみた年間目標に準じ排出量の削減を図ります。</t>
  </si>
  <si>
    <t>主な取り組みとして、省エネルギーの推進、CO2の削減に関しての中長期計画書を作成した。</t>
  </si>
  <si>
    <t>大阪市阿倍野区阿倍野筋</t>
  </si>
  <si>
    <t>あべのベルタ管理組合施設部会</t>
  </si>
  <si>
    <t>　　　　　　　　3-10-1-100</t>
  </si>
  <si>
    <t>施設委員長　溝江　愼治郎</t>
  </si>
  <si>
    <t>95その他のサービス業</t>
  </si>
  <si>
    <t>物販、飲食、事務所、スポーツのビル内共同運営</t>
  </si>
  <si>
    <t>床面積</t>
  </si>
  <si>
    <t>昨年度よりはこまめなON/OFFとインバーター化の効果もあって多少は排熱の抑制になったと思います。</t>
  </si>
  <si>
    <t>大規模修繕工事が一段落したので、工程上、無理をするところがなくなり、昨年同様コロナ等、省エネよりも事故を未然に防ぐ方に注力していますが、推進体制は昨年度とは同じで、省エネ管理は少し元に戻してきております。スケジュール管理の徹底とこまめな温度調整に注力します。</t>
  </si>
  <si>
    <t>大阪府門真市上野口町1-1</t>
  </si>
  <si>
    <t>株式会社天辻鋼球製作所</t>
  </si>
  <si>
    <t>代表取締役社長 篠本 正美</t>
  </si>
  <si>
    <t>転がり軸受用鋼球、各種金属球、各種非金属球の製造及び販売</t>
  </si>
  <si>
    <t>大阪府内の工場の生産金額</t>
  </si>
  <si>
    <t>前年度はエネルギー総使用量としては増えておりますが、原単位では基準年度に対して目標達成となっております。要因としましては、照明のLED化や、各部門の年間環境目標への取組み（省エネ、節電対策）が達成に影響していると考えています。</t>
  </si>
  <si>
    <t>・当社は、環境マネジメントシステムを導入しており、温暖化対策を含む環境問題について、年間の環境目標を通して継続的な改善に取り組んでいます。
・全部門の代表が参加する環境管理委員会を定期的に開催し、温暖化ガス排出状況、削減取組み状況を確認しています。</t>
  </si>
  <si>
    <t>大阪市中央区平野町１－３－７</t>
  </si>
  <si>
    <t>荒川化学工業株式会社</t>
  </si>
  <si>
    <t>代表取締役社長　　宇根 高司</t>
  </si>
  <si>
    <t>16化学工業</t>
  </si>
  <si>
    <t>主に、製紙用薬品、インキ・塗料・粘接着剤用樹脂の製造および販売を行っており、全国で６工場と６ヶ所の営業拠点が有ります。大阪府内には、大阪工場（研究所を含む）、本社 が所在しています。
鴫野倉庫は、平成２３年度より使用していないため、除外しています。
方玉寮（独身寮）は住居なので、対象外とします。</t>
  </si>
  <si>
    <t>2021年度；2019年度対比でCO2は48.2％減少している。省エネ施策に加え、大阪工場でカーボンニュートラル都市ガスを導入している影響が大きい。</t>
  </si>
  <si>
    <t>全社ISO14001を取得し温暖化対策に取り組んでいる。</t>
  </si>
  <si>
    <t xml:space="preserve">省エネ法に基づく省エネ推進体制として、本社の品質環境保安室を事務局とし、各事業所に１名ずつの担当者を置き、３ヶ月ごとに対策の進捗状況を収集し管理を行っており、本体制を継続していきます。
</t>
  </si>
  <si>
    <t>大阪市　東淀川区菅原2丁目2-104号</t>
  </si>
  <si>
    <t>飯田繊工株式会社</t>
  </si>
  <si>
    <t>取締役社長　上田　純</t>
  </si>
  <si>
    <t>繊維（ニット生地　織物生地）の染色加工　仕上加工業。主体は丸
編ニットであり、素材は綿、エステル100％、エステル／綿、ナイロ
ン／綿　ポリウレタン混が主体。一部　経編　織物の加工。</t>
  </si>
  <si>
    <t>取組　○ISOプロジェクト会議で目標を決めｴﾈﾙｷﾞｰ削減にあたっている。
　　　○ｴﾈﾙｷﾞｰ消費削減対策を行った以上に消費量が増えてしまった。
　　　　新な取組として太陽光発電を計画し実施に向けて取り組む。
削減の要因
　　　○加工工程が複雑化してきておりｴﾈﾙｷﾞｰ消費量が増えてきている事と、再加工率が
　　　　上がって来ている事が要因と考える。</t>
  </si>
  <si>
    <t>○ｴﾈﾙｷﾞｰの削減の対策で実施した内容の効果を検証する為PDCAを実施することを継続する。
○毎月ﾌﾟﾛｼﾞｪｸﾄ会議を開きｴﾈﾙｷﾞｰ削減の提案を行い承認をもらう体制を継続していく。
○提案制度においては社員より省ｴﾈに対する提案を吸い上げ効果が期待されるものは
　実施されるよう推進していく。</t>
  </si>
  <si>
    <t>千葉県千葉市美浜区中瀬一丁目</t>
  </si>
  <si>
    <t>イオンモール株式会社</t>
  </si>
  <si>
    <t>5番地1</t>
  </si>
  <si>
    <t>代表取締役社長　岩村 康次</t>
  </si>
  <si>
    <t xml:space="preserve">大規模地域開発及びショッピングモール開発と運営
不動産売買・賃貸・仲介［国土交通大臣(2)第7682号］ </t>
  </si>
  <si>
    <t>売場面積（千㎡）×営業時間（H）</t>
  </si>
  <si>
    <t>前年度においては、りんくう泉南、堺北花田、鶴見緑地、四條畷、堺鉄砲町、イオン藤井寺ショッピングセンターは、通年営業のため営業時間を4380Ｈ（365日×12Ｈ）、心斎橋オーパは2021年3月1日より当社物件として営業開始のため、営業時間を372H（31日×12H）とし、合計26,652Hとする。また、目標年度においては通年営業のため4380H×7モールとし、合計30,660Hとする。</t>
  </si>
  <si>
    <t>【りんくう泉南】空調機器の洗浄・更新、館内各所照明LED化工事【堺北花田】空調機器の更新、非常用階段照明器具LED化【鶴見緑地】省エネ委員会の実施、夏季ピークカット運転による削減【四條畷】省エネ委員会の実施、デマンド監視による使用量抑制、館内温度状況に応じた空調調整等を実施した結果、原単位で7.4%削減することができた。</t>
  </si>
  <si>
    <t>全社でISO140001を取得し、環境管理責任者を本社に置き、毎月ESG会議を社長主催で開催。又、各モールにおいてはゼネラルマネージャーを実務責任者としてISO・省エネ推進体制を確立し、テナント、関連会社と協力し本体制を継続維持していく。</t>
  </si>
  <si>
    <t>大阪府池田市城南1-1-1</t>
  </si>
  <si>
    <t>池田市</t>
  </si>
  <si>
    <t>池田市長　瀧澤　智子</t>
  </si>
  <si>
    <t>98地方公務</t>
  </si>
  <si>
    <t>地方自治法に基づき、住民の日常生活に直接関係する事務及び事業を包括的に処理する。</t>
  </si>
  <si>
    <t>第1年度において、市庁舎及び一部の公共施設に設置している太陽光発電システムの発電電力を利用する等、電気需要の平準化に努めた。
また五月山体育館でESCO事業実施のため、委託契約と工事を実施した。</t>
  </si>
  <si>
    <t>「池田市環境にやさしい行動推進本部」により、全庁的な取り組みの推進を図る。</t>
  </si>
  <si>
    <t>大阪府貝塚市窪田277</t>
  </si>
  <si>
    <t>池藤織布株式会社</t>
  </si>
  <si>
    <t>代表取締役社長　池藤　文彦</t>
  </si>
  <si>
    <t>繊維業</t>
  </si>
  <si>
    <t>コロナの影響で稼働率が落ちていた一昨年からフル生産で生産することによりエネルギーロスが減るため昨年は大幅に改善になったと思われる。</t>
  </si>
  <si>
    <t>省エネルギ－推進管理組織により、省エネを推進する事で温室効果ガスの排出を抑制していく。</t>
  </si>
  <si>
    <t>泉大津市東雲町9-12</t>
  </si>
  <si>
    <t>泉大津市</t>
  </si>
  <si>
    <t>泉大津市長　南出　賢一</t>
  </si>
  <si>
    <t>　泉大津市域内の市立病院・幼稚園・小中学校・図書館・福祉施設等各施設の設置管理、道路・公園・上下水道等の生活環境の整備など地方自治法に基づいて、住民の日常生活に直接関係する事務を包括的に処理する。</t>
  </si>
  <si>
    <t xml:space="preserve"> 対策の推進により削減が進んでいる部門もあるが、全体としては新型コロナウイルス感染症拡大防止の取組により、換気による空調使用頻度・時間の増加、コロナワクチンコールセンター・ワクチン集団接種会場の開設や、ICT環境の整備による電子機器の利用増等により排出量が増加しているものと考える。</t>
  </si>
  <si>
    <t>　「地球温暖化対策の推進に関する実行計画」に基づく推進体制として、副市長を委員長、教育長及び各部局長を委員とする実行計画推進委員会を設置している。環境担当部長を実行計画推進管理者、各課長を実行計画推進員として配置し、部全体として実行体制及び実行管理体制を確立している。</t>
  </si>
  <si>
    <t>大阪府泉佐野市市場東1丁目1番1号</t>
  </si>
  <si>
    <t>泉佐野市</t>
  </si>
  <si>
    <t>市長　千代松　大耕</t>
  </si>
  <si>
    <t>　本市（住基登録数98,607人・令和4年3月末現在）地域内の、小中学校、図書館、福祉施設等各種施設の設置管理、道路、公園、上下水道等の生活環境の整備、など、地方自治法に基づいて、住民の日常生活に直接関係する事務を包括的に処理する。</t>
  </si>
  <si>
    <t>温室効果ガス削減目標に法り、年１％削減努力をしています。令和３年度に本庁舎の照明のＬＥＤ化が完了するなど、エネルギー使用量の削減を進めていますが、８月、９月の平均気温が前年度より高かったことにより空調機による電気の使用量が増加したため、前年度比では削減できていますが、基準年度からの削減は達成できませんでした。</t>
  </si>
  <si>
    <t xml:space="preserve">　倹約型簡易環境マネジメントシステム『ISオリジナル』を策定し、市長以下が参集する部長会議にて計画・取組内容の報告を行い、削減目標や改善点について議論しています。その後、各部長から、担当する各課長へ、各課長から課職員への周知、徹底が行われ、全庁的な省エネ推進体制の実施を図ります。
</t>
  </si>
  <si>
    <t>泉佐野市６７８０番地</t>
  </si>
  <si>
    <t>泉佐野市田尻町清掃施設組合</t>
  </si>
  <si>
    <t>管理者　千　代　松　  大　耕</t>
  </si>
  <si>
    <t>88廃棄物処理業</t>
  </si>
  <si>
    <t>当組合は、泉佐野市及び田尻町から排出されるごみの処理を行うごみ処理施設及び泉佐野市及び田尻町並びに事務の委託を受けて熊取町から搬入されるし尿の処理を行うし尿処理施設の管理、運営についての事務を行っている。</t>
  </si>
  <si>
    <t>第一事業所では、熊取町からの事務委託を受けたことによって、し尿処理量が基準年度に比べ１６ポイント増加した。その影響を受けて、安定した処理を行う必要があることから、これまで実施していたサンデ－システム（日曜日の運転停止）が継続できず、買電によるエネルギ－使用量が増加することによって、処理に伴うCO2、メタン及び一酸化二窒素の発生を抑制することができなかった。また、第二事業所では、買電によるエネルギ－使用量は微減であったが、ごみ処理量が２ポイント増加したことに伴い、非エネルギ－起源CO2排出量の発生を抑制する</t>
  </si>
  <si>
    <t>ことができなかった。第２年度では、各事業場における処理に伴うGHG排出量のコントロ－ルは困難であるが、CO2排出抑制については、各設備における保守及び点検を行い、高効率の運転が維持できるように努める。</t>
  </si>
  <si>
    <t>毎月１回、各事業所におけるエネルギ－の使用実績及び使用量の増減に関する原因分析、省エネ対策の立案及び省エネ対策の経過報告等を案件とした省エネ対策委員会を開催している。また、その会議の内容は、組合職員をはじめ各事業所の運転管理委託事業者の従業員にも報告され、事業所全体として省エネ活動の取組を実践している。
なお、第一事業所（し尿処理施設）は、2021年（令和3年）4月から熊取町からの事務委託を受けて、</t>
  </si>
  <si>
    <t>年間12,000キロリットル程度のし尿を処理することとなっているため、温室効果ガス排出量の増加が懸念されるが、省エネ対策委員会を通じ、電気使用量の推移を確認しながら省エネに向けての取組を推進していく。</t>
  </si>
  <si>
    <t>大阪府和泉市府中町二丁目７番５号</t>
  </si>
  <si>
    <t>和泉市</t>
  </si>
  <si>
    <t>和泉市長　辻　宏康</t>
  </si>
  <si>
    <t>地方自治法に基づき、本市地域内の教育・子育て・福祉・インフラ整備といった住民の日常生活に関する事務及び事業を包括的に処理しています。</t>
  </si>
  <si>
    <t>中学校に体育館空調を導入したため、一部施設においては増加している。
一方で、市役所の建て替えより、太陽光発電設備、リチウムイオン蓄電池、雨水貯留槽を設置、気密サッシ等で断熱化、BEMSによりエネルギーを適正に管理している。また、北部コミュニティセンター・いずみ霊園では、ESCOを導入しており、全体として温室効果ガス削減率は0.6％となった。</t>
  </si>
  <si>
    <t>・和泉市は環境への影響を優先的に配慮し、環境への負荷の少ない持続的な発展が可能な循環型社会の実現を目指すため、本市の組織が行う事務事業における環境負荷の低減及び環境保全の推進を図る独自の環境マネジメントシステム導入している。</t>
  </si>
  <si>
    <t>大阪府大阪市西成区花園南1-4-4</t>
  </si>
  <si>
    <t>イズミヤ株式会社</t>
  </si>
  <si>
    <t>代表取締役　梅本友之</t>
  </si>
  <si>
    <t>58飲食料品小売業</t>
  </si>
  <si>
    <t>食品スーパーマーケット</t>
  </si>
  <si>
    <t>2021年度は、1店舗閉店のため32店舗から31店舗になりました。</t>
  </si>
  <si>
    <t>店舗においては、店長を店舗環境責任者とし、店舗の環境取組について本部からの連絡及び店舗での環境取組を推進するための体制を整えている。温室効果ガス排出抑制については、改装及び新店オープンの際に、省エネショーケース、冷凍庫等の導入。LED電球への変更。</t>
  </si>
  <si>
    <t>東京都渋谷区本町3-47-10</t>
  </si>
  <si>
    <t>株式会社伊藤園</t>
  </si>
  <si>
    <t>代表取締役社長　本庄大介</t>
  </si>
  <si>
    <t>茶葉及び飲料の製造・販売を行っており、全国に１８４ヶ所の営業拠点を展開し、大阪府内では１１拠点が営業活動を行っている。</t>
  </si>
  <si>
    <t>大阪府内拠点の総売上数量</t>
  </si>
  <si>
    <t>営業ルートの効率化により車両燃料使用量の削減ができております、また新型コロナの影響により、各量販店の店舗への訪問禁止などにより同様に車両燃料が削減されております。　電気使用量についても、拠点の統廃合などにより、使用量が削減されております。</t>
  </si>
  <si>
    <t>当社では、グループ中長期環境目標の内、気候変動に関する目標として、自社における２０３０年度ＣＯ２排出量を２０１８年度比２６％削減と設定しております。自社における目標の内、拠点部門においては安全運転・エコドライブの推進による車両燃料の削減、事務所における電力使用の削減を行っております。</t>
  </si>
  <si>
    <t>東京都中央区日本橋二丁目５番１号</t>
  </si>
  <si>
    <t>株式会社イトーキ</t>
  </si>
  <si>
    <t>代表取締役社長　湊　宏司</t>
  </si>
  <si>
    <t>主に、オフィス家具の製造及び販売を行っており、大阪府下には１つの工場と、２つのオフィスビルと物流センターが１箇所あります。
※府下工場（寝屋川工場）については2022年9月で閉鎖</t>
  </si>
  <si>
    <t>工場部門で環境会議を年２回実施し、組織的な管理体制によるエネルギーの監視、改善を実施。
また、エネルギーの削減をより効率的に行うため、係長以上と技術担当者の中から毎年数名ずつエネルギー管理員講習を受講。
全拠点でCo2排出実績を監視測定、環境パフォーマンスデータシステムに入力、省エネ、省資源等の環境活動を展開。</t>
  </si>
  <si>
    <t>・イトーキグループ全体でISO14001環境マネジメントシステムでの運用及び組織体制を構築。
・環境パフォーマンス管理システムを導入し、各拠点の環境パフォーマンスデータを収集し、計画、実績、施策の進捗状況を一元管理することで環境活動の可視化、効率化を企図。</t>
  </si>
  <si>
    <t>東京都千代田区二番町８番地８</t>
  </si>
  <si>
    <t>株式会社イトーヨーカ堂</t>
  </si>
  <si>
    <t>代表取締役　　山本　哲也</t>
  </si>
  <si>
    <t>衣料品・住居関連商品及び食品を販売する総合小売業</t>
  </si>
  <si>
    <t>延床面積×営業時間</t>
  </si>
  <si>
    <t>【基準年度における実績】
全事業所合計の延べ床面積356.970千㎡×全事業所合計の年間営業時間17.292千時間＝6173
【報告対象年度における実績】
全事業所合計の延べ床面積356.970千㎡×全事業所合計の年間営業時間17.571千時間＝6272</t>
  </si>
  <si>
    <t>目標設定は上記の通りですが、2021年度としては排出量としては4.3%減少、原単位としても5.9%減少の結果となりました。基準年度の2020年度は新型コロナによる緊急事態宣言に伴い時短営業の期間があったのに対し、2021年度の営業時間が増加したこと、引き続き換気重視の稼働により冷暖房負荷が増大したこと等が排出量の増加要因となりましたが、1事業所にて2020年度の途中に導入した太陽光発電設備の効果が通年になったこと、2事業所でのLED照明の導入や全事業所での重点対策の遵守の効果が上回りました。</t>
  </si>
  <si>
    <t>また、府内4事業所中の3事業所にて、2021年度の途中で電気事業者が変更されたことから、基準年度の2020年度に対して電気事業者排出係数がおおよそ3%程度減少したことも要因となります。</t>
  </si>
  <si>
    <t>株式会社イトーヨーカ堂は、セブン＆アイHLDGS.の総務部環境と連携しながら、グループの方針に基づく環境保全活動計画を策定するとともに、テーマ別に設定した担当部門が各店舗への教育･管理に取り組みながら「目標の設定（Plan）、実行（Do）、検証（Check）、改善（Action）」というサイクルに沿った環境マネジメントを徹底しています。</t>
  </si>
  <si>
    <t>各店舗では、店長、各統括マネジャーが主体のもとグループの方針に基づき常駐しているエネルギー管理会社と連携をしながら管理・運用を徹底しています。</t>
  </si>
  <si>
    <t>大阪府堺市美原区木材通2-2-87</t>
  </si>
  <si>
    <t>井上軸受工業株式会社</t>
  </si>
  <si>
    <t>代表取締役社長　井上　徹</t>
  </si>
  <si>
    <t>玉軸受・ころ軸受製造業</t>
  </si>
  <si>
    <t>粗付加価値額</t>
  </si>
  <si>
    <t>①油圧装置のインバーター化（超仕上盤1台）　1.4ｔ-CO2/年削減　2021年完了。
②富田林工場　空調GHP→EHP化（E棟1F、2F）　75.6ｔ-CO2/年削減　2021年完了。
③夏季と冬季の空調設定温度を見直しし、極端なデマンド変化を防止。
④冬季に工場内設備熱を利用した、空調暖房の利用規制（間引きや間欠運転等）
⑤最大電力監視を行い、デマンドコントロールを実施し、ピーク時は自動で空調OFFを実施しピーク電力需要削減。</t>
  </si>
  <si>
    <t>⑥エアブロー部の制御追加（旋削盤6台）　　　　　CO2　1.4ｔ-CO2/年削減、2021年完了。
⑦照明エネルギー削減　Hf式　→　LEDへ更新　　　CO2　11.7t-CO2/削減。</t>
  </si>
  <si>
    <t xml:space="preserve">①省エネルギー委員会で課題の展開
②部署別方針で生産効率向上課題の取組み
③夏季と冬季の空調設定温度を見直しし、極端なデマンド変化を防止。
④冬季に工場内設備熱を利用した、空調暖房の利用規制（間引きや間欠運転等）
</t>
  </si>
  <si>
    <t>⑤最大電力監視を行い、デマンドコントロールを実施し、ピーク時は自動で空調OFFを実施しピーク電力需要削減。</t>
  </si>
  <si>
    <t>大阪府茨木市駅前三丁目８番13号</t>
  </si>
  <si>
    <t>茨木市</t>
  </si>
  <si>
    <t>市長　福岡　洋一</t>
  </si>
  <si>
    <t>本市（人口 283,678 人：令和4年3月31日現在）地域内の
・廃棄物処理等のサービス提供
・小中学校、図書館、福祉施設等各種施設の設置管理
・道路、公園、上下水道等の生活環境の整備
など、地方自治法に基づいて、住民の日常生活に直接関係する事務を包括的に処理する。</t>
  </si>
  <si>
    <t>電気使用量の増加に伴い、温室効果ガス排出量が増加している。
ごみ処理場である環境衛生センターでは、基幹的設備改良工事で炉の試運転を行う際に電気を使用することで例年以上の使用量となった。ごみ発電による自家発電を行っているが、令和３年度は廃棄物処理量が前年度より減少したことによって、自家発電量が減少し、買電量が増加したことも原因である。</t>
  </si>
  <si>
    <t>・市長を環境管理統括者とする環境管理推進組織を設置し、ISO14001の知識やノウハウを活かしたＰＤＣＡサイクルにより「エコオフィスプランいばらき（第５版）」を推進することで、全庁的に温室効果ガスの排出抑制に取り組む。</t>
  </si>
  <si>
    <t>茨木市彩都あさぎ7-6-8</t>
  </si>
  <si>
    <t>国立研究開発法人医薬基盤・健康・栄養研究所</t>
  </si>
  <si>
    <t>理事長　中村　祐輔</t>
  </si>
  <si>
    <t>71学術・開発研究機関</t>
  </si>
  <si>
    <t>　当研究所は、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険の向上に資することを目的としている。</t>
  </si>
  <si>
    <t>ESCO事業を行う中で、主な電力発生源の電力消費を抑えるべく、高効率化を実施している。</t>
  </si>
  <si>
    <t xml:space="preserve"> 当研究所は省エネ型の施設として建設され、照明のインバーター化や、トイレ及び階段の照明に人感センサーシステムが設置されているなど、各所に節電対策が施されている。また、毎年、夏季及び冬季に節電実行計画を策定し、冷暖房の温度制限など、節電に関する具体的な取組を職員等に周知するとともに、総務部長を本部長とする節電対策本部を設置し、節電状況の確認等を行っている。
</t>
  </si>
  <si>
    <t>　また、冷水、温水の精製を行う中央監視装置につき、令和３年度よりAI制御を行い、より省エネルギー化を推進している。</t>
  </si>
  <si>
    <t>大阪府堺市東区石原町1丁103</t>
  </si>
  <si>
    <t>植田アルマイト工業株式会社</t>
  </si>
  <si>
    <t>代表取締役社長　植田信夫</t>
  </si>
  <si>
    <t>陽極酸化処理（金属表面処理）</t>
  </si>
  <si>
    <t>弊社の工場ではお客様からの預かり品に対して、表面処理を行っています。自社の製品は何も無いです。市場のニーズにより表面処理する仕様に偏りがある為、年度によってエネルギー使用量にバラツキが出る事があります。削減率も、バラツキが大きくなります。</t>
  </si>
  <si>
    <t>社長と各部署の代表者が出席する品質改善委員会という会議が月に1回あります。その中で生産性の向上、品質の向上を目的として改善活動を行っています。その中で老朽化設備の更新計画なども行っています。</t>
  </si>
  <si>
    <t>大阪府堺市西区築港新町３－１</t>
  </si>
  <si>
    <t>ＵＢＥ株式会社　堺工場</t>
  </si>
  <si>
    <t>工場長　　　　雪本 和則</t>
  </si>
  <si>
    <t>①電解液（リチウムイオン電池原料） の製造　
②機能膜（リチウムイオン電池材料） の製造
③ガス分離膜の製造　
④ポリイミド（電子部品基盤材料） の製造</t>
  </si>
  <si>
    <t>カプロラクタム換算生産量</t>
  </si>
  <si>
    <t>前年度より生産量が増加したが、各省エネ活動（CO2メーターを用いた換気の適正化等）の推進により消費エネルギーの増加が微増に留まった為、原単位が良化した。</t>
  </si>
  <si>
    <t>平成21年度、本社に新設された「地球温暖化対策推進室」の方針の下、積極的なＧＨＧ排出削減対策の実施及びＬＣＡ、ＣＦＰへの対応についてもUBE（旧宇部興産）グループ全体の取り組みの中で進めており、社名変更の次年度以降も特に方針に大きな変更はございません。</t>
  </si>
  <si>
    <t>大阪市福島区福島6-25-11</t>
  </si>
  <si>
    <t>梅田運輸倉庫株式会社</t>
  </si>
  <si>
    <t>代表取締役　井上　眞吾</t>
  </si>
  <si>
    <t>44道路貨物運送業</t>
  </si>
  <si>
    <t>一般貨物自動車運送事業、貨物運送取扱い事業及び倉庫業</t>
  </si>
  <si>
    <t>大阪府内を本拠とする車両の走行距離と倉庫の電気使用量</t>
  </si>
  <si>
    <t>自動車使用に係る温室効果ガス排出量については走行距離を、事務所・倉庫の電力使用に係る温室効果ガス排出量については倉庫事業の売上額を用いることとし、排出量1t-CO2を基準とし倉庫事業による売上額を走行距離に換算することにより原単位を設定した。</t>
  </si>
  <si>
    <t xml:space="preserve">LED照明機器の設置および事業所閉鎖により倉庫事業の電力消費量が減少。
</t>
  </si>
  <si>
    <t>国土交通省グリーン経営認証取得済み。認証を更新できるよう現体制を維持推進する。</t>
  </si>
  <si>
    <t>大阪府泉南市泉州空港南1番地</t>
  </si>
  <si>
    <t>株式会社エイエイエスケータリング</t>
  </si>
  <si>
    <t>代表取締役社長　樋口治信</t>
  </si>
  <si>
    <t>関空島内の自社工場で、関空を離発着する航空機の機内食を調製し航空機内まで納品（搭載）している。
コロナ禍で旅客需要は低迷しており施設稼働状況も2020年4月から大幅に落ち込み、固定費が重く圧し掛かっている状況が続いているが、中期的に原単位ベースで3.0％削減が達成できるよう設備改修を計画し総排出量削減に努める。</t>
  </si>
  <si>
    <t>製造する機内食調整数</t>
  </si>
  <si>
    <t>2階キッチンで使用する洗浄機を省エネ性能の高い機器へ更新したことでエネルギー縮減を推進している。
また、生産エリアや食材保冷庫の集約、空調機の運転温度や時間の調整を可能な限り行いエネルギー縮減に努めた。
それ以前に基準年の機内食調製数量はコロナ禍で調製数が創業以来最少の生産量に対して、前年度は僅かに回復傾向となり削減率が改善している状況になっている。</t>
  </si>
  <si>
    <t>社長をトップに全社的なエネルギー省力化、温室効果ガスの排出量抑制、電気受給平準化に向けた改善活動、継続的な省エネを推進する。</t>
  </si>
  <si>
    <t>大阪市西成区花園南１丁目４番４号</t>
  </si>
  <si>
    <t>株式会社エイチ・ツー・オー商業開発</t>
  </si>
  <si>
    <t>代表取締役社長　今井　康博</t>
  </si>
  <si>
    <t>60その他の小売業</t>
  </si>
  <si>
    <t>商業施設の管理・運営。衣料・住居関連の販売</t>
  </si>
  <si>
    <t>省エネ機器（エアコン・ショーケース）を店舗改装時に導入すること。また、事務所内の省エネ推進により毎年1％程度の削減実行</t>
  </si>
  <si>
    <t>当社のグループ会社であり各テナントのイズミヤを中心に館全体のＥＭＳ体制を構築する。店長・館長を店舗管理責任者として、各種環境にかかわることの発信を行っている</t>
  </si>
  <si>
    <t>東京都港区元赤坂1-5-5</t>
  </si>
  <si>
    <t>株式会社 エイブル</t>
  </si>
  <si>
    <t>元赤坂SFビル</t>
  </si>
  <si>
    <t>代表取締役  堺　大祐</t>
  </si>
  <si>
    <t>不動産賃貸仲介業及び管理業</t>
  </si>
  <si>
    <t>店舗自動車数適正化（30台減車予定）
車種見直し（ハイブリッド車を営業車全体の5%を目指す）</t>
  </si>
  <si>
    <t>安全運転推進事務局作成の事故動画＆件数配信開始
事故対象者・新卒社員に安全運転講習会開催</t>
  </si>
  <si>
    <t>大阪府高槻市今城町25-3</t>
  </si>
  <si>
    <t>株式会社エーアンドエー大阪</t>
  </si>
  <si>
    <t>取締役社長　植手　啓介</t>
  </si>
  <si>
    <t>21窯業・土石製品製造業</t>
  </si>
  <si>
    <t>主に繊維強化セメント板及び繊維強化石膏板の製造及び加工を行っている。</t>
  </si>
  <si>
    <t>生産枚数</t>
  </si>
  <si>
    <t>2017年度から2019年度にかけて、省エネ活動により原単位を低減傾向で管理出来ていたが、2020年度からコロナウィルス等による出荷数量の減少により、生産数が大きく減産となったことで原単位が増加してしまった。(温室効果ガス総排出量による原単位は、関西電力の排出係数が下がったことから改善しているが、原油換算量による原単位は悪化している。)</t>
  </si>
  <si>
    <t>・生産会議(1回/月)でエネルギーの使用状況、原単位の報告、改善を検討する。
・生産技術会議(2回/年)で他のグループ会社と省エネ活動状況の報告をうることで、水平展開を図る。
・省エネ月間(1回/年)で省エネ活動の活性化を図る。</t>
  </si>
  <si>
    <t>大阪府寝屋川市木田元宮1-1-1</t>
  </si>
  <si>
    <t>株式会社エクセディ</t>
  </si>
  <si>
    <t>代表取締役社長　吉永　徹也</t>
  </si>
  <si>
    <t>主に、マニュアル自動車用クラッチ、及び、建設機械･産業車両･農業機械用製品の設計､開発、製造、販売を行っています。
 輸送業務については、連結子会社に委託しており、そのエネルギー使用量及び抑制対策を本計画書に含めました。</t>
  </si>
  <si>
    <t>本社に関連する製品売上高</t>
  </si>
  <si>
    <t>①前年比較
　原単位7.7%減（売上高:＋27.2％、　CO2総排出量：+17.0％）
　前年度に比較して新型コロナの影響が緩和されたため、売上・エネルギー使用量ともに増加したが
　エア漏れ改善、生産の効率化などの活動により、原単位は目標に対して大きく削減
※本社は売上に寄与する工場機能のほかに、開発機能、各工場で使用する治工具（金型）製造等
マザー工場としての機能を持つため、工場での製品売上高が減少しても総量が追随しにくい特徴がある</t>
  </si>
  <si>
    <t>②実施対策
・冷房27℃設定・照明間引き、高効率照明への更新（通年）・試験機稼働抑制
・エンジンコンプレッサ併用による電力抑制・デマンド管理・省エネパトロール</t>
  </si>
  <si>
    <t>1)2000年6月にISO14001を認証取得
2)ISO14001環境マネジメントシステムによる省エネ活動の維持
　1）環境関連の総合的経営判断会議（社内呼称：EGC委員会）の実施（1回/6ヶ月）
　2）本社環境推進委員会（1回/2ヶ月）
3)2021年6月にサスティナビリティ委員会を発足
　GHG排出量削減の長期目標（2019年度比　2030年度▲46%、2050年度▲100%）を定め進捗管理</t>
  </si>
  <si>
    <t>3）全社省エネ分科会開催（1回/2ヶ月）
　　（1）空調省エネパトロール（4回/年）
　　（2）省エネ7つの着眼点にもとづくパトロール（1回/1ヶ月）</t>
  </si>
  <si>
    <t>大阪府寝屋川市葛原2丁目14番16号</t>
  </si>
  <si>
    <t>(株)エコセンター大阪</t>
  </si>
  <si>
    <t>代表取締役　柿本　孝</t>
  </si>
  <si>
    <t>17石油製品・石炭製品製造業</t>
  </si>
  <si>
    <t>土木建築工事の所在寮の製造及び販売、産業廃棄物の収集・運搬・処分及びその再生製品の販売を行っており、大阪府内に3工場を保有しております。</t>
  </si>
  <si>
    <t>合材の製造数量。</t>
  </si>
  <si>
    <t>設備の運用見直し。①17:00～20:00のプラント停止時間内はコンプレッサも停止。②吐出圧を抑えた。③フィルタの体来ていな清掃頻度を高めた。</t>
  </si>
  <si>
    <t>毎月各工場の排出量を算出し、フィードバックを行う。</t>
  </si>
  <si>
    <t>岐阜県羽島郡岐南町平成４－６８</t>
  </si>
  <si>
    <t>株式会社　エスラインギフ</t>
  </si>
  <si>
    <t>代表取締役社長　堀江　繁幸</t>
  </si>
  <si>
    <t>エスラインギフは、特別積み合わせによる輸送を主に行う貨物自動車運送業者です。全国で約４０営業所を運営し、大阪府内では５営業所を展開しています。</t>
  </si>
  <si>
    <t>エアコンの設定温度を夏２８℃・冬２０℃に設定。ｸｰﾙ（６～９月末）・ｳｫｰﾑﾋﾞｽﾞ（１１月～３月末）実施（夏季・冬季）但し、ｸｰﾙ・ｳｫｰﾑﾋﾞｽﾞともに実施期間を前倒・延長。空調機のフィルター清掃実施（通常時月１回・電力平準化時間帯時期は月２回実施）</t>
  </si>
  <si>
    <t>デジタコ導入車両への運用指導を強化し燃費改善によるエネルギー使用量の削減と積載率の向上をメインにCO2削減を進める。</t>
  </si>
  <si>
    <t>大阪府河内長野市木戸西町</t>
  </si>
  <si>
    <t>ＮＴＮ株式会社 金剛製作所</t>
  </si>
  <si>
    <t>１丁目３番１３号</t>
  </si>
  <si>
    <t>所長　三重野　勇次</t>
  </si>
  <si>
    <t>25はん用機械器具製造業</t>
  </si>
  <si>
    <t>ボールベアリング、自動車用クラッチレリーズベアリング、ベアリングユニット、複列アンギュラーベアリングの製造</t>
  </si>
  <si>
    <t>基準年度（ｺﾛﾅｳｨﾙｽ問題有り）と比較して生産量は増加（回復傾向）した。
それに伴いエネルギー総量は増加、生産面での非効率も継続しているが原単位ベースでは良化した。</t>
  </si>
  <si>
    <t>全事業所において、温暖化対策に取り組んでおり、1999年11月にISO14001を取得して以来、更新・維持審査を受けています。金剛製作所では、社長を環境統括責任者、管理部長を環境管理責任者とし、環境管理委員会の中で「環境マネジメントプログラム」の策定を行なった上で、各職場へ展開をしています。今後も継続的改善を図り、更なる省エネ推進をしていく所存です。</t>
  </si>
  <si>
    <t>東京都千代田区大手町2丁目3番1号</t>
  </si>
  <si>
    <t>ｴﾇ･ﾃｨ･ﾃｨ･ｺﾐｭﾆｹｰｼｮﾝｽﾞ株式会社</t>
  </si>
  <si>
    <t>代表取締役社長　　丸岡　亨</t>
  </si>
  <si>
    <t>37通信業</t>
  </si>
  <si>
    <t>大阪府内は８ビルで運営しており、主に下記のサービスを提供
している。
１．電話サービス　　　　　２．総合デジタル通信サービス
３．専用線サービス　　    ４．加入電話
５．回線交換　　　　　　　６．パケット交換
７．ﾌﾚｰﾑﾘﾚｰ・ｾﾙﾘﾚｰ　　 　 ８．ビデオテックス
９．ＯＣＮ　　　　　　　１０．Ｆネット　　　　　等</t>
  </si>
  <si>
    <t>2023年度までに、温室効果ガス総排出量ベースで、基準年度比の増加率を25％以内に抑える目標に対し、2021年度は基準年度比50.2％の減少となりました。（原油換算量では12.4％の増加）
これは排出係数の低い電力に切り替えた効果が出ているとみられます。</t>
  </si>
  <si>
    <t>「経営者」-「ｴﾈﾙｷﾞｰ管理責任者」-「ｴﾈﾙｷﾞｰ推進委員会」-「ｴﾈﾙｷﾞｰ管理員」-「入居者」
　　｜　　　　　　　　　　　　　　　　　　　　　　　　　　　｜
　   ---------------------------------------------------「CSR・環境保護推進室」</t>
  </si>
  <si>
    <t>東京都江東区豊洲3丁目3番3号</t>
  </si>
  <si>
    <t>㈱NTTﾃﾞｰﾀ</t>
  </si>
  <si>
    <t>豊洲センタービル</t>
  </si>
  <si>
    <t xml:space="preserve">  ｿﾘｭｰｼｮﾝ事業本部ﾌｧｼﾘﾃｨﾏﾈｼﾞﾒﾝﾄ事業部長　大石浩一郎</t>
  </si>
  <si>
    <t>電気通信に付帯するサービス業</t>
  </si>
  <si>
    <t>2021年度についても引続き各種省エネ施策の継続実施と、グリーン電力の継続購入により、基準年度の2020年度に比し29％の減となった。但しエネルギー総使用量は、1.47％増となっており、ビル入居組織の暫増が影響したものと分析している。ビル入居に伴う電力量は今後も増加を想定しているが2022年度より、「熱源設備・空調設備の省エネ」に取り組んでおり、効果的な省エネ施策を立案実施して行くこととする。</t>
  </si>
  <si>
    <t xml:space="preserve">株式会社NTTデータ 総務部サステナビリティ担当以下、全組織に環境担当社員を選定し、活動につとめている。またNTTデータグループの「環境方針」を定め、1. 環境に配意した事業の推進　2．法規等の順守　3．啓発活動の推進　4．コミュニケーションの推進　を柱にして環境保護活動を継続的かつ計画的に推進
しています。
</t>
  </si>
  <si>
    <t>東京都千代田区永田町2-11-1</t>
  </si>
  <si>
    <t>株式会社ＮＴＴドコモ</t>
  </si>
  <si>
    <t>山王ﾊﾟｰｸﾀﾜｰ</t>
  </si>
  <si>
    <t>代表取締役社長　井伊　基之</t>
  </si>
  <si>
    <t xml:space="preserve"> 事業ｾｸﾞﾒﾝﾄの区分を①通信事業､②ｽﾏｰﾄﾗｲﾌ事業､③その他の事業の3つに分類しています。
①通信事業⇒携帯電話ｻｰﾋﾞｽ(5G､Xi､FOMA)､衛星電話ｻｰﾋﾞｽ､国際ｻｰﾋﾞｽおよび各ｻｰﾋﾞｽの端末機器販売など ②ｽﾏｰﾄﾗｲﾌ事業⇒動画配信ｻｰﾋﾞｽ､音楽配信ｻｰﾋﾞｽ､電子書籍ｻｰﾋﾞｽ等のdﾏｰｹｯﾄを通じたｻｰﾋﾞｽ､金融・決済ｻｰﾋﾞｽ､ｼｮｯﾋﾟﾝｸﾞｻｰﾋﾞｽおよび生活関連ｻｰﾋﾞｽなど ③その他の事業⇒ｹｰﾀｲ補償ｻｰﾋﾞｽ､ｼｽﾃﾑ開発､販売および保守受託など 
　</t>
  </si>
  <si>
    <t>基地局・無線中継所等数</t>
  </si>
  <si>
    <t>毎年、無線中継所や基地局の省電力設備への更改や空調設備の更改等による削減効果は出ているものの、顧客ニーズによる通信品質の向上を目的とした無線中継所や基地局の設備構築やデータ量の増加に伴い、総エネルギー量は増加傾向にあります。</t>
  </si>
  <si>
    <t>ＩＳＯ１４００１に基づくドコモグループ環境マネジメントシステム（ＥＭＳ）により、継続的な改善・推進・管理を実施しております。</t>
  </si>
  <si>
    <t>2030年度に向け「GreenActionPlan2030」を制定し、社会のCO2削減貢献量4,000万t以上、通信事業の電力効率10倍以上、廃棄物の最終処分率1%以下等を目標に取組みを進めています。</t>
  </si>
  <si>
    <t>愛知県春日井市明知町頓明</t>
  </si>
  <si>
    <t>株式会社エフベーカリーコーポレーション</t>
  </si>
  <si>
    <t>1423-26</t>
  </si>
  <si>
    <t>代表取締役　中島　好夫</t>
  </si>
  <si>
    <t>製パン製造業
コンビニエンス向け焼き立てパン製造</t>
  </si>
  <si>
    <t>照明（770/1853）41.6％　LED化実施
生産工程の圧縮によるガス使用量削減で効果が出ている
ボイラー使用の適正化によるガス削減実施</t>
  </si>
  <si>
    <t>環境委員会を実施し工場内の省エネ廃棄物削減の各部署取り組み、課題の共有　1回/月
施設会議を実施し省エネ進捗確認、省エネに関する情報共有実施　1回/月</t>
  </si>
  <si>
    <t>東京都千代田区九段北1-13-12</t>
  </si>
  <si>
    <t>MSD株式会社</t>
  </si>
  <si>
    <t>代表取締役社長ピーター・カイル・タトル</t>
  </si>
  <si>
    <t>医療用医薬品の製造販売</t>
  </si>
  <si>
    <t>2020年度はコロナでほとんどリモートワークであったのに対し、2021年は多少車両の稼働率および出社率があがったため、基準年の2020年に対し、電力・ガソリン共に消費量があがり、削減率が大きく下回った。</t>
  </si>
  <si>
    <t xml:space="preserve">ハイブリッド車の利用を継続し、削減につなげたい。
</t>
  </si>
  <si>
    <t>大阪府豊中市神州町２番１２号</t>
  </si>
  <si>
    <t>ＭＧＣフィルシート(株)大阪工場</t>
  </si>
  <si>
    <t>工場長　日下部 勝治</t>
  </si>
  <si>
    <t>18プラスチック製品製造業（別掲を除く）</t>
  </si>
  <si>
    <t>ポリカーボネート樹脂（エンジニアリングプラスチック）を押出加工し、シート・フィルムを製造している。
工場は、本社のある埼玉県の所沢工場と大阪工場と白河工場の３カ所。</t>
  </si>
  <si>
    <t>　エネルギー総使用量はわずかに減少し、生産量はわずかに増加したので、原単位としては改善方向に向かっているが、削減率目標には未達であった。
　エネルギー使用量が減少した理由は、生産設備(空調設備含む)老朽化更新の際に現行の機器へ更新することによりエネルギー消費効率が向上し、その分エネルギー消費が減少したためと思われる。</t>
  </si>
  <si>
    <t>ＲＣ（レシポンシブル・ケア）活動にて、省エネ・節電をテーマに活動をしていく。
会社全体での体制と、大阪工場内での推進体制を継続していく。
また、各部署の代表が集まり、環境管理委員会にて、様々な議論を行っていく。</t>
  </si>
  <si>
    <t>２４時間操業の工場である事から、昼夜の差は小さく、出来る平準化対策は少ないが、主に空調設備や照明設備を対象に省エネ・節電対策を実施している。</t>
  </si>
  <si>
    <t>大阪市北区茶屋町17番1号</t>
  </si>
  <si>
    <t>株式会社ＭＢＳメディアホールディングス</t>
  </si>
  <si>
    <t>代表取締役社長　髙山　将行</t>
  </si>
  <si>
    <t>テレビ、ラジオの放送業を行っており、約３１,０００㎡の本社ビル（Ｍ館）と約１８，５００㎡の本社ビル（Ｂ館）の事業所を２ヶ所運用しております。</t>
  </si>
  <si>
    <t>延べ床面積</t>
  </si>
  <si>
    <t>Ｍ館　３０,９５９㎡
Ｂ館　１８,５１３㎡
合計　４９,４７２㎡</t>
  </si>
  <si>
    <t>照明設備を順次LED化するなど、機器更新の際は高効率な省エネルギー機器を選定し、エネルギー使用量の削減を実施しています。２０２1年度はコロナ禍における換気量の増大やマスク着用等による夏季の暑さ対策によりエネルギー使用量の削減が困難な状況にありましたが、高効率な機器の利用や運用面にて省エネルギーに努めたことで削減目標を達成いたしました。</t>
  </si>
  <si>
    <t>代表取締役を長とした省エネルギー推進委員会を設立し、省エネルギーに取り組んでいます。今後の新型コロナの影響が見通せない中、温室効果ガス削減が困難な状況となる懸念はありますが、省エネルギーに取り組み、温室効果ガスの削減に努めていきたいと考えます。</t>
  </si>
  <si>
    <t>大阪市北区豊崎６－１１－２７</t>
  </si>
  <si>
    <t>尾家産業株式会社</t>
  </si>
  <si>
    <t>代表取締役社長執行役員　尾家啓二</t>
  </si>
  <si>
    <t>業務用食品の卸売及び小売り事業を全国で展開
大阪府下では本社を含め７事業所を有している</t>
  </si>
  <si>
    <t>大阪府下事業所の売上金額合計</t>
  </si>
  <si>
    <t>本社は延べ床面積を、本社以外の事業所では年間売上金額を設定方法としました。</t>
  </si>
  <si>
    <t xml:space="preserve">・事業所の新築移転時、最新設備の大型冷凍設備及び太陽光発電システムを導入
　電力使用量のを抑制を行う。
・冷却効率の向上及び夏期の冷凍冷蔵庫故障防止のため繁忙期前にメンテナンスを行い、
　電力使用量のを抑制。
・毎年目標（対前年比▲1％）を設定して、夏期（7月～9月）、冬期（12月～2月）に節電活動を
　実施している。    </t>
  </si>
  <si>
    <t>・電力使用量目標対前年比１％削減
・ＥＣＯドライブ実施による車両平均燃費１％向上
・冷凍冷蔵庫の効率的使用（冷気の外部流出防止）
・照明、パソコン等の未使用時の電源OFF
・夏期（7月～9月）及び冬期（12月～2月）の節電活動の実施
・使用していないエリアの消灯を徹底
・日中の食堂電気の消灯</t>
  </si>
  <si>
    <t>東京都中央区銀座5-12-8</t>
  </si>
  <si>
    <t>王子コンテナー株式会社</t>
  </si>
  <si>
    <t>代表取締役社長　関野　和貴</t>
  </si>
  <si>
    <t>14パルプ・紙・紙加工品製造業</t>
  </si>
  <si>
    <t>段ボール　シート・ケースの製造販売</t>
  </si>
  <si>
    <t>段ボールシート及びケース生産高</t>
  </si>
  <si>
    <t>生産量増加によりエネルギーの総使用量は増えたが、生産性向上による電力・燃料の原単位良化に伴い削減率が良化した。併せて電力供給会社の見直しにより削減率が良化した。</t>
  </si>
  <si>
    <t>引き続きISO14001の活動目標に設定している原単位良化の目標に対して、電力や燃料の使用量削減に努める</t>
  </si>
  <si>
    <t>大阪市東淀川区南江口3-15-58</t>
  </si>
  <si>
    <t>王子ﾏﾃﾘｱ株式会社大阪工場</t>
  </si>
  <si>
    <t>工場長　岡本　健司</t>
  </si>
  <si>
    <t>当工場は板紙（段原紙）を製造しており、主に外装ﾗｲﾅｰを24時間体制で生産しています。年間生産量は約24万ﾄﾝで、西日本の供給拠点として機能しております。</t>
  </si>
  <si>
    <t>板紙生産高</t>
  </si>
  <si>
    <t>蒸気ﾀｰﾋﾞﾝ更新工事期間（約5ヶ月）にﾀｰﾋﾞﾝﾊﾞｲﾊﾟｽ操業を実施したため、省ｴﾈ活動とあわせ、原単位ﾍﾞｰｽで7%の削減となった。
今後も継続的に工場内の電気、熱の省ｴﾈを実施していき、削減目標を達成したい。</t>
  </si>
  <si>
    <t>2005年3月にISO14001を認証取得しており、環境管理組織のもと各部門（職場）において電力、蒸気など工場構内使用ｴﾈﾙｷﾞｰを削減（対前年度比1%削減）するという環境目標を掲げて活動を行っており、省ｴﾈによるCO2排出原単位の削減に取り組んでいる。</t>
  </si>
  <si>
    <t>大阪市西淀川区中島2－8－81</t>
  </si>
  <si>
    <t>株式会社オーアンドケー</t>
  </si>
  <si>
    <t>代表取締役　奥　一太</t>
  </si>
  <si>
    <t>線材の伸線、焼鈍、酸洗の加工を行っている工場は大阪、名古屋、群馬に4工場
倉庫が2工場ある。
大阪府内は2工場,2倉庫(西淀川区、東大阪市)。
大阪、水走工場に生産設備が有り、本社、布市工場が倉庫。</t>
  </si>
  <si>
    <t>販売量</t>
  </si>
  <si>
    <t>炉の空気比調整、LED照明の更新、効率の良い炉の操業によりCO2の販売原単位を下げる。</t>
  </si>
  <si>
    <t>2000年にISO14001を取得し省エネ活動を実施している。
毎月原単位での目標管理を実施中。
炉の定期的な空気比調整
燃焼効率の良い焼鈍炉、ボイラー、バッチ炉を稼動させている。
カーボンニュートラル、SDGｓの取り組み。</t>
  </si>
  <si>
    <t>大阪市北区天満橋一丁目8番30号</t>
  </si>
  <si>
    <t>オー・エー・ピー熱供給株式会社</t>
  </si>
  <si>
    <t>OAPタワー4階</t>
  </si>
  <si>
    <t>取締役社長　　小林　仁</t>
  </si>
  <si>
    <t>35熱供給業</t>
  </si>
  <si>
    <t>平成8年1月より、大阪市北区天満橋一丁目の旧淀川（大川）のほとりにある大阪アメニティーパーク（OAP）を供給対象とした熱供給事業である。</t>
  </si>
  <si>
    <t>販売エネルギー原油換算</t>
  </si>
  <si>
    <t>継続的に運転機器の効率から優先順位を決めて、省エネ面で最適になるよう運転管理を実施した。
ただし、コロナ禍による販売エネルギーは昨年同様減少のまま推移。</t>
  </si>
  <si>
    <t>毎週定例会議においてプラント全体のＣＯＰの傾向を確認し、適切な運転が実現できているか検証している。</t>
  </si>
  <si>
    <t>大阪府大阪市住之江区北加賀屋3-3-44</t>
  </si>
  <si>
    <t>オーエム工業株式会社</t>
  </si>
  <si>
    <t>取締役社長　高松　良行</t>
  </si>
  <si>
    <t>溶融亜鉛めっき加工</t>
  </si>
  <si>
    <t>生産性の悪化（再めっきの増加等）によってエネルギー使用に係わる原単位が改善できなかったものと考えられる。</t>
  </si>
  <si>
    <t>各分科会（設備会議・生産改革委員会等）を毎月１回開催し、全社あげて温室効果ガス排出削減に取り組む。</t>
  </si>
  <si>
    <t>大阪府大阪市中央区西心斎橋1-3-3</t>
  </si>
  <si>
    <t>オー・エム・ビル管理株式会社</t>
  </si>
  <si>
    <t>代表取締役社長　稲富　勝宏</t>
  </si>
  <si>
    <t>地下４階、地上３２階の複合用途テナントビル
ホテル（客室６０３、宴会場、飲食）、物販店舗、飲食店舗が入居</t>
  </si>
  <si>
    <t>当事業所は、総面積の約85％がホテル用途であり、
かつエネルギーの大部分を空調用熱源機器で使用している。
コロナ禍により、宿泊者数・宴会件数が減少、また飲食テナントの休業及び時間短縮営業により、
空調用エネルギーの使用が低下した。
その結果、温室効果ガス排出量は、基準年度と比べ２１．５％削減となった。</t>
  </si>
  <si>
    <t>ビル管理委託会社から毎日運転管理状況の報告を受け、月毎にデーターを整備の上、進歩状況の確認、改善対策の検討会を実施。各テナントにも毎月の使用量データーを開示しエネルギー削減について協力体制を図っている。</t>
  </si>
  <si>
    <t>和歌山市中島185-3</t>
  </si>
  <si>
    <t>株式会社オークワ</t>
  </si>
  <si>
    <t>代表取締役　大桑　弘嗣</t>
  </si>
  <si>
    <t>●システムによるチェーンストア経営　　　　　　　　　　　　　　　　　　　食料品、酒類、米類、家庭用品、住居用品、室内装飾品、DIY、レジャー用品、スポーツ用品、家庭電化製品、化粧品、医薬品、衣料品の販売を大阪府下19店舗で展開しておます。</t>
  </si>
  <si>
    <t>延床面積</t>
  </si>
  <si>
    <t>2021年度では2022年3月に岸和田八田店の改装を実施、冷蔵ケースや空調を省エネタイプへ変更しています。2022年度では泉佐野松風台店の改装を実施予定です。
また太陽光発電に関しては2021年2月から稼働しているスーパーセンター和泉納花店に加えて、2021年度においてはスーパーセンター河南店にて太陽光パネルを2022年3月に設置・稼働完了しています。今後の予定としては、日程は未定ではありますがわくわくシティ尾崎店にて設置の計画段階です。</t>
  </si>
  <si>
    <t>.推進組織に付きましては、総務部主催により関係各所・各事業所（店長）へ地球温暖化対策についての教育及び研修等の実施を検討して参ります。また、本件対策の具体的個別施作時には、各事業所(店長）への教育を実施致します。また、今後も継続して参ります。</t>
  </si>
  <si>
    <t>大阪府高槻市大学町２番７号</t>
  </si>
  <si>
    <t>学校法人大阪医科薬科大学</t>
  </si>
  <si>
    <t>理事長　植木　實</t>
  </si>
  <si>
    <t>81学校教育</t>
  </si>
  <si>
    <t>教育・研究・診療を行っている。</t>
  </si>
  <si>
    <t>　２０２１年度は新型コロナウイルスが依然猛威を振るっていたものの、感染防止対策を取ることに
より概ね通常の教育研究診療活動に戻りました。しかし、去年と同様に感染予防のため扉を開放する
など換気を優先し、冷暖房の効率が悪くなり通常よりもエネルギーを多く使用したと考えています。</t>
  </si>
  <si>
    <t>「エネルギーの使用の合理化などに関する法律」の趣旨に基づき、省エネルギー推進委員会は省エネルギー推進について多方面から審議・検討することを目的とし、推進委員会の決定に基づき省エネルギー幹事委員会が省エネルギーに関する調査・検討・実行を行っています。取り組みとして大阪医科薬科大学ホームページ上に「温暖化防止の取組み」について電力使用状況、電力消費グラフ等を記載することにより、教職員への省エネルギーの意識を高め、かつ、地域の皆様に省エネの取組みの結果として公表しています。</t>
  </si>
  <si>
    <t>　また、省エネ見回りの活動をおこない省エネルギーへの意識向上を図り、組織内情報共有システムにてクールビズなどの周知及び掲示を行い省エネ啓発活動を継続しています。</t>
  </si>
  <si>
    <t>大阪府堺市堺区南花田口町2-2-15</t>
  </si>
  <si>
    <t>大阪いずみ市民生活協同組合</t>
  </si>
  <si>
    <t>専務理事　久保　幸雄</t>
  </si>
  <si>
    <t>生協（共同購入販売、店舗販売、福祉事業、他）
府内に店舗10、その他事業所（共同購入事業所14、福祉事業所24など）
車両452台</t>
  </si>
  <si>
    <t>省エネ機器の導入を、既存店舗での入れ替えや新施設開設時にすすめ、日常的には、節電やクールビズ、ウオームビスなどの省エネに取り組んでいる。
基本的には、子会社である株式会社コンシェルジュ電気への切り替えをすすめ、再エネ比率が高く、なおかつクレジットで排出係数を低減させた電気を使用することでCO2の削減をすすめている。2021年度は、コープ大野芝店とコープ岸和田店で、ゼロでんき（CO2排出ゼロ）を使用した。あと、事業所の屋根への太陽光パネルの設置をすすめ、昨年度設置した2施設は自家消費している。</t>
  </si>
  <si>
    <t>2003年度より認証を取得していたISO14001については、2020年をもって返上したが、環境マネジメントシステム自体は継続して取り組んでいる。エネルギー使用状況や、各部署の環境目標について進捗確認等を月次で行っている。2020年度に「再エネ100宣言 RE Action」に加盟した。これを機にCO2削減目標をさらに引き上げ、2030年には2013年度比で75％の削減、2050年にはゼロ排出とする目標に改めた。</t>
  </si>
  <si>
    <t>大阪市旭区赤川１－１１－８</t>
  </si>
  <si>
    <t>大阪運輸倉庫株式会社</t>
  </si>
  <si>
    <t>代表取締役　坂本正朗</t>
  </si>
  <si>
    <t>大阪市旭区に本社を置き、大阪府下を中心に小型・大型・トレーラー等の車輌、合計200両超で輸配送を行っている。
倉庫部門は大阪府下の拠点を中心に荷役業務をおこなっている。</t>
  </si>
  <si>
    <t>保管・輸送等に関連する売上高</t>
  </si>
  <si>
    <t>長距離便を中心に、休息時にアイドリングストップ状態でも車内を加温又は冷却できるヘバストヒーターやヘバストクーラーを導入している。</t>
  </si>
  <si>
    <t>国際規格のISO14001認証（堺営業所）を取得し、環境負荷を低減しながら事業活動を拡大すべく日々努力している。
労働環境ではデジタコによる分析を行い労働時間の平準化をめざし、安全で、働きやすい、明るい会社、何より地域社会に貢献できる会社作りをモットーに社員一同、取り組みを実践している。</t>
  </si>
  <si>
    <t>大阪市北区梅田1-3-1-800</t>
  </si>
  <si>
    <t>管理者　大阪市街地開発㈱</t>
  </si>
  <si>
    <t>大阪駅前第２ビル管理組合</t>
  </si>
  <si>
    <t>代表取締役社長　松元　基泰</t>
  </si>
  <si>
    <t>複合用途ビル（事務所、店舗、倉庫、駐車場、機械・電気室）</t>
  </si>
  <si>
    <t>前年度の排出量削減は約9％であった。
理由は以下のものと考えられる。
・年間を通して必要な熱負荷が著しく減少したことによるもの
引き続き本年度も削減に努める所存である。</t>
  </si>
  <si>
    <t>・推進委員会には委員長を置く。なお、委員長は省エネ法に基づくエネルギー管理統括者が務める。
・推進委員会は管理組織図にあげる委員をもって構成する。
・推進委員会の事務局は、管理組合管理者である大阪市街地開発㈱で構成する。　　　　　　　　　　　　　　　　　　　　　　　　　　　　　　　　　　　　　　　　　　　　　　　　　　　　　　　　</t>
  </si>
  <si>
    <t>・推進委員会は必要に応じて委員長が召集する。
・委員長及び委員は、当該人の指名により代理できる。</t>
  </si>
  <si>
    <t>大阪市北区梅田1丁目3番1-500号</t>
  </si>
  <si>
    <t xml:space="preserve">大阪市街地開発株式会社 </t>
  </si>
  <si>
    <t>大阪駅前第1ビル</t>
  </si>
  <si>
    <t>代表取締役社長  松元 基泰</t>
  </si>
  <si>
    <t xml:space="preserve">複合用途ビル（事務所・店舗・倉庫並びに駐車場） </t>
  </si>
  <si>
    <t>2021年度はコロナの影響が続いており、換気しながら空調を運転させているテナントも多く、エネルギー使用量は増加しました。結果として、温室効果ガスの排出量も増加しました。</t>
  </si>
  <si>
    <t>第１ビル運営協議会会長を委員長とする省エネルギー推進委員会を設置している。委員は、管理部会長、運営部会長、経理部会長、大阪市街地開発（株）代表取締役からなり、管理事務局が運営を推進する。委員会は年２回程度開催し、①省エネ目標の設定、②使用実績と目標との対比、問題点の抽出と対策の検討、③省エネ啓蒙活動の推進などを行なう。</t>
  </si>
  <si>
    <t>大阪市北区梅田1-11-4-400</t>
  </si>
  <si>
    <t>大阪駅前第４ビル運営協議会</t>
  </si>
  <si>
    <t>会長 日本システム㈱ 永井 治恵</t>
  </si>
  <si>
    <t>事務所及び店舗</t>
  </si>
  <si>
    <t>2021年度抑制対策として、各空調機の給気量についてインバータ設定をゾーンの使用状況により適時適正調整を行い、館内全体の静圧バランス維持を行った他、事務所系統ビルマルチEHPの室外機全数洗浄によるCOP改善による効率向上に伴い、前年に引き続き削減目標を維持する事が出来た。</t>
  </si>
  <si>
    <t>・推進組織は、前対策計画書と同様、大阪駅前第４ビル省エネルギー推進委員会と同組織で、温暖化防止対策推進委員会を構成し、委員長は運営協議会会長が務める。　　　　　　　　　　　　　　　　　　　　　　　　　　　　　・推進委員会は年２回以上開催し、対策の進捗状況を報告、改善対策の検討を行う。　　　　　　</t>
  </si>
  <si>
    <t>大阪市北区梅田1-1-3-1700</t>
  </si>
  <si>
    <t>大阪駅前第３ﾋﾞﾙ管理者　区分所有者協議会</t>
  </si>
  <si>
    <t>理事長　株式会社オノロイヤルオリジナル　代表取締役社長　小野　裕章</t>
  </si>
  <si>
    <t>92その他の事業サービス業</t>
  </si>
  <si>
    <t>複合用途ビル（事務所・店舗・倉庫並びに駐車場）【区分所有建物】</t>
  </si>
  <si>
    <t>蛍光灯・電球など事業所内の照明器具に関して、毎年順次LED化しております。
テナントのエネルギー使用量が減少傾向にあり、新型コロナウイルス感染対策の営業自粛によるものと推察されます。</t>
  </si>
  <si>
    <t>管理統括者を筆頭に、推進組織における協議を開催し、従業員等に定期に研修・教育を行っている。</t>
  </si>
  <si>
    <t>大阪市北区梅田3丁目2-62</t>
  </si>
  <si>
    <t>大阪エネルギーサービス株式会社</t>
  </si>
  <si>
    <t>代表取締役社長　根木　泰司</t>
  </si>
  <si>
    <t>ＪＲ高架下店舗、ホテル、オフィスビル、ＪＲ駅、商業ビルへの冷水・蒸気・温水等の送気、送水を行っている熱供給業</t>
  </si>
  <si>
    <t>エネルギー原単位</t>
  </si>
  <si>
    <t>21年度も20年度から引き続きコロナ禍による供給先の休館等の影響を受け、熱源機器を最適点で稼働させる機会が減少する厳しい状況だったものの、低効率のガス式熱源機器の稼働抑制及び高効率の電気式熱源機器の稼働増、かつ事務所及び監視室から排出されたCO2をカーボン・オフセットするという新たな取組みを行うことにより、20年度からCO2削減量を向上させた。</t>
  </si>
  <si>
    <t>・社内の地球環境問題に対する取組みを推進していくため、KES・環境マネジメントシステム・スタンダードステップ2Enに登録し、その規格に則り活動を行っています。社長を最高責任者として月に一度環境委員会を開き、取り組み状況の報告等を行っています。
・月に一度技術検討会議を行っています。内容は対前年度とのエネルギー使用量の比較によるエネルギーの削減方策の検討、過去の運転データに基づく熱源機器の最適運転方法の検討などです。</t>
  </si>
  <si>
    <t>大阪市北区天神橋二丁目北１番２号</t>
  </si>
  <si>
    <t>学校法人 大阪学院大学</t>
  </si>
  <si>
    <t>理事長　白 井 元 康</t>
  </si>
  <si>
    <t>学校教育
・大学（７学部８学科、大学院５研究科）
・短期大学部（１学科）
・高等学校
・専修学校（２校）</t>
  </si>
  <si>
    <t>大阪学院大学岸部キャンパスにおいて、１号館エレベーターおよび１３号館冷温水発生機（Ｒ２）の更新を行うとともに、大阪学院大学高等学校においても体育館照明設備のＬＥＤ化が完了した。全学を挙げて温室効果ガスの削減に取り組んだものの、コロナ禍における空調機器の運用として、学生生徒の健康管理を最優先に考慮して機器の稼動を行ったことを受け、基準年度と比較して原単位ベースで0.5％の削減、平準化補正ベースでは0.2％の増加となった。</t>
  </si>
  <si>
    <t>全学を統括する「省エネルギー委員会」を設置し、本法人における省エネルギーに係る目標を設定及び目標達成のために計画的に取り組むべき事項を策定している。さらに、その目的を達成するため、本法人の設置する各学校に「省エネルギー推進会議」を置き、全学を挙げて省エネルギー・省CO2対策等に取り組んでいる。</t>
  </si>
  <si>
    <t>大阪市中央区平野町４－１－２</t>
  </si>
  <si>
    <t>大阪ガス株式会社</t>
  </si>
  <si>
    <t>代表取締役社長　藤原　正隆</t>
  </si>
  <si>
    <t>34ガス業</t>
  </si>
  <si>
    <t>1. ガスの製造、供給および販売
2. LPGの供給および販売
3. 電力の発電、供給および販売
4. ガス機器の販売
5. ガス工事の受注</t>
  </si>
  <si>
    <t>エネルギー販売量</t>
  </si>
  <si>
    <t>※　大阪ガスの都市ガス販売量のうち、大阪府下の都市ガス製造工場である泉北第一、第二工場での製造量相当分と、大阪ガスの小売電力販売量のうち、大阪府下販売分をエネルギー量として足し合わせた値。</t>
  </si>
  <si>
    <t>堺ベルマージュエネルギーセンターでは、省エネ設備の導入が進展しエネルギー使用量が減少した。ガス製造所においては運用面での工夫を講じたものの、所内外の工事の影響等により、冷熱発電設備等が最大限利用できず、外部からの購入電力が増加した。都市ガス販売量の当初想定からの減少も影響し、温室効果ガスの削減率は原単位ベースで基準年に比べて1.8%の増加となった。</t>
  </si>
  <si>
    <t>・当社グループでは、ESGに関する事項について組織横断的に調整・推進を行うESG推進会議において、責任者である社長のもと、役員等が環境に関する施策の審議とフォローを行い、グループ全体の環境行動を推進している。また、具体的な環境施策を立案・実施・フォローを行うために、ESG推進会議の下に「環境部会」を設置し、各組織単位にも環境行動推進体制を確立している。</t>
  </si>
  <si>
    <t>・また、ISO14001の認証取得を進め、2005年度に社内のすべての事業部にて認証を取得した。2006年度からは全社統合を進め、2007年12月に統合認証を取得した。</t>
  </si>
  <si>
    <t>大阪市西区千代崎三丁目南2-37</t>
  </si>
  <si>
    <t>大阪ガスケミカル株式会社</t>
  </si>
  <si>
    <t>ドームシティ―ガスビル　10階</t>
  </si>
  <si>
    <t>代表取締役社長 渡部 吉彦　</t>
  </si>
  <si>
    <t>1 炭素繊維、炭素繊維応用商品の製造販売
2 活性炭、繊維状活性炭、吸着材の製造販売
3 ファイン材料の製造販売
4 木材保護塗料、シロアリ防除剤（防蟻剤）、工業用保存剤の製造販売</t>
  </si>
  <si>
    <t>生産量+補正焼成量</t>
  </si>
  <si>
    <t>主たる事業所（CF材料事業部）の製造品は多品種あり、近年、焼成温度が高い高エネルギー品の割合が増加傾向にある。原単位ベースで目標削減率を設定しているため、単に「生産量」を密接な関係を持つ値とした場合、削減率は、高エネルギー品の生産割合により影響を受ける。そのため高エネルギー品の生産量については、通常品に換算し補正焼成量とし、通常品の生産量と補正焼成量を足し合わせた量を密接な関係を持つ値とする。</t>
  </si>
  <si>
    <t>温室効果ガスの発生割合の高い、CF材料事業部 酉島製造センターでは、効率的な設備稼働を実施するため生産計画の効率化をはかるとともに、デマンド監視システムの導入等により、ピークカットを合わせて実施することで省エネルギーを推進している。さらに、2021年度は、主要製品である成形断熱材等の需要が堅調で、工場稼働率が向上し、原単位が大幅に改善された。</t>
  </si>
  <si>
    <t>枚方製造センターでは、ISO14001の認証を取得、本社では、Daigasクループ独自の環境マネジメントシステム（OGEMS）を導入し、省エネルギー活動を推進している。</t>
  </si>
  <si>
    <t>全社的な取り組みとして、環境推進会議を2ヶ月毎に開催し、進捗状況を確認しています。また、環境教育として、年1回、eラーニングを活用して実施しています。
枚方製造センターは、ISO14001の認証を取得し、本社は、Daigasクループ独自の環境マネジメントシステム（OGEMS）を導入し、省エネルギー活動を推進しています。</t>
  </si>
  <si>
    <t>CF材料事業部酉島製造センターでは、効率的な設備稼働を実施するため生産計画の効率化をはかり、デマンド監視システムの導入等により、ピークカットを合わせて実施することで省エネルギー努力を継続致します。</t>
  </si>
  <si>
    <t>大阪市中央区平野町4-1-2</t>
  </si>
  <si>
    <t>大阪ガス都市開発株式会社</t>
  </si>
  <si>
    <t>代表取締役社長 友田 泰弘</t>
  </si>
  <si>
    <t>不動産の開発、賃貸、管理。都市開発に関する調査、研究、企画</t>
  </si>
  <si>
    <t>2021年度は、これまでのCO2削減施策の定常化と、建物の使用状況から最適な運用方法になるように
熱源機器、空調機器の運転方法・運転時間の見直し、と言った省エネチューニングを実施。
今後もさらなる照明間引き・LED化、空調温度の調整を中心に省エネを進めて、設備投資は最小限に抑えながら目標達成を目指す。</t>
  </si>
  <si>
    <t>大阪ガス都市開発グループでは全社的に温暖化対策に取り組み、各拠点から省エネ統括推進者を選任
し「省エネ委員会」を平成21年11月に立上げ、省エネルギーの推進、CO2排出量削減に努めています。
その中の活動として、各建物におけるエネルギー使用量を審議、フォローしグループ全体の環境活動を推進しています。</t>
  </si>
  <si>
    <t>大阪府柏原市旭ヶ丘4丁目698番地の1</t>
  </si>
  <si>
    <t>国立大学法人大阪教育大学</t>
  </si>
  <si>
    <t>学長　　岡本　幾子</t>
  </si>
  <si>
    <t>主に、教育系大学（二部含む）・大学院、附属幼稚園、附属小学校（３校）、附属中学校（３校）、附属高等学校（３校）及び附属特別支援学校において、教育・研究を行っている。</t>
  </si>
  <si>
    <t>・2021年度においては，省エネルギーキャンペーンと電気需要の平準化を実施し、また、空調機の更新工事を実施し、エネルギー使用量削減に努めることにより、温室効果ガス削減率が基準年に比べて18.2％の削減となりました。</t>
  </si>
  <si>
    <t>・昨年に引き続き，老朽化した照明設備、空調設備の高効率化への更新等を行い，温室効果ガス排出の
　削減に努めています。</t>
  </si>
  <si>
    <t>・全学的な温暖化防止対策に取り組むために「大阪教育大学エネルギーの使用の合理化等及び温室効果ガスの排出の抑制に関する規定」により、学長を委員長とした省エネルギー推進委員会を置き、省エネルギー計画を策定し年間を通じた省エネキャンペーンを実施する等、附属学校園を含めた推進活動を行っている。また、この活動結果については、省エネ推進委員会を定期的に開催し活動結果の公表を行い更なる省エネ活動を図っている。</t>
  </si>
  <si>
    <t>大阪府大阪市中央区谷町2-3-12</t>
  </si>
  <si>
    <t>大阪広域水道企業団</t>
  </si>
  <si>
    <t>マルイト谷町ビル</t>
  </si>
  <si>
    <t>企業長　永藤 英機</t>
  </si>
  <si>
    <t>36水道業</t>
  </si>
  <si>
    <t>水道用水供給事業、水道事業及び工業用水道事業
水道用水供給事業では、大阪市を除く府内４２市町村に対して、年間約５億１千万㎥の水道用水を供給している。
水道事業では、平成２９年度から四條畷市、太子町、千早赤阪村、平成３１年度から泉南市、阪南市、豊能町、忠岡町、田尻町、岬町、令和３年度から藤井寺市、大阪狭山市、熊取町、河南町の水道事業を承継し、全市町村の家庭等に水道水を供給している。
工業用水道事業では、府内約４２０事業所に対し、年間約１億６千万㎥の工業用水を供給している。</t>
  </si>
  <si>
    <t>温室効果ガスの排出抑制への取組の結果、基準年度（令和２年度）比1.4％の減少となった。対策計画における削減目標（３％減）には達しなかったが、令和３年度から新たに４水道事業を統合（藤井寺市、大阪狭山市、熊取町、河南町の水道事業を継承）したことから、事業所数が増加し、二酸化炭素の排出量が増加したことが原因と考えられる。</t>
  </si>
  <si>
    <t>推進本部長（副企業長）をトップに、各所属に推進責任者及び推進委員を設置する環境活動推進体制を構築するとともに、第三者の意見を聴きながら、ＰＤＣＡサイクルによる進行管理を行う。</t>
  </si>
  <si>
    <t>大阪市中央区大手前４丁目１番７６号</t>
  </si>
  <si>
    <t>大阪合同庁舎第２・４号館所管庁</t>
  </si>
  <si>
    <t>大阪合同庁舎第４号館</t>
  </si>
  <si>
    <t>近畿財務局長　岩 元 達 弘</t>
  </si>
  <si>
    <t>97国家公務</t>
  </si>
  <si>
    <t>官公庁</t>
  </si>
  <si>
    <t>　当庁舎においては、共用部において、空調の適正利用、照明のＬＥＤ化や間引きなどを実施し、また専用部においても、各入居官署に徹底した節電対策を要請するなど、過去より温室効果ガス総排出量の削減に積極的に努めてきたところである。</t>
  </si>
  <si>
    <t>　エネルギー管理員を配置したうえ、合同庁舎管理官を長とし、毎月の省エネ推進状況の報告や改善策の検討をしており、本体制を継続していく。</t>
  </si>
  <si>
    <t>大阪府大阪市中央区大手前１丁目５番65号</t>
  </si>
  <si>
    <t>大阪国税局</t>
  </si>
  <si>
    <t>大阪合同庁舎第三号館</t>
  </si>
  <si>
    <t>大阪国税局長　後藤　健二</t>
  </si>
  <si>
    <t>国の機関（大阪国税局及び大阪府下31税務署）</t>
  </si>
  <si>
    <t>　エネルギー総使用量については、基準年度（令和２年度）に比して約3.6％の増加（97,067GJ→100,603GJ）となったが、電気事業者が令和３年度から変更となり、CO₂排出係数が0.368 tCO2/千kWh（令和２年度の契約業者２社の加重平均値）から0.210 tCO2/千kWh（令和３年度の契約業者２社の加重平均値）へ減少したことから、温室効果ガス総排出量は10.8％減少した。</t>
  </si>
  <si>
    <t>　大阪国税局を中心に、各税務署において削減目標等が盛り込まれた「財務省実行計画」に基づき、温室効果ガスの排出量の削減の取組みを行っています。</t>
  </si>
  <si>
    <t>大阪府和泉市あゆみ野2丁目7番1号</t>
  </si>
  <si>
    <t>(地独）大阪産業技術研究所</t>
  </si>
  <si>
    <t>理事長　小林　哲彦</t>
  </si>
  <si>
    <t>当研究所は、産業技術に関する試験、研究その他の支援を行うとともに、これらの成果の普及及び実用化を促進することにより、産業技術とものづくりを支える知と技術の支援拠点として、中小企業の振興等を図り、大阪経済及び産業の発展並びに住民生活の向上に寄与することを目的とする地方独立行政法人です。
大阪府内に和泉センター、森之宮センターの２拠点を所有しています。</t>
  </si>
  <si>
    <t>総延べ床面積</t>
  </si>
  <si>
    <t>２０２１年度の省エネルギー対策として、２０２２年３月に老朽化した空調用チラー１台を高効率型に更新しました。２０２１年度の温室効果ガス排出状況は２０２０年と比べ微減となりました。エネルギーの使用が多い設備に大きな変化はなく、各職員の省エネ活動等によりわずかながらですが減少に至りました。</t>
  </si>
  <si>
    <t>省エネ推進委員会（2012年6月1日付設置）に於いて、電気使用量削減方法の検討及び目標達成状況の確認を行っています。また、毎月のエネルギー使用量を所内掲示板に提示し各部門の電気使用量を把握してもらい省エネ意識の向上に努めています。2014年度には本館棟及び各実験棟に「エネルギーみえる化システム」を設置して電力利用の多い部屋の運転状況を見直すなど省エネに取り組んでいます。</t>
  </si>
  <si>
    <t>大阪府大東市中垣内3-1-1</t>
  </si>
  <si>
    <t>学校法人　大阪産業大学</t>
  </si>
  <si>
    <t>理事長　北前　雅人</t>
  </si>
  <si>
    <t>学校経営（大学、高等学校、中学校）</t>
  </si>
  <si>
    <t>キャンパス内建物延床面積</t>
  </si>
  <si>
    <t>前年度報告期間においては新型コロナウイルスの影響で、休校延長やオンライン授業等により空調負荷や照明の点灯時間が減少したことでエネルギー使用量が一時的に減少したが、今年度報告期間においては授業が通常運用に戻りつつある中で、その反動としてエネルギー使用量が増加したもの、との受け止めです。</t>
  </si>
  <si>
    <t>大学における省エネ対策は法人本部事務局が所管し、設備対策、同運用対策を財務部の役割として取
り組みます。また全学的に学校環境マネジメントシステム（略称ＯＳＵ－ＥＭＳ）活動の「省エネ・
３Ｒ部会」にて学生も含めた省エネ活動を継続して行います。</t>
  </si>
  <si>
    <t>大阪市北区中之島1-3-20</t>
  </si>
  <si>
    <t>大阪市</t>
  </si>
  <si>
    <t>大阪市長　松井　一郎</t>
  </si>
  <si>
    <t>大阪市域における地方自治</t>
  </si>
  <si>
    <t>　全体では2020年度比0.3％（約0.2万ｔ-CO₂）の削減（RE100導入を考慮せず）となった。
　主な要因は、公共施設や道路照明における照明LED化やESCO事業による省エネルギー・省CO₂化の取組みなどが考えられる。（参考：生活道路照明灯約69,000灯中、2021年度末時点で累計約48,000灯のLED化を実施）
　なお、今年度に大阪市地球温暖化対策実行計画〔事務事業編〕の改定を行い、新たな温室効果ガス削減目標を設定し、一層の取組を推進する。</t>
  </si>
  <si>
    <t>　市長を本部長、副市長を副本部長とし、各所属長をメンバーとする「大阪市地球温暖化対策推進本部」を設置し、全庁的に地球温暖化対策を推進しています。2021年３月に策定した大阪市地球温暖化対策実行計画〔事務事業編〕に基づき、LED照明の導入やESCO事業の実施等による「公共施設における省エネルギー・省CO₂化の推進」、再生可能エネルギー100％電力調達の実施等による「再生可能エネルギーの導入拡大の推進」、「大阪市庁内環境管理計画」に基づく</t>
  </si>
  <si>
    <t>「職員による環境マネジメントの徹底」などの取組みを推進しています。</t>
  </si>
  <si>
    <t>大阪市北区梅田1丁目3番1-800号</t>
  </si>
  <si>
    <t>大阪市街地開発株式会社</t>
  </si>
  <si>
    <t>大阪駅前第1ﾋﾞﾙ8階</t>
  </si>
  <si>
    <t>代表取締役　松元基泰</t>
  </si>
  <si>
    <t>・市街地再開発事業により建設された建築物の管理及び運営
・市街地再開発事業に関連する施設の建設及び経営
・前各号に関する建築、設備工事の設計及び監理
・その他前各号に付帯する事業</t>
  </si>
  <si>
    <t xml:space="preserve">
近年は猛暑による熱源負荷が増加する傾向にあるため、引き続き注視するとともに運用計画の改善を図っていく。</t>
  </si>
  <si>
    <t>既設設備の更新を視野に入れた、効率的なエネルギー管理の運営検討を行っていく。</t>
  </si>
  <si>
    <t>大阪市中央区大手前１-５-１７</t>
  </si>
  <si>
    <t>学校法人大阪歯科大学</t>
  </si>
  <si>
    <t>理事長　　川添　堯彬</t>
  </si>
  <si>
    <t>大学及び病院</t>
  </si>
  <si>
    <t>2023年度までの目標削減率に対して、2021年度は大きく削減できました。学内掲示や各人の省エネへの意識が、少しずつ根付いているものと感じています。また一部照明のLED化、個別空調の更新、熱源機器の一部更新が完了したことによる効果も発揮されているものと考えられます。また省エネ診断も実施し、適切な換気運転などのスケジュール調整も行いました。現時点では削減目標達成となっていますが、2022年度、2023年度も引き続きエネルギー使用の削減に努めて参ります。</t>
  </si>
  <si>
    <t>常務理事（エネルギー管理統括者）を委員長とする「省エネルギー推進委員会」にて、クールビズ、ウォームビズ等を学内ホームページに掲載するなど啓蒙活動の周知徹底及びエレベーター運転の夏季ピーク時カット等、講義や附属病院利用者にも支障がない範囲での対策を今後も継続していきます。</t>
  </si>
  <si>
    <t>大阪府大阪市西区千代崎3丁目</t>
  </si>
  <si>
    <t>株式会社大阪シティドーム</t>
  </si>
  <si>
    <t>中2-1</t>
  </si>
  <si>
    <t>代表取締役　湊　通夫</t>
  </si>
  <si>
    <t>主に、プロ野球、コンサート、その他展示場、物販会場としての会場を提供している。</t>
  </si>
  <si>
    <t>貸館時間</t>
  </si>
  <si>
    <t>【2021年度省エネ対策】緊急事態措置及びまん延防止等重点措置の実施により、イベントの中止・入場者数制限・プロ野球時無観客試合等で相対的にエネルギー使用量は低下した。その中において運用面では利用休止しているエリアなどで無駄なエネルギー消費がないよう巡回、監視を行いながら、利用しているエリアの照明・空調の効果的な運用と関係者動線照明の間引き点灯等を行い省エネに努めた。設備面では2020年8月にアリーナ照明をHIDランプ型から省エネタイプのLEDランプ型の器具へ更新完了し削減に貢献した。</t>
  </si>
  <si>
    <t>①省エネルギーの推進とCO2排出量の削減に対して関係者の意識付けを行い、イベント関係先各方面からの問い合わせに真摯に対応できるようにチェック体制の強化を図る。　　　　　　　　　　　　　　　　　　　②ビルメンテナンス会社と協力し、無駄のないよう機器のこまめな運用確認を心がけ、エネルギー使用の抑制を図る。</t>
  </si>
  <si>
    <t>大阪府東大阪市中石切町5-7-59</t>
  </si>
  <si>
    <t>大阪精工株式会社</t>
  </si>
  <si>
    <t>取締役社長　澤田　展明</t>
  </si>
  <si>
    <t>鉄鋼メーカーからの線材を焼鈍処理、酸洗皮膜処理及び伸線加工を行い、主に自動車部品メーカー向けの冷間圧造用鋼線の製造並びに販売する。</t>
  </si>
  <si>
    <t>焼鈍生産量（トン）</t>
  </si>
  <si>
    <t>焼鈍設備　設備メンテナンスによる故障率削減。燃料調整によるバーナー燃焼の効率化。
工場内LED照明化推進。</t>
  </si>
  <si>
    <t>2)新規省エネへの取り組み：①焼鈍設備 STC号炉燃焼調整</t>
  </si>
  <si>
    <t>＊ISO14001に基づく環境活動計画の推進　　　　　　　　　　　　　　　　　　　　　　　　　　　　　　　　　＊製造コスト低減活動の展開による省エネ推進</t>
  </si>
  <si>
    <t>大阪市西淀川区佃七丁目１番６０号</t>
  </si>
  <si>
    <t>大阪製紙株式会社</t>
  </si>
  <si>
    <t>代表取締役社長　垣本 正寿</t>
  </si>
  <si>
    <t>古紙及び購入パルプにより、白板紙の製造・販売を行っている。</t>
  </si>
  <si>
    <t>　弊社の生産設備は基本２４時間操業となっています。また、エネルギーはコージェネレーション設備により電気･蒸気共１００％自家発となっています。夏季･冬季などの長期の生産設備停止時以外はコージェネレーション設備も連続運転となります。よって、エネルギー使用量と直結する生産量を原単位の分母とする。</t>
  </si>
  <si>
    <t xml:space="preserve">  業界全体で白板紙も含め段ボール以外は出荷量が年々減少してきている。また、ここ２年間では新型コロナ感染症の影響で弊社比較で２０１９年度と比べ９０％となっている。それに伴い在庫管理のため生産量を調整している。その結果、生産調整を操業停止で行っており一度操業停止し製品になるまでに約半日の時間が掛かるため操業ロスが大きくマシン(抄紙機)は停止したくは無い。現状は停止時間は年々増えてきている。よって、エネルギー原単位におおきく影響を与えている。電力平準化に関しては電力購入を夏季･冬季にしか実施してなく難しい。</t>
  </si>
  <si>
    <t>　環境マネジメントシステム（ＩＳＯ１４００１：２０１５年版）を活用し、目標に省資源を掲げエネルギー原単位の削減に取り組むべく省エネへの取組として２０１９年度より「省エネ委員会」を従来の施設課単体から製造部全体で検討し、運転時間の削減やポンプ容量の見直しなど省エネ事案を掘り起こしていく。また、取り組んだ省エネ項目に関して削減量や金額を業績会議で発表している。</t>
  </si>
  <si>
    <t>大阪府大阪市道修町3-6-1</t>
  </si>
  <si>
    <t>大阪製鐵株式会社</t>
  </si>
  <si>
    <t>代表取締役　 野村 泰介</t>
  </si>
  <si>
    <t>主に、一般構造用圧延鋼材の製造販売を行っている。</t>
  </si>
  <si>
    <t>粗鋼生産量</t>
  </si>
  <si>
    <t>2021年度は削減目標の3％に到達していないものの、2020年度に対し1.2%の原単位改善を実施している。これは主力の堺工場のｴﾈﾙｷﾞｰ原単位改善によるものである。</t>
  </si>
  <si>
    <t>・当社では平成15年にISO14001を認証所得して以来、社内体制の整備に務め、
　環境ﾏﾈｼﾞﾒﾝﾄｼｽﾃﾑの円滑な運営を続けている。
・社長を委員長とする環境管理委員会では各種課題の検討・対策実施を行い現状改善に取り組んでいる。
・毎月エネルギー原単位のフォローをし、また生産技術部主体による設備予算検討会を行い、
　省エネルギー・温暖化対策に取り組んでいる。</t>
  </si>
  <si>
    <t>大阪府三島郡島本町山崎2-1-1</t>
  </si>
  <si>
    <t>大阪染工株式会社</t>
  </si>
  <si>
    <t>代表取締役社長　細川　勇夫</t>
  </si>
  <si>
    <t>綿を中心とした天然繊維の織物とﾆｯﾄ晒、染、ﾌﾟﾘﾝﾄ及び加工まで総合的に行う染色加工会社である。</t>
  </si>
  <si>
    <t>前年同様コロナ禍による受注減少が続いたが、非効率な操業形態を防ぐ為、全社での休業、一部部門でのまとめ運転などエネルギーロスの削減に努めた。</t>
  </si>
  <si>
    <t>社長を主管者とした省エネ委員会を開催し、エネルギー原単位を監視するとともに、省エネパトロールを実施、各部門でのエネルギー管理標準の遵守状況を確認、省ｴﾈﾙｷﾞｰ、温室効果ｶﾞｽ排出抑制に取り組んでいる。</t>
  </si>
  <si>
    <t>大阪市北区芝田二丁目4番24号</t>
  </si>
  <si>
    <t>大阪ターミナルビル株式会社</t>
  </si>
  <si>
    <t>JR西日本本社ビル12階</t>
  </si>
  <si>
    <t>平野　賀久</t>
  </si>
  <si>
    <t>【サウスゲートビル】百貨店・ホテル・飲食・クリニック等のテナントを誘致して貸事務所業を行っている。自社で空調熱源設備を保有して各テナントに冷水・温水・蒸気等を供給している。
【ノースゲートビル】専門店・シネマ・フィットネス等が主なテナントであり、高層棟には、貸事務所を設けている。空調熱源は、大阪エネルギーサービス㈱より冷水・温水の供給を受けている。
【本社事務所】JR西日本本社ビル12階に構えている。（移転日2022年5月9日）</t>
  </si>
  <si>
    <t>共用床面積</t>
  </si>
  <si>
    <t>エネルギー使用量｢GJ｣前年度比
全体▲16,635(88.6%)、SGB▲11,056(74.0%)、NGB▲5,390(94.6%)、本社▲189(91.4%)
【本社】照明区分の細分化により点灯時間が減り、エネルギー使用量が減となった。
【SGB･NGB】2021年度は感染症流行による「緊急事態宣言」「まん延防止等重点措置」の期間が長く、テナント側の営業時間が若干減った影響も少なからずあった。また、テナント側の営業時間に合わせて、共用部の照明･空調の運用を見直したことで、エネルギー使用量が減となった。</t>
  </si>
  <si>
    <t>【SGB】空調用熱源システムの高効率運転を目指し、月毎で機器効率の高い熱源機械を優先とする運転指針書を作成・運用したことで、エネルギー使用が減となった。</t>
  </si>
  <si>
    <t>・サウスゲートビルディングと本社事務所は2020年度にISO14001を返上したが、ノースゲートビルディングと同じようにISO14001の手法を参考にして温暖化防止対策に取組んでいる。
・社長をトップとした環境部会を発足し、省エネルギー等環境保全体制を整備し、定期的に情報収集及び省エネルギー及び需要期ピークカットの啓発・意識向上を継続して推進している。</t>
  </si>
  <si>
    <t>大阪府吹田市山田丘１－１</t>
  </si>
  <si>
    <t>国立大学法人大阪大学</t>
  </si>
  <si>
    <t>学長　西尾　章治郎</t>
  </si>
  <si>
    <t>大阪大学は、教育・研究・医療活動を行う総合大学である。教職員数、学生数は併せて約3万人であり、主なキャンパスとして吹田、豊中、箕面、その他府内に数か所の研究施設等を有している。</t>
  </si>
  <si>
    <t>CO2排出係数の低い電気事業者と契約したことが影響し、基準年度に比べて温室効果ガス排出量が大幅に減少しました。</t>
  </si>
  <si>
    <t>国立大学法人大阪大学エネルギーマネジメント規程に基づき、学長以下、全学的に省エネを推進する体制づくりをしています。
理事をトップとするサステイナブルキャンパスオフィスを中心に、カーボンニュートラル・キャンパスの実現に向けた取り組みを進めています。主な取り組みとしては、省エネ計画の策定、及び毎年開催される省エネルギー推進会議において省エネ計画の周知徹底を行っています。</t>
  </si>
  <si>
    <t>大阪市中央区千日前2-1-15</t>
  </si>
  <si>
    <t>大阪地下街株式会社</t>
  </si>
  <si>
    <t>なんばウォークビル</t>
  </si>
  <si>
    <t>代表取締役社長　町野　和道</t>
  </si>
  <si>
    <t>ホワイティうめだ、なんばウォーク1・2・3番街、あべちか、NAMBAなんなん、コムズガーデン、ドーチカの6地下街の管理運営を行っている。</t>
  </si>
  <si>
    <t>2021年度は、2020年度に引き続き施設の休業や時短営業を行ったため、今回設定した2017年～2019年度の平均の基準値からは12.4％減と大きな削減率になっている。
2022年度は現時点では通常通りの施設営業しているため、昨対比では増加を見込むが、基準値からは削減できる見込みである。
引き続き省エネを意識した管理・運用を継続する予定である。</t>
  </si>
  <si>
    <t>省エネルギー法のエネルギー管理指定工場の指定を受けている「ホワイティうめだ」、「なんばウォーク2・3番街」はエネルギー管理員を設置しているが、他地下街にもエネルギー管理員を選任し、取締役を委員長とする省エネルギー推進委員会を設立しており、エネルギー管理員に省エネルギー化を努めさせ、温室効果ガスの削減並びに人工排熱の抑制を図る。</t>
  </si>
  <si>
    <t>大阪市北区中之島６丁目２‐２７</t>
  </si>
  <si>
    <t>大阪地区開発株式会社</t>
  </si>
  <si>
    <t>中之島センタービル</t>
  </si>
  <si>
    <t>取締役社長　浅野　眞一朗</t>
  </si>
  <si>
    <t>１．中之島センタービルの約５５％を所有した事務所他の賃貸業。
２．同ビルの空調機、エレベータ、受電設備等の管理。
３．ホテルＮＣＢの経営。</t>
  </si>
  <si>
    <t>・2021年度はセントラル空調機のコイル取替を行い熱交換効率の向上を図っている。
・照明のLED化やファン等の駆動ベルトの省エネベルトへの交換を都度実施している。</t>
  </si>
  <si>
    <t>　省エネ推進の体制は、引続き、設備部長をリーダーとして、エネルギー使用部門（設備の運転管理箇所）関係者により構成する。
　本体制を踏えて、経営者（エネルギー管理統括者）に毎月定様式により、エネルギーの使用実績及び省エネ対策の進捗状況を報告するとともに、ビルの区分所有者等の関係者にも年度報告を実施していく。</t>
  </si>
  <si>
    <t>大阪府大東市南郷町８－８</t>
  </si>
  <si>
    <t>大阪中央ダイカスト株式会社</t>
  </si>
  <si>
    <t>代表取締役社長　神田恵吉</t>
  </si>
  <si>
    <t>アルミニウム、亜鉛合金ダイカストの鋳造、加工、表面処理、組立及び樹脂の成形、仕上、組立</t>
  </si>
  <si>
    <t>換算生産量</t>
  </si>
  <si>
    <t>省エネ法の届出（定期報告書）と同様の原単位にて評価致します。
換算生産量（t) = 溶解量(ショット重量)(t) + ショット回数 × 係数(0.79765)</t>
  </si>
  <si>
    <t>省エネ活動を実施し、エネルギーの原単位は対前年度比87.1%となっており、それと同様にCO2の排出量に関しても低下している。
2022年度は、本社工場F棟に新設した太陽光発電の効果と昨年度から継続し続けている省エネ対策の継続・強化により2020年度比において、更なる成果を出せると確信している。
2023年度での目標(15.5%の削減)達成は難しい目標ではあるが、不可能な目標ではないと考えている。</t>
  </si>
  <si>
    <t>社長をトップとするMSを推進し、その中で省エネ（二酸化炭素の削減も含む）活動を実施しています。2021年度にコンサルを招致し、日々の省エネ活動を監視・測定する体制を強化し、省エネ活動を加速させ、原単位の大きな改善を果たしました。また、カーボンニュートラル達成に向けた投資対策（太陽光パネルなど）も推進中です。それら活動の情報はMS会議などの会議にて必要なメンバーへ共有される仕組みとなっています。</t>
  </si>
  <si>
    <t>大阪府寝屋川市初町18-8</t>
  </si>
  <si>
    <t>学校法人　大阪電気通信大学</t>
  </si>
  <si>
    <t>理事長　　大　石　利　光</t>
  </si>
  <si>
    <t>学校法人大阪電気通信大学は学校教育を事業の基とし、設置学校として
大阪電気通信大学（寝屋川・高宮・四條畷・駅前学舎（2021年10月まで））と大阪電気通信大学高等学校（守口学舎）の２校を運営している。</t>
  </si>
  <si>
    <t>2021年度は前年に比べ対面授業を再開していたことで、教室の利用率が上昇しエネルギー量が
増加しました。
さらに換気量を増やして空調していたことで、空調負荷が増加したこともエネルギー量増加の要因です。
以上の結果から温室効果ガスを削減できませんでした。</t>
  </si>
  <si>
    <t>エネルギーの使用の管理に関する体制を定めて取り組んでいます。
　　①　エネルギー管理方針の作成
　　②　教職員および学生の全員参加、参画の促進</t>
  </si>
  <si>
    <t>大阪市福島区福島５丁目１７－２</t>
  </si>
  <si>
    <t>大阪トヨタ自動車株式会社</t>
  </si>
  <si>
    <t>代表取締役社長　小西　俊一</t>
  </si>
  <si>
    <t>大阪府において、主に新車・中古車の小売、自動車の整備を行っております。</t>
  </si>
  <si>
    <t>会社の重点取組であるカーボンニュートラル・SDGsへの取り組みを推進。本社ビルエアコンを最新設備に
入替予定。</t>
  </si>
  <si>
    <t>カーボンニュートラル・SDGsへの取り組み部署として大阪トヨタ自動車（株）経営企画部が主体となって
継続的に環境への配慮を続ける。</t>
  </si>
  <si>
    <t>大阪市西区立売堀３－１－１</t>
  </si>
  <si>
    <t>大阪トヨペット株式会社</t>
  </si>
  <si>
    <t>代表取締役　横山　昭一郎</t>
  </si>
  <si>
    <t>主に自動車販売、整備、自動車用部品販売、リース事業、保険事業、通信事業を行っており、大阪府内で新車４１店舗、Ｕ－Ｃａｒ９店舗、レクサス９店舗の出店を行っている。</t>
  </si>
  <si>
    <t>ライトダウンキャンペーンに参加。クールビズ、ウォームビズ・こまめな消灯・適切な　　　　　　　　　　　　　　　　　　　　　　　　　　　室温設定等省エネ活動を積極的に取り組んでいる。</t>
  </si>
  <si>
    <t>温暖化対策につきまして、全店舗に温暖化防止に関する資料等を送付して意識向上を図る。</t>
  </si>
  <si>
    <t>大阪府寝屋川市寝屋南１－３－１</t>
  </si>
  <si>
    <t>大阪中西金属株式会社</t>
  </si>
  <si>
    <t>取締役社長　中西 竜雄</t>
  </si>
  <si>
    <t>コロ軸受け・玉軸受け製造業</t>
  </si>
  <si>
    <t>売上</t>
  </si>
  <si>
    <t>対策計画を実行しました。
売上増加に伴い温室効果ガスの排出量が増加した。
売上が増加したことにより、原単位ベースで削減目標が達成できた。</t>
  </si>
  <si>
    <t>1.環境会議（12回/年）・エコ活動（12回/年）・ＥＰ（省エネ）会議（12回/年）を実施
なお、エコ活動においては、高い省エネ効果を上げたチームを表彰しています。
2.室内の温湿度管理・エアー漏れのパトロール（2回/年）を実施
3.電気とガスの使用量の見える化を実施</t>
  </si>
  <si>
    <t>4.ガスエンジン・コージェネレーション設備（105kW）で、発電した電気を社内設備に使用し排熱を冷暖房に利用
5.コンプレッサーの台数制御運転</t>
  </si>
  <si>
    <t>大阪市西淀川区佃5-6-45</t>
  </si>
  <si>
    <t>株式会社大阪鉛錫精錬所</t>
  </si>
  <si>
    <t>代表取締役社長　廣末幸子</t>
  </si>
  <si>
    <t>廃鉛蓄電池等のリサイクル資源を原料として、コークスを熱源と
した精錬炉にて鉛地金(中間品としての粗鉛)を生産している。さ
らに、粗鉛を都市ガスを熱源とした溶解炉で溶解、乾式精製や合
金調合の工程を経て、精製鉛地金や鉛合金を製造し製品としてい
る。大阪市西淀川区内と此花区内にそれぞれ1箇所ずつ事業所を有
しており、前者では廃鉛蓄電池の解体と原料供給を、後者では精
錬および製品製造を分担している。</t>
  </si>
  <si>
    <t>対基準年度比で原単位は7.1%低減した。原単位の分母としている換算生産量は佃事業所の工程、酉島
事業所の精錬工程、同じく酉島事業所の精製工程の3つから構成されている。工程ごとの原単位を個別
に見ると、それぞれ18.7%の増加、7.9%の減少、4.9%の減少であった。このうち佃事業所の工程におけ
るCO2のシェアーは全体の1%程度に過ぎないため影響度は極めて小さく、総合評価としては7%以上の低
減となった。</t>
  </si>
  <si>
    <t>とりわけCO2シェアーが大きい(毎年60%以上)コークス(精錬工程で使用)について、個別の原単位で
見ると基準年度に対し10%もの低減となっており、これが大きく寄与した。</t>
  </si>
  <si>
    <t xml:space="preserve">酉島事業所は省エネルギー法における第一種指定工場であり、エネルギー使用量もCO2排出量も
事業者全体の90%以上を占めており、この事業所における原単位削減が主要課題である。エネル
ギーの種類ごとに及び工程や主要設備ごとに原単位の推移の解析を行っている。解析の結果は毎
月1回開催する生産会議(各生産工程の責任者出席)の場で報告している。
</t>
  </si>
  <si>
    <t>上記のように生産会議の場で報告するとともに、質疑応答を通じて要因の洗出しやエネルギーや
CO2の削減の努力喚起を行っている。なお平準化対策については24時間連続操業のため自ずから
実施できている。</t>
  </si>
  <si>
    <t>大阪市西区九条南1-2-20</t>
  </si>
  <si>
    <t>大阪西運送株式会社</t>
  </si>
  <si>
    <t>　ﾄﾞｰﾑ前いずみﾋﾞﾙ　6階</t>
  </si>
  <si>
    <t>　代表取締役社長　小林　泰雄</t>
  </si>
  <si>
    <t>讀賣新聞社様の新聞輸送、機密書類の回収処理業務、賃貸ビル事業等を主に行っており、新聞輸送用のトラック他を大阪府下で103台保有している。</t>
  </si>
  <si>
    <t>走行距離削減の観点から大型車を始めとした一部トラックを京都の車庫に発着させるようにしたことを主たる原因に大阪府下での軽油消費量が削減され、CO2が削減された。</t>
  </si>
  <si>
    <t>事業用トラックへのﾃﾞｼﾞﾀﾙタコメーターの装着、エコドライブの徹底などの推進を継続。また、車両更新時、新規車両の購入時に低燃費・低公害車を積極的に導入する。</t>
  </si>
  <si>
    <t>全社一体となり省エネ意識の向上させる為、教育・指導を徹底する。結果状況を周知し後の対策に活かす。</t>
  </si>
  <si>
    <t>大阪府摂津市鳥飼本町2丁目6-16</t>
  </si>
  <si>
    <t>株式会社大阪西物流</t>
  </si>
  <si>
    <t>代表取締役　　農頭　　了</t>
  </si>
  <si>
    <t>一般貨物自動車運送事業</t>
  </si>
  <si>
    <t>　コロナの影響による巣ごもり需要が引き続き顕著であり、主要荷主のスーパーマーケット向け商品の物量が大幅に増加したことと、協力会社の弱体化の影響で自社車両の稼働が増加したことにより燃料の消費削減が出来ず目標達成には至りませんでした。</t>
  </si>
  <si>
    <t>経営者をリーダーとして、安全面はもちろんのこと環境面（温暖化対策）へも積極的な取り組みを目指す。</t>
  </si>
  <si>
    <t>大阪府枚方市招提田近1-8-3</t>
  </si>
  <si>
    <t>株式会社大阪螺子製作所</t>
  </si>
  <si>
    <t>代表取締役社長　西田英夫</t>
  </si>
  <si>
    <t>自動車用ボルト・パーツ部品の製造販売</t>
  </si>
  <si>
    <t>鋼材の使用量</t>
  </si>
  <si>
    <t>基準年度はコロナ禍により、設備停止など行ったため、例年より電力消費量が少なくなっている。
2021年度は、生産数が増加し、それに伴い電力消費量も上がった。</t>
  </si>
  <si>
    <t>環境管理責任者が各部門を調整し、温室効果ガスの削減を推進する。</t>
  </si>
  <si>
    <t>大阪市都島区東野田町1-5-26</t>
  </si>
  <si>
    <t>生活協同組合おおさかパルコープ</t>
  </si>
  <si>
    <t>理事長　奥井　和久</t>
  </si>
  <si>
    <t>87協同組合（他に分類されないもの）</t>
  </si>
  <si>
    <t>小売業（共同購入・店舗事業）・共済事業･福祉事業を行っており、支所が13ヶ所、店舗が9か所である。</t>
  </si>
  <si>
    <t>供給高</t>
  </si>
  <si>
    <t>コロナ禍による。事務所の分散運営により、電気の使用が増加しました。事業伸長に伴い車両燃料も増加傾向です。　日常的な運用管理の徹底での省エネと計画的な既存設備の更新を進めます。</t>
  </si>
  <si>
    <t>当生協では1999年から環境マネジメントシステムを導入、2001年にはISO14001を取得、2010年には活動の活性化を目指し、エコアクション２１を認証取得しています。　環境事務局を置き、マネジメントシステムを活用して日常的に管理を行っています。　毎月のリスク管理会議には水光熱、車両燃料使用量の進捗状況を報告し共有しています。</t>
  </si>
  <si>
    <t>大阪市北区梅田1丁目8番8号</t>
  </si>
  <si>
    <t>大阪ヒルトン株式会社</t>
  </si>
  <si>
    <t>ティモシー・E・ソーパー</t>
  </si>
  <si>
    <t>ホテルおよびそれに付帯する営業業務</t>
  </si>
  <si>
    <t>今年度の削減率は新型コロナウイルスにより緊急事態宣言が発令されたため営業を規制されたこととホテル利用者が大幅に減ったことによります。
昨年と同様に冷暖房時に、空調機の外気導入量と循環量を夏季、冬季に細かく調整の実施。
チラーの運転の組み合わせの見直しや出口温度を調整することで使用電力量の削減を実施。</t>
  </si>
  <si>
    <t>エネルギーと環境のコンサルタント会社の協力によって省エネ体制を整えている</t>
  </si>
  <si>
    <t>大阪市中央区大手前２丁目</t>
  </si>
  <si>
    <t>大阪府</t>
  </si>
  <si>
    <t>知事　吉村　洋文</t>
  </si>
  <si>
    <t>庁舎における事務活動、下水道事業、学校教育　等</t>
  </si>
  <si>
    <t>対策計画書では、排出量ベースで、2021～2023年度の３ヶ年で2020年度比8.8%削減（前年度比3%/年削減）を目標としている。2021年度実績については基準年度比（2020年度比）で排出量ベースで約1.7％（6,586トン）削減した。</t>
  </si>
  <si>
    <t>地球温暖化対策に取り組むため2009年４月からISO14001の規格に準じた府独自の環境マネジメントシステムを導入し、全庁一丸となって環境配慮活動を推進している。また、環境マネジメントシステムにより、目標の達成状況の確認、レビュー等推進状況の管理を行っている。さらに、省エネルギー対策等研究会を設置し、省エネルギー対策及び温室効果ガス排出削減対策等に関して庁内関係部局等の情報交換、事業調整及び効果的な措置等の検討を行っている。</t>
  </si>
  <si>
    <t>大阪府大阪市中央区大手前3-1-69</t>
  </si>
  <si>
    <t>地方独立行政法人大阪府立病院機構</t>
  </si>
  <si>
    <t>大阪国際がんセンター6階</t>
  </si>
  <si>
    <t>理事長　遠山正彌</t>
  </si>
  <si>
    <t>医療の提供、医療に関する調査及び研究並びに技術者の研修等の業務を行うことにより、大阪府の医療政策として求められる高度専門医療を提供し、及び府域における医療水準の向上を図り、もって府民の健康の維持及び増進に寄与する。</t>
  </si>
  <si>
    <t>①省エネの取組みとして、「諸室・廊下等」の間引き点灯の実施や夏場のク-ルビズを実施。
②しかしながら、温室効果ガスの削減率については目標に及ばなかった。要因としては、
・コロナ感染症対策及び冬季の外気温の低下により暖房負荷が増加したため。（がんC）
・COVID-19患者様の受け入れによる感染症対策のため、外調機を２４時間運転しているため。また、COVID-19蔓延後は換気のため窓や扉が開放されているため熱負荷が蔓延前より大きくなっているため。（精神C）</t>
  </si>
  <si>
    <t xml:space="preserve">
・2020年度はコロナ禍による外気導入量増加による熱ロス。（母子C）
削減効果は上がらなかったが、省エネを前提とした設備更新を進めるとともに、省エネの啓発等を行い省エネを推進していきます。</t>
  </si>
  <si>
    <t xml:space="preserve"> エネルギーの使用の合理化等に関する法律第４条並びに告示「判断基準」に示された基準部分と大阪府温暖化の防止等に関する条例に基づき、事業所全体を統括する事業者がエネルギーの使用の合理化を図るための管理方針、管理体制、取組方針等を定めることを目的とした「エネルギーに関する取扱要領」を平成29年４月１日付で制定した。</t>
  </si>
  <si>
    <t>大阪府大阪市旭区高殿4-22-40</t>
  </si>
  <si>
    <t>大阪マツダ販売株式会社</t>
  </si>
  <si>
    <t>代表取締役　川井 信一</t>
  </si>
  <si>
    <t>大阪府内のみに13ヶ所の営業拠点があり、主に自動車の販売と整備を行っている。</t>
  </si>
  <si>
    <t>大阪府の拠点の総売上高</t>
  </si>
  <si>
    <t>2021年度も2020年度以上にコロナ過の影響が拡大。半導体不足による新車の生産遅れ等の問題で販売活動が十分に行えない。店舗への集客量の減少。訪問活動の減少。主となる営業活動の減少により、電気使用量、燃料使用量も減少しているというのが現状である。</t>
  </si>
  <si>
    <t>引き続き、安全運転とエコ運転への取組み強化とペーパーレス化促進、エアコン設定温度、早帰り促進で温室効果ガスの削減に取り組む。経営幹部会議等で環境負荷低減のための取組みについて確認。</t>
  </si>
  <si>
    <t>大阪市此花区島屋五丁目1番202号</t>
  </si>
  <si>
    <t>大阪臨海熱供給株式会社</t>
  </si>
  <si>
    <t>代表取締役専務　湯川　求</t>
  </si>
  <si>
    <t>大阪ベイエリア（大阪府・兵庫県）の３地区で熱供給事業を行なっており、うち２地区は大阪府内にある。</t>
  </si>
  <si>
    <t>大阪市内の販売熱量合計</t>
  </si>
  <si>
    <t xml:space="preserve">　南港熱供給センターにおいて、より効率の高い機器の運転ができたため、エネルギー総使用量が減少。原単位ベースの温室効果ガス削減率は改善した。              
</t>
  </si>
  <si>
    <t>地域環境および地球環境の保全と汚染の予防、改善に取り組むため、本社、此花熱供給センター、南港熱供給センターにて、取締役技術部長を主査とし両エネルギーセンター所長及び、技術課長、保全課長をメンバーとする省エネ推進会議を月１回行い、設備の運用状況、効率的なエネルギーの使用状況等の確認、フォローの実施及び、設備更新計画の立案等を行っている。</t>
  </si>
  <si>
    <t>大阪府堺市北区長曽根町1179-3</t>
  </si>
  <si>
    <t>独立行政法人 労働者健康安全機構 大阪労災病院</t>
  </si>
  <si>
    <t>院長　田内　潤</t>
  </si>
  <si>
    <t>　当院は、診療科目が26科目、病床数が678床、職員数1,330名（医師、看護師、事務等含む）の南大阪地区の中核病院です。
　当院は全国に展開する労災病院グループの一つとして、働く人びとの健康を支援する勤労者医療を使命の一つとしつつ、地域の急性期医療を中心的に担ってきました。2022年1月からは新病院が稼働し、高度専門医療の拡充、救急医療を含む急性期医療の充実を図っております。今後は、地域医療連携の推進や地域の皆さまへの啓蒙活動の拡充など更なる南大阪地区の地域医療の発展に向けて取り組んでいきます。</t>
  </si>
  <si>
    <t>手術件数</t>
  </si>
  <si>
    <t>・2022年1月より全面増改築を行った新病院が稼働し、LED照明や節水型便器など省エネに配慮した設備を導入した施設となったことで、今後、温室効果ガスの排出抑制につながっていくと考えています。</t>
  </si>
  <si>
    <t>・省エネルギー推進委員会を開催し、省エネについて取り組むべき事案を決定し、決定事項を職員全体に周知しています。
・定期的な省エネパトロールを実施し、人の往来が少ない場所に対するこまめな消灯の励行、空調温度適正化の指導に努めています。</t>
  </si>
  <si>
    <t>大阪市西区千代崎三丁目南２-３７</t>
  </si>
  <si>
    <t>株式会社オージス総研</t>
  </si>
  <si>
    <t>ＩＣＣビル</t>
  </si>
  <si>
    <t>代表取締役社長　中沢　正和</t>
  </si>
  <si>
    <t>39情報サービス業</t>
  </si>
  <si>
    <t>IT分野におけるコンサルティング/情報化戦略立案からシステムの設計/開発、運用/管理といった、システム構築の上流から下流までの一貫したサービスを提供している。その他ハードウエア類の販売、PCリサイクル事業などの事業も展開している。 　　　　　　　　　　　　　　　　　　　　　　なお、本報告書に記載している事業所の他に東京都 、愛知県、米国、中国にも事業所を設置している。</t>
  </si>
  <si>
    <t>平成１７年度より環境マネジメントシステムを導入しており､同システムに基づく環境負荷低減策を展開している。上記削減目標についても環境マネジメントシステムの推進体制を有効に活用し推進するものとする。</t>
  </si>
  <si>
    <t>大阪府大阪市福島区福島6-14-1</t>
  </si>
  <si>
    <t>株式会社　大塚商会</t>
  </si>
  <si>
    <t>代表取締役社長　大塚裕司</t>
  </si>
  <si>
    <t>システムインテグレーション事業/コンピュータ、複写機、通信機器
ソフトウェアーの販売および受託ソフトの開発等/
サービス＆サポート事業/サプライ供給、保守、教育支援等</t>
  </si>
  <si>
    <t>社員食堂の厨房機器入替により使用電力削減、厨房へ節水装置設置により水使用量削減から
浄水に必要な電気使用量削減に繋がっている。
・2021年11月　2005年設置　縦型冷凍冷蔵庫入替（定格出力0.575kW→0.36kW）
・2022年 2月　2005年設置　台下冷蔵庫入替（定格出力0.18kW→0.15kW）
・2022年 1月　節水装置設置（蛇口用2箇所・分岐用1箇所）節水率50％見込</t>
  </si>
  <si>
    <t>コロナ感染リスクを軽減策として、直行直帰や同乗しないようにした影響もありガソリンの使用量が
前年度を上回りました。（前年度305kL→本年度343kL）</t>
  </si>
  <si>
    <t>ISO14001の認証取得、ECO体制確立し、サイトのECO-GM(責任者)･ECOリーダー長・各フロアのECOリーダー･ECO担当者によりISO14001のマネジメントシステムを最大限に活用･運営し、規格の要求事項に真摯に取り組むことで環境保全活動を推進しています。</t>
  </si>
  <si>
    <t>環境eラーニングを全従業員に年1回受講を義務付け。総合テストを実施し、合格必須としています。
また中途入社者には入社のタイミングで教育を実施。</t>
  </si>
  <si>
    <t>大阪市中央区久太郎町3-4-12</t>
  </si>
  <si>
    <t>株式会社　大西</t>
  </si>
  <si>
    <t>代表取締役　　大西　裕</t>
  </si>
  <si>
    <t>主として管理事務を行う、本社等</t>
  </si>
  <si>
    <t>2021年度も同様に熱源の稼働抑制に加え、空調機器のこまめな温度設定変更を実施。また、空調や照明の不要箇所の停止や消灯処置の徹底。</t>
  </si>
  <si>
    <t>全社的に温暖化対策に取り組むため環境マネジメントシステムの導入を検討しております。</t>
  </si>
  <si>
    <t>東京都千代田区神田猿楽町2-8-8</t>
  </si>
  <si>
    <t>大林道路株式会社</t>
  </si>
  <si>
    <t>住友不動産猿楽町ビル</t>
  </si>
  <si>
    <t>代表取締役社長　黒川 修治</t>
  </si>
  <si>
    <t>7職別工事業（設備工事業を除く）</t>
  </si>
  <si>
    <t>舗装工事、土木工事を主体に建設業を営むと共に、アスファルト合材の製造販売を行っており、製造施設としては、全国にプラント４９箇所保有し、大阪府下に２箇所保有している。別途営業拠点を府内に３箇所保有する。</t>
  </si>
  <si>
    <t>アスファルト合材の製造数量</t>
  </si>
  <si>
    <t xml:space="preserve">　基準年度に比べて、アスファルト合材の製造数量が増えたが、効率の良い連続運転ができた結果、削減率（原単位ベース）を達成できた。
　今期は大正アスファルト混合所で、ハイブリッド重機への入替を予定しており、軽油使用量の削減が期待できる。
</t>
  </si>
  <si>
    <t>全社でＩＳＯ１４００１の認証を受け、環境保全のための取り組みの一環として、製造部門における温室効果ガスの排出抑制策を、Ｐ・Ｄ・Ｃ・Ａのサイクルで継続して実施していきます。</t>
  </si>
  <si>
    <t>柏原市河原町4番5号</t>
  </si>
  <si>
    <t>岡村製油株式会社</t>
  </si>
  <si>
    <t>代表取締役　岡村博光</t>
  </si>
  <si>
    <t>1.食品油である綿実油、菜種油等の製造販売　　　　　　　  　　　　　2.食品のキシロースの製造販売  　　　　　　　　　　　　　　　　　　　　　 3.化成品である二塩基酸の製造販売</t>
  </si>
  <si>
    <t>生産数量(トン)</t>
  </si>
  <si>
    <t>前年度は電気料金の高騰が始まり、下半期から排出係数の大きい電力事業者に変更せざるを得ず、排出量が大幅に増えてしまいました。LED照明、高効率モータの導入やエアコンの更新そして建物のリニューアルによる断熱化を進めているものの、その増加分を吸収出来ませんでした。</t>
  </si>
  <si>
    <t>・当社では環境マネジメントシステムISO14001を導入しています。その環境方針に省エネルギーを掲げ、当社から排出される温室効果ガスのほぼ全量を占めるエネルギー使用を起源とする二酸化炭素の排出削減に取り組んでいます。　　　　　　　　　　　　　　　　　　　　　　　　　　　　　　　　　　　　　　　　　　・毎月エネルギーの使用量を把握して会議で報告し、改善方法などを検討して対策を継続実施しています。</t>
  </si>
  <si>
    <t>岡山市北区清心町４番３１号</t>
  </si>
  <si>
    <t>岡山県貨物運送株式会社</t>
  </si>
  <si>
    <t>代表取締役社長　原田　和充</t>
  </si>
  <si>
    <t>道路貨物運送営業所数７３店所　大阪府下に５店所</t>
  </si>
  <si>
    <t>ＣＮＧ車両が減少（ＣＮＧ容器の充填期限による代替、充填スタンドの減少）しており、軽油車の給油量が増えているため、削減が思うように進んでいない</t>
  </si>
  <si>
    <t>グリーン経営認証を取得し、低燃費車両への代替やエコドライブ等のＣＯ２排出削減対策に取り組んでいる。</t>
  </si>
  <si>
    <t>大阪府守口市佐太中町２－５－３</t>
  </si>
  <si>
    <t>奥村機械株式会社</t>
  </si>
  <si>
    <t>代表取締役　奥村弘幸</t>
  </si>
  <si>
    <t>１．土木建設機械器具設備の賃貸業
２. 自動車の貸渡業（レンタカー）及び販売業
３. 土木建設機械器具設備の設計・製作・販売業
４. 鋼材・型枠及びハウス等の請負・組立・施工業
５. 土木建設機械器具及び自動車の整備修理業
６. 上記に付帯又は関連する一切の業務</t>
  </si>
  <si>
    <t>不要な照明・パソコンのスイッチオフを徹底を継続しておこなった。</t>
  </si>
  <si>
    <t>推進担当者の設置により、対策実施の促進をおこなう。
定期的に実施状況の確認作業をおこなう。</t>
  </si>
  <si>
    <t>大阪府貝塚市港15番地</t>
  </si>
  <si>
    <t>奥本製粉株式会社</t>
  </si>
  <si>
    <t>代表取締役社長　小河原　賢二</t>
  </si>
  <si>
    <t>主に小麦粉、フスマ、パスタ、プレミックス及び食品添加物の開発、製造、販売を行っている。</t>
  </si>
  <si>
    <t>・空調自動制御装置によるデマンド制御
・すべての事業所で５６台の照明を更新（８,３００ｋＷｈ/年の削減）</t>
  </si>
  <si>
    <t>業務改善提案制度による設備運用等の改善実施や空調自動制御装置・照明ＬＥＤ化により
温室効果ガスの削減を推進しています。
また本年度は環境マネジメントシステムの構築準備を進めています。</t>
  </si>
  <si>
    <t>大阪府大阪市中央区久太郎町1-8-2</t>
  </si>
  <si>
    <t>小野薬品工業株式会社</t>
  </si>
  <si>
    <t>代表取締役社長　相良　暁</t>
  </si>
  <si>
    <t>医療用医薬品の製造及び販売</t>
  </si>
  <si>
    <t>毎年度、全事業所において節電の啓蒙活動や空調スケジュール運転の最適化、熱源空調機器全体効率が向上するような温度設定等を行うと共に、老朽化設備のトップランナー機器への更新を実施している。
主な事業所である水無瀬研究所では、2021年度は改修工事に伴う機器停止や照明LED化、PACの更新により、91.69t-CO2の排出量を削減した。設備投資の他に、電力会社と再エネ由来電力の供給契約にて693.6t-CO2の排出量を削減した。その他の事業所では照明器具LED化等を実施し、8.56t-CO2の排出量を削減した。</t>
  </si>
  <si>
    <t xml:space="preserve">当社は持続可能な社会の実現のため、2050年に向けた中長期環境ビジョン「ECO VISION 2050」を策定している。この環境ビジョンを実現するために、SBTiから最も厳しい「1.5℃目標」と分類されている中長期温室効果ガス排出量削減目標を設定し、全社で削減活動に取り組んでいる。
また、管理者や実務担当者で構成する気候変動分科会を組織し、削減施策の検討や中長期計画の立案を行い、上位組織である環境委員会に上程する。
</t>
  </si>
  <si>
    <t>環境委員会は四半期に1回以上の頻度で開催し、分科会から上程された施策や計画について検討を行い、中長期環境ビジョンの実現に向けて運営管理する。</t>
  </si>
  <si>
    <t>大阪市中央区城見2-1-5</t>
  </si>
  <si>
    <t>株式会社オプテージ</t>
  </si>
  <si>
    <t>オプテージビル</t>
  </si>
  <si>
    <t>代表取締役社長　名部　正彦</t>
  </si>
  <si>
    <t>・電気通信事業
・有線一般放送事業
・小売電気事業
・情報システム、電気通信ならびに放送に関するシステム開発、運用、保守業務の受託
◆設立：1988年4月2日
◆資本金：330億円</t>
  </si>
  <si>
    <t>利用顧客数</t>
  </si>
  <si>
    <t>　事業運営の都合上必要となったサーバ類を増設したこと、お客さま機器による負荷が増えたことにより、総括局およびデータセンターのエネルギー使用量が増大したが、通信局の統廃合による使用量削減を進めたことにより総使用量は微増程度に留めることができた。原単位ベースの削減率はやや低下した。
以下のエネルギー使用合理化施策を推進した。
・執務室での不必要箇所の照明類の消灯
・通信局設備の統廃合</t>
  </si>
  <si>
    <t xml:space="preserve"> 代表取締役社長以下、サステナビリティ・リスク管理委員会、CSR・コンプライアンス部会による情報共有体制のもと、各部にて省エネルギー、温室効果ガスの削減に取り組んでいる。</t>
  </si>
  <si>
    <t>大阪府吹田市南吹田4-4-1</t>
  </si>
  <si>
    <t>オリエンタル酵母工業株式会社</t>
  </si>
  <si>
    <t>大阪工場長　坂口　友康</t>
  </si>
  <si>
    <t>イースト　その他の酵母関連製品の製造</t>
  </si>
  <si>
    <t>トン　生産数量</t>
  </si>
  <si>
    <t>削減効果
①生産のシャットダウンにより、電力及び蒸気使用量削減
②省エネ型スチームトラップへ更新により、蒸気使用量削減
増加理由
①12月～3月にかけて外気温度が低く、エネルギー使用量が増加。
②燃料費の高騰により発電機の稼働（発電電力量）を抑えたため、買電量が増加</t>
  </si>
  <si>
    <t>①当社グループの温室効果ガス総排出量の削減を目的とした委員会活動の推進
②当該事業場の省エネルギー・環境保全委員会活動の推進</t>
  </si>
  <si>
    <t>大阪市中央区南本町１－７－１５</t>
  </si>
  <si>
    <t>オリヱント化学工業株式会社</t>
  </si>
  <si>
    <t>明治安田生命堺筋本町ビル11階</t>
  </si>
  <si>
    <t>代表取締役社長　髙橋　昭博</t>
  </si>
  <si>
    <t>工業用着色剤、情報記録材料、機能性材料の製造・販売を行っており、製造拠点は大阪と新潟の２ヶ所、営業所は大阪と東京（サテライト）の2ヶ所である。</t>
  </si>
  <si>
    <t>年間1％の削減を目標としていたが、数字を見る限り目標を大きく上回った。コロナ禍後の経済回復により生産量及びエネルギー使用量が増加し、固定分の割合が圧縮された為。削減率が大きくなった。引き続き、エネルギー使用量の固定分削減の為、照明のＬＥＤ化を計画的に進めています(2021年度に続き2022年度も計画的な実施は見送り)。また、2020年度以降、太陽光発電設置の計画を進めています（2022年度の実施は見送り)。</t>
  </si>
  <si>
    <t>・全社的に温暖化対策に取り組むための環境マネジメントシステムを導入しており、継続的改善に努めています。　　　　　　　　　　　　　　　　　　　　　　　　　　　　　　　　　　　　　　　　　　　　　　　　　　　　・生技本部長を長とする省エネ委員会で、毎月、対策の進捗状況を報告し、現状改善などを検討しています。</t>
  </si>
  <si>
    <t>電気の需要の平準化のための対策として、コージェネによる自家発電をベースとして運用し、排熱を、蒸気と温水吸収式チラーとして利用している。</t>
  </si>
  <si>
    <t>東京都港区芝３丁目２２番８号</t>
  </si>
  <si>
    <t>オリックス自動車株式会社</t>
  </si>
  <si>
    <t>　代表取締役　上谷内　祐二</t>
  </si>
  <si>
    <t>自動車リース・レンタル・カーシェアリング・中古車販売</t>
  </si>
  <si>
    <t>レンタル車両数　　</t>
  </si>
  <si>
    <t xml:space="preserve">・トラックレンタカーの車両移動によって、レンタル車両数は基準年度から103台の減少となった。
・基準年度よりガソリン車も軽油車も台数が減ったが、軽油の使用量が増加したためCO2排出量が増えている。
</t>
  </si>
  <si>
    <t>・当社社員が運転する営業車両には全てテレマティクス機器を装着し、リアルタイムで運転挙動を
　把握し、燃費悪化の原因となる急加速、急減速、アイドリング時間を運転者個人ごとに管理し、
　上司が徹底して指導を行う。</t>
  </si>
  <si>
    <t>・新規導入車両の選択にあたっては、燃費性能を重要なポイントに置くとともに、アイドリングストップ装置付き車両などレンタルユーザーを選ばず燃費向上効果のある車両導入などで稼働車両全体の燃費の底上げを図る</t>
  </si>
  <si>
    <t>東京都港区赤坂2-3-5</t>
  </si>
  <si>
    <t>オリックス生命保険株式会社</t>
  </si>
  <si>
    <t>代表取締役　片岡　一則</t>
  </si>
  <si>
    <t>67保険業（保険媒介代理業，保険サ－ビス業を含む）</t>
  </si>
  <si>
    <t>生命保険の販売</t>
  </si>
  <si>
    <t>建物管理会社(オリックス・ファシリティーズ㈱)のレポートに基づき管理体制の強化を
図っている。</t>
  </si>
  <si>
    <t>ビル共用部の照明等をLED化に実施しCO2削減に努めた。更なるCO2削減に向けてLED化対象箇所を
検討している。</t>
  </si>
  <si>
    <t>東京都港区浜松町二丁目4番1号</t>
  </si>
  <si>
    <t>オリックス・ホテルマネジメント株式会社</t>
  </si>
  <si>
    <t>代表取締役　似内　隆晃</t>
  </si>
  <si>
    <t>ホテル、研修施設等の施設運営をおこなっており、大阪府内では4施設の運営をおこなっている。</t>
  </si>
  <si>
    <t>コロナ禍の影響でホテル客室稼働率の落ち込みにより、エネルギー使用量が減少となっている。
主な事業所ホテルユニバーサルポートでは、タイムスケジュール及び調光スケジュールを設定し、適正照度（演出）並びに未使用場所の消灯を実施。
また電気の需要の平準化対策として、夜間電力を利用した氷蓄熱空調システムを導入しピークシフトを実施。</t>
  </si>
  <si>
    <t>主な事業所のホテルユニバーサルポートでは省エネ推進委員会の活動を強化し省エネ推進を図る。
総支配人の下に、各スタッフ部門があり管理部門が中心となり温室効果ガス排出削減を推進する。
防災センター（施設運用管理担当）は、管理部門の指示により温室効果ガス排出削減推進を補佐し、
施設運用管理面での温室効果ガス排出削減を推進する。</t>
  </si>
  <si>
    <t>神戸市中央区御幸通4丁目2番20号</t>
  </si>
  <si>
    <t>オリックスレンタカー関西株式会社</t>
  </si>
  <si>
    <t>三宮中央ビル3階</t>
  </si>
  <si>
    <t>代表取締役　豊浦　正之</t>
  </si>
  <si>
    <t>レンタカー業</t>
  </si>
  <si>
    <t>事業計画に伴い車両を減車したことと、コロナ禍による稼働の低下で走行距離が減少した為、２０２１年度温室効果ガス削減率（排出量ベース）が１１．８％になりました。</t>
  </si>
  <si>
    <t>①．削減計画推進のため、車両部を責任者で構成される実施計画推進委員会を引き続き設置する。　　　　　　　　　　　　　　　　　　　　　②．車両部は目標達成の見込みを把握するとともに達成するための必要な対策を行う。　　　　　　　　　　　　　　　　　　　　③．店舗毎に、車両メンテナンス研修会を実施しており継続していきます。</t>
  </si>
  <si>
    <t>大阪市中央区谷町7丁目４番15号</t>
  </si>
  <si>
    <t>社会福祉法人恩賜財団済生会支部大阪府済生会</t>
  </si>
  <si>
    <t>支部長　岡上　武</t>
  </si>
  <si>
    <t>本会は、明治44年5月30日、明治天皇のみ心に沿って創立されて以来、時勢の推移に伴う幾多の曲折を経ながらも、｢済生｣の心を受け継ぎ、保健･医療･福祉の充実･発展に必要な事業を行っています。
本部を東京に、41都道府県に支部を置いて活動し、社会福祉法人として、また公的医療機関としてその機能を充実し、更に発展させるべく病院、介護老人保健施設、老人･児童福祉施設、訪問看護ｽﾃｰｼｮﾝなど合計358施設で保健･医療･福祉活動に取組んでおり、大阪府内では、大阪府済生会支部事務局のもと、39施設で活動に取組んでいます。</t>
  </si>
  <si>
    <t>各施設において、下記の取組等を推進する、若しくは既に実施している。
・ｸｰﾙﾋﾞｽﾞ等対策により、室温を適正に保ち、さらに、空調及び照明設備等の運転の見直しを継続的
　に実施。
・毎月、半期のｴﾈﾙｷﾞｰ量及び前年比較・増減の原因並びに省ｴﾈ対策の実施内容を会議等へ報告し、院
　内・施設内通達にて周知徹底を図る。</t>
  </si>
  <si>
    <t>・設備管理委託会社と温暖化対策についての調査研究を実施。
・外部業者によるｴﾈﾙｷﾞｰ診断を実施し、温室効果ｶﾞｽ排出の削減について検討を行う。
・徹底した光熱水費の削減。</t>
  </si>
  <si>
    <t>大阪府大阪市中央区城見1丁目2-27</t>
    <phoneticPr fontId="6"/>
  </si>
  <si>
    <t>アート引越センター株式会社</t>
    <phoneticPr fontId="6"/>
  </si>
  <si>
    <t>クリスタルタワー16F</t>
    <phoneticPr fontId="6"/>
  </si>
  <si>
    <t>代表取締役　寺田政登</t>
    <phoneticPr fontId="6"/>
  </si>
  <si>
    <t>レ</t>
    <phoneticPr fontId="6"/>
  </si>
  <si>
    <t>【引越事業】引越及びそれに付帯する各種役務の提供に関する事業
【輸入車販売事業】車輌のメンテナンスに関する事業　　
【国内物流事業】国内におけるトラック輸送に関する事業　　　　　　　　</t>
    <phoneticPr fontId="6"/>
  </si>
  <si>
    <t>●事業者名を入力ください。</t>
    <rPh sb="1" eb="4">
      <t>ジギョウシャ</t>
    </rPh>
    <rPh sb="4" eb="5">
      <t>メイ</t>
    </rPh>
    <rPh sb="6" eb="8">
      <t>ニュウリョク</t>
    </rPh>
    <phoneticPr fontId="6"/>
  </si>
  <si>
    <t>※「➡」を押すと、各事業者の個票シートに移動します。</t>
    <rPh sb="20" eb="22">
      <t>イドウ</t>
    </rPh>
    <phoneticPr fontId="6"/>
  </si>
  <si>
    <t>50音</t>
  </si>
  <si>
    <t>No.</t>
  </si>
  <si>
    <t>事業者名</t>
  </si>
  <si>
    <t>個票</t>
    <rPh sb="0" eb="2">
      <t>コヒョウ</t>
    </rPh>
    <phoneticPr fontId="6"/>
  </si>
  <si>
    <t>あ</t>
  </si>
  <si>
    <t>い</t>
  </si>
  <si>
    <t>お</t>
  </si>
  <si>
    <t>アート引越センター（株）</t>
  </si>
  <si>
    <t>う</t>
    <phoneticPr fontId="3"/>
  </si>
  <si>
    <t>え</t>
    <phoneticPr fontId="3"/>
  </si>
  <si>
    <t>大阪市街地開発㈱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</si>
</sst>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20" x14ac:knownFonts="1">
    <font>
      <sz val="11"/>
      <color theme="1"/>
      <name val="游ゴシック"/>
      <family val="3"/>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sz val="6"/>
      <name val="游ゴシック"/>
      <family val="3"/>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11"/>
      <color theme="1"/>
      <name val="游ゴシック"/>
      <family val="3"/>
      <charset val="128"/>
      <scheme val="minor"/>
    </font>
    <font>
      <u/>
      <sz val="11"/>
      <color theme="10"/>
      <name val="游ゴシック"/>
      <family val="3"/>
      <charset val="128"/>
      <scheme val="minor"/>
    </font>
    <font>
      <sz val="11"/>
      <color theme="10"/>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CCCC"/>
        <bgColor indexed="64"/>
      </patternFill>
    </fill>
  </fills>
  <borders count="53">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0" fontId="1" fillId="0" borderId="0"/>
    <xf numFmtId="0" fontId="13" fillId="0" borderId="0">
      <alignment vertical="center"/>
    </xf>
    <xf numFmtId="0" fontId="1" fillId="0" borderId="0">
      <alignment vertical="center"/>
    </xf>
  </cellStyleXfs>
  <cellXfs count="164">
    <xf numFmtId="0" fontId="0" fillId="0" borderId="0" xfId="0">
      <alignment vertical="center"/>
    </xf>
    <xf numFmtId="0" fontId="5" fillId="0" borderId="0" xfId="5" applyFont="1">
      <alignment vertical="center"/>
    </xf>
    <xf numFmtId="0" fontId="5" fillId="0" borderId="1" xfId="5" applyFont="1" applyBorder="1" applyAlignment="1">
      <alignment horizontal="center" vertical="center"/>
    </xf>
    <xf numFmtId="0" fontId="5" fillId="0" borderId="2" xfId="5" applyFont="1" applyBorder="1" applyAlignment="1">
      <alignment horizontal="center" vertical="center"/>
    </xf>
    <xf numFmtId="0" fontId="5" fillId="0" borderId="3" xfId="5" applyFont="1" applyBorder="1" applyAlignment="1">
      <alignment horizontal="center" vertical="center"/>
    </xf>
    <xf numFmtId="0" fontId="5" fillId="0" borderId="4" xfId="5" applyFont="1" applyBorder="1" applyAlignment="1">
      <alignment horizontal="center" vertical="center"/>
    </xf>
    <xf numFmtId="0" fontId="5" fillId="0" borderId="5" xfId="5" applyFont="1" applyBorder="1" applyAlignment="1">
      <alignment horizontal="center" vertical="center"/>
    </xf>
    <xf numFmtId="0" fontId="5" fillId="0" borderId="5" xfId="5" applyFont="1" applyBorder="1">
      <alignment vertical="center"/>
    </xf>
    <xf numFmtId="0" fontId="5" fillId="0" borderId="6" xfId="5" applyFont="1" applyBorder="1" applyProtection="1">
      <alignment vertical="center"/>
      <protection locked="0"/>
    </xf>
    <xf numFmtId="0" fontId="5" fillId="0" borderId="6" xfId="5" applyFont="1" applyBorder="1" applyAlignment="1">
      <alignment horizontal="left" vertical="center"/>
    </xf>
    <xf numFmtId="0" fontId="5" fillId="0" borderId="7" xfId="5" applyFont="1" applyBorder="1">
      <alignment vertical="center"/>
    </xf>
    <xf numFmtId="0" fontId="7" fillId="0" borderId="8" xfId="5" applyFont="1" applyBorder="1">
      <alignment vertical="center"/>
    </xf>
    <xf numFmtId="0" fontId="7" fillId="0" borderId="6" xfId="5" applyFont="1" applyBorder="1">
      <alignment vertical="center"/>
    </xf>
    <xf numFmtId="0" fontId="7" fillId="0" borderId="7" xfId="5" applyFont="1" applyBorder="1">
      <alignment vertical="center"/>
    </xf>
    <xf numFmtId="0" fontId="7" fillId="0" borderId="9" xfId="5" applyFont="1" applyBorder="1">
      <alignment vertical="center"/>
    </xf>
    <xf numFmtId="0" fontId="7" fillId="0" borderId="10" xfId="5" applyFont="1" applyBorder="1">
      <alignment vertical="center"/>
    </xf>
    <xf numFmtId="0" fontId="7" fillId="0" borderId="11" xfId="5" applyFont="1" applyBorder="1">
      <alignment vertical="center"/>
    </xf>
    <xf numFmtId="38" fontId="7" fillId="0" borderId="8" xfId="2" applyFont="1" applyBorder="1" applyAlignment="1">
      <alignment horizontal="right" vertical="center"/>
    </xf>
    <xf numFmtId="0" fontId="7" fillId="0" borderId="9" xfId="5" applyFont="1" applyBorder="1" applyAlignment="1" applyProtection="1">
      <alignment horizontal="center" vertical="center"/>
      <protection locked="0"/>
    </xf>
    <xf numFmtId="0" fontId="7" fillId="0" borderId="11" xfId="5" applyFont="1" applyBorder="1" applyAlignment="1">
      <alignment horizontal="left" vertical="center"/>
    </xf>
    <xf numFmtId="176" fontId="7" fillId="0" borderId="9" xfId="5" applyNumberFormat="1" applyFont="1" applyBorder="1" applyAlignment="1" applyProtection="1">
      <alignment horizontal="center" vertical="center"/>
      <protection locked="0"/>
    </xf>
    <xf numFmtId="0" fontId="7" fillId="0" borderId="12" xfId="5" applyFont="1" applyBorder="1" applyAlignment="1" applyProtection="1">
      <alignment horizontal="center" vertical="center"/>
      <protection locked="0"/>
    </xf>
    <xf numFmtId="176" fontId="7" fillId="0" borderId="8" xfId="5" applyNumberFormat="1" applyFont="1" applyBorder="1" applyAlignment="1" applyProtection="1">
      <alignment horizontal="right" vertical="center"/>
      <protection locked="0"/>
    </xf>
    <xf numFmtId="177" fontId="7" fillId="0" borderId="7" xfId="5" applyNumberFormat="1" applyFont="1" applyBorder="1" applyAlignment="1">
      <alignment horizontal="left" vertical="center"/>
    </xf>
    <xf numFmtId="176" fontId="7" fillId="0" borderId="8" xfId="5" applyNumberFormat="1" applyFont="1" applyBorder="1" applyProtection="1">
      <alignment vertical="center"/>
      <protection locked="0"/>
    </xf>
    <xf numFmtId="0" fontId="7" fillId="0" borderId="7" xfId="5" applyFont="1" applyBorder="1" applyAlignment="1">
      <alignment horizontal="left" vertical="center"/>
    </xf>
    <xf numFmtId="176" fontId="7" fillId="0" borderId="6" xfId="5" applyNumberFormat="1" applyFont="1" applyBorder="1" applyAlignment="1" applyProtection="1">
      <alignment horizontal="right" vertical="center"/>
      <protection locked="0"/>
    </xf>
    <xf numFmtId="176" fontId="7" fillId="0" borderId="6" xfId="5" applyNumberFormat="1" applyFont="1" applyBorder="1" applyProtection="1">
      <alignment vertical="center"/>
      <protection locked="0"/>
    </xf>
    <xf numFmtId="0" fontId="5" fillId="0" borderId="13" xfId="5" applyFont="1" applyBorder="1" applyAlignment="1">
      <alignment horizontal="right" vertical="center"/>
    </xf>
    <xf numFmtId="0" fontId="5" fillId="0" borderId="14" xfId="5" applyFont="1" applyBorder="1">
      <alignment vertical="center"/>
    </xf>
    <xf numFmtId="0" fontId="5" fillId="0" borderId="0" xfId="3" applyFont="1" applyAlignment="1">
      <alignment vertical="center"/>
    </xf>
    <xf numFmtId="0" fontId="5" fillId="0" borderId="0" xfId="0" applyFont="1">
      <alignment vertical="center"/>
    </xf>
    <xf numFmtId="0" fontId="13" fillId="0" borderId="0" xfId="4" applyAlignment="1" applyProtection="1">
      <alignment horizontal="left" vertical="center"/>
    </xf>
    <xf numFmtId="0" fontId="13" fillId="0" borderId="0" xfId="4" applyProtection="1">
      <alignment vertical="center"/>
    </xf>
    <xf numFmtId="0" fontId="13" fillId="0" borderId="0" xfId="4" applyFill="1" applyProtection="1">
      <alignment vertical="center"/>
    </xf>
    <xf numFmtId="0" fontId="0" fillId="0" borderId="0" xfId="0" applyProtection="1">
      <alignment vertical="center"/>
    </xf>
    <xf numFmtId="0" fontId="13" fillId="0" borderId="0" xfId="4" applyBorder="1" applyAlignment="1" applyProtection="1">
      <alignment vertical="center"/>
    </xf>
    <xf numFmtId="0" fontId="15" fillId="2" borderId="15" xfId="1" applyFont="1" applyFill="1" applyBorder="1" applyAlignment="1" applyProtection="1">
      <alignment horizontal="center" vertical="center"/>
    </xf>
    <xf numFmtId="0" fontId="13" fillId="0" borderId="0" xfId="4" applyFill="1" applyBorder="1" applyProtection="1">
      <alignment vertical="center"/>
    </xf>
    <xf numFmtId="0" fontId="14" fillId="0" borderId="0" xfId="1" applyAlignment="1" applyProtection="1">
      <alignment horizontal="center" vertical="center"/>
    </xf>
    <xf numFmtId="0" fontId="16" fillId="0" borderId="0" xfId="4" applyFont="1" applyAlignment="1" applyProtection="1">
      <alignment horizontal="right" vertical="center"/>
    </xf>
    <xf numFmtId="0" fontId="13" fillId="0" borderId="16" xfId="4" applyBorder="1" applyProtection="1">
      <alignment vertical="center"/>
    </xf>
    <xf numFmtId="0" fontId="17" fillId="0" borderId="0" xfId="1" applyFont="1" applyAlignment="1" applyProtection="1">
      <alignment horizontal="right"/>
    </xf>
    <xf numFmtId="0" fontId="18" fillId="3" borderId="17" xfId="4" applyFont="1" applyFill="1" applyBorder="1" applyAlignment="1" applyProtection="1">
      <alignment horizontal="center" vertical="center"/>
    </xf>
    <xf numFmtId="0" fontId="18" fillId="3" borderId="18" xfId="4" applyFont="1" applyFill="1" applyBorder="1" applyAlignment="1" applyProtection="1">
      <alignment horizontal="center" vertical="center"/>
    </xf>
    <xf numFmtId="0" fontId="18" fillId="3" borderId="19" xfId="4" applyFont="1" applyFill="1" applyBorder="1" applyAlignment="1" applyProtection="1">
      <alignment horizontal="center" vertical="center"/>
    </xf>
    <xf numFmtId="0" fontId="13" fillId="0" borderId="20" xfId="4" applyBorder="1" applyAlignment="1" applyProtection="1">
      <alignment horizontal="center" vertical="center"/>
    </xf>
    <xf numFmtId="0" fontId="13" fillId="0" borderId="20" xfId="4" applyBorder="1" applyProtection="1">
      <alignment vertical="center"/>
    </xf>
    <xf numFmtId="0" fontId="15" fillId="0" borderId="21" xfId="1" applyFont="1" applyBorder="1" applyAlignment="1" applyProtection="1">
      <alignment horizontal="center" vertical="center"/>
    </xf>
    <xf numFmtId="0" fontId="0" fillId="0" borderId="0" xfId="0" applyBorder="1" applyProtection="1">
      <alignment vertical="center"/>
    </xf>
    <xf numFmtId="0" fontId="13" fillId="0" borderId="12" xfId="4" applyBorder="1" applyAlignment="1" applyProtection="1">
      <alignment horizontal="center" vertical="center"/>
    </xf>
    <xf numFmtId="0" fontId="13" fillId="0" borderId="12" xfId="4" applyBorder="1" applyProtection="1">
      <alignment vertical="center"/>
    </xf>
    <xf numFmtId="0" fontId="15" fillId="0" borderId="22" xfId="1" applyFont="1" applyBorder="1" applyAlignment="1" applyProtection="1">
      <alignment horizontal="center" vertical="center"/>
    </xf>
    <xf numFmtId="0" fontId="13" fillId="0" borderId="23" xfId="4" applyBorder="1" applyAlignment="1" applyProtection="1">
      <alignment horizontal="center" vertical="center"/>
    </xf>
    <xf numFmtId="0" fontId="13" fillId="0" borderId="23" xfId="4" applyBorder="1" applyProtection="1">
      <alignment vertical="center"/>
    </xf>
    <xf numFmtId="0" fontId="15" fillId="0" borderId="24" xfId="1" applyFont="1" applyBorder="1" applyAlignment="1" applyProtection="1">
      <alignment horizontal="center" vertical="center"/>
    </xf>
    <xf numFmtId="0" fontId="13" fillId="0" borderId="25" xfId="4" applyBorder="1" applyAlignment="1" applyProtection="1">
      <alignment horizontal="center" vertical="center"/>
    </xf>
    <xf numFmtId="0" fontId="13" fillId="0" borderId="25" xfId="4" applyBorder="1" applyProtection="1">
      <alignment vertical="center"/>
    </xf>
    <xf numFmtId="0" fontId="15" fillId="0" borderId="26" xfId="1" applyFont="1" applyBorder="1" applyAlignment="1" applyProtection="1">
      <alignment horizontal="center" vertical="center"/>
    </xf>
    <xf numFmtId="0" fontId="15" fillId="0" borderId="27" xfId="1" applyFont="1" applyBorder="1" applyAlignment="1" applyProtection="1">
      <alignment horizontal="center" vertical="center"/>
    </xf>
    <xf numFmtId="0" fontId="13" fillId="0" borderId="28" xfId="4" applyBorder="1" applyAlignment="1" applyProtection="1">
      <alignment horizontal="center" vertical="center"/>
    </xf>
    <xf numFmtId="0" fontId="13" fillId="0" borderId="28" xfId="4" applyBorder="1" applyProtection="1">
      <alignment vertical="center"/>
    </xf>
    <xf numFmtId="0" fontId="15" fillId="0" borderId="29" xfId="1" applyFont="1" applyBorder="1" applyAlignment="1" applyProtection="1">
      <alignment horizontal="center" vertical="center"/>
    </xf>
    <xf numFmtId="0" fontId="13" fillId="0" borderId="0" xfId="4" applyBorder="1" applyAlignment="1" applyProtection="1">
      <alignment horizontal="center" vertical="center"/>
    </xf>
    <xf numFmtId="0" fontId="13" fillId="0" borderId="30" xfId="4" applyBorder="1" applyAlignment="1" applyProtection="1">
      <alignment horizontal="center" vertical="center"/>
    </xf>
    <xf numFmtId="0" fontId="13" fillId="0" borderId="31" xfId="4" applyBorder="1" applyAlignment="1" applyProtection="1">
      <alignment horizontal="center" vertical="center"/>
    </xf>
    <xf numFmtId="0" fontId="13" fillId="0" borderId="32" xfId="4" applyBorder="1" applyAlignment="1" applyProtection="1">
      <alignment horizontal="center" vertical="center"/>
    </xf>
    <xf numFmtId="0" fontId="13" fillId="0" borderId="33" xfId="4" applyBorder="1" applyAlignment="1" applyProtection="1">
      <alignment horizontal="center" vertical="center"/>
    </xf>
    <xf numFmtId="0" fontId="13" fillId="0" borderId="34" xfId="4" applyBorder="1" applyAlignment="1" applyProtection="1">
      <alignment horizontal="center" vertical="center"/>
    </xf>
    <xf numFmtId="0" fontId="19" fillId="0" borderId="35" xfId="4" applyFont="1" applyBorder="1" applyAlignment="1" applyProtection="1">
      <alignment horizontal="center" vertical="center"/>
      <protection locked="0"/>
    </xf>
    <xf numFmtId="0" fontId="19" fillId="0" borderId="36" xfId="4" applyFont="1" applyBorder="1" applyAlignment="1" applyProtection="1">
      <alignment horizontal="center" vertical="center"/>
      <protection locked="0"/>
    </xf>
    <xf numFmtId="0" fontId="13" fillId="0" borderId="0" xfId="4" applyFill="1" applyBorder="1" applyAlignment="1" applyProtection="1">
      <alignment horizontal="center" vertical="center"/>
    </xf>
    <xf numFmtId="0" fontId="5" fillId="0" borderId="3" xfId="5" applyFont="1" applyBorder="1" applyAlignment="1">
      <alignment horizontal="left" vertical="center"/>
    </xf>
    <xf numFmtId="0" fontId="1" fillId="0" borderId="3" xfId="5" applyBorder="1" applyAlignment="1">
      <alignment horizontal="left" vertical="center"/>
    </xf>
    <xf numFmtId="0" fontId="7" fillId="0" borderId="10" xfId="5" applyFont="1" applyBorder="1">
      <alignment vertical="center"/>
    </xf>
    <xf numFmtId="0" fontId="1" fillId="0" borderId="10" xfId="5" applyBorder="1">
      <alignment vertical="center"/>
    </xf>
    <xf numFmtId="0" fontId="5" fillId="0" borderId="43" xfId="5" applyFont="1" applyBorder="1">
      <alignment vertical="center"/>
    </xf>
    <xf numFmtId="0" fontId="1" fillId="0" borderId="13" xfId="5" applyBorder="1">
      <alignment vertical="center"/>
    </xf>
    <xf numFmtId="0" fontId="1" fillId="0" borderId="14" xfId="5" applyBorder="1">
      <alignment vertical="center"/>
    </xf>
    <xf numFmtId="0" fontId="2" fillId="0" borderId="37" xfId="5" applyFont="1" applyBorder="1" applyAlignment="1">
      <alignment horizontal="center" vertical="center"/>
    </xf>
    <xf numFmtId="0" fontId="1" fillId="0" borderId="38" xfId="5" applyBorder="1">
      <alignment vertical="center"/>
    </xf>
    <xf numFmtId="0" fontId="1" fillId="0" borderId="39" xfId="5" applyBorder="1">
      <alignment vertical="center"/>
    </xf>
    <xf numFmtId="0" fontId="5" fillId="0" borderId="40" xfId="5" applyFont="1" applyBorder="1">
      <alignment vertical="center"/>
    </xf>
    <xf numFmtId="0" fontId="1" fillId="0" borderId="0" xfId="5">
      <alignment vertical="center"/>
    </xf>
    <xf numFmtId="0" fontId="0" fillId="0" borderId="0" xfId="0">
      <alignment vertical="center"/>
    </xf>
    <xf numFmtId="0" fontId="0" fillId="0" borderId="41"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5" fillId="0" borderId="12" xfId="5" applyFont="1" applyBorder="1">
      <alignment vertical="center"/>
    </xf>
    <xf numFmtId="0" fontId="1" fillId="0" borderId="12" xfId="5" applyBorder="1">
      <alignment vertical="center"/>
    </xf>
    <xf numFmtId="0" fontId="5" fillId="0" borderId="1" xfId="5" applyFont="1" applyBorder="1" applyAlignment="1">
      <alignment horizontal="left" vertical="center"/>
    </xf>
    <xf numFmtId="0" fontId="1" fillId="0" borderId="1" xfId="5" applyBorder="1">
      <alignment vertical="center"/>
    </xf>
    <xf numFmtId="0" fontId="1" fillId="0" borderId="3" xfId="5" applyBorder="1">
      <alignment vertical="center"/>
    </xf>
    <xf numFmtId="0" fontId="5" fillId="0" borderId="5" xfId="5" applyFont="1" applyBorder="1">
      <alignment vertical="center"/>
    </xf>
    <xf numFmtId="0" fontId="1" fillId="0" borderId="42" xfId="5" applyBorder="1">
      <alignment vertical="center"/>
    </xf>
    <xf numFmtId="0" fontId="5" fillId="0" borderId="1" xfId="5" applyFont="1" applyBorder="1" applyAlignment="1">
      <alignment vertical="center" wrapText="1"/>
    </xf>
    <xf numFmtId="0" fontId="5" fillId="0" borderId="2" xfId="5" applyFont="1" applyBorder="1" applyAlignment="1">
      <alignment vertical="center" wrapText="1"/>
    </xf>
    <xf numFmtId="0" fontId="1" fillId="0" borderId="2" xfId="5" applyBorder="1">
      <alignment vertical="center"/>
    </xf>
    <xf numFmtId="0" fontId="5" fillId="0" borderId="3" xfId="5" applyFont="1" applyBorder="1" applyAlignment="1">
      <alignment vertical="center" wrapText="1"/>
    </xf>
    <xf numFmtId="0" fontId="5" fillId="0" borderId="12" xfId="5" applyFont="1" applyBorder="1" applyAlignment="1">
      <alignment horizontal="left" vertical="center" wrapText="1"/>
    </xf>
    <xf numFmtId="0" fontId="5" fillId="0" borderId="12" xfId="5" applyFont="1" applyBorder="1" applyAlignment="1">
      <alignment horizontal="left" vertical="center"/>
    </xf>
    <xf numFmtId="0" fontId="5" fillId="0" borderId="38" xfId="5" applyFont="1" applyBorder="1">
      <alignment vertical="center"/>
    </xf>
    <xf numFmtId="3" fontId="7" fillId="0" borderId="6" xfId="5" applyNumberFormat="1" applyFont="1" applyBorder="1" applyAlignment="1" applyProtection="1">
      <alignment horizontal="right" vertical="center"/>
      <protection locked="0"/>
    </xf>
    <xf numFmtId="38" fontId="7" fillId="0" borderId="6" xfId="2" applyFont="1" applyBorder="1" applyAlignment="1">
      <alignment horizontal="right" vertical="center"/>
    </xf>
    <xf numFmtId="0" fontId="9" fillId="0" borderId="8" xfId="5" applyFont="1" applyBorder="1" applyAlignment="1">
      <alignment vertical="center" shrinkToFit="1"/>
    </xf>
    <xf numFmtId="0" fontId="9" fillId="0" borderId="6" xfId="5" applyFont="1" applyBorder="1" applyAlignment="1">
      <alignment vertical="center" shrinkToFit="1"/>
    </xf>
    <xf numFmtId="0" fontId="9" fillId="0" borderId="7" xfId="5" applyFont="1" applyBorder="1" applyAlignment="1">
      <alignment vertical="center" shrinkToFit="1"/>
    </xf>
    <xf numFmtId="3" fontId="7" fillId="0" borderId="10" xfId="5" applyNumberFormat="1" applyFont="1" applyBorder="1" applyAlignment="1" applyProtection="1">
      <alignment horizontal="right" vertical="center"/>
      <protection locked="0"/>
    </xf>
    <xf numFmtId="38" fontId="7" fillId="0" borderId="10" xfId="2" applyFont="1" applyBorder="1" applyAlignment="1">
      <alignment horizontal="right" vertical="center"/>
    </xf>
    <xf numFmtId="0" fontId="7" fillId="0" borderId="8" xfId="5" applyFont="1" applyBorder="1" applyAlignment="1">
      <alignment horizontal="left" vertical="center"/>
    </xf>
    <xf numFmtId="0" fontId="7" fillId="0" borderId="6" xfId="5" applyFont="1" applyBorder="1" applyAlignment="1">
      <alignment horizontal="left" vertical="center"/>
    </xf>
    <xf numFmtId="38" fontId="7" fillId="0" borderId="6" xfId="2" applyFont="1" applyBorder="1" applyAlignment="1" applyProtection="1">
      <alignment horizontal="right" vertical="center"/>
      <protection locked="0"/>
    </xf>
    <xf numFmtId="0" fontId="7" fillId="0" borderId="7" xfId="5" applyFont="1" applyBorder="1" applyAlignment="1">
      <alignment horizontal="left" vertical="center"/>
    </xf>
    <xf numFmtId="0" fontId="5" fillId="0" borderId="6" xfId="5" applyFont="1" applyBorder="1">
      <alignment vertical="center"/>
    </xf>
    <xf numFmtId="0" fontId="5" fillId="0" borderId="13" xfId="5" applyFont="1" applyBorder="1" applyAlignment="1">
      <alignment horizontal="left" vertical="center"/>
    </xf>
    <xf numFmtId="0" fontId="7" fillId="0" borderId="6" xfId="5" applyFont="1" applyBorder="1">
      <alignment vertical="center"/>
    </xf>
    <xf numFmtId="0" fontId="1" fillId="0" borderId="6" xfId="5" applyBorder="1">
      <alignment vertical="center"/>
    </xf>
    <xf numFmtId="0" fontId="5" fillId="0" borderId="8" xfId="5" applyFont="1" applyBorder="1" applyAlignment="1">
      <alignment horizontal="left" vertical="center"/>
    </xf>
    <xf numFmtId="0" fontId="5" fillId="0" borderId="6" xfId="5" applyFont="1" applyBorder="1" applyAlignment="1">
      <alignment horizontal="left" vertical="center"/>
    </xf>
    <xf numFmtId="0" fontId="5" fillId="0" borderId="8" xfId="5" applyFont="1" applyBorder="1" applyAlignment="1">
      <alignment horizontal="right" vertical="center"/>
    </xf>
    <xf numFmtId="0" fontId="5" fillId="0" borderId="6" xfId="5" applyFont="1" applyBorder="1" applyAlignment="1">
      <alignment horizontal="right" vertical="center"/>
    </xf>
    <xf numFmtId="0" fontId="12" fillId="0" borderId="44" xfId="5" applyFont="1" applyBorder="1">
      <alignment vertical="center"/>
    </xf>
    <xf numFmtId="0" fontId="1" fillId="0" borderId="45" xfId="5" applyBorder="1">
      <alignment vertical="center"/>
    </xf>
    <xf numFmtId="0" fontId="1" fillId="0" borderId="46" xfId="5" applyBorder="1">
      <alignment vertical="center"/>
    </xf>
    <xf numFmtId="0" fontId="7" fillId="0" borderId="37" xfId="5" applyFont="1" applyBorder="1" applyAlignment="1">
      <alignment horizontal="center" vertical="center"/>
    </xf>
    <xf numFmtId="0" fontId="7" fillId="0" borderId="38" xfId="5" applyFont="1" applyBorder="1" applyAlignment="1">
      <alignment horizontal="center" vertical="center"/>
    </xf>
    <xf numFmtId="0" fontId="7" fillId="0" borderId="9" xfId="5" applyFont="1" applyBorder="1" applyAlignment="1">
      <alignment horizontal="center" vertical="center"/>
    </xf>
    <xf numFmtId="0" fontId="7" fillId="0" borderId="10" xfId="5" applyFont="1" applyBorder="1" applyAlignment="1">
      <alignment horizontal="center" vertical="center"/>
    </xf>
    <xf numFmtId="0" fontId="7" fillId="0" borderId="39" xfId="5" applyFont="1" applyBorder="1" applyAlignment="1">
      <alignment horizontal="center" vertical="center"/>
    </xf>
    <xf numFmtId="0" fontId="7" fillId="0" borderId="28" xfId="5" applyFont="1" applyBorder="1" applyAlignment="1">
      <alignment horizontal="center" vertical="center"/>
    </xf>
    <xf numFmtId="0" fontId="7" fillId="0" borderId="20" xfId="5" applyFont="1" applyBorder="1" applyAlignment="1">
      <alignment horizontal="center" vertical="center"/>
    </xf>
    <xf numFmtId="0" fontId="7" fillId="0" borderId="10" xfId="0" applyFont="1" applyBorder="1" applyAlignment="1" applyProtection="1">
      <alignment horizontal="left" vertical="center"/>
      <protection locked="0"/>
    </xf>
    <xf numFmtId="0" fontId="7" fillId="0" borderId="43"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42" xfId="0" applyFont="1" applyBorder="1" applyAlignment="1" applyProtection="1">
      <alignment vertical="center" wrapText="1"/>
      <protection locked="0"/>
    </xf>
    <xf numFmtId="0" fontId="7" fillId="0" borderId="0" xfId="5" applyFont="1" applyAlignment="1" applyProtection="1">
      <alignment horizontal="left" vertical="center"/>
      <protection locked="0"/>
    </xf>
    <xf numFmtId="0" fontId="5" fillId="0" borderId="9" xfId="5" applyFont="1" applyBorder="1" applyAlignment="1">
      <alignment horizontal="left" vertical="center" wrapText="1"/>
    </xf>
    <xf numFmtId="0" fontId="5" fillId="0" borderId="10" xfId="5" applyFont="1" applyBorder="1" applyAlignment="1">
      <alignment horizontal="left" vertical="center" wrapText="1"/>
    </xf>
    <xf numFmtId="0" fontId="5" fillId="0" borderId="11" xfId="5" applyFont="1" applyBorder="1" applyAlignment="1">
      <alignment horizontal="left" vertical="center" wrapText="1"/>
    </xf>
    <xf numFmtId="0" fontId="5" fillId="0" borderId="0" xfId="5" applyFont="1" applyAlignment="1">
      <alignment horizontal="center" vertical="center" wrapText="1"/>
    </xf>
    <xf numFmtId="0" fontId="5" fillId="0" borderId="0" xfId="5" applyFont="1" applyAlignment="1">
      <alignment horizontal="left" vertical="center" wrapText="1"/>
    </xf>
    <xf numFmtId="0" fontId="7" fillId="0" borderId="47" xfId="5" applyFont="1" applyBorder="1" applyAlignment="1" applyProtection="1">
      <alignment horizontal="left" vertical="center" wrapText="1"/>
      <protection locked="0"/>
    </xf>
    <xf numFmtId="0" fontId="7" fillId="0" borderId="48" xfId="5" applyFont="1" applyBorder="1" applyAlignment="1" applyProtection="1">
      <alignment horizontal="left" vertical="center" wrapText="1"/>
      <protection locked="0"/>
    </xf>
    <xf numFmtId="0" fontId="7" fillId="0" borderId="49" xfId="5" applyFont="1" applyBorder="1" applyAlignment="1" applyProtection="1">
      <alignment horizontal="left" vertical="center" wrapText="1"/>
      <protection locked="0"/>
    </xf>
    <xf numFmtId="0" fontId="7" fillId="0" borderId="50" xfId="5" applyFont="1" applyBorder="1" applyAlignment="1" applyProtection="1">
      <alignment horizontal="left" vertical="center" wrapText="1"/>
      <protection locked="0"/>
    </xf>
    <xf numFmtId="0" fontId="7" fillId="0" borderId="51" xfId="5" applyFont="1" applyBorder="1" applyAlignment="1" applyProtection="1">
      <alignment horizontal="left" vertical="center" wrapText="1"/>
      <protection locked="0"/>
    </xf>
    <xf numFmtId="0" fontId="7" fillId="0" borderId="52" xfId="5" applyFont="1" applyBorder="1" applyAlignment="1" applyProtection="1">
      <alignment horizontal="left" vertical="center" wrapText="1"/>
      <protection locked="0"/>
    </xf>
    <xf numFmtId="0" fontId="1" fillId="0" borderId="0" xfId="3" applyAlignment="1">
      <alignment vertical="center"/>
    </xf>
    <xf numFmtId="0" fontId="1" fillId="0" borderId="41" xfId="3" applyBorder="1" applyAlignment="1">
      <alignment vertical="center"/>
    </xf>
    <xf numFmtId="0" fontId="1" fillId="0" borderId="9"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7" fillId="0" borderId="10" xfId="3" applyFont="1" applyBorder="1" applyAlignment="1" applyProtection="1">
      <alignment horizontal="left" vertical="center"/>
      <protection locked="0"/>
    </xf>
    <xf numFmtId="0" fontId="7" fillId="0" borderId="43" xfId="3" applyFont="1" applyBorder="1" applyAlignment="1" applyProtection="1">
      <alignment vertical="center" wrapText="1"/>
      <protection locked="0"/>
    </xf>
    <xf numFmtId="0" fontId="7" fillId="0" borderId="13" xfId="3" applyFont="1" applyBorder="1" applyAlignment="1" applyProtection="1">
      <alignment vertical="center" wrapText="1"/>
      <protection locked="0"/>
    </xf>
    <xf numFmtId="0" fontId="7" fillId="0" borderId="14" xfId="3" applyFont="1" applyBorder="1" applyAlignment="1" applyProtection="1">
      <alignment vertical="center" wrapText="1"/>
      <protection locked="0"/>
    </xf>
    <xf numFmtId="0" fontId="7" fillId="0" borderId="4" xfId="3" applyFont="1" applyBorder="1" applyAlignment="1" applyProtection="1">
      <alignment vertical="center" wrapText="1"/>
      <protection locked="0"/>
    </xf>
    <xf numFmtId="0" fontId="7" fillId="0" borderId="5" xfId="3" applyFont="1" applyBorder="1" applyAlignment="1" applyProtection="1">
      <alignment vertical="center" wrapText="1"/>
      <protection locked="0"/>
    </xf>
    <xf numFmtId="0" fontId="7" fillId="0" borderId="42" xfId="3" applyFont="1" applyBorder="1" applyAlignment="1" applyProtection="1">
      <alignment vertical="center" wrapText="1"/>
      <protection locked="0"/>
    </xf>
    <xf numFmtId="0" fontId="0" fillId="0" borderId="12" xfId="4" applyFont="1" applyBorder="1" applyProtection="1">
      <alignment vertical="center"/>
    </xf>
  </cellXfs>
  <cellStyles count="6">
    <cellStyle name="ハイパーリンク" xfId="1" builtinId="8"/>
    <cellStyle name="桁区切り 2" xfId="2"/>
    <cellStyle name="標準" xfId="0" builtinId="0"/>
    <cellStyle name="標準 2" xfId="3"/>
    <cellStyle name="標準 3" xfId="4"/>
    <cellStyle name="標準_htmlfile_base"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133"/>
  <sheetViews>
    <sheetView tabSelected="1" view="pageBreakPreview" zoomScale="118" zoomScaleNormal="100" zoomScaleSheetLayoutView="118" workbookViewId="0"/>
  </sheetViews>
  <sheetFormatPr defaultRowHeight="18.75" x14ac:dyDescent="0.4"/>
  <cols>
    <col min="1" max="1" width="3.75" style="35" customWidth="1"/>
    <col min="2" max="2" width="8.5" style="35" customWidth="1"/>
    <col min="3" max="3" width="4.875" style="35" bestFit="1" customWidth="1"/>
    <col min="4" max="4" width="48.375" style="35" bestFit="1" customWidth="1"/>
    <col min="5" max="5" width="8.875" style="35" customWidth="1"/>
    <col min="6" max="6" width="3.75" style="35" customWidth="1"/>
    <col min="7" max="16384" width="9" style="35"/>
  </cols>
  <sheetData>
    <row r="2" spans="2:6" ht="19.5" thickBot="1" x14ac:dyDescent="0.45">
      <c r="B2" s="32" t="s">
        <v>978</v>
      </c>
      <c r="C2" s="33"/>
      <c r="D2" s="34"/>
      <c r="E2" s="33"/>
    </row>
    <row r="3" spans="2:6" ht="20.25" thickBot="1" x14ac:dyDescent="0.45">
      <c r="B3" s="36"/>
      <c r="C3" s="69"/>
      <c r="D3" s="70"/>
      <c r="E3" s="37" t="str">
        <f>HYPERLINK("#"&amp;"D"&amp; SUMPRODUCT(($D$7:$D$132=D4)*(ROW($D$7:$D$132))),"🔍")</f>
        <v>🔍</v>
      </c>
    </row>
    <row r="4" spans="2:6" hidden="1" x14ac:dyDescent="0.4">
      <c r="B4" s="71"/>
      <c r="C4" s="71"/>
      <c r="D4" s="38" t="str">
        <f>VLOOKUP("*" &amp; C3 &amp; "*",D7:D132,1,FALSE)</f>
        <v>アート引越センター（株）</v>
      </c>
      <c r="E4" s="39"/>
    </row>
    <row r="5" spans="2:6" ht="19.5" thickBot="1" x14ac:dyDescent="0.3">
      <c r="B5" s="40"/>
      <c r="C5" s="32"/>
      <c r="D5" s="41"/>
      <c r="E5" s="42" t="s">
        <v>979</v>
      </c>
    </row>
    <row r="6" spans="2:6" ht="19.5" thickBot="1" x14ac:dyDescent="0.45">
      <c r="B6" s="43" t="s">
        <v>980</v>
      </c>
      <c r="C6" s="44" t="s">
        <v>981</v>
      </c>
      <c r="D6" s="44" t="s">
        <v>982</v>
      </c>
      <c r="E6" s="45" t="s">
        <v>983</v>
      </c>
    </row>
    <row r="7" spans="2:6" ht="19.5" thickTop="1" x14ac:dyDescent="0.4">
      <c r="B7" s="64" t="s">
        <v>984</v>
      </c>
      <c r="C7" s="46">
        <v>1</v>
      </c>
      <c r="D7" s="47" t="s">
        <v>987</v>
      </c>
      <c r="E7" s="48" t="str">
        <f>HYPERLINK("#'"&amp;D7&amp;"'!A1","➡")</f>
        <v>➡</v>
      </c>
      <c r="F7" s="49"/>
    </row>
    <row r="8" spans="2:6" x14ac:dyDescent="0.4">
      <c r="B8" s="65"/>
      <c r="C8" s="50">
        <v>2</v>
      </c>
      <c r="D8" s="51" t="s">
        <v>53</v>
      </c>
      <c r="E8" s="52" t="str">
        <f t="shared" ref="E8:E71" si="0">HYPERLINK("#'"&amp;D8&amp;"'!A1","➡")</f>
        <v>➡</v>
      </c>
    </row>
    <row r="9" spans="2:6" x14ac:dyDescent="0.4">
      <c r="B9" s="65"/>
      <c r="C9" s="50">
        <v>3</v>
      </c>
      <c r="D9" s="51" t="s">
        <v>62</v>
      </c>
      <c r="E9" s="52" t="str">
        <f t="shared" si="0"/>
        <v>➡</v>
      </c>
    </row>
    <row r="10" spans="2:6" x14ac:dyDescent="0.4">
      <c r="B10" s="65"/>
      <c r="C10" s="50">
        <v>4</v>
      </c>
      <c r="D10" s="51" t="s">
        <v>71</v>
      </c>
      <c r="E10" s="52" t="str">
        <f t="shared" si="0"/>
        <v>➡</v>
      </c>
    </row>
    <row r="11" spans="2:6" x14ac:dyDescent="0.4">
      <c r="B11" s="65"/>
      <c r="C11" s="50">
        <v>5</v>
      </c>
      <c r="D11" s="51" t="s">
        <v>79</v>
      </c>
      <c r="E11" s="52" t="str">
        <f t="shared" si="0"/>
        <v>➡</v>
      </c>
    </row>
    <row r="12" spans="2:6" x14ac:dyDescent="0.4">
      <c r="B12" s="65"/>
      <c r="C12" s="50">
        <v>6</v>
      </c>
      <c r="D12" s="51" t="s">
        <v>86</v>
      </c>
      <c r="E12" s="52" t="str">
        <f t="shared" si="0"/>
        <v>➡</v>
      </c>
    </row>
    <row r="13" spans="2:6" x14ac:dyDescent="0.4">
      <c r="B13" s="65"/>
      <c r="C13" s="50">
        <v>7</v>
      </c>
      <c r="D13" s="51" t="s">
        <v>94</v>
      </c>
      <c r="E13" s="52" t="str">
        <f t="shared" si="0"/>
        <v>➡</v>
      </c>
    </row>
    <row r="14" spans="2:6" x14ac:dyDescent="0.4">
      <c r="B14" s="65"/>
      <c r="C14" s="50">
        <v>8</v>
      </c>
      <c r="D14" s="51" t="s">
        <v>103</v>
      </c>
      <c r="E14" s="52" t="str">
        <f t="shared" si="0"/>
        <v>➡</v>
      </c>
    </row>
    <row r="15" spans="2:6" x14ac:dyDescent="0.4">
      <c r="B15" s="65"/>
      <c r="C15" s="50">
        <v>9</v>
      </c>
      <c r="D15" s="51" t="s">
        <v>110</v>
      </c>
      <c r="E15" s="52" t="str">
        <f t="shared" si="0"/>
        <v>➡</v>
      </c>
    </row>
    <row r="16" spans="2:6" x14ac:dyDescent="0.4">
      <c r="B16" s="65"/>
      <c r="C16" s="50">
        <v>10</v>
      </c>
      <c r="D16" s="51" t="s">
        <v>119</v>
      </c>
      <c r="E16" s="52" t="str">
        <f t="shared" si="0"/>
        <v>➡</v>
      </c>
    </row>
    <row r="17" spans="2:5" x14ac:dyDescent="0.4">
      <c r="B17" s="65"/>
      <c r="C17" s="50">
        <v>11</v>
      </c>
      <c r="D17" s="51" t="s">
        <v>129</v>
      </c>
      <c r="E17" s="52" t="str">
        <f t="shared" si="0"/>
        <v>➡</v>
      </c>
    </row>
    <row r="18" spans="2:5" x14ac:dyDescent="0.4">
      <c r="B18" s="65"/>
      <c r="C18" s="50">
        <v>12</v>
      </c>
      <c r="D18" s="51" t="s">
        <v>137</v>
      </c>
      <c r="E18" s="52" t="str">
        <f t="shared" si="0"/>
        <v>➡</v>
      </c>
    </row>
    <row r="19" spans="2:5" x14ac:dyDescent="0.4">
      <c r="B19" s="65"/>
      <c r="C19" s="50">
        <v>13</v>
      </c>
      <c r="D19" s="51" t="s">
        <v>146</v>
      </c>
      <c r="E19" s="52" t="str">
        <f t="shared" si="0"/>
        <v>➡</v>
      </c>
    </row>
    <row r="20" spans="2:5" x14ac:dyDescent="0.4">
      <c r="B20" s="65"/>
      <c r="C20" s="50">
        <v>14</v>
      </c>
      <c r="D20" s="51" t="s">
        <v>154</v>
      </c>
      <c r="E20" s="52" t="str">
        <f t="shared" si="0"/>
        <v>➡</v>
      </c>
    </row>
    <row r="21" spans="2:5" x14ac:dyDescent="0.4">
      <c r="B21" s="65"/>
      <c r="C21" s="50">
        <v>15</v>
      </c>
      <c r="D21" s="51" t="s">
        <v>162</v>
      </c>
      <c r="E21" s="52" t="str">
        <f t="shared" si="0"/>
        <v>➡</v>
      </c>
    </row>
    <row r="22" spans="2:5" x14ac:dyDescent="0.4">
      <c r="B22" s="65"/>
      <c r="C22" s="50">
        <v>16</v>
      </c>
      <c r="D22" s="51" t="s">
        <v>168</v>
      </c>
      <c r="E22" s="52" t="str">
        <f t="shared" si="0"/>
        <v>➡</v>
      </c>
    </row>
    <row r="23" spans="2:5" x14ac:dyDescent="0.4">
      <c r="B23" s="65"/>
      <c r="C23" s="50">
        <v>17</v>
      </c>
      <c r="D23" s="51" t="s">
        <v>175</v>
      </c>
      <c r="E23" s="52" t="str">
        <f t="shared" si="0"/>
        <v>➡</v>
      </c>
    </row>
    <row r="24" spans="2:5" x14ac:dyDescent="0.4">
      <c r="B24" s="65"/>
      <c r="C24" s="50">
        <v>18</v>
      </c>
      <c r="D24" s="51" t="s">
        <v>185</v>
      </c>
      <c r="E24" s="52" t="str">
        <f t="shared" si="0"/>
        <v>➡</v>
      </c>
    </row>
    <row r="25" spans="2:5" x14ac:dyDescent="0.4">
      <c r="B25" s="65"/>
      <c r="C25" s="50">
        <v>19</v>
      </c>
      <c r="D25" s="51" t="s">
        <v>192</v>
      </c>
      <c r="E25" s="52" t="str">
        <f t="shared" si="0"/>
        <v>➡</v>
      </c>
    </row>
    <row r="26" spans="2:5" x14ac:dyDescent="0.4">
      <c r="B26" s="65"/>
      <c r="C26" s="50">
        <v>20</v>
      </c>
      <c r="D26" s="51" t="s">
        <v>200</v>
      </c>
      <c r="E26" s="52" t="str">
        <f t="shared" si="0"/>
        <v>➡</v>
      </c>
    </row>
    <row r="27" spans="2:5" x14ac:dyDescent="0.4">
      <c r="B27" s="65"/>
      <c r="C27" s="50">
        <v>21</v>
      </c>
      <c r="D27" s="51" t="s">
        <v>209</v>
      </c>
      <c r="E27" s="52" t="str">
        <f t="shared" si="0"/>
        <v>➡</v>
      </c>
    </row>
    <row r="28" spans="2:5" ht="19.5" thickBot="1" x14ac:dyDescent="0.45">
      <c r="B28" s="68"/>
      <c r="C28" s="53">
        <v>22</v>
      </c>
      <c r="D28" s="54" t="s">
        <v>216</v>
      </c>
      <c r="E28" s="55" t="str">
        <f t="shared" si="0"/>
        <v>➡</v>
      </c>
    </row>
    <row r="29" spans="2:5" x14ac:dyDescent="0.4">
      <c r="B29" s="67" t="s">
        <v>985</v>
      </c>
      <c r="C29" s="56">
        <v>1</v>
      </c>
      <c r="D29" s="57" t="s">
        <v>224</v>
      </c>
      <c r="E29" s="58" t="str">
        <f t="shared" si="0"/>
        <v>➡</v>
      </c>
    </row>
    <row r="30" spans="2:5" x14ac:dyDescent="0.4">
      <c r="B30" s="65"/>
      <c r="C30" s="50">
        <v>2</v>
      </c>
      <c r="D30" s="51" t="s">
        <v>230</v>
      </c>
      <c r="E30" s="52" t="str">
        <f t="shared" si="0"/>
        <v>➡</v>
      </c>
    </row>
    <row r="31" spans="2:5" x14ac:dyDescent="0.4">
      <c r="B31" s="65"/>
      <c r="C31" s="50">
        <v>3</v>
      </c>
      <c r="D31" s="51" t="s">
        <v>239</v>
      </c>
      <c r="E31" s="52" t="str">
        <f t="shared" si="0"/>
        <v>➡</v>
      </c>
    </row>
    <row r="32" spans="2:5" x14ac:dyDescent="0.4">
      <c r="B32" s="65"/>
      <c r="C32" s="50">
        <v>4</v>
      </c>
      <c r="D32" s="51" t="s">
        <v>246</v>
      </c>
      <c r="E32" s="52" t="str">
        <f t="shared" si="0"/>
        <v>➡</v>
      </c>
    </row>
    <row r="33" spans="2:5" x14ac:dyDescent="0.4">
      <c r="B33" s="65"/>
      <c r="C33" s="50">
        <v>5</v>
      </c>
      <c r="D33" s="51" t="s">
        <v>252</v>
      </c>
      <c r="E33" s="52" t="str">
        <f t="shared" si="0"/>
        <v>➡</v>
      </c>
    </row>
    <row r="34" spans="2:5" x14ac:dyDescent="0.4">
      <c r="B34" s="65"/>
      <c r="C34" s="50">
        <v>6</v>
      </c>
      <c r="D34" s="51" t="s">
        <v>258</v>
      </c>
      <c r="E34" s="52" t="str">
        <f t="shared" si="0"/>
        <v>➡</v>
      </c>
    </row>
    <row r="35" spans="2:5" x14ac:dyDescent="0.4">
      <c r="B35" s="65"/>
      <c r="C35" s="50">
        <v>7</v>
      </c>
      <c r="D35" s="51" t="s">
        <v>264</v>
      </c>
      <c r="E35" s="52" t="str">
        <f t="shared" si="0"/>
        <v>➡</v>
      </c>
    </row>
    <row r="36" spans="2:5" x14ac:dyDescent="0.4">
      <c r="B36" s="65"/>
      <c r="C36" s="50">
        <v>8</v>
      </c>
      <c r="D36" s="51" t="s">
        <v>273</v>
      </c>
      <c r="E36" s="52" t="str">
        <f t="shared" si="0"/>
        <v>➡</v>
      </c>
    </row>
    <row r="37" spans="2:5" x14ac:dyDescent="0.4">
      <c r="B37" s="65"/>
      <c r="C37" s="50">
        <v>9</v>
      </c>
      <c r="D37" s="51" t="s">
        <v>279</v>
      </c>
      <c r="E37" s="52" t="str">
        <f t="shared" si="0"/>
        <v>➡</v>
      </c>
    </row>
    <row r="38" spans="2:5" x14ac:dyDescent="0.4">
      <c r="B38" s="65"/>
      <c r="C38" s="50">
        <v>10</v>
      </c>
      <c r="D38" s="51" t="s">
        <v>286</v>
      </c>
      <c r="E38" s="52" t="str">
        <f t="shared" si="0"/>
        <v>➡</v>
      </c>
    </row>
    <row r="39" spans="2:5" x14ac:dyDescent="0.4">
      <c r="B39" s="65"/>
      <c r="C39" s="50">
        <v>11</v>
      </c>
      <c r="D39" s="51" t="s">
        <v>293</v>
      </c>
      <c r="E39" s="52" t="str">
        <f t="shared" si="0"/>
        <v>➡</v>
      </c>
    </row>
    <row r="40" spans="2:5" x14ac:dyDescent="0.4">
      <c r="B40" s="65"/>
      <c r="C40" s="50">
        <v>12</v>
      </c>
      <c r="D40" s="51" t="s">
        <v>299</v>
      </c>
      <c r="E40" s="52" t="str">
        <f t="shared" si="0"/>
        <v>➡</v>
      </c>
    </row>
    <row r="41" spans="2:5" x14ac:dyDescent="0.4">
      <c r="B41" s="65"/>
      <c r="C41" s="50">
        <v>13</v>
      </c>
      <c r="D41" s="51" t="s">
        <v>309</v>
      </c>
      <c r="E41" s="52" t="str">
        <f t="shared" si="0"/>
        <v>➡</v>
      </c>
    </row>
    <row r="42" spans="2:5" x14ac:dyDescent="0.4">
      <c r="B42" s="65"/>
      <c r="C42" s="50">
        <v>14</v>
      </c>
      <c r="D42" s="51" t="s">
        <v>318</v>
      </c>
      <c r="E42" s="52" t="str">
        <f t="shared" si="0"/>
        <v>➡</v>
      </c>
    </row>
    <row r="43" spans="2:5" ht="19.5" thickBot="1" x14ac:dyDescent="0.45">
      <c r="B43" s="68"/>
      <c r="C43" s="53">
        <v>15</v>
      </c>
      <c r="D43" s="54" t="s">
        <v>324</v>
      </c>
      <c r="E43" s="55" t="str">
        <f t="shared" si="0"/>
        <v>➡</v>
      </c>
    </row>
    <row r="44" spans="2:5" x14ac:dyDescent="0.4">
      <c r="B44" s="67" t="s">
        <v>988</v>
      </c>
      <c r="C44" s="56">
        <v>1</v>
      </c>
      <c r="D44" s="57" t="s">
        <v>332</v>
      </c>
      <c r="E44" s="58" t="str">
        <f t="shared" si="0"/>
        <v>➡</v>
      </c>
    </row>
    <row r="45" spans="2:5" x14ac:dyDescent="0.4">
      <c r="B45" s="65"/>
      <c r="C45" s="50">
        <v>2</v>
      </c>
      <c r="D45" s="51" t="s">
        <v>338</v>
      </c>
      <c r="E45" s="52" t="str">
        <f t="shared" si="0"/>
        <v>➡</v>
      </c>
    </row>
    <row r="46" spans="2:5" ht="19.5" thickBot="1" x14ac:dyDescent="0.45">
      <c r="B46" s="68"/>
      <c r="C46" s="53">
        <v>3</v>
      </c>
      <c r="D46" s="54" t="s">
        <v>345</v>
      </c>
      <c r="E46" s="55" t="str">
        <f t="shared" si="0"/>
        <v>➡</v>
      </c>
    </row>
    <row r="47" spans="2:5" x14ac:dyDescent="0.4">
      <c r="B47" s="64" t="s">
        <v>989</v>
      </c>
      <c r="C47" s="46">
        <v>1</v>
      </c>
      <c r="D47" s="47" t="s">
        <v>354</v>
      </c>
      <c r="E47" s="59" t="str">
        <f t="shared" si="0"/>
        <v>➡</v>
      </c>
    </row>
    <row r="48" spans="2:5" x14ac:dyDescent="0.4">
      <c r="B48" s="65"/>
      <c r="C48" s="50">
        <v>2</v>
      </c>
      <c r="D48" s="51" t="s">
        <v>361</v>
      </c>
      <c r="E48" s="52" t="str">
        <f t="shared" si="0"/>
        <v>➡</v>
      </c>
    </row>
    <row r="49" spans="2:5" x14ac:dyDescent="0.4">
      <c r="B49" s="65"/>
      <c r="C49" s="50">
        <v>3</v>
      </c>
      <c r="D49" s="51" t="s">
        <v>368</v>
      </c>
      <c r="E49" s="52" t="str">
        <f t="shared" si="0"/>
        <v>➡</v>
      </c>
    </row>
    <row r="50" spans="2:5" x14ac:dyDescent="0.4">
      <c r="B50" s="65"/>
      <c r="C50" s="50">
        <v>4</v>
      </c>
      <c r="D50" s="51" t="s">
        <v>375</v>
      </c>
      <c r="E50" s="52" t="str">
        <f t="shared" si="0"/>
        <v>➡</v>
      </c>
    </row>
    <row r="51" spans="2:5" x14ac:dyDescent="0.4">
      <c r="B51" s="65"/>
      <c r="C51" s="50">
        <v>5</v>
      </c>
      <c r="D51" s="51" t="s">
        <v>383</v>
      </c>
      <c r="E51" s="52" t="str">
        <f t="shared" si="0"/>
        <v>➡</v>
      </c>
    </row>
    <row r="52" spans="2:5" x14ac:dyDescent="0.4">
      <c r="B52" s="65"/>
      <c r="C52" s="50">
        <v>6</v>
      </c>
      <c r="D52" s="51" t="s">
        <v>392</v>
      </c>
      <c r="E52" s="52" t="str">
        <f t="shared" si="0"/>
        <v>➡</v>
      </c>
    </row>
    <row r="53" spans="2:5" x14ac:dyDescent="0.4">
      <c r="B53" s="65"/>
      <c r="C53" s="50">
        <v>7</v>
      </c>
      <c r="D53" s="51" t="s">
        <v>400</v>
      </c>
      <c r="E53" s="52" t="str">
        <f t="shared" si="0"/>
        <v>➡</v>
      </c>
    </row>
    <row r="54" spans="2:5" x14ac:dyDescent="0.4">
      <c r="B54" s="65"/>
      <c r="C54" s="50">
        <v>8</v>
      </c>
      <c r="D54" s="51" t="s">
        <v>406</v>
      </c>
      <c r="E54" s="52" t="str">
        <f t="shared" si="0"/>
        <v>➡</v>
      </c>
    </row>
    <row r="55" spans="2:5" x14ac:dyDescent="0.4">
      <c r="B55" s="65"/>
      <c r="C55" s="50">
        <v>9</v>
      </c>
      <c r="D55" s="51" t="s">
        <v>414</v>
      </c>
      <c r="E55" s="52" t="str">
        <f t="shared" si="0"/>
        <v>➡</v>
      </c>
    </row>
    <row r="56" spans="2:5" x14ac:dyDescent="0.4">
      <c r="B56" s="65"/>
      <c r="C56" s="50">
        <v>10</v>
      </c>
      <c r="D56" s="51" t="s">
        <v>421</v>
      </c>
      <c r="E56" s="52" t="str">
        <f t="shared" si="0"/>
        <v>➡</v>
      </c>
    </row>
    <row r="57" spans="2:5" x14ac:dyDescent="0.4">
      <c r="B57" s="65"/>
      <c r="C57" s="50">
        <v>11</v>
      </c>
      <c r="D57" s="51" t="s">
        <v>428</v>
      </c>
      <c r="E57" s="52" t="str">
        <f t="shared" si="0"/>
        <v>➡</v>
      </c>
    </row>
    <row r="58" spans="2:5" x14ac:dyDescent="0.4">
      <c r="B58" s="65"/>
      <c r="C58" s="50">
        <v>12</v>
      </c>
      <c r="D58" s="51" t="s">
        <v>437</v>
      </c>
      <c r="E58" s="52" t="str">
        <f t="shared" si="0"/>
        <v>➡</v>
      </c>
    </row>
    <row r="59" spans="2:5" x14ac:dyDescent="0.4">
      <c r="B59" s="65"/>
      <c r="C59" s="50">
        <v>13</v>
      </c>
      <c r="D59" s="51" t="s">
        <v>444</v>
      </c>
      <c r="E59" s="52" t="str">
        <f t="shared" si="0"/>
        <v>➡</v>
      </c>
    </row>
    <row r="60" spans="2:5" x14ac:dyDescent="0.4">
      <c r="B60" s="65"/>
      <c r="C60" s="50">
        <v>14</v>
      </c>
      <c r="D60" s="51" t="s">
        <v>450</v>
      </c>
      <c r="E60" s="52" t="str">
        <f t="shared" si="0"/>
        <v>➡</v>
      </c>
    </row>
    <row r="61" spans="2:5" ht="19.5" thickBot="1" x14ac:dyDescent="0.45">
      <c r="B61" s="66"/>
      <c r="C61" s="60">
        <v>15</v>
      </c>
      <c r="D61" s="61" t="s">
        <v>458</v>
      </c>
      <c r="E61" s="62" t="str">
        <f t="shared" si="0"/>
        <v>➡</v>
      </c>
    </row>
    <row r="62" spans="2:5" x14ac:dyDescent="0.4">
      <c r="B62" s="67" t="s">
        <v>986</v>
      </c>
      <c r="C62" s="56">
        <v>1</v>
      </c>
      <c r="D62" s="57" t="s">
        <v>466</v>
      </c>
      <c r="E62" s="58" t="str">
        <f t="shared" si="0"/>
        <v>➡</v>
      </c>
    </row>
    <row r="63" spans="2:5" x14ac:dyDescent="0.4">
      <c r="B63" s="65"/>
      <c r="C63" s="50">
        <v>2</v>
      </c>
      <c r="D63" s="51" t="s">
        <v>474</v>
      </c>
      <c r="E63" s="52" t="str">
        <f t="shared" si="0"/>
        <v>➡</v>
      </c>
    </row>
    <row r="64" spans="2:5" x14ac:dyDescent="0.4">
      <c r="B64" s="65"/>
      <c r="C64" s="50">
        <v>3</v>
      </c>
      <c r="D64" s="51" t="s">
        <v>482</v>
      </c>
      <c r="E64" s="52" t="str">
        <f t="shared" si="0"/>
        <v>➡</v>
      </c>
    </row>
    <row r="65" spans="2:5" x14ac:dyDescent="0.4">
      <c r="B65" s="65"/>
      <c r="C65" s="50">
        <v>4</v>
      </c>
      <c r="D65" s="51" t="s">
        <v>489</v>
      </c>
      <c r="E65" s="52" t="str">
        <f t="shared" si="0"/>
        <v>➡</v>
      </c>
    </row>
    <row r="66" spans="2:5" x14ac:dyDescent="0.4">
      <c r="B66" s="65"/>
      <c r="C66" s="50">
        <v>5</v>
      </c>
      <c r="D66" s="51" t="s">
        <v>496</v>
      </c>
      <c r="E66" s="52" t="str">
        <f t="shared" si="0"/>
        <v>➡</v>
      </c>
    </row>
    <row r="67" spans="2:5" x14ac:dyDescent="0.4">
      <c r="B67" s="65"/>
      <c r="C67" s="50">
        <v>6</v>
      </c>
      <c r="D67" s="51" t="s">
        <v>505</v>
      </c>
      <c r="E67" s="52" t="str">
        <f t="shared" si="0"/>
        <v>➡</v>
      </c>
    </row>
    <row r="68" spans="2:5" x14ac:dyDescent="0.4">
      <c r="B68" s="65"/>
      <c r="C68" s="50">
        <v>7</v>
      </c>
      <c r="D68" s="51" t="s">
        <v>511</v>
      </c>
      <c r="E68" s="52" t="str">
        <f t="shared" si="0"/>
        <v>➡</v>
      </c>
    </row>
    <row r="69" spans="2:5" x14ac:dyDescent="0.4">
      <c r="B69" s="65"/>
      <c r="C69" s="50">
        <v>8</v>
      </c>
      <c r="D69" s="51" t="s">
        <v>517</v>
      </c>
      <c r="E69" s="52" t="str">
        <f t="shared" si="0"/>
        <v>➡</v>
      </c>
    </row>
    <row r="70" spans="2:5" x14ac:dyDescent="0.4">
      <c r="B70" s="65"/>
      <c r="C70" s="50">
        <v>9</v>
      </c>
      <c r="D70" s="51" t="s">
        <v>524</v>
      </c>
      <c r="E70" s="52" t="str">
        <f t="shared" si="0"/>
        <v>➡</v>
      </c>
    </row>
    <row r="71" spans="2:5" x14ac:dyDescent="0.4">
      <c r="B71" s="65"/>
      <c r="C71" s="50">
        <v>10</v>
      </c>
      <c r="D71" s="51" t="s">
        <v>532</v>
      </c>
      <c r="E71" s="52" t="str">
        <f t="shared" si="0"/>
        <v>➡</v>
      </c>
    </row>
    <row r="72" spans="2:5" x14ac:dyDescent="0.4">
      <c r="B72" s="65"/>
      <c r="C72" s="50">
        <v>11</v>
      </c>
      <c r="D72" s="51" t="s">
        <v>538</v>
      </c>
      <c r="E72" s="52" t="str">
        <f t="shared" ref="E72:E132" si="1">HYPERLINK("#'"&amp;D72&amp;"'!A1","➡")</f>
        <v>➡</v>
      </c>
    </row>
    <row r="73" spans="2:5" x14ac:dyDescent="0.4">
      <c r="B73" s="65"/>
      <c r="C73" s="50">
        <v>12</v>
      </c>
      <c r="D73" s="163" t="s">
        <v>990</v>
      </c>
      <c r="E73" s="52" t="str">
        <f t="shared" si="1"/>
        <v>➡</v>
      </c>
    </row>
    <row r="74" spans="2:5" x14ac:dyDescent="0.4">
      <c r="B74" s="65"/>
      <c r="C74" s="50">
        <v>13</v>
      </c>
      <c r="D74" s="51" t="s">
        <v>553</v>
      </c>
      <c r="E74" s="52" t="str">
        <f t="shared" si="1"/>
        <v>➡</v>
      </c>
    </row>
    <row r="75" spans="2:5" x14ac:dyDescent="0.4">
      <c r="B75" s="65"/>
      <c r="C75" s="50">
        <v>14</v>
      </c>
      <c r="D75" s="51" t="s">
        <v>560</v>
      </c>
      <c r="E75" s="52" t="str">
        <f t="shared" si="1"/>
        <v>➡</v>
      </c>
    </row>
    <row r="76" spans="2:5" x14ac:dyDescent="0.4">
      <c r="B76" s="65"/>
      <c r="C76" s="50">
        <v>15</v>
      </c>
      <c r="D76" s="51" t="s">
        <v>566</v>
      </c>
      <c r="E76" s="52" t="str">
        <f t="shared" si="1"/>
        <v>➡</v>
      </c>
    </row>
    <row r="77" spans="2:5" x14ac:dyDescent="0.4">
      <c r="B77" s="65"/>
      <c r="C77" s="50">
        <v>16</v>
      </c>
      <c r="D77" s="51" t="s">
        <v>573</v>
      </c>
      <c r="E77" s="52" t="str">
        <f t="shared" si="1"/>
        <v>➡</v>
      </c>
    </row>
    <row r="78" spans="2:5" x14ac:dyDescent="0.4">
      <c r="B78" s="65"/>
      <c r="C78" s="50">
        <v>17</v>
      </c>
      <c r="D78" s="51" t="s">
        <v>580</v>
      </c>
      <c r="E78" s="52" t="str">
        <f t="shared" si="1"/>
        <v>➡</v>
      </c>
    </row>
    <row r="79" spans="2:5" x14ac:dyDescent="0.4">
      <c r="B79" s="65"/>
      <c r="C79" s="50">
        <v>18</v>
      </c>
      <c r="D79" s="51" t="s">
        <v>586</v>
      </c>
      <c r="E79" s="52" t="str">
        <f t="shared" si="1"/>
        <v>➡</v>
      </c>
    </row>
    <row r="80" spans="2:5" x14ac:dyDescent="0.4">
      <c r="B80" s="65"/>
      <c r="C80" s="50">
        <v>19</v>
      </c>
      <c r="D80" s="51" t="s">
        <v>596</v>
      </c>
      <c r="E80" s="52" t="str">
        <f t="shared" si="1"/>
        <v>➡</v>
      </c>
    </row>
    <row r="81" spans="2:5" x14ac:dyDescent="0.4">
      <c r="B81" s="65"/>
      <c r="C81" s="50">
        <v>20</v>
      </c>
      <c r="D81" s="51" t="s">
        <v>607</v>
      </c>
      <c r="E81" s="52" t="str">
        <f t="shared" si="1"/>
        <v>➡</v>
      </c>
    </row>
    <row r="82" spans="2:5" x14ac:dyDescent="0.4">
      <c r="B82" s="65"/>
      <c r="C82" s="50">
        <v>21</v>
      </c>
      <c r="D82" s="51" t="s">
        <v>613</v>
      </c>
      <c r="E82" s="52" t="str">
        <f t="shared" si="1"/>
        <v>➡</v>
      </c>
    </row>
    <row r="83" spans="2:5" x14ac:dyDescent="0.4">
      <c r="B83" s="65"/>
      <c r="C83" s="50">
        <v>22</v>
      </c>
      <c r="D83" s="51" t="s">
        <v>620</v>
      </c>
      <c r="E83" s="52" t="str">
        <f t="shared" si="1"/>
        <v>➡</v>
      </c>
    </row>
    <row r="84" spans="2:5" x14ac:dyDescent="0.4">
      <c r="B84" s="65"/>
      <c r="C84" s="50">
        <v>23</v>
      </c>
      <c r="D84" s="51" t="s">
        <v>628</v>
      </c>
      <c r="E84" s="52" t="str">
        <f t="shared" si="1"/>
        <v>➡</v>
      </c>
    </row>
    <row r="85" spans="2:5" x14ac:dyDescent="0.4">
      <c r="B85" s="65"/>
      <c r="C85" s="50">
        <v>24</v>
      </c>
      <c r="D85" s="51" t="s">
        <v>636</v>
      </c>
      <c r="E85" s="52" t="str">
        <f t="shared" si="1"/>
        <v>➡</v>
      </c>
    </row>
    <row r="86" spans="2:5" x14ac:dyDescent="0.4">
      <c r="B86" s="65"/>
      <c r="C86" s="50">
        <v>25</v>
      </c>
      <c r="D86" s="51" t="s">
        <v>643</v>
      </c>
      <c r="E86" s="52" t="str">
        <f t="shared" si="1"/>
        <v>➡</v>
      </c>
    </row>
    <row r="87" spans="2:5" x14ac:dyDescent="0.4">
      <c r="B87" s="65"/>
      <c r="C87" s="50">
        <v>26</v>
      </c>
      <c r="D87" s="51" t="s">
        <v>650</v>
      </c>
      <c r="E87" s="52" t="str">
        <f t="shared" si="1"/>
        <v>➡</v>
      </c>
    </row>
    <row r="88" spans="2:5" x14ac:dyDescent="0.4">
      <c r="B88" s="65"/>
      <c r="C88" s="50">
        <v>27</v>
      </c>
      <c r="D88" s="51" t="s">
        <v>657</v>
      </c>
      <c r="E88" s="52" t="str">
        <f t="shared" si="1"/>
        <v>➡</v>
      </c>
    </row>
    <row r="89" spans="2:5" x14ac:dyDescent="0.4">
      <c r="B89" s="65"/>
      <c r="C89" s="50">
        <v>28</v>
      </c>
      <c r="D89" s="51" t="s">
        <v>664</v>
      </c>
      <c r="E89" s="52" t="str">
        <f t="shared" si="1"/>
        <v>➡</v>
      </c>
    </row>
    <row r="90" spans="2:5" x14ac:dyDescent="0.4">
      <c r="B90" s="65"/>
      <c r="C90" s="50">
        <v>29</v>
      </c>
      <c r="D90" s="51" t="s">
        <v>671</v>
      </c>
      <c r="E90" s="52" t="str">
        <f t="shared" si="1"/>
        <v>➡</v>
      </c>
    </row>
    <row r="91" spans="2:5" x14ac:dyDescent="0.4">
      <c r="B91" s="65"/>
      <c r="C91" s="50">
        <v>30</v>
      </c>
      <c r="D91" s="51" t="s">
        <v>677</v>
      </c>
      <c r="E91" s="52" t="str">
        <f t="shared" si="1"/>
        <v>➡</v>
      </c>
    </row>
    <row r="92" spans="2:5" x14ac:dyDescent="0.4">
      <c r="B92" s="65"/>
      <c r="C92" s="50">
        <v>31</v>
      </c>
      <c r="D92" s="51" t="s">
        <v>685</v>
      </c>
      <c r="E92" s="52" t="str">
        <f t="shared" si="1"/>
        <v>➡</v>
      </c>
    </row>
    <row r="93" spans="2:5" x14ac:dyDescent="0.4">
      <c r="B93" s="65"/>
      <c r="C93" s="50">
        <v>32</v>
      </c>
      <c r="D93" s="51" t="s">
        <v>693</v>
      </c>
      <c r="E93" s="52" t="str">
        <f t="shared" si="1"/>
        <v>➡</v>
      </c>
    </row>
    <row r="94" spans="2:5" x14ac:dyDescent="0.4">
      <c r="B94" s="65"/>
      <c r="C94" s="50">
        <v>33</v>
      </c>
      <c r="D94" s="51" t="s">
        <v>700</v>
      </c>
      <c r="E94" s="52" t="str">
        <f t="shared" si="1"/>
        <v>➡</v>
      </c>
    </row>
    <row r="95" spans="2:5" x14ac:dyDescent="0.4">
      <c r="B95" s="65"/>
      <c r="C95" s="50">
        <v>34</v>
      </c>
      <c r="D95" s="51" t="s">
        <v>707</v>
      </c>
      <c r="E95" s="52" t="str">
        <f t="shared" si="1"/>
        <v>➡</v>
      </c>
    </row>
    <row r="96" spans="2:5" x14ac:dyDescent="0.4">
      <c r="B96" s="65"/>
      <c r="C96" s="50">
        <v>35</v>
      </c>
      <c r="D96" s="51" t="s">
        <v>713</v>
      </c>
      <c r="E96" s="52" t="str">
        <f t="shared" si="1"/>
        <v>➡</v>
      </c>
    </row>
    <row r="97" spans="2:5" x14ac:dyDescent="0.4">
      <c r="B97" s="65"/>
      <c r="C97" s="50">
        <v>36</v>
      </c>
      <c r="D97" s="51" t="s">
        <v>722</v>
      </c>
      <c r="E97" s="52" t="str">
        <f t="shared" si="1"/>
        <v>➡</v>
      </c>
    </row>
    <row r="98" spans="2:5" x14ac:dyDescent="0.4">
      <c r="B98" s="65"/>
      <c r="C98" s="50">
        <v>37</v>
      </c>
      <c r="D98" s="51" t="s">
        <v>728</v>
      </c>
      <c r="E98" s="52" t="str">
        <f t="shared" si="1"/>
        <v>➡</v>
      </c>
    </row>
    <row r="99" spans="2:5" x14ac:dyDescent="0.4">
      <c r="B99" s="65"/>
      <c r="C99" s="50">
        <v>38</v>
      </c>
      <c r="D99" s="51" t="s">
        <v>735</v>
      </c>
      <c r="E99" s="52" t="str">
        <f t="shared" si="1"/>
        <v>➡</v>
      </c>
    </row>
    <row r="100" spans="2:5" x14ac:dyDescent="0.4">
      <c r="B100" s="65"/>
      <c r="C100" s="50">
        <v>39</v>
      </c>
      <c r="D100" s="51" t="s">
        <v>742</v>
      </c>
      <c r="E100" s="52" t="str">
        <f t="shared" si="1"/>
        <v>➡</v>
      </c>
    </row>
    <row r="101" spans="2:5" x14ac:dyDescent="0.4">
      <c r="B101" s="65"/>
      <c r="C101" s="50">
        <v>40</v>
      </c>
      <c r="D101" s="51" t="s">
        <v>750</v>
      </c>
      <c r="E101" s="52" t="str">
        <f t="shared" si="1"/>
        <v>➡</v>
      </c>
    </row>
    <row r="102" spans="2:5" x14ac:dyDescent="0.4">
      <c r="B102" s="65"/>
      <c r="C102" s="50">
        <v>41</v>
      </c>
      <c r="D102" s="51" t="s">
        <v>756</v>
      </c>
      <c r="E102" s="52" t="str">
        <f t="shared" si="1"/>
        <v>➡</v>
      </c>
    </row>
    <row r="103" spans="2:5" x14ac:dyDescent="0.4">
      <c r="B103" s="65"/>
      <c r="C103" s="50">
        <v>42</v>
      </c>
      <c r="D103" s="51" t="s">
        <v>762</v>
      </c>
      <c r="E103" s="52" t="str">
        <f t="shared" si="1"/>
        <v>➡</v>
      </c>
    </row>
    <row r="104" spans="2:5" x14ac:dyDescent="0.4">
      <c r="B104" s="65"/>
      <c r="C104" s="50">
        <v>43</v>
      </c>
      <c r="D104" s="51" t="s">
        <v>768</v>
      </c>
      <c r="E104" s="52" t="str">
        <f t="shared" si="1"/>
        <v>➡</v>
      </c>
    </row>
    <row r="105" spans="2:5" x14ac:dyDescent="0.4">
      <c r="B105" s="65"/>
      <c r="C105" s="50">
        <v>44</v>
      </c>
      <c r="D105" s="51" t="s">
        <v>776</v>
      </c>
      <c r="E105" s="52" t="str">
        <f t="shared" si="1"/>
        <v>➡</v>
      </c>
    </row>
    <row r="106" spans="2:5" x14ac:dyDescent="0.4">
      <c r="B106" s="65"/>
      <c r="C106" s="50">
        <v>45</v>
      </c>
      <c r="D106" s="51" t="s">
        <v>784</v>
      </c>
      <c r="E106" s="52" t="str">
        <f t="shared" si="1"/>
        <v>➡</v>
      </c>
    </row>
    <row r="107" spans="2:5" x14ac:dyDescent="0.4">
      <c r="B107" s="65"/>
      <c r="C107" s="50">
        <v>46</v>
      </c>
      <c r="D107" s="51" t="s">
        <v>792</v>
      </c>
      <c r="E107" s="52" t="str">
        <f t="shared" si="1"/>
        <v>➡</v>
      </c>
    </row>
    <row r="108" spans="2:5" x14ac:dyDescent="0.4">
      <c r="B108" s="65"/>
      <c r="C108" s="50">
        <v>47</v>
      </c>
      <c r="D108" s="51" t="s">
        <v>798</v>
      </c>
      <c r="E108" s="52" t="str">
        <f t="shared" si="1"/>
        <v>➡</v>
      </c>
    </row>
    <row r="109" spans="2:5" x14ac:dyDescent="0.4">
      <c r="B109" s="65"/>
      <c r="C109" s="50">
        <v>48</v>
      </c>
      <c r="D109" s="51" t="s">
        <v>805</v>
      </c>
      <c r="E109" s="52" t="str">
        <f t="shared" si="1"/>
        <v>➡</v>
      </c>
    </row>
    <row r="110" spans="2:5" x14ac:dyDescent="0.4">
      <c r="B110" s="65"/>
      <c r="C110" s="50">
        <v>49</v>
      </c>
      <c r="D110" s="51" t="s">
        <v>813</v>
      </c>
      <c r="E110" s="52" t="str">
        <f t="shared" si="1"/>
        <v>➡</v>
      </c>
    </row>
    <row r="111" spans="2:5" x14ac:dyDescent="0.4">
      <c r="B111" s="65"/>
      <c r="C111" s="50">
        <v>50</v>
      </c>
      <c r="D111" s="51" t="s">
        <v>819</v>
      </c>
      <c r="E111" s="52" t="str">
        <f t="shared" si="1"/>
        <v>➡</v>
      </c>
    </row>
    <row r="112" spans="2:5" x14ac:dyDescent="0.4">
      <c r="B112" s="65"/>
      <c r="C112" s="50">
        <v>51</v>
      </c>
      <c r="D112" s="51" t="s">
        <v>825</v>
      </c>
      <c r="E112" s="52" t="str">
        <f t="shared" si="1"/>
        <v>➡</v>
      </c>
    </row>
    <row r="113" spans="2:5" x14ac:dyDescent="0.4">
      <c r="B113" s="65"/>
      <c r="C113" s="50">
        <v>52</v>
      </c>
      <c r="D113" s="51" t="s">
        <v>833</v>
      </c>
      <c r="E113" s="52" t="str">
        <f t="shared" si="1"/>
        <v>➡</v>
      </c>
    </row>
    <row r="114" spans="2:5" x14ac:dyDescent="0.4">
      <c r="B114" s="65"/>
      <c r="C114" s="50">
        <v>53</v>
      </c>
      <c r="D114" s="51" t="s">
        <v>840</v>
      </c>
      <c r="E114" s="52" t="str">
        <f t="shared" si="1"/>
        <v>➡</v>
      </c>
    </row>
    <row r="115" spans="2:5" x14ac:dyDescent="0.4">
      <c r="B115" s="65"/>
      <c r="C115" s="50">
        <v>54</v>
      </c>
      <c r="D115" s="51" t="s">
        <v>847</v>
      </c>
      <c r="E115" s="52" t="str">
        <f t="shared" si="1"/>
        <v>➡</v>
      </c>
    </row>
    <row r="116" spans="2:5" x14ac:dyDescent="0.4">
      <c r="B116" s="65"/>
      <c r="C116" s="50">
        <v>55</v>
      </c>
      <c r="D116" s="51" t="s">
        <v>854</v>
      </c>
      <c r="E116" s="52" t="str">
        <f t="shared" si="1"/>
        <v>➡</v>
      </c>
    </row>
    <row r="117" spans="2:5" x14ac:dyDescent="0.4">
      <c r="B117" s="65"/>
      <c r="C117" s="50">
        <v>56</v>
      </c>
      <c r="D117" s="51" t="s">
        <v>861</v>
      </c>
      <c r="E117" s="52" t="str">
        <f t="shared" si="1"/>
        <v>➡</v>
      </c>
    </row>
    <row r="118" spans="2:5" x14ac:dyDescent="0.4">
      <c r="B118" s="65"/>
      <c r="C118" s="50">
        <v>57</v>
      </c>
      <c r="D118" s="51" t="s">
        <v>869</v>
      </c>
      <c r="E118" s="52" t="str">
        <f t="shared" si="1"/>
        <v>➡</v>
      </c>
    </row>
    <row r="119" spans="2:5" x14ac:dyDescent="0.4">
      <c r="B119" s="65"/>
      <c r="C119" s="50">
        <v>58</v>
      </c>
      <c r="D119" s="51" t="s">
        <v>875</v>
      </c>
      <c r="E119" s="52" t="str">
        <f t="shared" si="1"/>
        <v>➡</v>
      </c>
    </row>
    <row r="120" spans="2:5" x14ac:dyDescent="0.4">
      <c r="B120" s="65"/>
      <c r="C120" s="50">
        <v>59</v>
      </c>
      <c r="D120" s="51" t="s">
        <v>884</v>
      </c>
      <c r="E120" s="52" t="str">
        <f t="shared" si="1"/>
        <v>➡</v>
      </c>
    </row>
    <row r="121" spans="2:5" x14ac:dyDescent="0.4">
      <c r="B121" s="65"/>
      <c r="C121" s="50">
        <v>60</v>
      </c>
      <c r="D121" s="51" t="s">
        <v>891</v>
      </c>
      <c r="E121" s="52" t="str">
        <f t="shared" si="1"/>
        <v>➡</v>
      </c>
    </row>
    <row r="122" spans="2:5" x14ac:dyDescent="0.4">
      <c r="B122" s="65"/>
      <c r="C122" s="50">
        <v>61</v>
      </c>
      <c r="D122" s="51" t="s">
        <v>897</v>
      </c>
      <c r="E122" s="52" t="str">
        <f t="shared" si="1"/>
        <v>➡</v>
      </c>
    </row>
    <row r="123" spans="2:5" x14ac:dyDescent="0.4">
      <c r="B123" s="65"/>
      <c r="C123" s="50">
        <v>62</v>
      </c>
      <c r="D123" s="51" t="s">
        <v>903</v>
      </c>
      <c r="E123" s="52" t="str">
        <f t="shared" si="1"/>
        <v>➡</v>
      </c>
    </row>
    <row r="124" spans="2:5" x14ac:dyDescent="0.4">
      <c r="B124" s="65"/>
      <c r="C124" s="50">
        <v>63</v>
      </c>
      <c r="D124" s="51" t="s">
        <v>909</v>
      </c>
      <c r="E124" s="52" t="str">
        <f t="shared" si="1"/>
        <v>➡</v>
      </c>
    </row>
    <row r="125" spans="2:5" x14ac:dyDescent="0.4">
      <c r="B125" s="65"/>
      <c r="C125" s="50">
        <v>64</v>
      </c>
      <c r="D125" s="51" t="s">
        <v>916</v>
      </c>
      <c r="E125" s="52" t="str">
        <f t="shared" si="1"/>
        <v>➡</v>
      </c>
    </row>
    <row r="126" spans="2:5" x14ac:dyDescent="0.4">
      <c r="B126" s="65"/>
      <c r="C126" s="50">
        <v>65</v>
      </c>
      <c r="D126" s="51" t="s">
        <v>924</v>
      </c>
      <c r="E126" s="52" t="str">
        <f t="shared" si="1"/>
        <v>➡</v>
      </c>
    </row>
    <row r="127" spans="2:5" x14ac:dyDescent="0.4">
      <c r="B127" s="65"/>
      <c r="C127" s="50">
        <v>66</v>
      </c>
      <c r="D127" s="51" t="s">
        <v>931</v>
      </c>
      <c r="E127" s="52" t="str">
        <f t="shared" si="1"/>
        <v>➡</v>
      </c>
    </row>
    <row r="128" spans="2:5" x14ac:dyDescent="0.4">
      <c r="B128" s="65"/>
      <c r="C128" s="50">
        <v>67</v>
      </c>
      <c r="D128" s="51" t="s">
        <v>939</v>
      </c>
      <c r="E128" s="52" t="str">
        <f t="shared" si="1"/>
        <v>➡</v>
      </c>
    </row>
    <row r="129" spans="2:5" x14ac:dyDescent="0.4">
      <c r="B129" s="65"/>
      <c r="C129" s="50">
        <v>68</v>
      </c>
      <c r="D129" s="51" t="s">
        <v>947</v>
      </c>
      <c r="E129" s="52" t="str">
        <f t="shared" si="1"/>
        <v>➡</v>
      </c>
    </row>
    <row r="130" spans="2:5" x14ac:dyDescent="0.4">
      <c r="B130" s="65"/>
      <c r="C130" s="50">
        <v>69</v>
      </c>
      <c r="D130" s="51" t="s">
        <v>954</v>
      </c>
      <c r="E130" s="52" t="str">
        <f t="shared" si="1"/>
        <v>➡</v>
      </c>
    </row>
    <row r="131" spans="2:5" x14ac:dyDescent="0.4">
      <c r="B131" s="65"/>
      <c r="C131" s="50">
        <v>70</v>
      </c>
      <c r="D131" s="51" t="s">
        <v>960</v>
      </c>
      <c r="E131" s="52" t="str">
        <f t="shared" si="1"/>
        <v>➡</v>
      </c>
    </row>
    <row r="132" spans="2:5" ht="19.5" thickBot="1" x14ac:dyDescent="0.45">
      <c r="B132" s="68"/>
      <c r="C132" s="53">
        <v>71</v>
      </c>
      <c r="D132" s="54" t="s">
        <v>967</v>
      </c>
      <c r="E132" s="55" t="str">
        <f t="shared" si="1"/>
        <v>➡</v>
      </c>
    </row>
    <row r="133" spans="2:5" x14ac:dyDescent="0.4">
      <c r="B133" s="33"/>
      <c r="C133" s="33"/>
      <c r="D133" s="33"/>
      <c r="E133" s="63"/>
    </row>
  </sheetData>
  <sheetProtection password="CC71" sheet="1" objects="1" scenarios="1"/>
  <mergeCells count="7">
    <mergeCell ref="B47:B61"/>
    <mergeCell ref="B62:B132"/>
    <mergeCell ref="C3:D3"/>
    <mergeCell ref="B4:C4"/>
    <mergeCell ref="B7:B28"/>
    <mergeCell ref="B29:B43"/>
    <mergeCell ref="B44:B46"/>
  </mergeCells>
  <phoneticPr fontId="3"/>
  <pageMargins left="0.7" right="0.7" top="0.75" bottom="0.75" header="0.3" footer="0.3"/>
  <pageSetup paperSize="9" scale="2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109</v>
      </c>
      <c r="D4" s="91"/>
      <c r="E4" s="91"/>
      <c r="F4" s="91"/>
      <c r="G4" s="91"/>
      <c r="H4" s="92"/>
      <c r="I4" s="89" t="s">
        <v>3</v>
      </c>
      <c r="J4" s="91" t="s">
        <v>110</v>
      </c>
      <c r="K4" s="91"/>
      <c r="L4" s="91"/>
      <c r="M4" s="91"/>
      <c r="N4" s="91"/>
      <c r="O4" s="92"/>
    </row>
    <row r="5" spans="1:15" ht="15" customHeight="1" x14ac:dyDescent="0.4">
      <c r="A5" s="90"/>
      <c r="B5" s="90"/>
      <c r="C5" s="72" t="s">
        <v>44</v>
      </c>
      <c r="D5" s="72"/>
      <c r="E5" s="72"/>
      <c r="F5" s="72"/>
      <c r="G5" s="72"/>
      <c r="H5" s="93"/>
      <c r="I5" s="90"/>
      <c r="J5" s="72" t="s">
        <v>111</v>
      </c>
      <c r="K5" s="72"/>
      <c r="L5" s="72"/>
      <c r="M5" s="72"/>
      <c r="N5" s="72"/>
      <c r="O5" s="73"/>
    </row>
    <row r="6" spans="1:15" ht="15" customHeight="1" x14ac:dyDescent="0.4">
      <c r="A6" s="89" t="s">
        <v>4</v>
      </c>
      <c r="B6" s="89"/>
      <c r="C6" s="89"/>
      <c r="D6" s="89"/>
      <c r="E6" s="89"/>
      <c r="F6" s="89" t="s">
        <v>112</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113</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6031</v>
      </c>
      <c r="H17" s="103"/>
      <c r="I17" s="12" t="s">
        <v>22</v>
      </c>
      <c r="J17" s="13"/>
      <c r="K17" s="11"/>
      <c r="L17" s="104">
        <v>4730</v>
      </c>
      <c r="M17" s="104"/>
      <c r="N17" s="12" t="s">
        <v>22</v>
      </c>
      <c r="O17" s="13"/>
    </row>
    <row r="18" spans="1:15" ht="15.95" customHeight="1" x14ac:dyDescent="0.4">
      <c r="A18" s="105" t="s">
        <v>23</v>
      </c>
      <c r="B18" s="106"/>
      <c r="C18" s="106"/>
      <c r="D18" s="106"/>
      <c r="E18" s="107"/>
      <c r="F18" s="14"/>
      <c r="G18" s="108">
        <v>6074</v>
      </c>
      <c r="H18" s="108"/>
      <c r="I18" s="15" t="s">
        <v>22</v>
      </c>
      <c r="J18" s="16"/>
      <c r="K18" s="14"/>
      <c r="L18" s="109">
        <v>4783</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3.1</v>
      </c>
      <c r="I24" s="23" t="s">
        <v>36</v>
      </c>
      <c r="J24" s="24">
        <v>-6.6</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-7</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114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115</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116</v>
      </c>
      <c r="B37" s="158"/>
      <c r="C37" s="158"/>
      <c r="D37" s="158"/>
      <c r="E37" s="158"/>
      <c r="F37" s="158"/>
      <c r="G37" s="158"/>
      <c r="H37" s="158"/>
      <c r="I37" s="158"/>
      <c r="J37" s="158"/>
      <c r="K37" s="158"/>
      <c r="L37" s="158"/>
      <c r="M37" s="158"/>
      <c r="N37" s="158"/>
      <c r="O37" s="159"/>
    </row>
    <row r="38" spans="1:15" s="30" customFormat="1" ht="45" customHeight="1" x14ac:dyDescent="0.4">
      <c r="A38" s="160" t="s">
        <v>117</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775</v>
      </c>
      <c r="D4" s="91"/>
      <c r="E4" s="91"/>
      <c r="F4" s="91"/>
      <c r="G4" s="91"/>
      <c r="H4" s="92"/>
      <c r="I4" s="89" t="s">
        <v>3</v>
      </c>
      <c r="J4" s="91" t="s">
        <v>776</v>
      </c>
      <c r="K4" s="91"/>
      <c r="L4" s="91"/>
      <c r="M4" s="91"/>
      <c r="N4" s="91"/>
      <c r="O4" s="92"/>
    </row>
    <row r="5" spans="1:15" ht="15" customHeight="1" x14ac:dyDescent="0.4">
      <c r="A5" s="90"/>
      <c r="B5" s="90"/>
      <c r="C5" s="72" t="s">
        <v>44</v>
      </c>
      <c r="D5" s="72"/>
      <c r="E5" s="72"/>
      <c r="F5" s="72"/>
      <c r="G5" s="72"/>
      <c r="H5" s="93"/>
      <c r="I5" s="90"/>
      <c r="J5" s="72" t="s">
        <v>777</v>
      </c>
      <c r="K5" s="72"/>
      <c r="L5" s="72"/>
      <c r="M5" s="72"/>
      <c r="N5" s="72"/>
      <c r="O5" s="73"/>
    </row>
    <row r="6" spans="1:15" ht="15" customHeight="1" x14ac:dyDescent="0.4">
      <c r="A6" s="89" t="s">
        <v>4</v>
      </c>
      <c r="B6" s="89"/>
      <c r="C6" s="89"/>
      <c r="D6" s="89"/>
      <c r="E6" s="89"/>
      <c r="F6" s="89" t="s">
        <v>131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778</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12557</v>
      </c>
      <c r="H17" s="103"/>
      <c r="I17" s="12" t="s">
        <v>22</v>
      </c>
      <c r="J17" s="13"/>
      <c r="K17" s="11"/>
      <c r="L17" s="104">
        <v>11622</v>
      </c>
      <c r="M17" s="104"/>
      <c r="N17" s="12" t="s">
        <v>22</v>
      </c>
      <c r="O17" s="13"/>
    </row>
    <row r="18" spans="1:15" ht="15.95" customHeight="1" x14ac:dyDescent="0.4">
      <c r="A18" s="105" t="s">
        <v>23</v>
      </c>
      <c r="B18" s="106"/>
      <c r="C18" s="106"/>
      <c r="D18" s="106"/>
      <c r="E18" s="107"/>
      <c r="F18" s="14"/>
      <c r="G18" s="108">
        <v>12750</v>
      </c>
      <c r="H18" s="108"/>
      <c r="I18" s="15" t="s">
        <v>22</v>
      </c>
      <c r="J18" s="16"/>
      <c r="K18" s="14"/>
      <c r="L18" s="109">
        <v>11812</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3.1</v>
      </c>
      <c r="I24" s="23" t="s">
        <v>36</v>
      </c>
      <c r="J24" s="24">
        <v>7.1</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7</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745</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779</v>
      </c>
      <c r="B34" s="146"/>
      <c r="C34" s="146"/>
      <c r="D34" s="146"/>
      <c r="E34" s="146"/>
      <c r="F34" s="146"/>
      <c r="G34" s="146"/>
      <c r="H34" s="146"/>
      <c r="I34" s="146"/>
      <c r="J34" s="146"/>
      <c r="K34" s="146"/>
      <c r="L34" s="146"/>
      <c r="M34" s="146"/>
      <c r="N34" s="146"/>
      <c r="O34" s="147"/>
    </row>
    <row r="35" spans="1:15" ht="45" customHeight="1" x14ac:dyDescent="0.4">
      <c r="A35" s="148" t="s">
        <v>780</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781</v>
      </c>
      <c r="B37" s="158"/>
      <c r="C37" s="158"/>
      <c r="D37" s="158"/>
      <c r="E37" s="158"/>
      <c r="F37" s="158"/>
      <c r="G37" s="158"/>
      <c r="H37" s="158"/>
      <c r="I37" s="158"/>
      <c r="J37" s="158"/>
      <c r="K37" s="158"/>
      <c r="L37" s="158"/>
      <c r="M37" s="158"/>
      <c r="N37" s="158"/>
      <c r="O37" s="159"/>
    </row>
    <row r="38" spans="1:15" s="30" customFormat="1" ht="45" customHeight="1" x14ac:dyDescent="0.4">
      <c r="A38" s="160" t="s">
        <v>782</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783</v>
      </c>
      <c r="D4" s="91"/>
      <c r="E4" s="91"/>
      <c r="F4" s="91"/>
      <c r="G4" s="91"/>
      <c r="H4" s="92"/>
      <c r="I4" s="89" t="s">
        <v>3</v>
      </c>
      <c r="J4" s="91" t="s">
        <v>784</v>
      </c>
      <c r="K4" s="91"/>
      <c r="L4" s="91"/>
      <c r="M4" s="91"/>
      <c r="N4" s="91"/>
      <c r="O4" s="92"/>
    </row>
    <row r="5" spans="1:15" ht="15" customHeight="1" x14ac:dyDescent="0.4">
      <c r="A5" s="90"/>
      <c r="B5" s="90"/>
      <c r="C5" s="72" t="s">
        <v>785</v>
      </c>
      <c r="D5" s="72"/>
      <c r="E5" s="72"/>
      <c r="F5" s="72"/>
      <c r="G5" s="72"/>
      <c r="H5" s="93"/>
      <c r="I5" s="90"/>
      <c r="J5" s="72" t="s">
        <v>786</v>
      </c>
      <c r="K5" s="72"/>
      <c r="L5" s="72"/>
      <c r="M5" s="72"/>
      <c r="N5" s="72"/>
      <c r="O5" s="73"/>
    </row>
    <row r="6" spans="1:15" ht="15" customHeight="1" x14ac:dyDescent="0.4">
      <c r="A6" s="89" t="s">
        <v>4</v>
      </c>
      <c r="B6" s="89"/>
      <c r="C6" s="89"/>
      <c r="D6" s="89"/>
      <c r="E6" s="89"/>
      <c r="F6" s="89" t="s">
        <v>347</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787</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1223</v>
      </c>
      <c r="H17" s="103"/>
      <c r="I17" s="12" t="s">
        <v>22</v>
      </c>
      <c r="J17" s="13"/>
      <c r="K17" s="11"/>
      <c r="L17" s="104">
        <v>1133</v>
      </c>
      <c r="M17" s="104"/>
      <c r="N17" s="12" t="s">
        <v>22</v>
      </c>
      <c r="O17" s="13"/>
    </row>
    <row r="18" spans="1:15" ht="15.95" customHeight="1" x14ac:dyDescent="0.4">
      <c r="A18" s="105" t="s">
        <v>23</v>
      </c>
      <c r="B18" s="106"/>
      <c r="C18" s="106"/>
      <c r="D18" s="106"/>
      <c r="E18" s="107"/>
      <c r="F18" s="14"/>
      <c r="G18" s="108">
        <v>1240</v>
      </c>
      <c r="H18" s="108"/>
      <c r="I18" s="15" t="s">
        <v>22</v>
      </c>
      <c r="J18" s="16"/>
      <c r="K18" s="14"/>
      <c r="L18" s="109">
        <v>1144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0.3</v>
      </c>
      <c r="I23" s="23" t="s">
        <v>36</v>
      </c>
      <c r="J23" s="24">
        <v>7.4</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0.5</v>
      </c>
      <c r="I25" s="23" t="s">
        <v>36</v>
      </c>
      <c r="J25" s="27">
        <v>7.8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788</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789</v>
      </c>
      <c r="B37" s="158"/>
      <c r="C37" s="158"/>
      <c r="D37" s="158"/>
      <c r="E37" s="158"/>
      <c r="F37" s="158"/>
      <c r="G37" s="158"/>
      <c r="H37" s="158"/>
      <c r="I37" s="158"/>
      <c r="J37" s="158"/>
      <c r="K37" s="158"/>
      <c r="L37" s="158"/>
      <c r="M37" s="158"/>
      <c r="N37" s="158"/>
      <c r="O37" s="159"/>
    </row>
    <row r="38" spans="1:15" s="30" customFormat="1" ht="45" customHeight="1" x14ac:dyDescent="0.4">
      <c r="A38" s="160" t="s">
        <v>790</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791</v>
      </c>
      <c r="D4" s="91"/>
      <c r="E4" s="91"/>
      <c r="F4" s="91"/>
      <c r="G4" s="91"/>
      <c r="H4" s="92"/>
      <c r="I4" s="89" t="s">
        <v>3</v>
      </c>
      <c r="J4" s="91" t="s">
        <v>792</v>
      </c>
      <c r="K4" s="91"/>
      <c r="L4" s="91"/>
      <c r="M4" s="91"/>
      <c r="N4" s="91"/>
      <c r="O4" s="92"/>
    </row>
    <row r="5" spans="1:15" ht="15" customHeight="1" x14ac:dyDescent="0.4">
      <c r="A5" s="90"/>
      <c r="B5" s="90"/>
      <c r="C5" s="72" t="s">
        <v>44</v>
      </c>
      <c r="D5" s="72"/>
      <c r="E5" s="72"/>
      <c r="F5" s="72"/>
      <c r="G5" s="72"/>
      <c r="H5" s="93"/>
      <c r="I5" s="90"/>
      <c r="J5" s="72" t="s">
        <v>793</v>
      </c>
      <c r="K5" s="72"/>
      <c r="L5" s="72"/>
      <c r="M5" s="72"/>
      <c r="N5" s="72"/>
      <c r="O5" s="73"/>
    </row>
    <row r="6" spans="1:15" ht="15" customHeight="1" x14ac:dyDescent="0.4">
      <c r="A6" s="89" t="s">
        <v>4</v>
      </c>
      <c r="B6" s="89"/>
      <c r="C6" s="89"/>
      <c r="D6" s="89"/>
      <c r="E6" s="89"/>
      <c r="F6" s="89" t="s">
        <v>347</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794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8390</v>
      </c>
      <c r="H17" s="103"/>
      <c r="I17" s="12" t="s">
        <v>22</v>
      </c>
      <c r="J17" s="13"/>
      <c r="K17" s="11"/>
      <c r="L17" s="104">
        <v>8551</v>
      </c>
      <c r="M17" s="104"/>
      <c r="N17" s="12" t="s">
        <v>22</v>
      </c>
      <c r="O17" s="13"/>
    </row>
    <row r="18" spans="1:15" ht="15.95" customHeight="1" x14ac:dyDescent="0.4">
      <c r="A18" s="105" t="s">
        <v>23</v>
      </c>
      <c r="B18" s="106"/>
      <c r="C18" s="106"/>
      <c r="D18" s="106"/>
      <c r="E18" s="107"/>
      <c r="F18" s="14"/>
      <c r="G18" s="108">
        <v>8391</v>
      </c>
      <c r="H18" s="108"/>
      <c r="I18" s="15" t="s">
        <v>22</v>
      </c>
      <c r="J18" s="16"/>
      <c r="K18" s="14"/>
      <c r="L18" s="109">
        <v>8552</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-2</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-2</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795</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796</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797</v>
      </c>
      <c r="D4" s="91"/>
      <c r="E4" s="91"/>
      <c r="F4" s="91"/>
      <c r="G4" s="91"/>
      <c r="H4" s="92"/>
      <c r="I4" s="89" t="s">
        <v>3</v>
      </c>
      <c r="J4" s="91" t="s">
        <v>798</v>
      </c>
      <c r="K4" s="91"/>
      <c r="L4" s="91"/>
      <c r="M4" s="91"/>
      <c r="N4" s="91"/>
      <c r="O4" s="92"/>
    </row>
    <row r="5" spans="1:15" ht="15" customHeight="1" x14ac:dyDescent="0.4">
      <c r="A5" s="90"/>
      <c r="B5" s="90"/>
      <c r="C5" s="72" t="s">
        <v>44</v>
      </c>
      <c r="D5" s="72"/>
      <c r="E5" s="72"/>
      <c r="F5" s="72"/>
      <c r="G5" s="72"/>
      <c r="H5" s="93"/>
      <c r="I5" s="90"/>
      <c r="J5" s="72" t="s">
        <v>799</v>
      </c>
      <c r="K5" s="72"/>
      <c r="L5" s="72"/>
      <c r="M5" s="72"/>
      <c r="N5" s="72"/>
      <c r="O5" s="73"/>
    </row>
    <row r="6" spans="1:15" ht="15" customHeight="1" x14ac:dyDescent="0.4">
      <c r="A6" s="89" t="s">
        <v>4</v>
      </c>
      <c r="B6" s="89"/>
      <c r="C6" s="89"/>
      <c r="D6" s="89"/>
      <c r="E6" s="89"/>
      <c r="F6" s="89" t="s">
        <v>122</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800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3259</v>
      </c>
      <c r="H17" s="103"/>
      <c r="I17" s="12" t="s">
        <v>22</v>
      </c>
      <c r="J17" s="13"/>
      <c r="K17" s="11"/>
      <c r="L17" s="104">
        <v>4379</v>
      </c>
      <c r="M17" s="104"/>
      <c r="N17" s="12" t="s">
        <v>22</v>
      </c>
      <c r="O17" s="13"/>
    </row>
    <row r="18" spans="1:15" ht="15.95" customHeight="1" x14ac:dyDescent="0.4">
      <c r="A18" s="105" t="s">
        <v>23</v>
      </c>
      <c r="B18" s="106"/>
      <c r="C18" s="106"/>
      <c r="D18" s="106"/>
      <c r="E18" s="107"/>
      <c r="F18" s="14"/>
      <c r="G18" s="108">
        <v>3658</v>
      </c>
      <c r="H18" s="108"/>
      <c r="I18" s="15" t="s">
        <v>22</v>
      </c>
      <c r="J18" s="16"/>
      <c r="K18" s="14"/>
      <c r="L18" s="109">
        <v>4890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-25</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-24.4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801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802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803</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804</v>
      </c>
      <c r="D4" s="91"/>
      <c r="E4" s="91"/>
      <c r="F4" s="91"/>
      <c r="G4" s="91"/>
      <c r="H4" s="92"/>
      <c r="I4" s="89" t="s">
        <v>3</v>
      </c>
      <c r="J4" s="91" t="s">
        <v>805</v>
      </c>
      <c r="K4" s="91"/>
      <c r="L4" s="91"/>
      <c r="M4" s="91"/>
      <c r="N4" s="91"/>
      <c r="O4" s="92"/>
    </row>
    <row r="5" spans="1:15" ht="15" customHeight="1" x14ac:dyDescent="0.4">
      <c r="A5" s="90"/>
      <c r="B5" s="90"/>
      <c r="C5" s="72" t="s">
        <v>44</v>
      </c>
      <c r="D5" s="72"/>
      <c r="E5" s="72"/>
      <c r="F5" s="72"/>
      <c r="G5" s="72"/>
      <c r="H5" s="93"/>
      <c r="I5" s="90"/>
      <c r="J5" s="72" t="s">
        <v>806</v>
      </c>
      <c r="K5" s="72"/>
      <c r="L5" s="72"/>
      <c r="M5" s="72"/>
      <c r="N5" s="72"/>
      <c r="O5" s="73"/>
    </row>
    <row r="6" spans="1:15" ht="15" customHeight="1" x14ac:dyDescent="0.4">
      <c r="A6" s="89" t="s">
        <v>4</v>
      </c>
      <c r="B6" s="89"/>
      <c r="C6" s="89"/>
      <c r="D6" s="89"/>
      <c r="E6" s="89"/>
      <c r="F6" s="89" t="s">
        <v>807</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808</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8092</v>
      </c>
      <c r="H17" s="103"/>
      <c r="I17" s="12" t="s">
        <v>22</v>
      </c>
      <c r="J17" s="13"/>
      <c r="K17" s="11"/>
      <c r="L17" s="104">
        <v>7862</v>
      </c>
      <c r="M17" s="104"/>
      <c r="N17" s="12" t="s">
        <v>22</v>
      </c>
      <c r="O17" s="13"/>
    </row>
    <row r="18" spans="1:15" ht="15.95" customHeight="1" x14ac:dyDescent="0.4">
      <c r="A18" s="105" t="s">
        <v>23</v>
      </c>
      <c r="B18" s="106"/>
      <c r="C18" s="106"/>
      <c r="D18" s="106"/>
      <c r="E18" s="107"/>
      <c r="F18" s="14"/>
      <c r="G18" s="108">
        <v>8889</v>
      </c>
      <c r="H18" s="108"/>
      <c r="I18" s="15" t="s">
        <v>22</v>
      </c>
      <c r="J18" s="16"/>
      <c r="K18" s="14"/>
      <c r="L18" s="109">
        <v>8582</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13.7</v>
      </c>
      <c r="I24" s="23" t="s">
        <v>36</v>
      </c>
      <c r="J24" s="24">
        <v>9.3000000000000007</v>
      </c>
      <c r="K24" s="23" t="s">
        <v>36</v>
      </c>
      <c r="L24" s="24">
        <v>0</v>
      </c>
      <c r="M24" s="23" t="s">
        <v>36</v>
      </c>
      <c r="N24" s="24">
        <v>0</v>
      </c>
      <c r="O24" s="25" t="s">
        <v>36</v>
      </c>
    </row>
    <row r="25" spans="1:15" ht="15" customHeight="1" x14ac:dyDescent="0.4">
      <c r="A25" s="110" t="s">
        <v>39</v>
      </c>
      <c r="B25" s="111"/>
      <c r="C25" s="111"/>
      <c r="D25" s="111"/>
      <c r="E25" s="111"/>
      <c r="F25" s="111"/>
      <c r="G25" s="113"/>
      <c r="H25" s="26">
        <v>13.8</v>
      </c>
      <c r="I25" s="23" t="s">
        <v>36</v>
      </c>
      <c r="J25" s="27">
        <v>9.9</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809</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810</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811</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812</v>
      </c>
      <c r="D4" s="91"/>
      <c r="E4" s="91"/>
      <c r="F4" s="91"/>
      <c r="G4" s="91"/>
      <c r="H4" s="92"/>
      <c r="I4" s="89" t="s">
        <v>3</v>
      </c>
      <c r="J4" s="91" t="s">
        <v>813</v>
      </c>
      <c r="K4" s="91"/>
      <c r="L4" s="91"/>
      <c r="M4" s="91"/>
      <c r="N4" s="91"/>
      <c r="O4" s="92"/>
    </row>
    <row r="5" spans="1:15" ht="15" customHeight="1" x14ac:dyDescent="0.4">
      <c r="A5" s="90"/>
      <c r="B5" s="90"/>
      <c r="C5" s="72" t="s">
        <v>44</v>
      </c>
      <c r="D5" s="72"/>
      <c r="E5" s="72"/>
      <c r="F5" s="72"/>
      <c r="G5" s="72"/>
      <c r="H5" s="93"/>
      <c r="I5" s="90"/>
      <c r="J5" s="72" t="s">
        <v>814</v>
      </c>
      <c r="K5" s="72"/>
      <c r="L5" s="72"/>
      <c r="M5" s="72"/>
      <c r="N5" s="72"/>
      <c r="O5" s="73"/>
    </row>
    <row r="6" spans="1:15" ht="15" customHeight="1" x14ac:dyDescent="0.4">
      <c r="A6" s="89" t="s">
        <v>4</v>
      </c>
      <c r="B6" s="89"/>
      <c r="C6" s="89"/>
      <c r="D6" s="89"/>
      <c r="E6" s="89"/>
      <c r="F6" s="89" t="s">
        <v>73</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815</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5374</v>
      </c>
      <c r="H17" s="103"/>
      <c r="I17" s="12" t="s">
        <v>22</v>
      </c>
      <c r="J17" s="13"/>
      <c r="K17" s="11"/>
      <c r="L17" s="104">
        <v>4299</v>
      </c>
      <c r="M17" s="104"/>
      <c r="N17" s="12" t="s">
        <v>22</v>
      </c>
      <c r="O17" s="13"/>
    </row>
    <row r="18" spans="1:15" ht="15.95" customHeight="1" x14ac:dyDescent="0.4">
      <c r="A18" s="105" t="s">
        <v>23</v>
      </c>
      <c r="B18" s="106"/>
      <c r="C18" s="106"/>
      <c r="D18" s="106"/>
      <c r="E18" s="107"/>
      <c r="F18" s="14"/>
      <c r="G18" s="108">
        <v>5747</v>
      </c>
      <c r="H18" s="108"/>
      <c r="I18" s="15" t="s">
        <v>22</v>
      </c>
      <c r="J18" s="16"/>
      <c r="K18" s="14"/>
      <c r="L18" s="109">
        <v>4621</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20.100000000000001</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19.600000000000001</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816</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817</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818</v>
      </c>
      <c r="D4" s="91"/>
      <c r="E4" s="91"/>
      <c r="F4" s="91"/>
      <c r="G4" s="91"/>
      <c r="H4" s="92"/>
      <c r="I4" s="89" t="s">
        <v>3</v>
      </c>
      <c r="J4" s="91" t="s">
        <v>819</v>
      </c>
      <c r="K4" s="91"/>
      <c r="L4" s="91"/>
      <c r="M4" s="91"/>
      <c r="N4" s="91"/>
      <c r="O4" s="92"/>
    </row>
    <row r="5" spans="1:15" ht="15" customHeight="1" x14ac:dyDescent="0.4">
      <c r="A5" s="90"/>
      <c r="B5" s="90"/>
      <c r="C5" s="72" t="s">
        <v>44</v>
      </c>
      <c r="D5" s="72"/>
      <c r="E5" s="72"/>
      <c r="F5" s="72"/>
      <c r="G5" s="72"/>
      <c r="H5" s="93"/>
      <c r="I5" s="90"/>
      <c r="J5" s="72" t="s">
        <v>820</v>
      </c>
      <c r="K5" s="72"/>
      <c r="L5" s="72"/>
      <c r="M5" s="72"/>
      <c r="N5" s="72"/>
      <c r="O5" s="73"/>
    </row>
    <row r="6" spans="1:15" ht="15" customHeight="1" x14ac:dyDescent="0.4">
      <c r="A6" s="89" t="s">
        <v>4</v>
      </c>
      <c r="B6" s="89"/>
      <c r="C6" s="89"/>
      <c r="D6" s="89"/>
      <c r="E6" s="89"/>
      <c r="F6" s="89" t="s">
        <v>241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821</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389006</v>
      </c>
      <c r="H17" s="103"/>
      <c r="I17" s="12" t="s">
        <v>22</v>
      </c>
      <c r="J17" s="13"/>
      <c r="K17" s="11"/>
      <c r="L17" s="104">
        <v>382420</v>
      </c>
      <c r="M17" s="104"/>
      <c r="N17" s="12" t="s">
        <v>22</v>
      </c>
      <c r="O17" s="13"/>
    </row>
    <row r="18" spans="1:15" ht="15.95" customHeight="1" x14ac:dyDescent="0.4">
      <c r="A18" s="105" t="s">
        <v>23</v>
      </c>
      <c r="B18" s="106"/>
      <c r="C18" s="106"/>
      <c r="D18" s="106"/>
      <c r="E18" s="107"/>
      <c r="F18" s="14"/>
      <c r="G18" s="108">
        <v>415328</v>
      </c>
      <c r="H18" s="108"/>
      <c r="I18" s="15" t="s">
        <v>22</v>
      </c>
      <c r="J18" s="16"/>
      <c r="K18" s="14"/>
      <c r="L18" s="109">
        <v>409468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8.8000000000000007</v>
      </c>
      <c r="I23" s="23" t="s">
        <v>36</v>
      </c>
      <c r="J23" s="24">
        <v>1.7</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8.8000000000000007</v>
      </c>
      <c r="I25" s="23" t="s">
        <v>36</v>
      </c>
      <c r="J25" s="27">
        <v>1.5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822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823</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824</v>
      </c>
      <c r="D4" s="91"/>
      <c r="E4" s="91"/>
      <c r="F4" s="91"/>
      <c r="G4" s="91"/>
      <c r="H4" s="92"/>
      <c r="I4" s="89" t="s">
        <v>3</v>
      </c>
      <c r="J4" s="91" t="s">
        <v>825</v>
      </c>
      <c r="K4" s="91"/>
      <c r="L4" s="91"/>
      <c r="M4" s="91"/>
      <c r="N4" s="91"/>
      <c r="O4" s="92"/>
    </row>
    <row r="5" spans="1:15" ht="15" customHeight="1" x14ac:dyDescent="0.4">
      <c r="A5" s="90"/>
      <c r="B5" s="90"/>
      <c r="C5" s="72" t="s">
        <v>826</v>
      </c>
      <c r="D5" s="72"/>
      <c r="E5" s="72"/>
      <c r="F5" s="72"/>
      <c r="G5" s="72"/>
      <c r="H5" s="93"/>
      <c r="I5" s="90"/>
      <c r="J5" s="72" t="s">
        <v>827</v>
      </c>
      <c r="K5" s="72"/>
      <c r="L5" s="72"/>
      <c r="M5" s="72"/>
      <c r="N5" s="72"/>
      <c r="O5" s="73"/>
    </row>
    <row r="6" spans="1:15" ht="15" customHeight="1" x14ac:dyDescent="0.4">
      <c r="A6" s="89" t="s">
        <v>4</v>
      </c>
      <c r="B6" s="89"/>
      <c r="C6" s="89"/>
      <c r="D6" s="89"/>
      <c r="E6" s="89"/>
      <c r="F6" s="89" t="s">
        <v>81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828</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35058</v>
      </c>
      <c r="H17" s="103"/>
      <c r="I17" s="12" t="s">
        <v>22</v>
      </c>
      <c r="J17" s="13"/>
      <c r="K17" s="11"/>
      <c r="L17" s="104">
        <v>35328</v>
      </c>
      <c r="M17" s="104"/>
      <c r="N17" s="12" t="s">
        <v>22</v>
      </c>
      <c r="O17" s="13"/>
    </row>
    <row r="18" spans="1:15" ht="15.95" customHeight="1" x14ac:dyDescent="0.4">
      <c r="A18" s="105" t="s">
        <v>23</v>
      </c>
      <c r="B18" s="106"/>
      <c r="C18" s="106"/>
      <c r="D18" s="106"/>
      <c r="E18" s="107"/>
      <c r="F18" s="14"/>
      <c r="G18" s="108">
        <v>37507</v>
      </c>
      <c r="H18" s="108"/>
      <c r="I18" s="15" t="s">
        <v>22</v>
      </c>
      <c r="J18" s="16"/>
      <c r="K18" s="14"/>
      <c r="L18" s="109">
        <v>37763</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3.1</v>
      </c>
      <c r="I23" s="23" t="s">
        <v>36</v>
      </c>
      <c r="J23" s="24">
        <v>-0.8</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-0.7</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829</v>
      </c>
      <c r="B34" s="146"/>
      <c r="C34" s="146"/>
      <c r="D34" s="146"/>
      <c r="E34" s="146"/>
      <c r="F34" s="146"/>
      <c r="G34" s="146"/>
      <c r="H34" s="146"/>
      <c r="I34" s="146"/>
      <c r="J34" s="146"/>
      <c r="K34" s="146"/>
      <c r="L34" s="146"/>
      <c r="M34" s="146"/>
      <c r="N34" s="146"/>
      <c r="O34" s="147"/>
    </row>
    <row r="35" spans="1:15" ht="45" customHeight="1" x14ac:dyDescent="0.4">
      <c r="A35" s="148" t="s">
        <v>830</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831</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832</v>
      </c>
      <c r="D4" s="91"/>
      <c r="E4" s="91"/>
      <c r="F4" s="91"/>
      <c r="G4" s="91"/>
      <c r="H4" s="92"/>
      <c r="I4" s="89" t="s">
        <v>3</v>
      </c>
      <c r="J4" s="91" t="s">
        <v>833</v>
      </c>
      <c r="K4" s="91"/>
      <c r="L4" s="91"/>
      <c r="M4" s="91"/>
      <c r="N4" s="91"/>
      <c r="O4" s="92"/>
    </row>
    <row r="5" spans="1:15" ht="15" customHeight="1" x14ac:dyDescent="0.4">
      <c r="A5" s="90"/>
      <c r="B5" s="90"/>
      <c r="C5" s="72" t="s">
        <v>44</v>
      </c>
      <c r="D5" s="72"/>
      <c r="E5" s="72"/>
      <c r="F5" s="72"/>
      <c r="G5" s="72"/>
      <c r="H5" s="93"/>
      <c r="I5" s="90"/>
      <c r="J5" s="72" t="s">
        <v>834</v>
      </c>
      <c r="K5" s="72"/>
      <c r="L5" s="72"/>
      <c r="M5" s="72"/>
      <c r="N5" s="72"/>
      <c r="O5" s="73"/>
    </row>
    <row r="6" spans="1:15" ht="15" customHeight="1" x14ac:dyDescent="0.4">
      <c r="A6" s="89" t="s">
        <v>4</v>
      </c>
      <c r="B6" s="89"/>
      <c r="C6" s="89"/>
      <c r="D6" s="89"/>
      <c r="E6" s="89"/>
      <c r="F6" s="89" t="s">
        <v>363</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835</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943</v>
      </c>
      <c r="H17" s="103"/>
      <c r="I17" s="12" t="s">
        <v>22</v>
      </c>
      <c r="J17" s="13"/>
      <c r="K17" s="11"/>
      <c r="L17" s="104">
        <v>754</v>
      </c>
      <c r="M17" s="104"/>
      <c r="N17" s="12" t="s">
        <v>22</v>
      </c>
      <c r="O17" s="13"/>
    </row>
    <row r="18" spans="1:15" ht="15.95" customHeight="1" x14ac:dyDescent="0.4">
      <c r="A18" s="105" t="s">
        <v>23</v>
      </c>
      <c r="B18" s="106"/>
      <c r="C18" s="106"/>
      <c r="D18" s="106"/>
      <c r="E18" s="107"/>
      <c r="F18" s="14"/>
      <c r="G18" s="108">
        <v>1037</v>
      </c>
      <c r="H18" s="108"/>
      <c r="I18" s="15" t="s">
        <v>22</v>
      </c>
      <c r="J18" s="16"/>
      <c r="K18" s="14"/>
      <c r="L18" s="109">
        <v>817</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13</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14.2</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836</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837</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838</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839</v>
      </c>
      <c r="D4" s="91"/>
      <c r="E4" s="91"/>
      <c r="F4" s="91"/>
      <c r="G4" s="91"/>
      <c r="H4" s="92"/>
      <c r="I4" s="89" t="s">
        <v>3</v>
      </c>
      <c r="J4" s="91" t="s">
        <v>840</v>
      </c>
      <c r="K4" s="91"/>
      <c r="L4" s="91"/>
      <c r="M4" s="91"/>
      <c r="N4" s="91"/>
      <c r="O4" s="92"/>
    </row>
    <row r="5" spans="1:15" ht="15" customHeight="1" x14ac:dyDescent="0.4">
      <c r="A5" s="90"/>
      <c r="B5" s="90"/>
      <c r="C5" s="72" t="s">
        <v>44</v>
      </c>
      <c r="D5" s="72"/>
      <c r="E5" s="72"/>
      <c r="F5" s="72"/>
      <c r="G5" s="72"/>
      <c r="H5" s="93"/>
      <c r="I5" s="90"/>
      <c r="J5" s="72" t="s">
        <v>841</v>
      </c>
      <c r="K5" s="72"/>
      <c r="L5" s="72"/>
      <c r="M5" s="72"/>
      <c r="N5" s="72"/>
      <c r="O5" s="73"/>
    </row>
    <row r="6" spans="1:15" ht="15" customHeight="1" x14ac:dyDescent="0.4">
      <c r="A6" s="89" t="s">
        <v>4</v>
      </c>
      <c r="B6" s="89"/>
      <c r="C6" s="89"/>
      <c r="D6" s="89"/>
      <c r="E6" s="89"/>
      <c r="F6" s="89" t="s">
        <v>499</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842</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1577</v>
      </c>
      <c r="H17" s="103"/>
      <c r="I17" s="12" t="s">
        <v>22</v>
      </c>
      <c r="J17" s="13"/>
      <c r="K17" s="11"/>
      <c r="L17" s="104">
        <v>1514</v>
      </c>
      <c r="M17" s="104"/>
      <c r="N17" s="12" t="s">
        <v>22</v>
      </c>
      <c r="O17" s="13"/>
    </row>
    <row r="18" spans="1:15" ht="15.95" customHeight="1" x14ac:dyDescent="0.4">
      <c r="A18" s="105" t="s">
        <v>23</v>
      </c>
      <c r="B18" s="106"/>
      <c r="C18" s="106"/>
      <c r="D18" s="106"/>
      <c r="E18" s="107"/>
      <c r="F18" s="14"/>
      <c r="G18" s="108">
        <v>2562</v>
      </c>
      <c r="H18" s="108"/>
      <c r="I18" s="15" t="s">
        <v>22</v>
      </c>
      <c r="J18" s="16"/>
      <c r="K18" s="14"/>
      <c r="L18" s="109">
        <v>2487</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4.9000000000000004</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3.9</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843</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844</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845</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118</v>
      </c>
      <c r="D4" s="91"/>
      <c r="E4" s="91"/>
      <c r="F4" s="91"/>
      <c r="G4" s="91"/>
      <c r="H4" s="92"/>
      <c r="I4" s="89" t="s">
        <v>3</v>
      </c>
      <c r="J4" s="91" t="s">
        <v>119</v>
      </c>
      <c r="K4" s="91"/>
      <c r="L4" s="91"/>
      <c r="M4" s="91"/>
      <c r="N4" s="91"/>
      <c r="O4" s="92"/>
    </row>
    <row r="5" spans="1:15" ht="15" customHeight="1" x14ac:dyDescent="0.4">
      <c r="A5" s="90"/>
      <c r="B5" s="90"/>
      <c r="C5" s="72" t="s">
        <v>120</v>
      </c>
      <c r="D5" s="72"/>
      <c r="E5" s="72"/>
      <c r="F5" s="72"/>
      <c r="G5" s="72"/>
      <c r="H5" s="93"/>
      <c r="I5" s="90"/>
      <c r="J5" s="72" t="s">
        <v>121</v>
      </c>
      <c r="K5" s="72"/>
      <c r="L5" s="72"/>
      <c r="M5" s="72"/>
      <c r="N5" s="72"/>
      <c r="O5" s="73"/>
    </row>
    <row r="6" spans="1:15" ht="15" customHeight="1" x14ac:dyDescent="0.4">
      <c r="A6" s="89" t="s">
        <v>4</v>
      </c>
      <c r="B6" s="89"/>
      <c r="C6" s="89"/>
      <c r="D6" s="89"/>
      <c r="E6" s="89"/>
      <c r="F6" s="89" t="s">
        <v>122</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123</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2224</v>
      </c>
      <c r="H17" s="103"/>
      <c r="I17" s="12" t="s">
        <v>22</v>
      </c>
      <c r="J17" s="13"/>
      <c r="K17" s="11"/>
      <c r="L17" s="104">
        <v>2610</v>
      </c>
      <c r="M17" s="104"/>
      <c r="N17" s="12" t="s">
        <v>22</v>
      </c>
      <c r="O17" s="13"/>
    </row>
    <row r="18" spans="1:15" ht="15.95" customHeight="1" x14ac:dyDescent="0.4">
      <c r="A18" s="105" t="s">
        <v>23</v>
      </c>
      <c r="B18" s="106"/>
      <c r="C18" s="106"/>
      <c r="D18" s="106"/>
      <c r="E18" s="107"/>
      <c r="F18" s="14"/>
      <c r="G18" s="108">
        <v>2475</v>
      </c>
      <c r="H18" s="108"/>
      <c r="I18" s="15" t="s">
        <v>22</v>
      </c>
      <c r="J18" s="16"/>
      <c r="K18" s="14"/>
      <c r="L18" s="109">
        <v>2916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3.1</v>
      </c>
      <c r="I24" s="23" t="s">
        <v>36</v>
      </c>
      <c r="J24" s="24">
        <v>-4.2</v>
      </c>
      <c r="K24" s="23" t="s">
        <v>36</v>
      </c>
      <c r="L24" s="24">
        <v>0</v>
      </c>
      <c r="M24" s="23" t="s">
        <v>36</v>
      </c>
      <c r="N24" s="24">
        <v>0</v>
      </c>
      <c r="O24" s="25" t="s">
        <v>36</v>
      </c>
    </row>
    <row r="25" spans="1:15" ht="15" customHeight="1" x14ac:dyDescent="0.4">
      <c r="A25" s="110" t="s">
        <v>39</v>
      </c>
      <c r="B25" s="111"/>
      <c r="C25" s="111"/>
      <c r="D25" s="111"/>
      <c r="E25" s="111"/>
      <c r="F25" s="111"/>
      <c r="G25" s="113"/>
      <c r="H25" s="26">
        <v>0</v>
      </c>
      <c r="I25" s="23" t="s">
        <v>36</v>
      </c>
      <c r="J25" s="27">
        <v>-4.5999999999999996</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124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125</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126</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127</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846</v>
      </c>
      <c r="D4" s="91"/>
      <c r="E4" s="91"/>
      <c r="F4" s="91"/>
      <c r="G4" s="91"/>
      <c r="H4" s="92"/>
      <c r="I4" s="89" t="s">
        <v>3</v>
      </c>
      <c r="J4" s="91" t="s">
        <v>847</v>
      </c>
      <c r="K4" s="91"/>
      <c r="L4" s="91"/>
      <c r="M4" s="91"/>
      <c r="N4" s="91"/>
      <c r="O4" s="92"/>
    </row>
    <row r="5" spans="1:15" ht="15" customHeight="1" x14ac:dyDescent="0.4">
      <c r="A5" s="90"/>
      <c r="B5" s="90"/>
      <c r="C5" s="72" t="s">
        <v>44</v>
      </c>
      <c r="D5" s="72"/>
      <c r="E5" s="72"/>
      <c r="F5" s="72"/>
      <c r="G5" s="72"/>
      <c r="H5" s="93"/>
      <c r="I5" s="90"/>
      <c r="J5" s="72" t="s">
        <v>848</v>
      </c>
      <c r="K5" s="72"/>
      <c r="L5" s="72"/>
      <c r="M5" s="72"/>
      <c r="N5" s="72"/>
      <c r="O5" s="73"/>
    </row>
    <row r="6" spans="1:15" ht="15" customHeight="1" x14ac:dyDescent="0.4">
      <c r="A6" s="89" t="s">
        <v>4</v>
      </c>
      <c r="B6" s="89"/>
      <c r="C6" s="89"/>
      <c r="D6" s="89"/>
      <c r="E6" s="89"/>
      <c r="F6" s="89" t="s">
        <v>81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849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7703</v>
      </c>
      <c r="H17" s="103"/>
      <c r="I17" s="12" t="s">
        <v>22</v>
      </c>
      <c r="J17" s="13"/>
      <c r="K17" s="11"/>
      <c r="L17" s="104">
        <v>8139</v>
      </c>
      <c r="M17" s="104"/>
      <c r="N17" s="12" t="s">
        <v>22</v>
      </c>
      <c r="O17" s="13"/>
    </row>
    <row r="18" spans="1:15" ht="15.95" customHeight="1" x14ac:dyDescent="0.4">
      <c r="A18" s="105" t="s">
        <v>23</v>
      </c>
      <c r="B18" s="106"/>
      <c r="C18" s="106"/>
      <c r="D18" s="106"/>
      <c r="E18" s="107"/>
      <c r="F18" s="14"/>
      <c r="G18" s="108">
        <v>8266</v>
      </c>
      <c r="H18" s="108"/>
      <c r="I18" s="15" t="s">
        <v>22</v>
      </c>
      <c r="J18" s="16"/>
      <c r="K18" s="14"/>
      <c r="L18" s="109">
        <v>8566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-24.9</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-22.5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850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851</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852</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853</v>
      </c>
      <c r="D4" s="91"/>
      <c r="E4" s="91"/>
      <c r="F4" s="91"/>
      <c r="G4" s="91"/>
      <c r="H4" s="92"/>
      <c r="I4" s="89" t="s">
        <v>3</v>
      </c>
      <c r="J4" s="91" t="s">
        <v>854</v>
      </c>
      <c r="K4" s="91"/>
      <c r="L4" s="91"/>
      <c r="M4" s="91"/>
      <c r="N4" s="91"/>
      <c r="O4" s="92"/>
    </row>
    <row r="5" spans="1:15" ht="15" customHeight="1" x14ac:dyDescent="0.4">
      <c r="A5" s="90"/>
      <c r="B5" s="90"/>
      <c r="C5" s="72" t="s">
        <v>855</v>
      </c>
      <c r="D5" s="72"/>
      <c r="E5" s="72"/>
      <c r="F5" s="72"/>
      <c r="G5" s="72"/>
      <c r="H5" s="93"/>
      <c r="I5" s="90"/>
      <c r="J5" s="72" t="s">
        <v>856</v>
      </c>
      <c r="K5" s="72"/>
      <c r="L5" s="72"/>
      <c r="M5" s="72"/>
      <c r="N5" s="72"/>
      <c r="O5" s="73"/>
    </row>
    <row r="6" spans="1:15" ht="15" customHeight="1" x14ac:dyDescent="0.4">
      <c r="A6" s="89" t="s">
        <v>4</v>
      </c>
      <c r="B6" s="89"/>
      <c r="C6" s="89"/>
      <c r="D6" s="89"/>
      <c r="E6" s="89"/>
      <c r="F6" s="89" t="s">
        <v>857</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858</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6003</v>
      </c>
      <c r="H17" s="103"/>
      <c r="I17" s="12" t="s">
        <v>22</v>
      </c>
      <c r="J17" s="13"/>
      <c r="K17" s="11"/>
      <c r="L17" s="104">
        <v>6029</v>
      </c>
      <c r="M17" s="104"/>
      <c r="N17" s="12" t="s">
        <v>22</v>
      </c>
      <c r="O17" s="13"/>
    </row>
    <row r="18" spans="1:15" ht="15.95" customHeight="1" x14ac:dyDescent="0.4">
      <c r="A18" s="105" t="s">
        <v>23</v>
      </c>
      <c r="B18" s="106"/>
      <c r="C18" s="106"/>
      <c r="D18" s="106"/>
      <c r="E18" s="107"/>
      <c r="F18" s="14"/>
      <c r="G18" s="108">
        <v>6400</v>
      </c>
      <c r="H18" s="108"/>
      <c r="I18" s="15" t="s">
        <v>22</v>
      </c>
      <c r="J18" s="16"/>
      <c r="K18" s="14"/>
      <c r="L18" s="109">
        <v>6424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8.1</v>
      </c>
      <c r="I24" s="23" t="s">
        <v>36</v>
      </c>
      <c r="J24" s="24">
        <v>11.3</v>
      </c>
      <c r="K24" s="23" t="s">
        <v>36</v>
      </c>
      <c r="L24" s="24">
        <v>0</v>
      </c>
      <c r="M24" s="23" t="s">
        <v>36</v>
      </c>
      <c r="N24" s="24">
        <v>0</v>
      </c>
      <c r="O24" s="25" t="s">
        <v>36</v>
      </c>
    </row>
    <row r="25" spans="1:15" ht="15" customHeight="1" x14ac:dyDescent="0.4">
      <c r="A25" s="110" t="s">
        <v>39</v>
      </c>
      <c r="B25" s="111"/>
      <c r="C25" s="111"/>
      <c r="D25" s="111"/>
      <c r="E25" s="111"/>
      <c r="F25" s="111"/>
      <c r="G25" s="113"/>
      <c r="H25" s="26">
        <v>8.1</v>
      </c>
      <c r="I25" s="23" t="s">
        <v>36</v>
      </c>
      <c r="J25" s="27">
        <v>11.4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771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12" x14ac:dyDescent="0.4">
      <c r="A34" s="145" t="s">
        <v>44</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859</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80" orientation="portrait" cellComments="atEnd" r:id="rId1"/>
  <rowBreaks count="1" manualBreakCount="1">
    <brk id="35" max="16383"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860</v>
      </c>
      <c r="D4" s="91"/>
      <c r="E4" s="91"/>
      <c r="F4" s="91"/>
      <c r="G4" s="91"/>
      <c r="H4" s="92"/>
      <c r="I4" s="89" t="s">
        <v>3</v>
      </c>
      <c r="J4" s="91" t="s">
        <v>861</v>
      </c>
      <c r="K4" s="91"/>
      <c r="L4" s="91"/>
      <c r="M4" s="91"/>
      <c r="N4" s="91"/>
      <c r="O4" s="92"/>
    </row>
    <row r="5" spans="1:15" ht="15" customHeight="1" x14ac:dyDescent="0.4">
      <c r="A5" s="90"/>
      <c r="B5" s="90"/>
      <c r="C5" s="72" t="s">
        <v>44</v>
      </c>
      <c r="D5" s="72"/>
      <c r="E5" s="72"/>
      <c r="F5" s="72"/>
      <c r="G5" s="72"/>
      <c r="H5" s="93"/>
      <c r="I5" s="90"/>
      <c r="J5" s="72" t="s">
        <v>862</v>
      </c>
      <c r="K5" s="72"/>
      <c r="L5" s="72"/>
      <c r="M5" s="72"/>
      <c r="N5" s="72"/>
      <c r="O5" s="73"/>
    </row>
    <row r="6" spans="1:15" ht="15" customHeight="1" x14ac:dyDescent="0.4">
      <c r="A6" s="89" t="s">
        <v>4</v>
      </c>
      <c r="B6" s="89"/>
      <c r="C6" s="89"/>
      <c r="D6" s="89"/>
      <c r="E6" s="89"/>
      <c r="F6" s="89" t="s">
        <v>857</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863</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0</v>
      </c>
      <c r="I16" s="9" t="s">
        <v>19</v>
      </c>
      <c r="J16" s="10"/>
      <c r="K16" s="121" t="s">
        <v>20</v>
      </c>
      <c r="L16" s="121"/>
      <c r="M16" s="8">
        <v>2021</v>
      </c>
      <c r="N16" s="9" t="s">
        <v>19</v>
      </c>
      <c r="O16" s="10"/>
    </row>
    <row r="17" spans="1:15" ht="15.95" customHeight="1" x14ac:dyDescent="0.4">
      <c r="A17" s="110" t="s">
        <v>21</v>
      </c>
      <c r="B17" s="111"/>
      <c r="C17" s="111"/>
      <c r="D17" s="111"/>
      <c r="E17" s="111"/>
      <c r="F17" s="11"/>
      <c r="G17" s="103">
        <v>1537</v>
      </c>
      <c r="H17" s="103"/>
      <c r="I17" s="12" t="s">
        <v>22</v>
      </c>
      <c r="J17" s="13"/>
      <c r="K17" s="11"/>
      <c r="L17" s="104">
        <v>1538</v>
      </c>
      <c r="M17" s="104"/>
      <c r="N17" s="12" t="s">
        <v>22</v>
      </c>
      <c r="O17" s="13"/>
    </row>
    <row r="18" spans="1:15" ht="15.95" customHeight="1" x14ac:dyDescent="0.4">
      <c r="A18" s="105" t="s">
        <v>23</v>
      </c>
      <c r="B18" s="106"/>
      <c r="C18" s="106"/>
      <c r="D18" s="106"/>
      <c r="E18" s="107"/>
      <c r="F18" s="14"/>
      <c r="G18" s="108">
        <v>1663</v>
      </c>
      <c r="H18" s="108"/>
      <c r="I18" s="15" t="s">
        <v>22</v>
      </c>
      <c r="J18" s="16"/>
      <c r="K18" s="14"/>
      <c r="L18" s="109">
        <v>1660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0.2</v>
      </c>
      <c r="I23" s="23" t="s">
        <v>36</v>
      </c>
      <c r="J23" s="24">
        <v>-0.1</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0.2</v>
      </c>
      <c r="I25" s="23" t="s">
        <v>36</v>
      </c>
      <c r="J25" s="27">
        <v>0.2</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864</v>
      </c>
      <c r="B34" s="146"/>
      <c r="C34" s="146"/>
      <c r="D34" s="146"/>
      <c r="E34" s="146"/>
      <c r="F34" s="146"/>
      <c r="G34" s="146"/>
      <c r="H34" s="146"/>
      <c r="I34" s="146"/>
      <c r="J34" s="146"/>
      <c r="K34" s="146"/>
      <c r="L34" s="146"/>
      <c r="M34" s="146"/>
      <c r="N34" s="146"/>
      <c r="O34" s="147"/>
    </row>
    <row r="35" spans="1:15" ht="45" customHeight="1" x14ac:dyDescent="0.4">
      <c r="A35" s="148" t="s">
        <v>865</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866</v>
      </c>
      <c r="B37" s="158"/>
      <c r="C37" s="158"/>
      <c r="D37" s="158"/>
      <c r="E37" s="158"/>
      <c r="F37" s="158"/>
      <c r="G37" s="158"/>
      <c r="H37" s="158"/>
      <c r="I37" s="158"/>
      <c r="J37" s="158"/>
      <c r="K37" s="158"/>
      <c r="L37" s="158"/>
      <c r="M37" s="158"/>
      <c r="N37" s="158"/>
      <c r="O37" s="159"/>
    </row>
    <row r="38" spans="1:15" s="30" customFormat="1" ht="45" customHeight="1" x14ac:dyDescent="0.4">
      <c r="A38" s="160" t="s">
        <v>867</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868</v>
      </c>
      <c r="D4" s="91"/>
      <c r="E4" s="91"/>
      <c r="F4" s="91"/>
      <c r="G4" s="91"/>
      <c r="H4" s="92"/>
      <c r="I4" s="89" t="s">
        <v>3</v>
      </c>
      <c r="J4" s="91" t="s">
        <v>869</v>
      </c>
      <c r="K4" s="91"/>
      <c r="L4" s="91"/>
      <c r="M4" s="91"/>
      <c r="N4" s="91"/>
      <c r="O4" s="92"/>
    </row>
    <row r="5" spans="1:15" ht="15" customHeight="1" x14ac:dyDescent="0.4">
      <c r="A5" s="90"/>
      <c r="B5" s="90"/>
      <c r="C5" s="72" t="s">
        <v>44</v>
      </c>
      <c r="D5" s="72"/>
      <c r="E5" s="72"/>
      <c r="F5" s="72"/>
      <c r="G5" s="72"/>
      <c r="H5" s="93"/>
      <c r="I5" s="90"/>
      <c r="J5" s="72" t="s">
        <v>870</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871</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2174</v>
      </c>
      <c r="H17" s="103"/>
      <c r="I17" s="12" t="s">
        <v>22</v>
      </c>
      <c r="J17" s="13"/>
      <c r="K17" s="11"/>
      <c r="L17" s="104">
        <v>2106</v>
      </c>
      <c r="M17" s="104"/>
      <c r="N17" s="12" t="s">
        <v>22</v>
      </c>
      <c r="O17" s="13"/>
    </row>
    <row r="18" spans="1:15" ht="15.95" customHeight="1" x14ac:dyDescent="0.4">
      <c r="A18" s="105" t="s">
        <v>23</v>
      </c>
      <c r="B18" s="106"/>
      <c r="C18" s="106"/>
      <c r="D18" s="106"/>
      <c r="E18" s="107"/>
      <c r="F18" s="14"/>
      <c r="G18" s="108">
        <v>2473</v>
      </c>
      <c r="H18" s="108"/>
      <c r="I18" s="15" t="s">
        <v>22</v>
      </c>
      <c r="J18" s="16"/>
      <c r="K18" s="14"/>
      <c r="L18" s="109">
        <v>2403</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3.2</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2.9</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872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873</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874</v>
      </c>
      <c r="D4" s="91"/>
      <c r="E4" s="91"/>
      <c r="F4" s="91"/>
      <c r="G4" s="91"/>
      <c r="H4" s="92"/>
      <c r="I4" s="89" t="s">
        <v>3</v>
      </c>
      <c r="J4" s="91" t="s">
        <v>875</v>
      </c>
      <c r="K4" s="91"/>
      <c r="L4" s="91"/>
      <c r="M4" s="91"/>
      <c r="N4" s="91"/>
      <c r="O4" s="92"/>
    </row>
    <row r="5" spans="1:15" ht="15" customHeight="1" x14ac:dyDescent="0.4">
      <c r="A5" s="90"/>
      <c r="B5" s="90"/>
      <c r="C5" s="72" t="s">
        <v>876</v>
      </c>
      <c r="D5" s="72"/>
      <c r="E5" s="72"/>
      <c r="F5" s="72"/>
      <c r="G5" s="72"/>
      <c r="H5" s="93"/>
      <c r="I5" s="90"/>
      <c r="J5" s="72" t="s">
        <v>877</v>
      </c>
      <c r="K5" s="72"/>
      <c r="L5" s="72"/>
      <c r="M5" s="72"/>
      <c r="N5" s="72"/>
      <c r="O5" s="73"/>
    </row>
    <row r="6" spans="1:15" ht="15" customHeight="1" x14ac:dyDescent="0.4">
      <c r="A6" s="89" t="s">
        <v>4</v>
      </c>
      <c r="B6" s="89"/>
      <c r="C6" s="89"/>
      <c r="D6" s="89"/>
      <c r="E6" s="89"/>
      <c r="F6" s="89" t="s">
        <v>878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879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5715</v>
      </c>
      <c r="H17" s="103"/>
      <c r="I17" s="12" t="s">
        <v>22</v>
      </c>
      <c r="J17" s="13"/>
      <c r="K17" s="11"/>
      <c r="L17" s="104">
        <v>5468</v>
      </c>
      <c r="M17" s="104"/>
      <c r="N17" s="12" t="s">
        <v>22</v>
      </c>
      <c r="O17" s="13"/>
    </row>
    <row r="18" spans="1:15" ht="15.95" customHeight="1" x14ac:dyDescent="0.4">
      <c r="A18" s="105" t="s">
        <v>23</v>
      </c>
      <c r="B18" s="106"/>
      <c r="C18" s="106"/>
      <c r="D18" s="106"/>
      <c r="E18" s="107"/>
      <c r="F18" s="14"/>
      <c r="G18" s="108">
        <v>5852</v>
      </c>
      <c r="H18" s="108"/>
      <c r="I18" s="15" t="s">
        <v>22</v>
      </c>
      <c r="J18" s="16"/>
      <c r="K18" s="14"/>
      <c r="L18" s="109">
        <v>5599</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3.8</v>
      </c>
      <c r="I24" s="23" t="s">
        <v>36</v>
      </c>
      <c r="J24" s="24">
        <v>13.6</v>
      </c>
      <c r="K24" s="23" t="s">
        <v>36</v>
      </c>
      <c r="L24" s="24">
        <v>0</v>
      </c>
      <c r="M24" s="23" t="s">
        <v>36</v>
      </c>
      <c r="N24" s="24">
        <v>0</v>
      </c>
      <c r="O24" s="25" t="s">
        <v>36</v>
      </c>
    </row>
    <row r="25" spans="1:15" ht="15" customHeight="1" x14ac:dyDescent="0.4">
      <c r="A25" s="110" t="s">
        <v>39</v>
      </c>
      <c r="B25" s="111"/>
      <c r="C25" s="111"/>
      <c r="D25" s="111"/>
      <c r="E25" s="111"/>
      <c r="F25" s="111"/>
      <c r="G25" s="113"/>
      <c r="H25" s="26">
        <v>3.5</v>
      </c>
      <c r="I25" s="23" t="s">
        <v>36</v>
      </c>
      <c r="J25" s="27">
        <v>13.6</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880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881</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882</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883</v>
      </c>
      <c r="D4" s="91"/>
      <c r="E4" s="91"/>
      <c r="F4" s="91"/>
      <c r="G4" s="91"/>
      <c r="H4" s="92"/>
      <c r="I4" s="89" t="s">
        <v>3</v>
      </c>
      <c r="J4" s="91" t="s">
        <v>884</v>
      </c>
      <c r="K4" s="91"/>
      <c r="L4" s="91"/>
      <c r="M4" s="91"/>
      <c r="N4" s="91"/>
      <c r="O4" s="92"/>
    </row>
    <row r="5" spans="1:15" ht="15" customHeight="1" x14ac:dyDescent="0.4">
      <c r="A5" s="90"/>
      <c r="B5" s="90"/>
      <c r="C5" s="72" t="s">
        <v>44</v>
      </c>
      <c r="D5" s="72"/>
      <c r="E5" s="72"/>
      <c r="F5" s="72"/>
      <c r="G5" s="72"/>
      <c r="H5" s="93"/>
      <c r="I5" s="90"/>
      <c r="J5" s="72" t="s">
        <v>885</v>
      </c>
      <c r="K5" s="72"/>
      <c r="L5" s="72"/>
      <c r="M5" s="72"/>
      <c r="N5" s="72"/>
      <c r="O5" s="73"/>
    </row>
    <row r="6" spans="1:15" ht="15" customHeight="1" x14ac:dyDescent="0.4">
      <c r="A6" s="89" t="s">
        <v>4</v>
      </c>
      <c r="B6" s="89"/>
      <c r="C6" s="89"/>
      <c r="D6" s="89"/>
      <c r="E6" s="89"/>
      <c r="F6" s="89" t="s">
        <v>178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886</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6219</v>
      </c>
      <c r="H17" s="103"/>
      <c r="I17" s="12" t="s">
        <v>22</v>
      </c>
      <c r="J17" s="13"/>
      <c r="K17" s="11"/>
      <c r="L17" s="104">
        <v>6392</v>
      </c>
      <c r="M17" s="104"/>
      <c r="N17" s="12" t="s">
        <v>22</v>
      </c>
      <c r="O17" s="13"/>
    </row>
    <row r="18" spans="1:15" ht="15.95" customHeight="1" x14ac:dyDescent="0.4">
      <c r="A18" s="105" t="s">
        <v>23</v>
      </c>
      <c r="B18" s="106"/>
      <c r="C18" s="106"/>
      <c r="D18" s="106"/>
      <c r="E18" s="107"/>
      <c r="F18" s="14"/>
      <c r="G18" s="108">
        <v>6491</v>
      </c>
      <c r="H18" s="108"/>
      <c r="I18" s="15" t="s">
        <v>22</v>
      </c>
      <c r="J18" s="16"/>
      <c r="K18" s="14"/>
      <c r="L18" s="109">
        <v>6680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3.2</v>
      </c>
      <c r="I24" s="23" t="s">
        <v>36</v>
      </c>
      <c r="J24" s="24">
        <v>-8.6</v>
      </c>
      <c r="K24" s="23" t="s">
        <v>36</v>
      </c>
      <c r="L24" s="24">
        <v>0</v>
      </c>
      <c r="M24" s="23" t="s">
        <v>36</v>
      </c>
      <c r="N24" s="24">
        <v>0</v>
      </c>
      <c r="O24" s="25" t="s">
        <v>36</v>
      </c>
    </row>
    <row r="25" spans="1:15" ht="15" customHeight="1" x14ac:dyDescent="0.4">
      <c r="A25" s="110" t="s">
        <v>39</v>
      </c>
      <c r="B25" s="111"/>
      <c r="C25" s="111"/>
      <c r="D25" s="111"/>
      <c r="E25" s="111"/>
      <c r="F25" s="111"/>
      <c r="G25" s="113"/>
      <c r="H25" s="26">
        <v>3.4</v>
      </c>
      <c r="I25" s="23" t="s">
        <v>36</v>
      </c>
      <c r="J25" s="27">
        <v>-8.8000000000000007</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887</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888</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889</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890</v>
      </c>
      <c r="D4" s="91"/>
      <c r="E4" s="91"/>
      <c r="F4" s="91"/>
      <c r="G4" s="91"/>
      <c r="H4" s="92"/>
      <c r="I4" s="89" t="s">
        <v>3</v>
      </c>
      <c r="J4" s="91" t="s">
        <v>891</v>
      </c>
      <c r="K4" s="91"/>
      <c r="L4" s="91"/>
      <c r="M4" s="91"/>
      <c r="N4" s="91"/>
      <c r="O4" s="92"/>
    </row>
    <row r="5" spans="1:15" ht="15" customHeight="1" x14ac:dyDescent="0.4">
      <c r="A5" s="90"/>
      <c r="B5" s="90"/>
      <c r="C5" s="72" t="s">
        <v>44</v>
      </c>
      <c r="D5" s="72"/>
      <c r="E5" s="72"/>
      <c r="F5" s="72"/>
      <c r="G5" s="72"/>
      <c r="H5" s="93"/>
      <c r="I5" s="90"/>
      <c r="J5" s="72" t="s">
        <v>892</v>
      </c>
      <c r="K5" s="72"/>
      <c r="L5" s="72"/>
      <c r="M5" s="72"/>
      <c r="N5" s="72"/>
      <c r="O5" s="73"/>
    </row>
    <row r="6" spans="1:15" ht="15" customHeight="1" x14ac:dyDescent="0.4">
      <c r="A6" s="89" t="s">
        <v>4</v>
      </c>
      <c r="B6" s="89"/>
      <c r="C6" s="89"/>
      <c r="D6" s="89"/>
      <c r="E6" s="89"/>
      <c r="F6" s="89" t="s">
        <v>347</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893</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1746</v>
      </c>
      <c r="H17" s="103"/>
      <c r="I17" s="12" t="s">
        <v>22</v>
      </c>
      <c r="J17" s="13"/>
      <c r="K17" s="11"/>
      <c r="L17" s="104">
        <v>1743</v>
      </c>
      <c r="M17" s="104"/>
      <c r="N17" s="12" t="s">
        <v>22</v>
      </c>
      <c r="O17" s="13"/>
    </row>
    <row r="18" spans="1:15" ht="15.95" customHeight="1" x14ac:dyDescent="0.4">
      <c r="A18" s="105" t="s">
        <v>23</v>
      </c>
      <c r="B18" s="106"/>
      <c r="C18" s="106"/>
      <c r="D18" s="106"/>
      <c r="E18" s="107"/>
      <c r="F18" s="14"/>
      <c r="G18" s="108">
        <v>1751</v>
      </c>
      <c r="H18" s="108"/>
      <c r="I18" s="15" t="s">
        <v>22</v>
      </c>
      <c r="J18" s="16"/>
      <c r="K18" s="14"/>
      <c r="L18" s="109">
        <v>1747</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3.1</v>
      </c>
      <c r="I23" s="23" t="s">
        <v>36</v>
      </c>
      <c r="J23" s="24">
        <v>0.2</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0.3</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894</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895</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896</v>
      </c>
      <c r="D4" s="91"/>
      <c r="E4" s="91"/>
      <c r="F4" s="91"/>
      <c r="G4" s="91"/>
      <c r="H4" s="92"/>
      <c r="I4" s="89" t="s">
        <v>3</v>
      </c>
      <c r="J4" s="91" t="s">
        <v>897</v>
      </c>
      <c r="K4" s="91"/>
      <c r="L4" s="91"/>
      <c r="M4" s="91"/>
      <c r="N4" s="91"/>
      <c r="O4" s="92"/>
    </row>
    <row r="5" spans="1:15" ht="15" customHeight="1" x14ac:dyDescent="0.4">
      <c r="A5" s="90"/>
      <c r="B5" s="90"/>
      <c r="C5" s="72" t="s">
        <v>44</v>
      </c>
      <c r="D5" s="72"/>
      <c r="E5" s="72"/>
      <c r="F5" s="72"/>
      <c r="G5" s="72"/>
      <c r="H5" s="93"/>
      <c r="I5" s="90"/>
      <c r="J5" s="72" t="s">
        <v>898</v>
      </c>
      <c r="K5" s="72"/>
      <c r="L5" s="72"/>
      <c r="M5" s="72"/>
      <c r="N5" s="72"/>
      <c r="O5" s="73"/>
    </row>
    <row r="6" spans="1:15" ht="15" customHeight="1" x14ac:dyDescent="0.4">
      <c r="A6" s="89" t="s">
        <v>4</v>
      </c>
      <c r="B6" s="89"/>
      <c r="C6" s="89"/>
      <c r="D6" s="89"/>
      <c r="E6" s="89"/>
      <c r="F6" s="89" t="s">
        <v>56</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899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1421</v>
      </c>
      <c r="H17" s="103"/>
      <c r="I17" s="12" t="s">
        <v>22</v>
      </c>
      <c r="J17" s="13"/>
      <c r="K17" s="11"/>
      <c r="L17" s="104">
        <v>1498</v>
      </c>
      <c r="M17" s="104"/>
      <c r="N17" s="12" t="s">
        <v>22</v>
      </c>
      <c r="O17" s="13"/>
    </row>
    <row r="18" spans="1:15" ht="15.95" customHeight="1" x14ac:dyDescent="0.4">
      <c r="A18" s="105" t="s">
        <v>23</v>
      </c>
      <c r="B18" s="106"/>
      <c r="C18" s="106"/>
      <c r="D18" s="106"/>
      <c r="E18" s="107"/>
      <c r="F18" s="14"/>
      <c r="G18" s="108">
        <v>1450</v>
      </c>
      <c r="H18" s="108"/>
      <c r="I18" s="15" t="s">
        <v>22</v>
      </c>
      <c r="J18" s="16"/>
      <c r="K18" s="14"/>
      <c r="L18" s="109">
        <v>1504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3.1</v>
      </c>
      <c r="I23" s="23" t="s">
        <v>36</v>
      </c>
      <c r="J23" s="24">
        <v>-5.5</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-3.7</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900</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901</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902</v>
      </c>
      <c r="D4" s="91"/>
      <c r="E4" s="91"/>
      <c r="F4" s="91"/>
      <c r="G4" s="91"/>
      <c r="H4" s="92"/>
      <c r="I4" s="89" t="s">
        <v>3</v>
      </c>
      <c r="J4" s="91" t="s">
        <v>903</v>
      </c>
      <c r="K4" s="91"/>
      <c r="L4" s="91"/>
      <c r="M4" s="91"/>
      <c r="N4" s="91"/>
      <c r="O4" s="92"/>
    </row>
    <row r="5" spans="1:15" ht="15" customHeight="1" x14ac:dyDescent="0.4">
      <c r="A5" s="90"/>
      <c r="B5" s="90"/>
      <c r="C5" s="72" t="s">
        <v>44</v>
      </c>
      <c r="D5" s="72"/>
      <c r="E5" s="72"/>
      <c r="F5" s="72"/>
      <c r="G5" s="72"/>
      <c r="H5" s="93"/>
      <c r="I5" s="90"/>
      <c r="J5" s="72" t="s">
        <v>904</v>
      </c>
      <c r="K5" s="72"/>
      <c r="L5" s="72"/>
      <c r="M5" s="72"/>
      <c r="N5" s="72"/>
      <c r="O5" s="73"/>
    </row>
    <row r="6" spans="1:15" ht="15" customHeight="1" x14ac:dyDescent="0.4">
      <c r="A6" s="89" t="s">
        <v>4</v>
      </c>
      <c r="B6" s="89"/>
      <c r="C6" s="89"/>
      <c r="D6" s="89"/>
      <c r="E6" s="89"/>
      <c r="F6" s="89" t="s">
        <v>178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905</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5913</v>
      </c>
      <c r="H17" s="103"/>
      <c r="I17" s="12" t="s">
        <v>22</v>
      </c>
      <c r="J17" s="13"/>
      <c r="K17" s="11"/>
      <c r="L17" s="104">
        <v>5944</v>
      </c>
      <c r="M17" s="104"/>
      <c r="N17" s="12" t="s">
        <v>22</v>
      </c>
      <c r="O17" s="13"/>
    </row>
    <row r="18" spans="1:15" ht="15.95" customHeight="1" x14ac:dyDescent="0.4">
      <c r="A18" s="105" t="s">
        <v>23</v>
      </c>
      <c r="B18" s="106"/>
      <c r="C18" s="106"/>
      <c r="D18" s="106"/>
      <c r="E18" s="107"/>
      <c r="F18" s="14"/>
      <c r="G18" s="108">
        <v>6485</v>
      </c>
      <c r="H18" s="108"/>
      <c r="I18" s="15" t="s">
        <v>22</v>
      </c>
      <c r="J18" s="16"/>
      <c r="K18" s="14"/>
      <c r="L18" s="109">
        <v>6519</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3.1</v>
      </c>
      <c r="I24" s="23" t="s">
        <v>36</v>
      </c>
      <c r="J24" s="24">
        <v>1.4</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1.4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141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906</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907</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908</v>
      </c>
      <c r="D4" s="91"/>
      <c r="E4" s="91"/>
      <c r="F4" s="91"/>
      <c r="G4" s="91"/>
      <c r="H4" s="92"/>
      <c r="I4" s="89" t="s">
        <v>3</v>
      </c>
      <c r="J4" s="91" t="s">
        <v>909</v>
      </c>
      <c r="K4" s="91"/>
      <c r="L4" s="91"/>
      <c r="M4" s="91"/>
      <c r="N4" s="91"/>
      <c r="O4" s="92"/>
    </row>
    <row r="5" spans="1:15" ht="15" customHeight="1" x14ac:dyDescent="0.4">
      <c r="A5" s="90"/>
      <c r="B5" s="90"/>
      <c r="C5" s="72" t="s">
        <v>44</v>
      </c>
      <c r="D5" s="72"/>
      <c r="E5" s="72"/>
      <c r="F5" s="72"/>
      <c r="G5" s="72"/>
      <c r="H5" s="93"/>
      <c r="I5" s="90"/>
      <c r="J5" s="72" t="s">
        <v>910</v>
      </c>
      <c r="K5" s="72"/>
      <c r="L5" s="72"/>
      <c r="M5" s="72"/>
      <c r="N5" s="72"/>
      <c r="O5" s="73"/>
    </row>
    <row r="6" spans="1:15" ht="15" customHeight="1" x14ac:dyDescent="0.4">
      <c r="A6" s="89" t="s">
        <v>4</v>
      </c>
      <c r="B6" s="89"/>
      <c r="C6" s="89"/>
      <c r="D6" s="89"/>
      <c r="E6" s="89"/>
      <c r="F6" s="89" t="s">
        <v>218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911</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7243</v>
      </c>
      <c r="H17" s="103"/>
      <c r="I17" s="12" t="s">
        <v>22</v>
      </c>
      <c r="J17" s="13"/>
      <c r="K17" s="11"/>
      <c r="L17" s="104">
        <v>7151</v>
      </c>
      <c r="M17" s="104"/>
      <c r="N17" s="12" t="s">
        <v>22</v>
      </c>
      <c r="O17" s="13"/>
    </row>
    <row r="18" spans="1:15" ht="15.95" customHeight="1" x14ac:dyDescent="0.4">
      <c r="A18" s="105" t="s">
        <v>23</v>
      </c>
      <c r="B18" s="106"/>
      <c r="C18" s="106"/>
      <c r="D18" s="106"/>
      <c r="E18" s="107"/>
      <c r="F18" s="14"/>
      <c r="G18" s="108">
        <v>8111</v>
      </c>
      <c r="H18" s="108"/>
      <c r="I18" s="15" t="s">
        <v>22</v>
      </c>
      <c r="J18" s="16"/>
      <c r="K18" s="14"/>
      <c r="L18" s="109">
        <v>8000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1.3</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912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913</v>
      </c>
      <c r="B37" s="158"/>
      <c r="C37" s="158"/>
      <c r="D37" s="158"/>
      <c r="E37" s="158"/>
      <c r="F37" s="158"/>
      <c r="G37" s="158"/>
      <c r="H37" s="158"/>
      <c r="I37" s="158"/>
      <c r="J37" s="158"/>
      <c r="K37" s="158"/>
      <c r="L37" s="158"/>
      <c r="M37" s="158"/>
      <c r="N37" s="158"/>
      <c r="O37" s="159"/>
    </row>
    <row r="38" spans="1:15" s="30" customFormat="1" ht="45" customHeight="1" x14ac:dyDescent="0.4">
      <c r="A38" s="160" t="s">
        <v>914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128</v>
      </c>
      <c r="D4" s="91"/>
      <c r="E4" s="91"/>
      <c r="F4" s="91"/>
      <c r="G4" s="91"/>
      <c r="H4" s="92"/>
      <c r="I4" s="89" t="s">
        <v>3</v>
      </c>
      <c r="J4" s="91" t="s">
        <v>129</v>
      </c>
      <c r="K4" s="91"/>
      <c r="L4" s="91"/>
      <c r="M4" s="91"/>
      <c r="N4" s="91"/>
      <c r="O4" s="92"/>
    </row>
    <row r="5" spans="1:15" ht="15" customHeight="1" x14ac:dyDescent="0.4">
      <c r="A5" s="90"/>
      <c r="B5" s="90"/>
      <c r="C5" s="72" t="s">
        <v>44</v>
      </c>
      <c r="D5" s="72"/>
      <c r="E5" s="72"/>
      <c r="F5" s="72"/>
      <c r="G5" s="72"/>
      <c r="H5" s="93"/>
      <c r="I5" s="90"/>
      <c r="J5" s="72" t="s">
        <v>130</v>
      </c>
      <c r="K5" s="72"/>
      <c r="L5" s="72"/>
      <c r="M5" s="72"/>
      <c r="N5" s="72"/>
      <c r="O5" s="73"/>
    </row>
    <row r="6" spans="1:15" ht="15" customHeight="1" x14ac:dyDescent="0.4">
      <c r="A6" s="89" t="s">
        <v>4</v>
      </c>
      <c r="B6" s="89"/>
      <c r="C6" s="89"/>
      <c r="D6" s="89"/>
      <c r="E6" s="89"/>
      <c r="F6" s="89" t="s">
        <v>131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132</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22749</v>
      </c>
      <c r="H17" s="103"/>
      <c r="I17" s="12" t="s">
        <v>22</v>
      </c>
      <c r="J17" s="13"/>
      <c r="K17" s="11"/>
      <c r="L17" s="104">
        <v>25063</v>
      </c>
      <c r="M17" s="104"/>
      <c r="N17" s="12" t="s">
        <v>22</v>
      </c>
      <c r="O17" s="13"/>
    </row>
    <row r="18" spans="1:15" ht="15.95" customHeight="1" x14ac:dyDescent="0.4">
      <c r="A18" s="105" t="s">
        <v>23</v>
      </c>
      <c r="B18" s="106"/>
      <c r="C18" s="106"/>
      <c r="D18" s="106"/>
      <c r="E18" s="107"/>
      <c r="F18" s="14"/>
      <c r="G18" s="108">
        <v>23170</v>
      </c>
      <c r="H18" s="108"/>
      <c r="I18" s="15" t="s">
        <v>22</v>
      </c>
      <c r="J18" s="16"/>
      <c r="K18" s="14"/>
      <c r="L18" s="109">
        <v>25484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2.9</v>
      </c>
      <c r="I24" s="23" t="s">
        <v>36</v>
      </c>
      <c r="J24" s="24">
        <v>-5.2</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133</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134</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135</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915</v>
      </c>
      <c r="D4" s="91"/>
      <c r="E4" s="91"/>
      <c r="F4" s="91"/>
      <c r="G4" s="91"/>
      <c r="H4" s="92"/>
      <c r="I4" s="89" t="s">
        <v>3</v>
      </c>
      <c r="J4" s="91" t="s">
        <v>916</v>
      </c>
      <c r="K4" s="91"/>
      <c r="L4" s="91"/>
      <c r="M4" s="91"/>
      <c r="N4" s="91"/>
      <c r="O4" s="92"/>
    </row>
    <row r="5" spans="1:15" ht="15" customHeight="1" x14ac:dyDescent="0.4">
      <c r="A5" s="90"/>
      <c r="B5" s="90"/>
      <c r="C5" s="72" t="s">
        <v>917</v>
      </c>
      <c r="D5" s="72"/>
      <c r="E5" s="72"/>
      <c r="F5" s="72"/>
      <c r="G5" s="72"/>
      <c r="H5" s="93"/>
      <c r="I5" s="90"/>
      <c r="J5" s="72" t="s">
        <v>918</v>
      </c>
      <c r="K5" s="72"/>
      <c r="L5" s="72"/>
      <c r="M5" s="72"/>
      <c r="N5" s="72"/>
      <c r="O5" s="73"/>
    </row>
    <row r="6" spans="1:15" ht="15" customHeight="1" x14ac:dyDescent="0.4">
      <c r="A6" s="89" t="s">
        <v>4</v>
      </c>
      <c r="B6" s="89"/>
      <c r="C6" s="89"/>
      <c r="D6" s="89"/>
      <c r="E6" s="89"/>
      <c r="F6" s="89" t="s">
        <v>416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919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28685</v>
      </c>
      <c r="H17" s="103"/>
      <c r="I17" s="12" t="s">
        <v>22</v>
      </c>
      <c r="J17" s="13"/>
      <c r="K17" s="11"/>
      <c r="L17" s="104">
        <v>28782</v>
      </c>
      <c r="M17" s="104"/>
      <c r="N17" s="12" t="s">
        <v>22</v>
      </c>
      <c r="O17" s="13"/>
    </row>
    <row r="18" spans="1:15" ht="15.95" customHeight="1" x14ac:dyDescent="0.4">
      <c r="A18" s="105" t="s">
        <v>23</v>
      </c>
      <c r="B18" s="106"/>
      <c r="C18" s="106"/>
      <c r="D18" s="106"/>
      <c r="E18" s="107"/>
      <c r="F18" s="14"/>
      <c r="G18" s="108">
        <v>32124</v>
      </c>
      <c r="H18" s="108"/>
      <c r="I18" s="15" t="s">
        <v>22</v>
      </c>
      <c r="J18" s="16"/>
      <c r="K18" s="14"/>
      <c r="L18" s="109">
        <v>32277</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-0.3</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-0.4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920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921</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922</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923</v>
      </c>
      <c r="D4" s="91"/>
      <c r="E4" s="91"/>
      <c r="F4" s="91"/>
      <c r="G4" s="91"/>
      <c r="H4" s="92"/>
      <c r="I4" s="89" t="s">
        <v>3</v>
      </c>
      <c r="J4" s="91" t="s">
        <v>924</v>
      </c>
      <c r="K4" s="91"/>
      <c r="L4" s="91"/>
      <c r="M4" s="91"/>
      <c r="N4" s="91"/>
      <c r="O4" s="92"/>
    </row>
    <row r="5" spans="1:15" ht="15" customHeight="1" x14ac:dyDescent="0.4">
      <c r="A5" s="90"/>
      <c r="B5" s="90"/>
      <c r="C5" s="72" t="s">
        <v>44</v>
      </c>
      <c r="D5" s="72"/>
      <c r="E5" s="72"/>
      <c r="F5" s="72"/>
      <c r="G5" s="72"/>
      <c r="H5" s="93"/>
      <c r="I5" s="90"/>
      <c r="J5" s="72" t="s">
        <v>925</v>
      </c>
      <c r="K5" s="72"/>
      <c r="L5" s="72"/>
      <c r="M5" s="72"/>
      <c r="N5" s="72"/>
      <c r="O5" s="73"/>
    </row>
    <row r="6" spans="1:15" ht="15" customHeight="1" x14ac:dyDescent="0.4">
      <c r="A6" s="89" t="s">
        <v>4</v>
      </c>
      <c r="B6" s="89"/>
      <c r="C6" s="89"/>
      <c r="D6" s="89"/>
      <c r="E6" s="89"/>
      <c r="F6" s="89" t="s">
        <v>178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926</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9480</v>
      </c>
      <c r="H17" s="103"/>
      <c r="I17" s="12" t="s">
        <v>22</v>
      </c>
      <c r="J17" s="13"/>
      <c r="K17" s="11"/>
      <c r="L17" s="104">
        <v>10078</v>
      </c>
      <c r="M17" s="104"/>
      <c r="N17" s="12" t="s">
        <v>22</v>
      </c>
      <c r="O17" s="13"/>
    </row>
    <row r="18" spans="1:15" ht="15.95" customHeight="1" x14ac:dyDescent="0.4">
      <c r="A18" s="105" t="s">
        <v>23</v>
      </c>
      <c r="B18" s="106"/>
      <c r="C18" s="106"/>
      <c r="D18" s="106"/>
      <c r="E18" s="107"/>
      <c r="F18" s="14"/>
      <c r="G18" s="108">
        <v>10014</v>
      </c>
      <c r="H18" s="108"/>
      <c r="I18" s="15" t="s">
        <v>22</v>
      </c>
      <c r="J18" s="16"/>
      <c r="K18" s="14"/>
      <c r="L18" s="109">
        <v>10645</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-3.6</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-3.6</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927</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928</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929</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930</v>
      </c>
      <c r="D4" s="91"/>
      <c r="E4" s="91"/>
      <c r="F4" s="91"/>
      <c r="G4" s="91"/>
      <c r="H4" s="92"/>
      <c r="I4" s="89" t="s">
        <v>3</v>
      </c>
      <c r="J4" s="91" t="s">
        <v>931</v>
      </c>
      <c r="K4" s="91"/>
      <c r="L4" s="91"/>
      <c r="M4" s="91"/>
      <c r="N4" s="91"/>
      <c r="O4" s="92"/>
    </row>
    <row r="5" spans="1:15" ht="15" customHeight="1" x14ac:dyDescent="0.4">
      <c r="A5" s="90"/>
      <c r="B5" s="90"/>
      <c r="C5" s="72" t="s">
        <v>932</v>
      </c>
      <c r="D5" s="72"/>
      <c r="E5" s="72"/>
      <c r="F5" s="72"/>
      <c r="G5" s="72"/>
      <c r="H5" s="93"/>
      <c r="I5" s="90"/>
      <c r="J5" s="72" t="s">
        <v>933</v>
      </c>
      <c r="K5" s="72"/>
      <c r="L5" s="72"/>
      <c r="M5" s="72"/>
      <c r="N5" s="72"/>
      <c r="O5" s="73"/>
    </row>
    <row r="6" spans="1:15" ht="15" customHeight="1" x14ac:dyDescent="0.4">
      <c r="A6" s="89" t="s">
        <v>4</v>
      </c>
      <c r="B6" s="89"/>
      <c r="C6" s="89"/>
      <c r="D6" s="89"/>
      <c r="E6" s="89"/>
      <c r="F6" s="89" t="s">
        <v>218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934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5383</v>
      </c>
      <c r="H17" s="103"/>
      <c r="I17" s="12" t="s">
        <v>22</v>
      </c>
      <c r="J17" s="13"/>
      <c r="K17" s="11"/>
      <c r="L17" s="104">
        <v>6994</v>
      </c>
      <c r="M17" s="104"/>
      <c r="N17" s="12" t="s">
        <v>22</v>
      </c>
      <c r="O17" s="13"/>
    </row>
    <row r="18" spans="1:15" ht="15.95" customHeight="1" x14ac:dyDescent="0.4">
      <c r="A18" s="105" t="s">
        <v>23</v>
      </c>
      <c r="B18" s="106"/>
      <c r="C18" s="106"/>
      <c r="D18" s="106"/>
      <c r="E18" s="107"/>
      <c r="F18" s="14"/>
      <c r="G18" s="108">
        <v>5506</v>
      </c>
      <c r="H18" s="108"/>
      <c r="I18" s="15" t="s">
        <v>22</v>
      </c>
      <c r="J18" s="16"/>
      <c r="K18" s="14"/>
      <c r="L18" s="109">
        <v>7136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11.2</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11.4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180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935</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936</v>
      </c>
      <c r="B37" s="158"/>
      <c r="C37" s="158"/>
      <c r="D37" s="158"/>
      <c r="E37" s="158"/>
      <c r="F37" s="158"/>
      <c r="G37" s="158"/>
      <c r="H37" s="158"/>
      <c r="I37" s="158"/>
      <c r="J37" s="158"/>
      <c r="K37" s="158"/>
      <c r="L37" s="158"/>
      <c r="M37" s="158"/>
      <c r="N37" s="158"/>
      <c r="O37" s="159"/>
    </row>
    <row r="38" spans="1:15" s="30" customFormat="1" ht="45" customHeight="1" x14ac:dyDescent="0.4">
      <c r="A38" s="160" t="s">
        <v>937</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938</v>
      </c>
      <c r="D4" s="91"/>
      <c r="E4" s="91"/>
      <c r="F4" s="91"/>
      <c r="G4" s="91"/>
      <c r="H4" s="92"/>
      <c r="I4" s="89" t="s">
        <v>3</v>
      </c>
      <c r="J4" s="91" t="s">
        <v>939</v>
      </c>
      <c r="K4" s="91"/>
      <c r="L4" s="91"/>
      <c r="M4" s="91"/>
      <c r="N4" s="91"/>
      <c r="O4" s="92"/>
    </row>
    <row r="5" spans="1:15" ht="15" customHeight="1" x14ac:dyDescent="0.4">
      <c r="A5" s="90"/>
      <c r="B5" s="90"/>
      <c r="C5" s="72" t="s">
        <v>44</v>
      </c>
      <c r="D5" s="72"/>
      <c r="E5" s="72"/>
      <c r="F5" s="72"/>
      <c r="G5" s="72"/>
      <c r="H5" s="93"/>
      <c r="I5" s="90"/>
      <c r="J5" s="72" t="s">
        <v>940</v>
      </c>
      <c r="K5" s="72"/>
      <c r="L5" s="72"/>
      <c r="M5" s="72"/>
      <c r="N5" s="72"/>
      <c r="O5" s="73"/>
    </row>
    <row r="6" spans="1:15" ht="15" customHeight="1" x14ac:dyDescent="0.4">
      <c r="A6" s="89" t="s">
        <v>4</v>
      </c>
      <c r="B6" s="89"/>
      <c r="C6" s="89"/>
      <c r="D6" s="89"/>
      <c r="E6" s="89"/>
      <c r="F6" s="89" t="s">
        <v>56</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941</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3446</v>
      </c>
      <c r="H17" s="103"/>
      <c r="I17" s="12" t="s">
        <v>22</v>
      </c>
      <c r="J17" s="13"/>
      <c r="K17" s="11"/>
      <c r="L17" s="104">
        <v>3653</v>
      </c>
      <c r="M17" s="104"/>
      <c r="N17" s="12" t="s">
        <v>22</v>
      </c>
      <c r="O17" s="13"/>
    </row>
    <row r="18" spans="1:15" ht="15.95" customHeight="1" x14ac:dyDescent="0.4">
      <c r="A18" s="105" t="s">
        <v>23</v>
      </c>
      <c r="B18" s="106"/>
      <c r="C18" s="106"/>
      <c r="D18" s="106"/>
      <c r="E18" s="107"/>
      <c r="F18" s="14"/>
      <c r="G18" s="108">
        <v>3446</v>
      </c>
      <c r="H18" s="108"/>
      <c r="I18" s="15" t="s">
        <v>22</v>
      </c>
      <c r="J18" s="16"/>
      <c r="K18" s="14"/>
      <c r="L18" s="109">
        <v>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5.7</v>
      </c>
      <c r="I24" s="23" t="s">
        <v>36</v>
      </c>
      <c r="J24" s="24">
        <v>-16</v>
      </c>
      <c r="K24" s="23" t="s">
        <v>36</v>
      </c>
      <c r="L24" s="24">
        <v>0</v>
      </c>
      <c r="M24" s="23" t="s">
        <v>36</v>
      </c>
      <c r="N24" s="24">
        <v>0</v>
      </c>
      <c r="O24" s="25" t="s">
        <v>36</v>
      </c>
    </row>
    <row r="25" spans="1:15" ht="15" customHeight="1" x14ac:dyDescent="0.4">
      <c r="A25" s="110" t="s">
        <v>39</v>
      </c>
      <c r="B25" s="111"/>
      <c r="C25" s="111"/>
      <c r="D25" s="111"/>
      <c r="E25" s="111"/>
      <c r="F25" s="111"/>
      <c r="G25" s="113"/>
      <c r="H25" s="26">
        <v>5.7</v>
      </c>
      <c r="I25" s="23" t="s">
        <v>36</v>
      </c>
      <c r="J25" s="27">
        <v>0</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942</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943</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944</v>
      </c>
      <c r="B37" s="158"/>
      <c r="C37" s="158"/>
      <c r="D37" s="158"/>
      <c r="E37" s="158"/>
      <c r="F37" s="158"/>
      <c r="G37" s="158"/>
      <c r="H37" s="158"/>
      <c r="I37" s="158"/>
      <c r="J37" s="158"/>
      <c r="K37" s="158"/>
      <c r="L37" s="158"/>
      <c r="M37" s="158"/>
      <c r="N37" s="158"/>
      <c r="O37" s="159"/>
    </row>
    <row r="38" spans="1:15" s="30" customFormat="1" ht="45" customHeight="1" x14ac:dyDescent="0.4">
      <c r="A38" s="160" t="s">
        <v>945</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946</v>
      </c>
      <c r="D4" s="91"/>
      <c r="E4" s="91"/>
      <c r="F4" s="91"/>
      <c r="G4" s="91"/>
      <c r="H4" s="92"/>
      <c r="I4" s="89" t="s">
        <v>3</v>
      </c>
      <c r="J4" s="91" t="s">
        <v>947</v>
      </c>
      <c r="K4" s="91"/>
      <c r="L4" s="91"/>
      <c r="M4" s="91"/>
      <c r="N4" s="91"/>
      <c r="O4" s="92"/>
    </row>
    <row r="5" spans="1:15" ht="15" customHeight="1" x14ac:dyDescent="0.4">
      <c r="A5" s="90"/>
      <c r="B5" s="90"/>
      <c r="C5" s="72" t="s">
        <v>44</v>
      </c>
      <c r="D5" s="72"/>
      <c r="E5" s="72"/>
      <c r="F5" s="72"/>
      <c r="G5" s="72"/>
      <c r="H5" s="93"/>
      <c r="I5" s="90"/>
      <c r="J5" s="72" t="s">
        <v>948</v>
      </c>
      <c r="K5" s="72"/>
      <c r="L5" s="72"/>
      <c r="M5" s="72"/>
      <c r="N5" s="72"/>
      <c r="O5" s="73"/>
    </row>
    <row r="6" spans="1:15" ht="15" customHeight="1" x14ac:dyDescent="0.4">
      <c r="A6" s="89" t="s">
        <v>4</v>
      </c>
      <c r="B6" s="89"/>
      <c r="C6" s="89"/>
      <c r="D6" s="89"/>
      <c r="E6" s="89"/>
      <c r="F6" s="89" t="s">
        <v>949</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950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3149</v>
      </c>
      <c r="H17" s="103"/>
      <c r="I17" s="12" t="s">
        <v>22</v>
      </c>
      <c r="J17" s="13"/>
      <c r="K17" s="11"/>
      <c r="L17" s="104">
        <v>3000</v>
      </c>
      <c r="M17" s="104"/>
      <c r="N17" s="12" t="s">
        <v>22</v>
      </c>
      <c r="O17" s="13"/>
    </row>
    <row r="18" spans="1:15" ht="15.95" customHeight="1" x14ac:dyDescent="0.4">
      <c r="A18" s="105" t="s">
        <v>23</v>
      </c>
      <c r="B18" s="106"/>
      <c r="C18" s="106"/>
      <c r="D18" s="106"/>
      <c r="E18" s="107"/>
      <c r="F18" s="14"/>
      <c r="G18" s="108">
        <v>3739</v>
      </c>
      <c r="H18" s="108"/>
      <c r="I18" s="15" t="s">
        <v>22</v>
      </c>
      <c r="J18" s="16"/>
      <c r="K18" s="14"/>
      <c r="L18" s="109">
        <v>3554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4.8</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951</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952</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953</v>
      </c>
      <c r="D4" s="91"/>
      <c r="E4" s="91"/>
      <c r="F4" s="91"/>
      <c r="G4" s="91"/>
      <c r="H4" s="92"/>
      <c r="I4" s="89" t="s">
        <v>3</v>
      </c>
      <c r="J4" s="91" t="s">
        <v>954</v>
      </c>
      <c r="K4" s="91"/>
      <c r="L4" s="91"/>
      <c r="M4" s="91"/>
      <c r="N4" s="91"/>
      <c r="O4" s="92"/>
    </row>
    <row r="5" spans="1:15" ht="15" customHeight="1" x14ac:dyDescent="0.4">
      <c r="A5" s="90"/>
      <c r="B5" s="90"/>
      <c r="C5" s="72" t="s">
        <v>44</v>
      </c>
      <c r="D5" s="72"/>
      <c r="E5" s="72"/>
      <c r="F5" s="72"/>
      <c r="G5" s="72"/>
      <c r="H5" s="93"/>
      <c r="I5" s="90"/>
      <c r="J5" s="72" t="s">
        <v>955</v>
      </c>
      <c r="K5" s="72"/>
      <c r="L5" s="72"/>
      <c r="M5" s="72"/>
      <c r="N5" s="72"/>
      <c r="O5" s="73"/>
    </row>
    <row r="6" spans="1:15" ht="15" customHeight="1" x14ac:dyDescent="0.4">
      <c r="A6" s="89" t="s">
        <v>4</v>
      </c>
      <c r="B6" s="89"/>
      <c r="C6" s="89"/>
      <c r="D6" s="89"/>
      <c r="E6" s="89"/>
      <c r="F6" s="89" t="s">
        <v>73</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956</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0</v>
      </c>
      <c r="I16" s="9" t="s">
        <v>19</v>
      </c>
      <c r="J16" s="10"/>
      <c r="K16" s="121" t="s">
        <v>20</v>
      </c>
      <c r="L16" s="121"/>
      <c r="M16" s="8">
        <v>2021</v>
      </c>
      <c r="N16" s="9" t="s">
        <v>19</v>
      </c>
      <c r="O16" s="10"/>
    </row>
    <row r="17" spans="1:15" ht="15.95" customHeight="1" x14ac:dyDescent="0.4">
      <c r="A17" s="110" t="s">
        <v>21</v>
      </c>
      <c r="B17" s="111"/>
      <c r="C17" s="111"/>
      <c r="D17" s="111"/>
      <c r="E17" s="111"/>
      <c r="F17" s="11"/>
      <c r="G17" s="103">
        <v>9457</v>
      </c>
      <c r="H17" s="103"/>
      <c r="I17" s="12" t="s">
        <v>22</v>
      </c>
      <c r="J17" s="13"/>
      <c r="K17" s="11"/>
      <c r="L17" s="104">
        <v>7113</v>
      </c>
      <c r="M17" s="104"/>
      <c r="N17" s="12" t="s">
        <v>22</v>
      </c>
      <c r="O17" s="13"/>
    </row>
    <row r="18" spans="1:15" ht="15.95" customHeight="1" x14ac:dyDescent="0.4">
      <c r="A18" s="105" t="s">
        <v>23</v>
      </c>
      <c r="B18" s="106"/>
      <c r="C18" s="106"/>
      <c r="D18" s="106"/>
      <c r="E18" s="107"/>
      <c r="F18" s="14"/>
      <c r="G18" s="108">
        <v>10122</v>
      </c>
      <c r="H18" s="108"/>
      <c r="I18" s="15" t="s">
        <v>22</v>
      </c>
      <c r="J18" s="16"/>
      <c r="K18" s="14"/>
      <c r="L18" s="109">
        <v>7684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24.8</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24.1</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957</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958</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959</v>
      </c>
      <c r="D4" s="91"/>
      <c r="E4" s="91"/>
      <c r="F4" s="91"/>
      <c r="G4" s="91"/>
      <c r="H4" s="92"/>
      <c r="I4" s="89" t="s">
        <v>3</v>
      </c>
      <c r="J4" s="91" t="s">
        <v>960</v>
      </c>
      <c r="K4" s="91"/>
      <c r="L4" s="91"/>
      <c r="M4" s="91"/>
      <c r="N4" s="91"/>
      <c r="O4" s="92"/>
    </row>
    <row r="5" spans="1:15" ht="15" customHeight="1" x14ac:dyDescent="0.4">
      <c r="A5" s="90"/>
      <c r="B5" s="90"/>
      <c r="C5" s="72" t="s">
        <v>961</v>
      </c>
      <c r="D5" s="72"/>
      <c r="E5" s="72"/>
      <c r="F5" s="72"/>
      <c r="G5" s="72"/>
      <c r="H5" s="93"/>
      <c r="I5" s="90"/>
      <c r="J5" s="72" t="s">
        <v>962</v>
      </c>
      <c r="K5" s="72"/>
      <c r="L5" s="72"/>
      <c r="M5" s="72"/>
      <c r="N5" s="72"/>
      <c r="O5" s="73"/>
    </row>
    <row r="6" spans="1:15" ht="15" customHeight="1" x14ac:dyDescent="0.4">
      <c r="A6" s="89" t="s">
        <v>4</v>
      </c>
      <c r="B6" s="89"/>
      <c r="C6" s="89"/>
      <c r="D6" s="89"/>
      <c r="E6" s="89"/>
      <c r="F6" s="89" t="s">
        <v>56</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963</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1637</v>
      </c>
      <c r="H17" s="103"/>
      <c r="I17" s="12" t="s">
        <v>22</v>
      </c>
      <c r="J17" s="13"/>
      <c r="K17" s="11"/>
      <c r="L17" s="104">
        <v>1444</v>
      </c>
      <c r="M17" s="104"/>
      <c r="N17" s="12" t="s">
        <v>22</v>
      </c>
      <c r="O17" s="13"/>
    </row>
    <row r="18" spans="1:15" ht="15.95" customHeight="1" x14ac:dyDescent="0.4">
      <c r="A18" s="105" t="s">
        <v>23</v>
      </c>
      <c r="B18" s="106"/>
      <c r="C18" s="106"/>
      <c r="D18" s="106"/>
      <c r="E18" s="107"/>
      <c r="F18" s="14"/>
      <c r="G18" s="108">
        <v>1637</v>
      </c>
      <c r="H18" s="108"/>
      <c r="I18" s="15" t="s">
        <v>22</v>
      </c>
      <c r="J18" s="16"/>
      <c r="K18" s="14"/>
      <c r="L18" s="109">
        <v>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11.8</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100</v>
      </c>
      <c r="I25" s="23" t="s">
        <v>36</v>
      </c>
      <c r="J25" s="27">
        <v>0</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964</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965</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966</v>
      </c>
      <c r="D4" s="91"/>
      <c r="E4" s="91"/>
      <c r="F4" s="91"/>
      <c r="G4" s="91"/>
      <c r="H4" s="92"/>
      <c r="I4" s="89" t="s">
        <v>3</v>
      </c>
      <c r="J4" s="91" t="s">
        <v>967</v>
      </c>
      <c r="K4" s="91"/>
      <c r="L4" s="91"/>
      <c r="M4" s="91"/>
      <c r="N4" s="91"/>
      <c r="O4" s="92"/>
    </row>
    <row r="5" spans="1:15" ht="15" customHeight="1" x14ac:dyDescent="0.4">
      <c r="A5" s="90"/>
      <c r="B5" s="90"/>
      <c r="C5" s="72" t="s">
        <v>44</v>
      </c>
      <c r="D5" s="72"/>
      <c r="E5" s="72"/>
      <c r="F5" s="72"/>
      <c r="G5" s="72"/>
      <c r="H5" s="93"/>
      <c r="I5" s="90"/>
      <c r="J5" s="72" t="s">
        <v>968</v>
      </c>
      <c r="K5" s="72"/>
      <c r="L5" s="72"/>
      <c r="M5" s="72"/>
      <c r="N5" s="72"/>
      <c r="O5" s="73"/>
    </row>
    <row r="6" spans="1:15" ht="15" customHeight="1" x14ac:dyDescent="0.4">
      <c r="A6" s="89" t="s">
        <v>4</v>
      </c>
      <c r="B6" s="89"/>
      <c r="C6" s="89"/>
      <c r="D6" s="89"/>
      <c r="E6" s="89"/>
      <c r="F6" s="89" t="s">
        <v>81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969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32600</v>
      </c>
      <c r="H17" s="103"/>
      <c r="I17" s="12" t="s">
        <v>22</v>
      </c>
      <c r="J17" s="13"/>
      <c r="K17" s="11"/>
      <c r="L17" s="104">
        <v>31517</v>
      </c>
      <c r="M17" s="104"/>
      <c r="N17" s="12" t="s">
        <v>22</v>
      </c>
      <c r="O17" s="13"/>
    </row>
    <row r="18" spans="1:15" ht="15.95" customHeight="1" x14ac:dyDescent="0.4">
      <c r="A18" s="105" t="s">
        <v>23</v>
      </c>
      <c r="B18" s="106"/>
      <c r="C18" s="106"/>
      <c r="D18" s="106"/>
      <c r="E18" s="107"/>
      <c r="F18" s="14"/>
      <c r="G18" s="108">
        <v>35027</v>
      </c>
      <c r="H18" s="108"/>
      <c r="I18" s="15" t="s">
        <v>22</v>
      </c>
      <c r="J18" s="16"/>
      <c r="K18" s="14"/>
      <c r="L18" s="109">
        <v>33435</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12.1</v>
      </c>
      <c r="I23" s="23" t="s">
        <v>36</v>
      </c>
      <c r="J23" s="24">
        <v>3.4</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12.1</v>
      </c>
      <c r="I25" s="23" t="s">
        <v>36</v>
      </c>
      <c r="J25" s="27">
        <v>4.5999999999999996</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12" x14ac:dyDescent="0.4">
      <c r="A34" s="145" t="s">
        <v>44</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970</v>
      </c>
      <c r="B37" s="158"/>
      <c r="C37" s="158"/>
      <c r="D37" s="158"/>
      <c r="E37" s="158"/>
      <c r="F37" s="158"/>
      <c r="G37" s="158"/>
      <c r="H37" s="158"/>
      <c r="I37" s="158"/>
      <c r="J37" s="158"/>
      <c r="K37" s="158"/>
      <c r="L37" s="158"/>
      <c r="M37" s="158"/>
      <c r="N37" s="158"/>
      <c r="O37" s="159"/>
    </row>
    <row r="38" spans="1:15" s="30" customFormat="1" ht="45" customHeight="1" x14ac:dyDescent="0.4">
      <c r="A38" s="160" t="s">
        <v>971</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80" orientation="portrait" cellComments="atEnd"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136</v>
      </c>
      <c r="D4" s="91"/>
      <c r="E4" s="91"/>
      <c r="F4" s="91"/>
      <c r="G4" s="91"/>
      <c r="H4" s="92"/>
      <c r="I4" s="89" t="s">
        <v>3</v>
      </c>
      <c r="J4" s="91" t="s">
        <v>137</v>
      </c>
      <c r="K4" s="91"/>
      <c r="L4" s="91"/>
      <c r="M4" s="91"/>
      <c r="N4" s="91"/>
      <c r="O4" s="92"/>
    </row>
    <row r="5" spans="1:15" ht="15" customHeight="1" x14ac:dyDescent="0.4">
      <c r="A5" s="90"/>
      <c r="B5" s="90"/>
      <c r="C5" s="72" t="s">
        <v>44</v>
      </c>
      <c r="D5" s="72"/>
      <c r="E5" s="72"/>
      <c r="F5" s="72"/>
      <c r="G5" s="72"/>
      <c r="H5" s="93"/>
      <c r="I5" s="90"/>
      <c r="J5" s="72" t="s">
        <v>138</v>
      </c>
      <c r="K5" s="72"/>
      <c r="L5" s="72"/>
      <c r="M5" s="72"/>
      <c r="N5" s="72"/>
      <c r="O5" s="73"/>
    </row>
    <row r="6" spans="1:15" ht="15" customHeight="1" x14ac:dyDescent="0.4">
      <c r="A6" s="89" t="s">
        <v>4</v>
      </c>
      <c r="B6" s="89"/>
      <c r="C6" s="89"/>
      <c r="D6" s="89"/>
      <c r="E6" s="89"/>
      <c r="F6" s="89" t="s">
        <v>139</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140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3684</v>
      </c>
      <c r="H17" s="103"/>
      <c r="I17" s="12" t="s">
        <v>22</v>
      </c>
      <c r="J17" s="13"/>
      <c r="K17" s="11"/>
      <c r="L17" s="104">
        <v>3485</v>
      </c>
      <c r="M17" s="104"/>
      <c r="N17" s="12" t="s">
        <v>22</v>
      </c>
      <c r="O17" s="13"/>
    </row>
    <row r="18" spans="1:15" ht="15.95" customHeight="1" x14ac:dyDescent="0.4">
      <c r="A18" s="105" t="s">
        <v>23</v>
      </c>
      <c r="B18" s="106"/>
      <c r="C18" s="106"/>
      <c r="D18" s="106"/>
      <c r="E18" s="107"/>
      <c r="F18" s="14"/>
      <c r="G18" s="108">
        <v>4122</v>
      </c>
      <c r="H18" s="108"/>
      <c r="I18" s="15" t="s">
        <v>22</v>
      </c>
      <c r="J18" s="16"/>
      <c r="K18" s="14"/>
      <c r="L18" s="109">
        <v>3901</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1.2</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1.2</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141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142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143</v>
      </c>
      <c r="B37" s="158"/>
      <c r="C37" s="158"/>
      <c r="D37" s="158"/>
      <c r="E37" s="158"/>
      <c r="F37" s="158"/>
      <c r="G37" s="158"/>
      <c r="H37" s="158"/>
      <c r="I37" s="158"/>
      <c r="J37" s="158"/>
      <c r="K37" s="158"/>
      <c r="L37" s="158"/>
      <c r="M37" s="158"/>
      <c r="N37" s="158"/>
      <c r="O37" s="159"/>
    </row>
    <row r="38" spans="1:15" s="30" customFormat="1" ht="45" customHeight="1" x14ac:dyDescent="0.4">
      <c r="A38" s="160" t="s">
        <v>144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145</v>
      </c>
      <c r="D4" s="91"/>
      <c r="E4" s="91"/>
      <c r="F4" s="91"/>
      <c r="G4" s="91"/>
      <c r="H4" s="92"/>
      <c r="I4" s="89" t="s">
        <v>3</v>
      </c>
      <c r="J4" s="91" t="s">
        <v>146</v>
      </c>
      <c r="K4" s="91"/>
      <c r="L4" s="91"/>
      <c r="M4" s="91"/>
      <c r="N4" s="91"/>
      <c r="O4" s="92"/>
    </row>
    <row r="5" spans="1:15" ht="15" customHeight="1" x14ac:dyDescent="0.4">
      <c r="A5" s="90"/>
      <c r="B5" s="90"/>
      <c r="C5" s="72" t="s">
        <v>44</v>
      </c>
      <c r="D5" s="72"/>
      <c r="E5" s="72"/>
      <c r="F5" s="72"/>
      <c r="G5" s="72"/>
      <c r="H5" s="93"/>
      <c r="I5" s="90"/>
      <c r="J5" s="72" t="s">
        <v>147</v>
      </c>
      <c r="K5" s="72"/>
      <c r="L5" s="72"/>
      <c r="M5" s="72"/>
      <c r="N5" s="72"/>
      <c r="O5" s="73"/>
    </row>
    <row r="6" spans="1:15" ht="15" customHeight="1" x14ac:dyDescent="0.4">
      <c r="A6" s="89" t="s">
        <v>4</v>
      </c>
      <c r="B6" s="89"/>
      <c r="C6" s="89"/>
      <c r="D6" s="89"/>
      <c r="E6" s="89"/>
      <c r="F6" s="89" t="s">
        <v>148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149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35552</v>
      </c>
      <c r="H17" s="103"/>
      <c r="I17" s="12" t="s">
        <v>22</v>
      </c>
      <c r="J17" s="13"/>
      <c r="K17" s="11"/>
      <c r="L17" s="104">
        <v>30651</v>
      </c>
      <c r="M17" s="104"/>
      <c r="N17" s="12" t="s">
        <v>22</v>
      </c>
      <c r="O17" s="13"/>
    </row>
    <row r="18" spans="1:15" ht="15.95" customHeight="1" x14ac:dyDescent="0.4">
      <c r="A18" s="105" t="s">
        <v>23</v>
      </c>
      <c r="B18" s="106"/>
      <c r="C18" s="106"/>
      <c r="D18" s="106"/>
      <c r="E18" s="107"/>
      <c r="F18" s="14"/>
      <c r="G18" s="108">
        <v>36383</v>
      </c>
      <c r="H18" s="108"/>
      <c r="I18" s="15" t="s">
        <v>22</v>
      </c>
      <c r="J18" s="16"/>
      <c r="K18" s="14"/>
      <c r="L18" s="109">
        <v>31128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3.9</v>
      </c>
      <c r="I24" s="23" t="s">
        <v>36</v>
      </c>
      <c r="J24" s="24">
        <v>-6</v>
      </c>
      <c r="K24" s="23" t="s">
        <v>36</v>
      </c>
      <c r="L24" s="24">
        <v>0</v>
      </c>
      <c r="M24" s="23" t="s">
        <v>36</v>
      </c>
      <c r="N24" s="24">
        <v>0</v>
      </c>
      <c r="O24" s="25" t="s">
        <v>36</v>
      </c>
    </row>
    <row r="25" spans="1:15" ht="15" customHeight="1" x14ac:dyDescent="0.4">
      <c r="A25" s="110" t="s">
        <v>39</v>
      </c>
      <c r="B25" s="111"/>
      <c r="C25" s="111"/>
      <c r="D25" s="111"/>
      <c r="E25" s="111"/>
      <c r="F25" s="111"/>
      <c r="G25" s="113"/>
      <c r="H25" s="26">
        <v>3.7</v>
      </c>
      <c r="I25" s="23" t="s">
        <v>36</v>
      </c>
      <c r="J25" s="27">
        <v>-5.2</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150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151</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152</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153</v>
      </c>
      <c r="D4" s="91"/>
      <c r="E4" s="91"/>
      <c r="F4" s="91"/>
      <c r="G4" s="91"/>
      <c r="H4" s="92"/>
      <c r="I4" s="89" t="s">
        <v>3</v>
      </c>
      <c r="J4" s="91" t="s">
        <v>154</v>
      </c>
      <c r="K4" s="91"/>
      <c r="L4" s="91"/>
      <c r="M4" s="91"/>
      <c r="N4" s="91"/>
      <c r="O4" s="92"/>
    </row>
    <row r="5" spans="1:15" ht="15" customHeight="1" x14ac:dyDescent="0.4">
      <c r="A5" s="90"/>
      <c r="B5" s="90"/>
      <c r="C5" s="72" t="s">
        <v>44</v>
      </c>
      <c r="D5" s="72"/>
      <c r="E5" s="72"/>
      <c r="F5" s="72"/>
      <c r="G5" s="72"/>
      <c r="H5" s="93"/>
      <c r="I5" s="90"/>
      <c r="J5" s="72" t="s">
        <v>155</v>
      </c>
      <c r="K5" s="72"/>
      <c r="L5" s="72"/>
      <c r="M5" s="72"/>
      <c r="N5" s="72"/>
      <c r="O5" s="73"/>
    </row>
    <row r="6" spans="1:15" ht="15" customHeight="1" x14ac:dyDescent="0.4">
      <c r="A6" s="89" t="s">
        <v>4</v>
      </c>
      <c r="B6" s="89"/>
      <c r="C6" s="89"/>
      <c r="D6" s="89"/>
      <c r="E6" s="89"/>
      <c r="F6" s="89" t="s">
        <v>156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157</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5735</v>
      </c>
      <c r="H17" s="103"/>
      <c r="I17" s="12" t="s">
        <v>22</v>
      </c>
      <c r="J17" s="13"/>
      <c r="K17" s="11"/>
      <c r="L17" s="104">
        <v>5573</v>
      </c>
      <c r="M17" s="104"/>
      <c r="N17" s="12" t="s">
        <v>22</v>
      </c>
      <c r="O17" s="13"/>
    </row>
    <row r="18" spans="1:15" ht="15.95" customHeight="1" x14ac:dyDescent="0.4">
      <c r="A18" s="105" t="s">
        <v>23</v>
      </c>
      <c r="B18" s="106"/>
      <c r="C18" s="106"/>
      <c r="D18" s="106"/>
      <c r="E18" s="107"/>
      <c r="F18" s="14"/>
      <c r="G18" s="108">
        <v>6311</v>
      </c>
      <c r="H18" s="108"/>
      <c r="I18" s="15" t="s">
        <v>22</v>
      </c>
      <c r="J18" s="16"/>
      <c r="K18" s="14"/>
      <c r="L18" s="109">
        <v>6137</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2.9</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2.8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158</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159</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160</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161</v>
      </c>
      <c r="D4" s="91"/>
      <c r="E4" s="91"/>
      <c r="F4" s="91"/>
      <c r="G4" s="91"/>
      <c r="H4" s="92"/>
      <c r="I4" s="89" t="s">
        <v>3</v>
      </c>
      <c r="J4" s="91" t="s">
        <v>162</v>
      </c>
      <c r="K4" s="91"/>
      <c r="L4" s="91"/>
      <c r="M4" s="91"/>
      <c r="N4" s="91"/>
      <c r="O4" s="92"/>
    </row>
    <row r="5" spans="1:15" ht="15" customHeight="1" x14ac:dyDescent="0.4">
      <c r="A5" s="90"/>
      <c r="B5" s="90"/>
      <c r="C5" s="72" t="s">
        <v>44</v>
      </c>
      <c r="D5" s="72"/>
      <c r="E5" s="72"/>
      <c r="F5" s="72"/>
      <c r="G5" s="72"/>
      <c r="H5" s="93"/>
      <c r="I5" s="90"/>
      <c r="J5" s="72" t="s">
        <v>163</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164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1719</v>
      </c>
      <c r="I16" s="9" t="s">
        <v>19</v>
      </c>
      <c r="J16" s="10"/>
      <c r="K16" s="121" t="s">
        <v>20</v>
      </c>
      <c r="L16" s="121"/>
      <c r="M16" s="8">
        <v>2021</v>
      </c>
      <c r="N16" s="9" t="s">
        <v>19</v>
      </c>
      <c r="O16" s="10"/>
    </row>
    <row r="17" spans="1:15" ht="15.95" customHeight="1" x14ac:dyDescent="0.4">
      <c r="A17" s="110" t="s">
        <v>21</v>
      </c>
      <c r="B17" s="111"/>
      <c r="C17" s="111"/>
      <c r="D17" s="111"/>
      <c r="E17" s="111"/>
      <c r="F17" s="11"/>
      <c r="G17" s="103">
        <v>10251</v>
      </c>
      <c r="H17" s="103"/>
      <c r="I17" s="12" t="s">
        <v>22</v>
      </c>
      <c r="J17" s="13"/>
      <c r="K17" s="11"/>
      <c r="L17" s="104">
        <v>8914</v>
      </c>
      <c r="M17" s="104"/>
      <c r="N17" s="12" t="s">
        <v>22</v>
      </c>
      <c r="O17" s="13"/>
    </row>
    <row r="18" spans="1:15" ht="15.95" customHeight="1" x14ac:dyDescent="0.4">
      <c r="A18" s="105" t="s">
        <v>23</v>
      </c>
      <c r="B18" s="106"/>
      <c r="C18" s="106"/>
      <c r="D18" s="106"/>
      <c r="E18" s="107"/>
      <c r="F18" s="14"/>
      <c r="G18" s="108">
        <v>11227</v>
      </c>
      <c r="H18" s="108"/>
      <c r="I18" s="15" t="s">
        <v>22</v>
      </c>
      <c r="J18" s="16"/>
      <c r="K18" s="14"/>
      <c r="L18" s="109">
        <v>9758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3.1</v>
      </c>
      <c r="I23" s="23" t="s">
        <v>36</v>
      </c>
      <c r="J23" s="24">
        <v>13.1</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13.1</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165</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166</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167</v>
      </c>
      <c r="D4" s="91"/>
      <c r="E4" s="91"/>
      <c r="F4" s="91"/>
      <c r="G4" s="91"/>
      <c r="H4" s="92"/>
      <c r="I4" s="89" t="s">
        <v>3</v>
      </c>
      <c r="J4" s="91" t="s">
        <v>168</v>
      </c>
      <c r="K4" s="91"/>
      <c r="L4" s="91"/>
      <c r="M4" s="91"/>
      <c r="N4" s="91"/>
      <c r="O4" s="92"/>
    </row>
    <row r="5" spans="1:15" ht="15" customHeight="1" x14ac:dyDescent="0.4">
      <c r="A5" s="90"/>
      <c r="B5" s="90"/>
      <c r="C5" s="72" t="s">
        <v>44</v>
      </c>
      <c r="D5" s="72"/>
      <c r="E5" s="72"/>
      <c r="F5" s="72"/>
      <c r="G5" s="72"/>
      <c r="H5" s="93"/>
      <c r="I5" s="90"/>
      <c r="J5" s="72" t="s">
        <v>169</v>
      </c>
      <c r="K5" s="72"/>
      <c r="L5" s="72"/>
      <c r="M5" s="72"/>
      <c r="N5" s="72"/>
      <c r="O5" s="73"/>
    </row>
    <row r="6" spans="1:15" ht="15" customHeight="1" x14ac:dyDescent="0.4">
      <c r="A6" s="89" t="s">
        <v>4</v>
      </c>
      <c r="B6" s="89"/>
      <c r="C6" s="89"/>
      <c r="D6" s="89"/>
      <c r="E6" s="89"/>
      <c r="F6" s="89" t="s">
        <v>122</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170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4504</v>
      </c>
      <c r="H17" s="103"/>
      <c r="I17" s="12" t="s">
        <v>22</v>
      </c>
      <c r="J17" s="13"/>
      <c r="K17" s="11"/>
      <c r="L17" s="104">
        <v>4447</v>
      </c>
      <c r="M17" s="104"/>
      <c r="N17" s="12" t="s">
        <v>22</v>
      </c>
      <c r="O17" s="13"/>
    </row>
    <row r="18" spans="1:15" ht="15.95" customHeight="1" x14ac:dyDescent="0.4">
      <c r="A18" s="105" t="s">
        <v>23</v>
      </c>
      <c r="B18" s="106"/>
      <c r="C18" s="106"/>
      <c r="D18" s="106"/>
      <c r="E18" s="107"/>
      <c r="F18" s="14"/>
      <c r="G18" s="108">
        <v>4646</v>
      </c>
      <c r="H18" s="108"/>
      <c r="I18" s="15" t="s">
        <v>22</v>
      </c>
      <c r="J18" s="16"/>
      <c r="K18" s="14"/>
      <c r="L18" s="109">
        <v>4583</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6.6</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6.7</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171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172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173</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174</v>
      </c>
      <c r="D4" s="91"/>
      <c r="E4" s="91"/>
      <c r="F4" s="91"/>
      <c r="G4" s="91"/>
      <c r="H4" s="92"/>
      <c r="I4" s="89" t="s">
        <v>3</v>
      </c>
      <c r="J4" s="91" t="s">
        <v>175</v>
      </c>
      <c r="K4" s="91"/>
      <c r="L4" s="91"/>
      <c r="M4" s="91"/>
      <c r="N4" s="91"/>
      <c r="O4" s="92"/>
    </row>
    <row r="5" spans="1:15" ht="15" customHeight="1" x14ac:dyDescent="0.4">
      <c r="A5" s="90"/>
      <c r="B5" s="90"/>
      <c r="C5" s="72" t="s">
        <v>176</v>
      </c>
      <c r="D5" s="72"/>
      <c r="E5" s="72"/>
      <c r="F5" s="72"/>
      <c r="G5" s="72"/>
      <c r="H5" s="93"/>
      <c r="I5" s="90"/>
      <c r="J5" s="72" t="s">
        <v>177</v>
      </c>
      <c r="K5" s="72"/>
      <c r="L5" s="72"/>
      <c r="M5" s="72"/>
      <c r="N5" s="72"/>
      <c r="O5" s="73"/>
    </row>
    <row r="6" spans="1:15" ht="15" customHeight="1" x14ac:dyDescent="0.4">
      <c r="A6" s="89" t="s">
        <v>4</v>
      </c>
      <c r="B6" s="89"/>
      <c r="C6" s="89"/>
      <c r="D6" s="89"/>
      <c r="E6" s="89"/>
      <c r="F6" s="89" t="s">
        <v>178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179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10085</v>
      </c>
      <c r="H17" s="103"/>
      <c r="I17" s="12" t="s">
        <v>22</v>
      </c>
      <c r="J17" s="13"/>
      <c r="K17" s="11"/>
      <c r="L17" s="104">
        <v>7892</v>
      </c>
      <c r="M17" s="104"/>
      <c r="N17" s="12" t="s">
        <v>22</v>
      </c>
      <c r="O17" s="13"/>
    </row>
    <row r="18" spans="1:15" ht="15.95" customHeight="1" x14ac:dyDescent="0.4">
      <c r="A18" s="105" t="s">
        <v>23</v>
      </c>
      <c r="B18" s="106"/>
      <c r="C18" s="106"/>
      <c r="D18" s="106"/>
      <c r="E18" s="107"/>
      <c r="F18" s="14"/>
      <c r="G18" s="108">
        <v>10742</v>
      </c>
      <c r="H18" s="108"/>
      <c r="I18" s="15" t="s">
        <v>22</v>
      </c>
      <c r="J18" s="16"/>
      <c r="K18" s="14"/>
      <c r="L18" s="109">
        <v>8510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-20.5</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-22</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180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181</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182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183</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184</v>
      </c>
      <c r="D4" s="91"/>
      <c r="E4" s="91"/>
      <c r="F4" s="91"/>
      <c r="G4" s="91"/>
      <c r="H4" s="92"/>
      <c r="I4" s="89" t="s">
        <v>3</v>
      </c>
      <c r="J4" s="91" t="s">
        <v>185</v>
      </c>
      <c r="K4" s="91"/>
      <c r="L4" s="91"/>
      <c r="M4" s="91"/>
      <c r="N4" s="91"/>
      <c r="O4" s="92"/>
    </row>
    <row r="5" spans="1:15" ht="15" customHeight="1" x14ac:dyDescent="0.4">
      <c r="A5" s="90"/>
      <c r="B5" s="90"/>
      <c r="C5" s="72" t="s">
        <v>44</v>
      </c>
      <c r="D5" s="72"/>
      <c r="E5" s="72"/>
      <c r="F5" s="72"/>
      <c r="G5" s="72"/>
      <c r="H5" s="93"/>
      <c r="I5" s="90"/>
      <c r="J5" s="72" t="s">
        <v>186</v>
      </c>
      <c r="K5" s="72"/>
      <c r="L5" s="72"/>
      <c r="M5" s="72"/>
      <c r="N5" s="72"/>
      <c r="O5" s="73"/>
    </row>
    <row r="6" spans="1:15" ht="15" customHeight="1" x14ac:dyDescent="0.4">
      <c r="A6" s="89" t="s">
        <v>4</v>
      </c>
      <c r="B6" s="89"/>
      <c r="C6" s="89"/>
      <c r="D6" s="89"/>
      <c r="E6" s="89"/>
      <c r="F6" s="89" t="s">
        <v>89</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187</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2502</v>
      </c>
      <c r="H17" s="103"/>
      <c r="I17" s="12" t="s">
        <v>22</v>
      </c>
      <c r="J17" s="13"/>
      <c r="K17" s="11"/>
      <c r="L17" s="104">
        <v>2315</v>
      </c>
      <c r="M17" s="104"/>
      <c r="N17" s="12" t="s">
        <v>22</v>
      </c>
      <c r="O17" s="13"/>
    </row>
    <row r="18" spans="1:15" ht="15.95" customHeight="1" x14ac:dyDescent="0.4">
      <c r="A18" s="105" t="s">
        <v>23</v>
      </c>
      <c r="B18" s="106"/>
      <c r="C18" s="106"/>
      <c r="D18" s="106"/>
      <c r="E18" s="107"/>
      <c r="F18" s="14"/>
      <c r="G18" s="108">
        <v>2807</v>
      </c>
      <c r="H18" s="108"/>
      <c r="I18" s="15" t="s">
        <v>22</v>
      </c>
      <c r="J18" s="16"/>
      <c r="K18" s="14"/>
      <c r="L18" s="109">
        <v>2598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7.5</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7.5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188</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189</v>
      </c>
      <c r="B37" s="158"/>
      <c r="C37" s="158"/>
      <c r="D37" s="158"/>
      <c r="E37" s="158"/>
      <c r="F37" s="158"/>
      <c r="G37" s="158"/>
      <c r="H37" s="158"/>
      <c r="I37" s="158"/>
      <c r="J37" s="158"/>
      <c r="K37" s="158"/>
      <c r="L37" s="158"/>
      <c r="M37" s="158"/>
      <c r="N37" s="158"/>
      <c r="O37" s="159"/>
    </row>
    <row r="38" spans="1:15" s="30" customFormat="1" ht="45" customHeight="1" x14ac:dyDescent="0.4">
      <c r="A38" s="160" t="s">
        <v>190</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84"/>
      <c r="H2" s="84"/>
      <c r="I2" s="84"/>
      <c r="J2" s="84"/>
      <c r="K2" s="84"/>
      <c r="L2" s="84"/>
      <c r="M2" s="84"/>
      <c r="N2" s="84"/>
      <c r="O2" s="85"/>
    </row>
    <row r="3" spans="1:15" ht="15" customHeight="1" x14ac:dyDescent="0.4">
      <c r="A3" s="86"/>
      <c r="B3" s="87"/>
      <c r="C3" s="87"/>
      <c r="D3" s="87"/>
      <c r="E3" s="87"/>
      <c r="F3" s="87"/>
      <c r="G3" s="87"/>
      <c r="H3" s="87"/>
      <c r="I3" s="87"/>
      <c r="J3" s="87"/>
      <c r="K3" s="87"/>
      <c r="L3" s="87"/>
      <c r="M3" s="87"/>
      <c r="N3" s="87"/>
      <c r="O3" s="88"/>
    </row>
    <row r="4" spans="1:15" ht="15" customHeight="1" x14ac:dyDescent="0.4">
      <c r="A4" s="89" t="s">
        <v>1</v>
      </c>
      <c r="B4" s="89" t="s">
        <v>2</v>
      </c>
      <c r="C4" s="91" t="s">
        <v>972</v>
      </c>
      <c r="D4" s="91"/>
      <c r="E4" s="91"/>
      <c r="F4" s="91"/>
      <c r="G4" s="91"/>
      <c r="H4" s="92"/>
      <c r="I4" s="89" t="s">
        <v>3</v>
      </c>
      <c r="J4" s="91" t="s">
        <v>973</v>
      </c>
      <c r="K4" s="91"/>
      <c r="L4" s="91"/>
      <c r="M4" s="91"/>
      <c r="N4" s="91"/>
      <c r="O4" s="92"/>
    </row>
    <row r="5" spans="1:15" ht="15" customHeight="1" x14ac:dyDescent="0.4">
      <c r="A5" s="90"/>
      <c r="B5" s="90"/>
      <c r="C5" s="72" t="s">
        <v>974</v>
      </c>
      <c r="D5" s="72"/>
      <c r="E5" s="72"/>
      <c r="F5" s="72"/>
      <c r="G5" s="72"/>
      <c r="H5" s="93"/>
      <c r="I5" s="90"/>
      <c r="J5" s="72" t="s">
        <v>975</v>
      </c>
      <c r="K5" s="72"/>
      <c r="L5" s="72"/>
      <c r="M5" s="72"/>
      <c r="N5" s="72"/>
      <c r="O5" s="73"/>
    </row>
    <row r="6" spans="1:15" ht="15" customHeight="1" x14ac:dyDescent="0.4">
      <c r="A6" s="89" t="s">
        <v>4</v>
      </c>
      <c r="B6" s="89"/>
      <c r="C6" s="89"/>
      <c r="D6" s="89"/>
      <c r="E6" s="89"/>
      <c r="F6" s="89"/>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976</v>
      </c>
      <c r="G9" s="99" t="s">
        <v>8</v>
      </c>
      <c r="H9" s="99"/>
      <c r="I9" s="99"/>
      <c r="J9" s="99"/>
      <c r="K9" s="99"/>
      <c r="L9" s="99"/>
      <c r="M9" s="99"/>
      <c r="N9" s="99"/>
      <c r="O9" s="99"/>
    </row>
    <row r="10" spans="1:15" ht="120" customHeight="1" x14ac:dyDescent="0.4">
      <c r="A10" s="89" t="s">
        <v>9</v>
      </c>
      <c r="B10" s="89"/>
      <c r="C10" s="89"/>
      <c r="D10" s="89"/>
      <c r="E10" s="89"/>
      <c r="F10" s="100" t="s">
        <v>977</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1677</v>
      </c>
      <c r="H17" s="103"/>
      <c r="I17" s="12" t="s">
        <v>22</v>
      </c>
      <c r="J17" s="13"/>
      <c r="K17" s="11"/>
      <c r="L17" s="104">
        <v>1468</v>
      </c>
      <c r="M17" s="104"/>
      <c r="N17" s="12" t="s">
        <v>22</v>
      </c>
      <c r="O17" s="13"/>
    </row>
    <row r="18" spans="1:15" ht="15.95" customHeight="1" x14ac:dyDescent="0.4">
      <c r="A18" s="105" t="s">
        <v>23</v>
      </c>
      <c r="B18" s="106"/>
      <c r="C18" s="106"/>
      <c r="D18" s="106"/>
      <c r="E18" s="107"/>
      <c r="F18" s="14"/>
      <c r="G18" s="108">
        <v>1727</v>
      </c>
      <c r="H18" s="108"/>
      <c r="I18" s="15" t="s">
        <v>22</v>
      </c>
      <c r="J18" s="16"/>
      <c r="K18" s="14"/>
      <c r="L18" s="109">
        <v>1526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12</v>
      </c>
      <c r="I24" s="23" t="s">
        <v>36</v>
      </c>
      <c r="J24" s="24">
        <v>19.2</v>
      </c>
      <c r="K24" s="23" t="s">
        <v>36</v>
      </c>
      <c r="L24" s="24">
        <v>0</v>
      </c>
      <c r="M24" s="23" t="s">
        <v>36</v>
      </c>
      <c r="N24" s="24">
        <v>0</v>
      </c>
      <c r="O24" s="25" t="s">
        <v>36</v>
      </c>
    </row>
    <row r="25" spans="1:15" ht="15" customHeight="1" x14ac:dyDescent="0.4">
      <c r="A25" s="110" t="s">
        <v>39</v>
      </c>
      <c r="B25" s="111"/>
      <c r="C25" s="111"/>
      <c r="D25" s="111"/>
      <c r="E25" s="111"/>
      <c r="F25" s="111"/>
      <c r="G25" s="113"/>
      <c r="H25" s="26">
        <v>0</v>
      </c>
      <c r="I25" s="23" t="s">
        <v>36</v>
      </c>
      <c r="J25" s="27">
        <v>18.5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47</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50</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1" customFormat="1" ht="12" x14ac:dyDescent="0.4">
      <c r="A36" s="132" t="s">
        <v>51</v>
      </c>
      <c r="B36" s="132"/>
      <c r="C36" s="132"/>
      <c r="D36" s="132"/>
      <c r="E36" s="132"/>
      <c r="F36" s="132"/>
      <c r="G36" s="132"/>
      <c r="H36" s="132"/>
      <c r="I36" s="132"/>
      <c r="J36" s="132"/>
      <c r="K36" s="132"/>
      <c r="L36" s="132"/>
      <c r="M36" s="132"/>
      <c r="N36" s="132"/>
      <c r="O36" s="132"/>
    </row>
    <row r="37" spans="1:15" s="31" customFormat="1" ht="90" customHeight="1" x14ac:dyDescent="0.4">
      <c r="A37" s="133" t="s">
        <v>50</v>
      </c>
      <c r="B37" s="134"/>
      <c r="C37" s="134"/>
      <c r="D37" s="134"/>
      <c r="E37" s="134"/>
      <c r="F37" s="134"/>
      <c r="G37" s="134"/>
      <c r="H37" s="134"/>
      <c r="I37" s="134"/>
      <c r="J37" s="134"/>
      <c r="K37" s="134"/>
      <c r="L37" s="134"/>
      <c r="M37" s="134"/>
      <c r="N37" s="134"/>
      <c r="O37" s="135"/>
    </row>
    <row r="38" spans="1:15" s="31" customFormat="1" ht="12" x14ac:dyDescent="0.4">
      <c r="A38" s="136" t="s">
        <v>44</v>
      </c>
      <c r="B38" s="137"/>
      <c r="C38" s="137"/>
      <c r="D38" s="137"/>
      <c r="E38" s="137"/>
      <c r="F38" s="137"/>
      <c r="G38" s="137"/>
      <c r="H38" s="137"/>
      <c r="I38" s="137"/>
      <c r="J38" s="137"/>
      <c r="K38" s="137"/>
      <c r="L38" s="137"/>
      <c r="M38" s="137"/>
      <c r="N38" s="137"/>
      <c r="O38" s="138"/>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191</v>
      </c>
      <c r="D4" s="91"/>
      <c r="E4" s="91"/>
      <c r="F4" s="91"/>
      <c r="G4" s="91"/>
      <c r="H4" s="92"/>
      <c r="I4" s="89" t="s">
        <v>3</v>
      </c>
      <c r="J4" s="91" t="s">
        <v>192</v>
      </c>
      <c r="K4" s="91"/>
      <c r="L4" s="91"/>
      <c r="M4" s="91"/>
      <c r="N4" s="91"/>
      <c r="O4" s="92"/>
    </row>
    <row r="5" spans="1:15" ht="15" customHeight="1" x14ac:dyDescent="0.4">
      <c r="A5" s="90"/>
      <c r="B5" s="90"/>
      <c r="C5" s="72" t="s">
        <v>193</v>
      </c>
      <c r="D5" s="72"/>
      <c r="E5" s="72"/>
      <c r="F5" s="72"/>
      <c r="G5" s="72"/>
      <c r="H5" s="93"/>
      <c r="I5" s="90"/>
      <c r="J5" s="72" t="s">
        <v>194</v>
      </c>
      <c r="K5" s="72"/>
      <c r="L5" s="72"/>
      <c r="M5" s="72"/>
      <c r="N5" s="72"/>
      <c r="O5" s="73"/>
    </row>
    <row r="6" spans="1:15" ht="15" customHeight="1" x14ac:dyDescent="0.4">
      <c r="A6" s="89" t="s">
        <v>4</v>
      </c>
      <c r="B6" s="89"/>
      <c r="C6" s="89"/>
      <c r="D6" s="89"/>
      <c r="E6" s="89"/>
      <c r="F6" s="89" t="s">
        <v>195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196</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12804</v>
      </c>
      <c r="H17" s="103"/>
      <c r="I17" s="12" t="s">
        <v>22</v>
      </c>
      <c r="J17" s="13"/>
      <c r="K17" s="11"/>
      <c r="L17" s="104">
        <v>11093</v>
      </c>
      <c r="M17" s="104"/>
      <c r="N17" s="12" t="s">
        <v>22</v>
      </c>
      <c r="O17" s="13"/>
    </row>
    <row r="18" spans="1:15" ht="15.95" customHeight="1" x14ac:dyDescent="0.4">
      <c r="A18" s="105" t="s">
        <v>23</v>
      </c>
      <c r="B18" s="106"/>
      <c r="C18" s="106"/>
      <c r="D18" s="106"/>
      <c r="E18" s="107"/>
      <c r="F18" s="14"/>
      <c r="G18" s="108">
        <v>14438</v>
      </c>
      <c r="H18" s="108"/>
      <c r="I18" s="15" t="s">
        <v>22</v>
      </c>
      <c r="J18" s="16"/>
      <c r="K18" s="14"/>
      <c r="L18" s="109">
        <v>12622</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3.6</v>
      </c>
      <c r="I23" s="23" t="s">
        <v>36</v>
      </c>
      <c r="J23" s="24">
        <v>13.4</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12.6</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197</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198</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199</v>
      </c>
      <c r="D4" s="91"/>
      <c r="E4" s="91"/>
      <c r="F4" s="91"/>
      <c r="G4" s="91"/>
      <c r="H4" s="92"/>
      <c r="I4" s="89" t="s">
        <v>3</v>
      </c>
      <c r="J4" s="91" t="s">
        <v>200</v>
      </c>
      <c r="K4" s="91"/>
      <c r="L4" s="91"/>
      <c r="M4" s="91"/>
      <c r="N4" s="91"/>
      <c r="O4" s="92"/>
    </row>
    <row r="5" spans="1:15" ht="15" customHeight="1" x14ac:dyDescent="0.4">
      <c r="A5" s="90"/>
      <c r="B5" s="90"/>
      <c r="C5" s="72" t="s">
        <v>201</v>
      </c>
      <c r="D5" s="72"/>
      <c r="E5" s="72"/>
      <c r="F5" s="72"/>
      <c r="G5" s="72"/>
      <c r="H5" s="93"/>
      <c r="I5" s="90"/>
      <c r="J5" s="72" t="s">
        <v>202</v>
      </c>
      <c r="K5" s="72"/>
      <c r="L5" s="72"/>
      <c r="M5" s="72"/>
      <c r="N5" s="72"/>
      <c r="O5" s="73"/>
    </row>
    <row r="6" spans="1:15" ht="15" customHeight="1" x14ac:dyDescent="0.4">
      <c r="A6" s="89" t="s">
        <v>4</v>
      </c>
      <c r="B6" s="89"/>
      <c r="C6" s="89"/>
      <c r="D6" s="89"/>
      <c r="E6" s="89"/>
      <c r="F6" s="89" t="s">
        <v>203</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204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2596</v>
      </c>
      <c r="H17" s="103"/>
      <c r="I17" s="12" t="s">
        <v>22</v>
      </c>
      <c r="J17" s="13"/>
      <c r="K17" s="11"/>
      <c r="L17" s="104">
        <v>2503</v>
      </c>
      <c r="M17" s="104"/>
      <c r="N17" s="12" t="s">
        <v>22</v>
      </c>
      <c r="O17" s="13"/>
    </row>
    <row r="18" spans="1:15" ht="15.95" customHeight="1" x14ac:dyDescent="0.4">
      <c r="A18" s="105" t="s">
        <v>23</v>
      </c>
      <c r="B18" s="106"/>
      <c r="C18" s="106"/>
      <c r="D18" s="106"/>
      <c r="E18" s="107"/>
      <c r="F18" s="14"/>
      <c r="G18" s="108">
        <v>2880</v>
      </c>
      <c r="H18" s="108"/>
      <c r="I18" s="15" t="s">
        <v>22</v>
      </c>
      <c r="J18" s="16"/>
      <c r="K18" s="14"/>
      <c r="L18" s="109">
        <v>2796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3.1</v>
      </c>
      <c r="I24" s="23" t="s">
        <v>36</v>
      </c>
      <c r="J24" s="24">
        <v>3.6</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3</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205</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206</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207</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208</v>
      </c>
      <c r="D4" s="91"/>
      <c r="E4" s="91"/>
      <c r="F4" s="91"/>
      <c r="G4" s="91"/>
      <c r="H4" s="92"/>
      <c r="I4" s="89" t="s">
        <v>3</v>
      </c>
      <c r="J4" s="91" t="s">
        <v>209</v>
      </c>
      <c r="K4" s="91"/>
      <c r="L4" s="91"/>
      <c r="M4" s="91"/>
      <c r="N4" s="91"/>
      <c r="O4" s="92"/>
    </row>
    <row r="5" spans="1:15" ht="15" customHeight="1" x14ac:dyDescent="0.4">
      <c r="A5" s="90"/>
      <c r="B5" s="90"/>
      <c r="C5" s="72" t="s">
        <v>44</v>
      </c>
      <c r="D5" s="72"/>
      <c r="E5" s="72"/>
      <c r="F5" s="72"/>
      <c r="G5" s="72"/>
      <c r="H5" s="93"/>
      <c r="I5" s="90"/>
      <c r="J5" s="72" t="s">
        <v>210</v>
      </c>
      <c r="K5" s="72"/>
      <c r="L5" s="72"/>
      <c r="M5" s="72"/>
      <c r="N5" s="72"/>
      <c r="O5" s="73"/>
    </row>
    <row r="6" spans="1:15" ht="15" customHeight="1" x14ac:dyDescent="0.4">
      <c r="A6" s="89" t="s">
        <v>4</v>
      </c>
      <c r="B6" s="89"/>
      <c r="C6" s="89"/>
      <c r="D6" s="89"/>
      <c r="E6" s="89"/>
      <c r="F6" s="89" t="s">
        <v>122</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211</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10727</v>
      </c>
      <c r="H17" s="103"/>
      <c r="I17" s="12" t="s">
        <v>22</v>
      </c>
      <c r="J17" s="13"/>
      <c r="K17" s="11"/>
      <c r="L17" s="104">
        <v>11404</v>
      </c>
      <c r="M17" s="104"/>
      <c r="N17" s="12" t="s">
        <v>22</v>
      </c>
      <c r="O17" s="13"/>
    </row>
    <row r="18" spans="1:15" ht="15.95" customHeight="1" x14ac:dyDescent="0.4">
      <c r="A18" s="105" t="s">
        <v>23</v>
      </c>
      <c r="B18" s="106"/>
      <c r="C18" s="106"/>
      <c r="D18" s="106"/>
      <c r="E18" s="107"/>
      <c r="F18" s="14"/>
      <c r="G18" s="108">
        <v>11796</v>
      </c>
      <c r="H18" s="108"/>
      <c r="I18" s="15" t="s">
        <v>22</v>
      </c>
      <c r="J18" s="16"/>
      <c r="K18" s="14"/>
      <c r="L18" s="109">
        <v>12572</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10.9</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10.7</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212</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213</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214</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215</v>
      </c>
      <c r="D4" s="91"/>
      <c r="E4" s="91"/>
      <c r="F4" s="91"/>
      <c r="G4" s="91"/>
      <c r="H4" s="92"/>
      <c r="I4" s="89" t="s">
        <v>3</v>
      </c>
      <c r="J4" s="91" t="s">
        <v>216</v>
      </c>
      <c r="K4" s="91"/>
      <c r="L4" s="91"/>
      <c r="M4" s="91"/>
      <c r="N4" s="91"/>
      <c r="O4" s="92"/>
    </row>
    <row r="5" spans="1:15" ht="15" customHeight="1" x14ac:dyDescent="0.4">
      <c r="A5" s="90"/>
      <c r="B5" s="90"/>
      <c r="C5" s="72" t="s">
        <v>44</v>
      </c>
      <c r="D5" s="72"/>
      <c r="E5" s="72"/>
      <c r="F5" s="72"/>
      <c r="G5" s="72"/>
      <c r="H5" s="93"/>
      <c r="I5" s="90"/>
      <c r="J5" s="72" t="s">
        <v>217</v>
      </c>
      <c r="K5" s="72"/>
      <c r="L5" s="72"/>
      <c r="M5" s="72"/>
      <c r="N5" s="72"/>
      <c r="O5" s="73"/>
    </row>
    <row r="6" spans="1:15" ht="15" customHeight="1" x14ac:dyDescent="0.4">
      <c r="A6" s="89" t="s">
        <v>4</v>
      </c>
      <c r="B6" s="89"/>
      <c r="C6" s="89"/>
      <c r="D6" s="89"/>
      <c r="E6" s="89"/>
      <c r="F6" s="89" t="s">
        <v>218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219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6701</v>
      </c>
      <c r="H17" s="103"/>
      <c r="I17" s="12" t="s">
        <v>22</v>
      </c>
      <c r="J17" s="13"/>
      <c r="K17" s="11"/>
      <c r="L17" s="104">
        <v>3477</v>
      </c>
      <c r="M17" s="104"/>
      <c r="N17" s="12" t="s">
        <v>22</v>
      </c>
      <c r="O17" s="13"/>
    </row>
    <row r="18" spans="1:15" ht="15.95" customHeight="1" x14ac:dyDescent="0.4">
      <c r="A18" s="105" t="s">
        <v>23</v>
      </c>
      <c r="B18" s="106"/>
      <c r="C18" s="106"/>
      <c r="D18" s="106"/>
      <c r="E18" s="107"/>
      <c r="F18" s="14"/>
      <c r="G18" s="108">
        <v>6980</v>
      </c>
      <c r="H18" s="108"/>
      <c r="I18" s="15" t="s">
        <v>22</v>
      </c>
      <c r="J18" s="16"/>
      <c r="K18" s="14"/>
      <c r="L18" s="109">
        <v>3747</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7.7</v>
      </c>
      <c r="I23" s="23" t="s">
        <v>36</v>
      </c>
      <c r="J23" s="24">
        <v>48.2</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7.7</v>
      </c>
      <c r="I25" s="23" t="s">
        <v>36</v>
      </c>
      <c r="J25" s="27">
        <v>46.4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220</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221</v>
      </c>
      <c r="B37" s="158"/>
      <c r="C37" s="158"/>
      <c r="D37" s="158"/>
      <c r="E37" s="158"/>
      <c r="F37" s="158"/>
      <c r="G37" s="158"/>
      <c r="H37" s="158"/>
      <c r="I37" s="158"/>
      <c r="J37" s="158"/>
      <c r="K37" s="158"/>
      <c r="L37" s="158"/>
      <c r="M37" s="158"/>
      <c r="N37" s="158"/>
      <c r="O37" s="159"/>
    </row>
    <row r="38" spans="1:15" s="30" customFormat="1" ht="45" customHeight="1" x14ac:dyDescent="0.4">
      <c r="A38" s="160" t="s">
        <v>222</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223</v>
      </c>
      <c r="D4" s="91"/>
      <c r="E4" s="91"/>
      <c r="F4" s="91"/>
      <c r="G4" s="91"/>
      <c r="H4" s="92"/>
      <c r="I4" s="89" t="s">
        <v>3</v>
      </c>
      <c r="J4" s="91" t="s">
        <v>224</v>
      </c>
      <c r="K4" s="91"/>
      <c r="L4" s="91"/>
      <c r="M4" s="91"/>
      <c r="N4" s="91"/>
      <c r="O4" s="92"/>
    </row>
    <row r="5" spans="1:15" ht="15" customHeight="1" x14ac:dyDescent="0.4">
      <c r="A5" s="90"/>
      <c r="B5" s="90"/>
      <c r="C5" s="72" t="s">
        <v>44</v>
      </c>
      <c r="D5" s="72"/>
      <c r="E5" s="72"/>
      <c r="F5" s="72"/>
      <c r="G5" s="72"/>
      <c r="H5" s="93"/>
      <c r="I5" s="90"/>
      <c r="J5" s="72" t="s">
        <v>225</v>
      </c>
      <c r="K5" s="72"/>
      <c r="L5" s="72"/>
      <c r="M5" s="72"/>
      <c r="N5" s="72"/>
      <c r="O5" s="73"/>
    </row>
    <row r="6" spans="1:15" ht="15" customHeight="1" x14ac:dyDescent="0.4">
      <c r="A6" s="89" t="s">
        <v>4</v>
      </c>
      <c r="B6" s="89"/>
      <c r="C6" s="89"/>
      <c r="D6" s="89"/>
      <c r="E6" s="89"/>
      <c r="F6" s="89" t="s">
        <v>112</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226</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5171</v>
      </c>
      <c r="H17" s="103"/>
      <c r="I17" s="12" t="s">
        <v>22</v>
      </c>
      <c r="J17" s="13"/>
      <c r="K17" s="11"/>
      <c r="L17" s="104">
        <v>5570</v>
      </c>
      <c r="M17" s="104"/>
      <c r="N17" s="12" t="s">
        <v>22</v>
      </c>
      <c r="O17" s="13"/>
    </row>
    <row r="18" spans="1:15" ht="15.95" customHeight="1" x14ac:dyDescent="0.4">
      <c r="A18" s="105" t="s">
        <v>23</v>
      </c>
      <c r="B18" s="106"/>
      <c r="C18" s="106"/>
      <c r="D18" s="106"/>
      <c r="E18" s="107"/>
      <c r="F18" s="14"/>
      <c r="G18" s="108">
        <v>5296</v>
      </c>
      <c r="H18" s="108"/>
      <c r="I18" s="15" t="s">
        <v>22</v>
      </c>
      <c r="J18" s="16"/>
      <c r="K18" s="14"/>
      <c r="L18" s="109">
        <v>5738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-7.8</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-8.4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227</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228</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229</v>
      </c>
      <c r="D4" s="91"/>
      <c r="E4" s="91"/>
      <c r="F4" s="91"/>
      <c r="G4" s="91"/>
      <c r="H4" s="92"/>
      <c r="I4" s="89" t="s">
        <v>3</v>
      </c>
      <c r="J4" s="91" t="s">
        <v>230</v>
      </c>
      <c r="K4" s="91"/>
      <c r="L4" s="91"/>
      <c r="M4" s="91"/>
      <c r="N4" s="91"/>
      <c r="O4" s="92"/>
    </row>
    <row r="5" spans="1:15" ht="15" customHeight="1" x14ac:dyDescent="0.4">
      <c r="A5" s="90"/>
      <c r="B5" s="90"/>
      <c r="C5" s="72" t="s">
        <v>231</v>
      </c>
      <c r="D5" s="72"/>
      <c r="E5" s="72"/>
      <c r="F5" s="72"/>
      <c r="G5" s="72"/>
      <c r="H5" s="93"/>
      <c r="I5" s="90"/>
      <c r="J5" s="72" t="s">
        <v>232</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233</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11209</v>
      </c>
      <c r="H17" s="103"/>
      <c r="I17" s="12" t="s">
        <v>22</v>
      </c>
      <c r="J17" s="13"/>
      <c r="K17" s="11"/>
      <c r="L17" s="104">
        <v>11949</v>
      </c>
      <c r="M17" s="104"/>
      <c r="N17" s="12" t="s">
        <v>22</v>
      </c>
      <c r="O17" s="13"/>
    </row>
    <row r="18" spans="1:15" ht="15.95" customHeight="1" x14ac:dyDescent="0.4">
      <c r="A18" s="105" t="s">
        <v>23</v>
      </c>
      <c r="B18" s="106"/>
      <c r="C18" s="106"/>
      <c r="D18" s="106"/>
      <c r="E18" s="107"/>
      <c r="F18" s="14"/>
      <c r="G18" s="108">
        <v>12052</v>
      </c>
      <c r="H18" s="108"/>
      <c r="I18" s="15" t="s">
        <v>22</v>
      </c>
      <c r="J18" s="16"/>
      <c r="K18" s="14"/>
      <c r="L18" s="109">
        <v>12846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7.4</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7.4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234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235</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236</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237</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238</v>
      </c>
      <c r="D4" s="91"/>
      <c r="E4" s="91"/>
      <c r="F4" s="91"/>
      <c r="G4" s="91"/>
      <c r="H4" s="92"/>
      <c r="I4" s="89" t="s">
        <v>3</v>
      </c>
      <c r="J4" s="91" t="s">
        <v>239</v>
      </c>
      <c r="K4" s="91"/>
      <c r="L4" s="91"/>
      <c r="M4" s="91"/>
      <c r="N4" s="91"/>
      <c r="O4" s="92"/>
    </row>
    <row r="5" spans="1:15" ht="15" customHeight="1" x14ac:dyDescent="0.4">
      <c r="A5" s="90"/>
      <c r="B5" s="90"/>
      <c r="C5" s="72" t="s">
        <v>44</v>
      </c>
      <c r="D5" s="72"/>
      <c r="E5" s="72"/>
      <c r="F5" s="72"/>
      <c r="G5" s="72"/>
      <c r="H5" s="93"/>
      <c r="I5" s="90"/>
      <c r="J5" s="72" t="s">
        <v>240</v>
      </c>
      <c r="K5" s="72"/>
      <c r="L5" s="72"/>
      <c r="M5" s="72"/>
      <c r="N5" s="72"/>
      <c r="O5" s="73"/>
    </row>
    <row r="6" spans="1:15" ht="15" customHeight="1" x14ac:dyDescent="0.4">
      <c r="A6" s="89" t="s">
        <v>4</v>
      </c>
      <c r="B6" s="89"/>
      <c r="C6" s="89"/>
      <c r="D6" s="89"/>
      <c r="E6" s="89"/>
      <c r="F6" s="89" t="s">
        <v>241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242</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34788</v>
      </c>
      <c r="H17" s="103"/>
      <c r="I17" s="12" t="s">
        <v>22</v>
      </c>
      <c r="J17" s="13"/>
      <c r="K17" s="11"/>
      <c r="L17" s="104">
        <v>31344</v>
      </c>
      <c r="M17" s="104"/>
      <c r="N17" s="12" t="s">
        <v>22</v>
      </c>
      <c r="O17" s="13"/>
    </row>
    <row r="18" spans="1:15" ht="15.95" customHeight="1" x14ac:dyDescent="0.4">
      <c r="A18" s="105" t="s">
        <v>23</v>
      </c>
      <c r="B18" s="106"/>
      <c r="C18" s="106"/>
      <c r="D18" s="106"/>
      <c r="E18" s="107"/>
      <c r="F18" s="14"/>
      <c r="G18" s="108">
        <v>36335</v>
      </c>
      <c r="H18" s="108"/>
      <c r="I18" s="15" t="s">
        <v>22</v>
      </c>
      <c r="J18" s="16"/>
      <c r="K18" s="14"/>
      <c r="L18" s="109">
        <v>32776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3.1</v>
      </c>
      <c r="I23" s="23" t="s">
        <v>36</v>
      </c>
      <c r="J23" s="24">
        <v>9.9</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9.8000000000000007</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243</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244</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245</v>
      </c>
      <c r="D4" s="91"/>
      <c r="E4" s="91"/>
      <c r="F4" s="91"/>
      <c r="G4" s="91"/>
      <c r="H4" s="92"/>
      <c r="I4" s="89" t="s">
        <v>3</v>
      </c>
      <c r="J4" s="91" t="s">
        <v>246</v>
      </c>
      <c r="K4" s="91"/>
      <c r="L4" s="91"/>
      <c r="M4" s="91"/>
      <c r="N4" s="91"/>
      <c r="O4" s="92"/>
    </row>
    <row r="5" spans="1:15" ht="15" customHeight="1" x14ac:dyDescent="0.4">
      <c r="A5" s="90"/>
      <c r="B5" s="90"/>
      <c r="C5" s="72" t="s">
        <v>44</v>
      </c>
      <c r="D5" s="72"/>
      <c r="E5" s="72"/>
      <c r="F5" s="72"/>
      <c r="G5" s="72"/>
      <c r="H5" s="93"/>
      <c r="I5" s="90"/>
      <c r="J5" s="72" t="s">
        <v>247</v>
      </c>
      <c r="K5" s="72"/>
      <c r="L5" s="72"/>
      <c r="M5" s="72"/>
      <c r="N5" s="72"/>
      <c r="O5" s="73"/>
    </row>
    <row r="6" spans="1:15" ht="15" customHeight="1" x14ac:dyDescent="0.4">
      <c r="A6" s="89" t="s">
        <v>4</v>
      </c>
      <c r="B6" s="89"/>
      <c r="C6" s="89"/>
      <c r="D6" s="89"/>
      <c r="E6" s="89"/>
      <c r="F6" s="89" t="s">
        <v>112</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248</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5070</v>
      </c>
      <c r="H17" s="103"/>
      <c r="I17" s="12" t="s">
        <v>22</v>
      </c>
      <c r="J17" s="13"/>
      <c r="K17" s="11"/>
      <c r="L17" s="104">
        <v>4957</v>
      </c>
      <c r="M17" s="104"/>
      <c r="N17" s="12" t="s">
        <v>22</v>
      </c>
      <c r="O17" s="13"/>
    </row>
    <row r="18" spans="1:15" ht="15.95" customHeight="1" x14ac:dyDescent="0.4">
      <c r="A18" s="105" t="s">
        <v>23</v>
      </c>
      <c r="B18" s="106"/>
      <c r="C18" s="106"/>
      <c r="D18" s="106"/>
      <c r="E18" s="107"/>
      <c r="F18" s="14"/>
      <c r="G18" s="108">
        <v>5448</v>
      </c>
      <c r="H18" s="108"/>
      <c r="I18" s="15" t="s">
        <v>22</v>
      </c>
      <c r="J18" s="16"/>
      <c r="K18" s="14"/>
      <c r="L18" s="109">
        <v>5344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6.1</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5.8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141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249</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250</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251</v>
      </c>
      <c r="D4" s="91"/>
      <c r="E4" s="91"/>
      <c r="F4" s="91"/>
      <c r="G4" s="91"/>
      <c r="H4" s="92"/>
      <c r="I4" s="89" t="s">
        <v>3</v>
      </c>
      <c r="J4" s="91" t="s">
        <v>252</v>
      </c>
      <c r="K4" s="91"/>
      <c r="L4" s="91"/>
      <c r="M4" s="91"/>
      <c r="N4" s="91"/>
      <c r="O4" s="92"/>
    </row>
    <row r="5" spans="1:15" ht="15" customHeight="1" x14ac:dyDescent="0.4">
      <c r="A5" s="90"/>
      <c r="B5" s="90"/>
      <c r="C5" s="72" t="s">
        <v>44</v>
      </c>
      <c r="D5" s="72"/>
      <c r="E5" s="72"/>
      <c r="F5" s="72"/>
      <c r="G5" s="72"/>
      <c r="H5" s="93"/>
      <c r="I5" s="90"/>
      <c r="J5" s="72" t="s">
        <v>253</v>
      </c>
      <c r="K5" s="72"/>
      <c r="L5" s="72"/>
      <c r="M5" s="72"/>
      <c r="N5" s="72"/>
      <c r="O5" s="73"/>
    </row>
    <row r="6" spans="1:15" ht="15" customHeight="1" x14ac:dyDescent="0.4">
      <c r="A6" s="89" t="s">
        <v>4</v>
      </c>
      <c r="B6" s="89"/>
      <c r="C6" s="89"/>
      <c r="D6" s="89"/>
      <c r="E6" s="89"/>
      <c r="F6" s="89" t="s">
        <v>241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254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6081</v>
      </c>
      <c r="H17" s="103"/>
      <c r="I17" s="12" t="s">
        <v>22</v>
      </c>
      <c r="J17" s="13"/>
      <c r="K17" s="11"/>
      <c r="L17" s="104">
        <v>6195</v>
      </c>
      <c r="M17" s="104"/>
      <c r="N17" s="12" t="s">
        <v>22</v>
      </c>
      <c r="O17" s="13"/>
    </row>
    <row r="18" spans="1:15" ht="15.95" customHeight="1" x14ac:dyDescent="0.4">
      <c r="A18" s="105" t="s">
        <v>23</v>
      </c>
      <c r="B18" s="106"/>
      <c r="C18" s="106"/>
      <c r="D18" s="106"/>
      <c r="E18" s="107"/>
      <c r="F18" s="14"/>
      <c r="G18" s="108">
        <v>6722</v>
      </c>
      <c r="H18" s="108"/>
      <c r="I18" s="15" t="s">
        <v>22</v>
      </c>
      <c r="J18" s="16"/>
      <c r="K18" s="14"/>
      <c r="L18" s="109">
        <v>6816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-1.9</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3.2</v>
      </c>
      <c r="I25" s="23" t="s">
        <v>36</v>
      </c>
      <c r="J25" s="27">
        <v>-1.5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255</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256</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257</v>
      </c>
      <c r="D4" s="91"/>
      <c r="E4" s="91"/>
      <c r="F4" s="91"/>
      <c r="G4" s="91"/>
      <c r="H4" s="92"/>
      <c r="I4" s="89" t="s">
        <v>3</v>
      </c>
      <c r="J4" s="91" t="s">
        <v>258</v>
      </c>
      <c r="K4" s="91"/>
      <c r="L4" s="91"/>
      <c r="M4" s="91"/>
      <c r="N4" s="91"/>
      <c r="O4" s="92"/>
    </row>
    <row r="5" spans="1:15" ht="15" customHeight="1" x14ac:dyDescent="0.4">
      <c r="A5" s="90"/>
      <c r="B5" s="90"/>
      <c r="C5" s="72" t="s">
        <v>44</v>
      </c>
      <c r="D5" s="72"/>
      <c r="E5" s="72"/>
      <c r="F5" s="72"/>
      <c r="G5" s="72"/>
      <c r="H5" s="93"/>
      <c r="I5" s="90"/>
      <c r="J5" s="72" t="s">
        <v>259</v>
      </c>
      <c r="K5" s="72"/>
      <c r="L5" s="72"/>
      <c r="M5" s="72"/>
      <c r="N5" s="72"/>
      <c r="O5" s="73"/>
    </row>
    <row r="6" spans="1:15" ht="15" customHeight="1" x14ac:dyDescent="0.4">
      <c r="A6" s="89" t="s">
        <v>4</v>
      </c>
      <c r="B6" s="89"/>
      <c r="C6" s="89"/>
      <c r="D6" s="89"/>
      <c r="E6" s="89"/>
      <c r="F6" s="89" t="s">
        <v>241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260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1719</v>
      </c>
      <c r="I16" s="9" t="s">
        <v>19</v>
      </c>
      <c r="J16" s="10"/>
      <c r="K16" s="121" t="s">
        <v>20</v>
      </c>
      <c r="L16" s="121"/>
      <c r="M16" s="8">
        <v>2021</v>
      </c>
      <c r="N16" s="9" t="s">
        <v>19</v>
      </c>
      <c r="O16" s="10"/>
    </row>
    <row r="17" spans="1:15" ht="15.95" customHeight="1" x14ac:dyDescent="0.4">
      <c r="A17" s="110" t="s">
        <v>21</v>
      </c>
      <c r="B17" s="111"/>
      <c r="C17" s="111"/>
      <c r="D17" s="111"/>
      <c r="E17" s="111"/>
      <c r="F17" s="11"/>
      <c r="G17" s="103">
        <v>7340</v>
      </c>
      <c r="H17" s="103"/>
      <c r="I17" s="12" t="s">
        <v>22</v>
      </c>
      <c r="J17" s="13"/>
      <c r="K17" s="11"/>
      <c r="L17" s="104">
        <v>7634</v>
      </c>
      <c r="M17" s="104"/>
      <c r="N17" s="12" t="s">
        <v>22</v>
      </c>
      <c r="O17" s="13"/>
    </row>
    <row r="18" spans="1:15" ht="15.95" customHeight="1" x14ac:dyDescent="0.4">
      <c r="A18" s="105" t="s">
        <v>23</v>
      </c>
      <c r="B18" s="106"/>
      <c r="C18" s="106"/>
      <c r="D18" s="106"/>
      <c r="E18" s="107"/>
      <c r="F18" s="14"/>
      <c r="G18" s="108">
        <v>8163</v>
      </c>
      <c r="H18" s="108"/>
      <c r="I18" s="15" t="s">
        <v>22</v>
      </c>
      <c r="J18" s="16"/>
      <c r="K18" s="14"/>
      <c r="L18" s="109">
        <v>8548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-4.0999999999999996</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-4.8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261</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262</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52</v>
      </c>
      <c r="D4" s="91"/>
      <c r="E4" s="91"/>
      <c r="F4" s="91"/>
      <c r="G4" s="91"/>
      <c r="H4" s="92"/>
      <c r="I4" s="89" t="s">
        <v>3</v>
      </c>
      <c r="J4" s="91" t="s">
        <v>53</v>
      </c>
      <c r="K4" s="91"/>
      <c r="L4" s="91"/>
      <c r="M4" s="91"/>
      <c r="N4" s="91"/>
      <c r="O4" s="92"/>
    </row>
    <row r="5" spans="1:15" ht="15" customHeight="1" x14ac:dyDescent="0.4">
      <c r="A5" s="90"/>
      <c r="B5" s="90"/>
      <c r="C5" s="72" t="s">
        <v>54</v>
      </c>
      <c r="D5" s="72"/>
      <c r="E5" s="72"/>
      <c r="F5" s="72"/>
      <c r="G5" s="72"/>
      <c r="H5" s="93"/>
      <c r="I5" s="90"/>
      <c r="J5" s="72" t="s">
        <v>55</v>
      </c>
      <c r="K5" s="72"/>
      <c r="L5" s="72"/>
      <c r="M5" s="72"/>
      <c r="N5" s="72"/>
      <c r="O5" s="73"/>
    </row>
    <row r="6" spans="1:15" ht="15" customHeight="1" x14ac:dyDescent="0.4">
      <c r="A6" s="89" t="s">
        <v>4</v>
      </c>
      <c r="B6" s="89"/>
      <c r="C6" s="89"/>
      <c r="D6" s="89"/>
      <c r="E6" s="89"/>
      <c r="F6" s="89" t="s">
        <v>56</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57</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1950</v>
      </c>
      <c r="H17" s="103"/>
      <c r="I17" s="12" t="s">
        <v>22</v>
      </c>
      <c r="J17" s="13"/>
      <c r="K17" s="11"/>
      <c r="L17" s="104">
        <v>1982</v>
      </c>
      <c r="M17" s="104"/>
      <c r="N17" s="12" t="s">
        <v>22</v>
      </c>
      <c r="O17" s="13"/>
    </row>
    <row r="18" spans="1:15" ht="15.95" customHeight="1" x14ac:dyDescent="0.4">
      <c r="A18" s="105" t="s">
        <v>23</v>
      </c>
      <c r="B18" s="106"/>
      <c r="C18" s="106"/>
      <c r="D18" s="106"/>
      <c r="E18" s="107"/>
      <c r="F18" s="14"/>
      <c r="G18" s="108">
        <v>1977</v>
      </c>
      <c r="H18" s="108"/>
      <c r="I18" s="15" t="s">
        <v>22</v>
      </c>
      <c r="J18" s="16"/>
      <c r="K18" s="14"/>
      <c r="L18" s="109">
        <v>2079</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13</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10</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58</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59</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60</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263</v>
      </c>
      <c r="D4" s="91"/>
      <c r="E4" s="91"/>
      <c r="F4" s="91"/>
      <c r="G4" s="91"/>
      <c r="H4" s="92"/>
      <c r="I4" s="89" t="s">
        <v>3</v>
      </c>
      <c r="J4" s="91" t="s">
        <v>264</v>
      </c>
      <c r="K4" s="91"/>
      <c r="L4" s="91"/>
      <c r="M4" s="91"/>
      <c r="N4" s="91"/>
      <c r="O4" s="92"/>
    </row>
    <row r="5" spans="1:15" ht="15" customHeight="1" x14ac:dyDescent="0.4">
      <c r="A5" s="90"/>
      <c r="B5" s="90"/>
      <c r="C5" s="72" t="s">
        <v>44</v>
      </c>
      <c r="D5" s="72"/>
      <c r="E5" s="72"/>
      <c r="F5" s="72"/>
      <c r="G5" s="72"/>
      <c r="H5" s="93"/>
      <c r="I5" s="90"/>
      <c r="J5" s="72" t="s">
        <v>265</v>
      </c>
      <c r="K5" s="72"/>
      <c r="L5" s="72"/>
      <c r="M5" s="72"/>
      <c r="N5" s="72"/>
      <c r="O5" s="73"/>
    </row>
    <row r="6" spans="1:15" ht="15" customHeight="1" x14ac:dyDescent="0.4">
      <c r="A6" s="89" t="s">
        <v>4</v>
      </c>
      <c r="B6" s="89"/>
      <c r="C6" s="89"/>
      <c r="D6" s="89"/>
      <c r="E6" s="89"/>
      <c r="F6" s="89" t="s">
        <v>266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267</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15089</v>
      </c>
      <c r="H17" s="103"/>
      <c r="I17" s="12" t="s">
        <v>22</v>
      </c>
      <c r="J17" s="13"/>
      <c r="K17" s="11"/>
      <c r="L17" s="104">
        <v>15451</v>
      </c>
      <c r="M17" s="104"/>
      <c r="N17" s="12" t="s">
        <v>22</v>
      </c>
      <c r="O17" s="13"/>
    </row>
    <row r="18" spans="1:15" ht="15.95" customHeight="1" x14ac:dyDescent="0.4">
      <c r="A18" s="105" t="s">
        <v>23</v>
      </c>
      <c r="B18" s="106"/>
      <c r="C18" s="106"/>
      <c r="D18" s="106"/>
      <c r="E18" s="107"/>
      <c r="F18" s="14"/>
      <c r="G18" s="108">
        <v>15470</v>
      </c>
      <c r="H18" s="108"/>
      <c r="I18" s="15" t="s">
        <v>22</v>
      </c>
      <c r="J18" s="16"/>
      <c r="K18" s="14"/>
      <c r="L18" s="109">
        <v>15850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-2.4</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-2.5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268</v>
      </c>
      <c r="B34" s="146"/>
      <c r="C34" s="146"/>
      <c r="D34" s="146"/>
      <c r="E34" s="146"/>
      <c r="F34" s="146"/>
      <c r="G34" s="146"/>
      <c r="H34" s="146"/>
      <c r="I34" s="146"/>
      <c r="J34" s="146"/>
      <c r="K34" s="146"/>
      <c r="L34" s="146"/>
      <c r="M34" s="146"/>
      <c r="N34" s="146"/>
      <c r="O34" s="147"/>
    </row>
    <row r="35" spans="1:15" ht="45" customHeight="1" x14ac:dyDescent="0.4">
      <c r="A35" s="148" t="s">
        <v>269</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270</v>
      </c>
      <c r="B37" s="158"/>
      <c r="C37" s="158"/>
      <c r="D37" s="158"/>
      <c r="E37" s="158"/>
      <c r="F37" s="158"/>
      <c r="G37" s="158"/>
      <c r="H37" s="158"/>
      <c r="I37" s="158"/>
      <c r="J37" s="158"/>
      <c r="K37" s="158"/>
      <c r="L37" s="158"/>
      <c r="M37" s="158"/>
      <c r="N37" s="158"/>
      <c r="O37" s="159"/>
    </row>
    <row r="38" spans="1:15" s="30" customFormat="1" ht="45" customHeight="1" x14ac:dyDescent="0.4">
      <c r="A38" s="160" t="s">
        <v>271</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272</v>
      </c>
      <c r="D4" s="91"/>
      <c r="E4" s="91"/>
      <c r="F4" s="91"/>
      <c r="G4" s="91"/>
      <c r="H4" s="92"/>
      <c r="I4" s="89" t="s">
        <v>3</v>
      </c>
      <c r="J4" s="91" t="s">
        <v>273</v>
      </c>
      <c r="K4" s="91"/>
      <c r="L4" s="91"/>
      <c r="M4" s="91"/>
      <c r="N4" s="91"/>
      <c r="O4" s="92"/>
    </row>
    <row r="5" spans="1:15" ht="15" customHeight="1" x14ac:dyDescent="0.4">
      <c r="A5" s="90"/>
      <c r="B5" s="90"/>
      <c r="C5" s="72" t="s">
        <v>44</v>
      </c>
      <c r="D5" s="72"/>
      <c r="E5" s="72"/>
      <c r="F5" s="72"/>
      <c r="G5" s="72"/>
      <c r="H5" s="93"/>
      <c r="I5" s="90"/>
      <c r="J5" s="72" t="s">
        <v>274</v>
      </c>
      <c r="K5" s="72"/>
      <c r="L5" s="72"/>
      <c r="M5" s="72"/>
      <c r="N5" s="72"/>
      <c r="O5" s="73"/>
    </row>
    <row r="6" spans="1:15" ht="15" customHeight="1" x14ac:dyDescent="0.4">
      <c r="A6" s="89" t="s">
        <v>4</v>
      </c>
      <c r="B6" s="89"/>
      <c r="C6" s="89"/>
      <c r="D6" s="89"/>
      <c r="E6" s="89"/>
      <c r="F6" s="89" t="s">
        <v>241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275</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13551</v>
      </c>
      <c r="H17" s="103"/>
      <c r="I17" s="12" t="s">
        <v>22</v>
      </c>
      <c r="J17" s="13"/>
      <c r="K17" s="11"/>
      <c r="L17" s="104">
        <v>13477</v>
      </c>
      <c r="M17" s="104"/>
      <c r="N17" s="12" t="s">
        <v>22</v>
      </c>
      <c r="O17" s="13"/>
    </row>
    <row r="18" spans="1:15" ht="15.95" customHeight="1" x14ac:dyDescent="0.4">
      <c r="A18" s="105" t="s">
        <v>23</v>
      </c>
      <c r="B18" s="106"/>
      <c r="C18" s="106"/>
      <c r="D18" s="106"/>
      <c r="E18" s="107"/>
      <c r="F18" s="14"/>
      <c r="G18" s="108">
        <v>15463</v>
      </c>
      <c r="H18" s="108"/>
      <c r="I18" s="15" t="s">
        <v>22</v>
      </c>
      <c r="J18" s="16"/>
      <c r="K18" s="14"/>
      <c r="L18" s="109">
        <v>15367</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3.1</v>
      </c>
      <c r="I23" s="23" t="s">
        <v>36</v>
      </c>
      <c r="J23" s="24">
        <v>0.6</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0.7</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276</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277</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278</v>
      </c>
      <c r="D4" s="91"/>
      <c r="E4" s="91"/>
      <c r="F4" s="91"/>
      <c r="G4" s="91"/>
      <c r="H4" s="92"/>
      <c r="I4" s="89" t="s">
        <v>3</v>
      </c>
      <c r="J4" s="91" t="s">
        <v>279</v>
      </c>
      <c r="K4" s="91"/>
      <c r="L4" s="91"/>
      <c r="M4" s="91"/>
      <c r="N4" s="91"/>
      <c r="O4" s="92"/>
    </row>
    <row r="5" spans="1:15" ht="15" customHeight="1" x14ac:dyDescent="0.4">
      <c r="A5" s="90"/>
      <c r="B5" s="90"/>
      <c r="C5" s="72" t="s">
        <v>44</v>
      </c>
      <c r="D5" s="72"/>
      <c r="E5" s="72"/>
      <c r="F5" s="72"/>
      <c r="G5" s="72"/>
      <c r="H5" s="93"/>
      <c r="I5" s="90"/>
      <c r="J5" s="72" t="s">
        <v>280</v>
      </c>
      <c r="K5" s="72"/>
      <c r="L5" s="72"/>
      <c r="M5" s="72"/>
      <c r="N5" s="72"/>
      <c r="O5" s="73"/>
    </row>
    <row r="6" spans="1:15" ht="15" customHeight="1" x14ac:dyDescent="0.4">
      <c r="A6" s="89" t="s">
        <v>4</v>
      </c>
      <c r="B6" s="89"/>
      <c r="C6" s="89"/>
      <c r="D6" s="89"/>
      <c r="E6" s="89"/>
      <c r="F6" s="89" t="s">
        <v>281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282</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11375</v>
      </c>
      <c r="H17" s="103"/>
      <c r="I17" s="12" t="s">
        <v>22</v>
      </c>
      <c r="J17" s="13"/>
      <c r="K17" s="11"/>
      <c r="L17" s="104">
        <v>10874</v>
      </c>
      <c r="M17" s="104"/>
      <c r="N17" s="12" t="s">
        <v>22</v>
      </c>
      <c r="O17" s="13"/>
    </row>
    <row r="18" spans="1:15" ht="15.95" customHeight="1" x14ac:dyDescent="0.4">
      <c r="A18" s="105" t="s">
        <v>23</v>
      </c>
      <c r="B18" s="106"/>
      <c r="C18" s="106"/>
      <c r="D18" s="106"/>
      <c r="E18" s="107"/>
      <c r="F18" s="14"/>
      <c r="G18" s="108">
        <v>12720</v>
      </c>
      <c r="H18" s="108"/>
      <c r="I18" s="15" t="s">
        <v>22</v>
      </c>
      <c r="J18" s="16"/>
      <c r="K18" s="14"/>
      <c r="L18" s="109">
        <v>12566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4.5</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1.3</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283</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284</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285</v>
      </c>
      <c r="D4" s="91"/>
      <c r="E4" s="91"/>
      <c r="F4" s="91"/>
      <c r="G4" s="91"/>
      <c r="H4" s="92"/>
      <c r="I4" s="89" t="s">
        <v>3</v>
      </c>
      <c r="J4" s="91" t="s">
        <v>286</v>
      </c>
      <c r="K4" s="91"/>
      <c r="L4" s="91"/>
      <c r="M4" s="91"/>
      <c r="N4" s="91"/>
      <c r="O4" s="92"/>
    </row>
    <row r="5" spans="1:15" ht="15" customHeight="1" x14ac:dyDescent="0.4">
      <c r="A5" s="90"/>
      <c r="B5" s="90"/>
      <c r="C5" s="72" t="s">
        <v>44</v>
      </c>
      <c r="D5" s="72"/>
      <c r="E5" s="72"/>
      <c r="F5" s="72"/>
      <c r="G5" s="72"/>
      <c r="H5" s="93"/>
      <c r="I5" s="90"/>
      <c r="J5" s="72" t="s">
        <v>287</v>
      </c>
      <c r="K5" s="72"/>
      <c r="L5" s="72"/>
      <c r="M5" s="72"/>
      <c r="N5" s="72"/>
      <c r="O5" s="73"/>
    </row>
    <row r="6" spans="1:15" ht="15" customHeight="1" x14ac:dyDescent="0.4">
      <c r="A6" s="89" t="s">
        <v>4</v>
      </c>
      <c r="B6" s="89"/>
      <c r="C6" s="89"/>
      <c r="D6" s="89"/>
      <c r="E6" s="89"/>
      <c r="F6" s="89" t="s">
        <v>178</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288</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1122</v>
      </c>
      <c r="H17" s="103"/>
      <c r="I17" s="12" t="s">
        <v>22</v>
      </c>
      <c r="J17" s="13"/>
      <c r="K17" s="11"/>
      <c r="L17" s="104">
        <v>1057</v>
      </c>
      <c r="M17" s="104"/>
      <c r="N17" s="12" t="s">
        <v>22</v>
      </c>
      <c r="O17" s="13"/>
    </row>
    <row r="18" spans="1:15" ht="15.95" customHeight="1" x14ac:dyDescent="0.4">
      <c r="A18" s="105" t="s">
        <v>23</v>
      </c>
      <c r="B18" s="106"/>
      <c r="C18" s="106"/>
      <c r="D18" s="106"/>
      <c r="E18" s="107"/>
      <c r="F18" s="14"/>
      <c r="G18" s="108">
        <v>1161</v>
      </c>
      <c r="H18" s="108"/>
      <c r="I18" s="15" t="s">
        <v>22</v>
      </c>
      <c r="J18" s="16"/>
      <c r="K18" s="14"/>
      <c r="L18" s="109">
        <v>1086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17.8</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18.399999999999999</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289</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290</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291</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292</v>
      </c>
      <c r="D4" s="91"/>
      <c r="E4" s="91"/>
      <c r="F4" s="91"/>
      <c r="G4" s="91"/>
      <c r="H4" s="92"/>
      <c r="I4" s="89" t="s">
        <v>3</v>
      </c>
      <c r="J4" s="91" t="s">
        <v>293</v>
      </c>
      <c r="K4" s="91"/>
      <c r="L4" s="91"/>
      <c r="M4" s="91"/>
      <c r="N4" s="91"/>
      <c r="O4" s="92"/>
    </row>
    <row r="5" spans="1:15" ht="15" customHeight="1" x14ac:dyDescent="0.4">
      <c r="A5" s="90"/>
      <c r="B5" s="90"/>
      <c r="C5" s="72" t="s">
        <v>44</v>
      </c>
      <c r="D5" s="72"/>
      <c r="E5" s="72"/>
      <c r="F5" s="72"/>
      <c r="G5" s="72"/>
      <c r="H5" s="93"/>
      <c r="I5" s="90"/>
      <c r="J5" s="72" t="s">
        <v>294</v>
      </c>
      <c r="K5" s="72"/>
      <c r="L5" s="72"/>
      <c r="M5" s="72"/>
      <c r="N5" s="72"/>
      <c r="O5" s="73"/>
    </row>
    <row r="6" spans="1:15" ht="15" customHeight="1" x14ac:dyDescent="0.4">
      <c r="A6" s="89" t="s">
        <v>4</v>
      </c>
      <c r="B6" s="89"/>
      <c r="C6" s="89"/>
      <c r="D6" s="89"/>
      <c r="E6" s="89"/>
      <c r="F6" s="89" t="s">
        <v>122</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295</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2481</v>
      </c>
      <c r="H17" s="103"/>
      <c r="I17" s="12" t="s">
        <v>22</v>
      </c>
      <c r="J17" s="13"/>
      <c r="K17" s="11"/>
      <c r="L17" s="104">
        <v>2200</v>
      </c>
      <c r="M17" s="104"/>
      <c r="N17" s="12" t="s">
        <v>22</v>
      </c>
      <c r="O17" s="13"/>
    </row>
    <row r="18" spans="1:15" ht="15.95" customHeight="1" x14ac:dyDescent="0.4">
      <c r="A18" s="105" t="s">
        <v>23</v>
      </c>
      <c r="B18" s="106"/>
      <c r="C18" s="106"/>
      <c r="D18" s="106"/>
      <c r="E18" s="107"/>
      <c r="F18" s="14"/>
      <c r="G18" s="108">
        <v>2706</v>
      </c>
      <c r="H18" s="108"/>
      <c r="I18" s="15" t="s">
        <v>22</v>
      </c>
      <c r="J18" s="16"/>
      <c r="K18" s="14"/>
      <c r="L18" s="109">
        <v>2398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11.4</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4</v>
      </c>
      <c r="I25" s="23" t="s">
        <v>36</v>
      </c>
      <c r="J25" s="27">
        <v>11.4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296</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297</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298</v>
      </c>
      <c r="D4" s="91"/>
      <c r="E4" s="91"/>
      <c r="F4" s="91"/>
      <c r="G4" s="91"/>
      <c r="H4" s="92"/>
      <c r="I4" s="89" t="s">
        <v>3</v>
      </c>
      <c r="J4" s="91" t="s">
        <v>299</v>
      </c>
      <c r="K4" s="91"/>
      <c r="L4" s="91"/>
      <c r="M4" s="91"/>
      <c r="N4" s="91"/>
      <c r="O4" s="92"/>
    </row>
    <row r="5" spans="1:15" ht="15" customHeight="1" x14ac:dyDescent="0.4">
      <c r="A5" s="90"/>
      <c r="B5" s="90"/>
      <c r="C5" s="72" t="s">
        <v>44</v>
      </c>
      <c r="D5" s="72"/>
      <c r="E5" s="72"/>
      <c r="F5" s="72"/>
      <c r="G5" s="72"/>
      <c r="H5" s="93"/>
      <c r="I5" s="90"/>
      <c r="J5" s="72" t="s">
        <v>300</v>
      </c>
      <c r="K5" s="72"/>
      <c r="L5" s="72"/>
      <c r="M5" s="72"/>
      <c r="N5" s="72"/>
      <c r="O5" s="73"/>
    </row>
    <row r="6" spans="1:15" ht="15" customHeight="1" x14ac:dyDescent="0.4">
      <c r="A6" s="89" t="s">
        <v>4</v>
      </c>
      <c r="B6" s="89"/>
      <c r="C6" s="89"/>
      <c r="D6" s="89"/>
      <c r="E6" s="89"/>
      <c r="F6" s="89" t="s">
        <v>195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301</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16972</v>
      </c>
      <c r="H17" s="103"/>
      <c r="I17" s="12" t="s">
        <v>22</v>
      </c>
      <c r="J17" s="13"/>
      <c r="K17" s="11"/>
      <c r="L17" s="104">
        <v>16239</v>
      </c>
      <c r="M17" s="104"/>
      <c r="N17" s="12" t="s">
        <v>22</v>
      </c>
      <c r="O17" s="13"/>
    </row>
    <row r="18" spans="1:15" ht="15.95" customHeight="1" x14ac:dyDescent="0.4">
      <c r="A18" s="105" t="s">
        <v>23</v>
      </c>
      <c r="B18" s="106"/>
      <c r="C18" s="106"/>
      <c r="D18" s="106"/>
      <c r="E18" s="107"/>
      <c r="F18" s="14"/>
      <c r="G18" s="108">
        <v>18989</v>
      </c>
      <c r="H18" s="108"/>
      <c r="I18" s="15" t="s">
        <v>22</v>
      </c>
      <c r="J18" s="16"/>
      <c r="K18" s="14"/>
      <c r="L18" s="109">
        <v>18163</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5.9</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5.9</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302</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303</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304</v>
      </c>
      <c r="B34" s="146"/>
      <c r="C34" s="146"/>
      <c r="D34" s="146"/>
      <c r="E34" s="146"/>
      <c r="F34" s="146"/>
      <c r="G34" s="146"/>
      <c r="H34" s="146"/>
      <c r="I34" s="146"/>
      <c r="J34" s="146"/>
      <c r="K34" s="146"/>
      <c r="L34" s="146"/>
      <c r="M34" s="146"/>
      <c r="N34" s="146"/>
      <c r="O34" s="147"/>
    </row>
    <row r="35" spans="1:15" ht="45" customHeight="1" x14ac:dyDescent="0.4">
      <c r="A35" s="148" t="s">
        <v>305</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306</v>
      </c>
      <c r="B37" s="158"/>
      <c r="C37" s="158"/>
      <c r="D37" s="158"/>
      <c r="E37" s="158"/>
      <c r="F37" s="158"/>
      <c r="G37" s="158"/>
      <c r="H37" s="158"/>
      <c r="I37" s="158"/>
      <c r="J37" s="158"/>
      <c r="K37" s="158"/>
      <c r="L37" s="158"/>
      <c r="M37" s="158"/>
      <c r="N37" s="158"/>
      <c r="O37" s="159"/>
    </row>
    <row r="38" spans="1:15" s="30" customFormat="1" ht="45" customHeight="1" x14ac:dyDescent="0.4">
      <c r="A38" s="160" t="s">
        <v>307</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308</v>
      </c>
      <c r="D4" s="91"/>
      <c r="E4" s="91"/>
      <c r="F4" s="91"/>
      <c r="G4" s="91"/>
      <c r="H4" s="92"/>
      <c r="I4" s="89" t="s">
        <v>3</v>
      </c>
      <c r="J4" s="91" t="s">
        <v>309</v>
      </c>
      <c r="K4" s="91"/>
      <c r="L4" s="91"/>
      <c r="M4" s="91"/>
      <c r="N4" s="91"/>
      <c r="O4" s="92"/>
    </row>
    <row r="5" spans="1:15" ht="15" customHeight="1" x14ac:dyDescent="0.4">
      <c r="A5" s="90"/>
      <c r="B5" s="90"/>
      <c r="C5" s="72" t="s">
        <v>44</v>
      </c>
      <c r="D5" s="72"/>
      <c r="E5" s="72"/>
      <c r="F5" s="72"/>
      <c r="G5" s="72"/>
      <c r="H5" s="93"/>
      <c r="I5" s="90"/>
      <c r="J5" s="72" t="s">
        <v>310</v>
      </c>
      <c r="K5" s="72"/>
      <c r="L5" s="72"/>
      <c r="M5" s="72"/>
      <c r="N5" s="72"/>
      <c r="O5" s="73"/>
    </row>
    <row r="6" spans="1:15" ht="15" customHeight="1" x14ac:dyDescent="0.4">
      <c r="A6" s="89" t="s">
        <v>4</v>
      </c>
      <c r="B6" s="89"/>
      <c r="C6" s="89"/>
      <c r="D6" s="89"/>
      <c r="E6" s="89"/>
      <c r="F6" s="89" t="s">
        <v>122</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311</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5961</v>
      </c>
      <c r="H17" s="103"/>
      <c r="I17" s="12" t="s">
        <v>22</v>
      </c>
      <c r="J17" s="13"/>
      <c r="K17" s="11"/>
      <c r="L17" s="104">
        <v>6972</v>
      </c>
      <c r="M17" s="104"/>
      <c r="N17" s="12" t="s">
        <v>22</v>
      </c>
      <c r="O17" s="13"/>
    </row>
    <row r="18" spans="1:15" ht="15.95" customHeight="1" x14ac:dyDescent="0.4">
      <c r="A18" s="105" t="s">
        <v>23</v>
      </c>
      <c r="B18" s="106"/>
      <c r="C18" s="106"/>
      <c r="D18" s="106"/>
      <c r="E18" s="107"/>
      <c r="F18" s="14"/>
      <c r="G18" s="108">
        <v>6640</v>
      </c>
      <c r="H18" s="108"/>
      <c r="I18" s="15" t="s">
        <v>22</v>
      </c>
      <c r="J18" s="16"/>
      <c r="K18" s="14"/>
      <c r="L18" s="109">
        <v>7727</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9</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9.5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312</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313</v>
      </c>
      <c r="B34" s="146"/>
      <c r="C34" s="146"/>
      <c r="D34" s="146"/>
      <c r="E34" s="146"/>
      <c r="F34" s="146"/>
      <c r="G34" s="146"/>
      <c r="H34" s="146"/>
      <c r="I34" s="146"/>
      <c r="J34" s="146"/>
      <c r="K34" s="146"/>
      <c r="L34" s="146"/>
      <c r="M34" s="146"/>
      <c r="N34" s="146"/>
      <c r="O34" s="147"/>
    </row>
    <row r="35" spans="1:15" ht="45" customHeight="1" x14ac:dyDescent="0.4">
      <c r="A35" s="148" t="s">
        <v>314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315</v>
      </c>
      <c r="B37" s="158"/>
      <c r="C37" s="158"/>
      <c r="D37" s="158"/>
      <c r="E37" s="158"/>
      <c r="F37" s="158"/>
      <c r="G37" s="158"/>
      <c r="H37" s="158"/>
      <c r="I37" s="158"/>
      <c r="J37" s="158"/>
      <c r="K37" s="158"/>
      <c r="L37" s="158"/>
      <c r="M37" s="158"/>
      <c r="N37" s="158"/>
      <c r="O37" s="159"/>
    </row>
    <row r="38" spans="1:15" s="30" customFormat="1" ht="45" customHeight="1" x14ac:dyDescent="0.4">
      <c r="A38" s="160" t="s">
        <v>316</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317</v>
      </c>
      <c r="D4" s="91"/>
      <c r="E4" s="91"/>
      <c r="F4" s="91"/>
      <c r="G4" s="91"/>
      <c r="H4" s="92"/>
      <c r="I4" s="89" t="s">
        <v>3</v>
      </c>
      <c r="J4" s="91" t="s">
        <v>318</v>
      </c>
      <c r="K4" s="91"/>
      <c r="L4" s="91"/>
      <c r="M4" s="91"/>
      <c r="N4" s="91"/>
      <c r="O4" s="92"/>
    </row>
    <row r="5" spans="1:15" ht="15" customHeight="1" x14ac:dyDescent="0.4">
      <c r="A5" s="90"/>
      <c r="B5" s="90"/>
      <c r="C5" s="72" t="s">
        <v>44</v>
      </c>
      <c r="D5" s="72"/>
      <c r="E5" s="72"/>
      <c r="F5" s="72"/>
      <c r="G5" s="72"/>
      <c r="H5" s="93"/>
      <c r="I5" s="90"/>
      <c r="J5" s="72" t="s">
        <v>319</v>
      </c>
      <c r="K5" s="72"/>
      <c r="L5" s="72"/>
      <c r="M5" s="72"/>
      <c r="N5" s="72"/>
      <c r="O5" s="73"/>
    </row>
    <row r="6" spans="1:15" ht="15" customHeight="1" x14ac:dyDescent="0.4">
      <c r="A6" s="89" t="s">
        <v>4</v>
      </c>
      <c r="B6" s="89"/>
      <c r="C6" s="89"/>
      <c r="D6" s="89"/>
      <c r="E6" s="89"/>
      <c r="F6" s="89" t="s">
        <v>241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320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80263</v>
      </c>
      <c r="H17" s="103"/>
      <c r="I17" s="12" t="s">
        <v>22</v>
      </c>
      <c r="J17" s="13"/>
      <c r="K17" s="11"/>
      <c r="L17" s="104">
        <v>96200</v>
      </c>
      <c r="M17" s="104"/>
      <c r="N17" s="12" t="s">
        <v>22</v>
      </c>
      <c r="O17" s="13"/>
    </row>
    <row r="18" spans="1:15" ht="15.95" customHeight="1" x14ac:dyDescent="0.4">
      <c r="A18" s="105" t="s">
        <v>23</v>
      </c>
      <c r="B18" s="106"/>
      <c r="C18" s="106"/>
      <c r="D18" s="106"/>
      <c r="E18" s="107"/>
      <c r="F18" s="14"/>
      <c r="G18" s="108">
        <v>82607</v>
      </c>
      <c r="H18" s="108"/>
      <c r="I18" s="15" t="s">
        <v>22</v>
      </c>
      <c r="J18" s="16"/>
      <c r="K18" s="14"/>
      <c r="L18" s="109">
        <v>99091</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10.8</v>
      </c>
      <c r="I23" s="23" t="s">
        <v>36</v>
      </c>
      <c r="J23" s="24">
        <v>-19.899999999999999</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10.9</v>
      </c>
      <c r="I25" s="23" t="s">
        <v>36</v>
      </c>
      <c r="J25" s="27">
        <v>-20</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321</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322</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323</v>
      </c>
      <c r="D4" s="91"/>
      <c r="E4" s="91"/>
      <c r="F4" s="91"/>
      <c r="G4" s="91"/>
      <c r="H4" s="92"/>
      <c r="I4" s="89" t="s">
        <v>3</v>
      </c>
      <c r="J4" s="91" t="s">
        <v>324</v>
      </c>
      <c r="K4" s="91"/>
      <c r="L4" s="91"/>
      <c r="M4" s="91"/>
      <c r="N4" s="91"/>
      <c r="O4" s="92"/>
    </row>
    <row r="5" spans="1:15" ht="15" customHeight="1" x14ac:dyDescent="0.4">
      <c r="A5" s="90"/>
      <c r="B5" s="90"/>
      <c r="C5" s="72" t="s">
        <v>44</v>
      </c>
      <c r="D5" s="72"/>
      <c r="E5" s="72"/>
      <c r="F5" s="72"/>
      <c r="G5" s="72"/>
      <c r="H5" s="93"/>
      <c r="I5" s="90"/>
      <c r="J5" s="72" t="s">
        <v>325</v>
      </c>
      <c r="K5" s="72"/>
      <c r="L5" s="72"/>
      <c r="M5" s="72"/>
      <c r="N5" s="72"/>
      <c r="O5" s="73"/>
    </row>
    <row r="6" spans="1:15" ht="15" customHeight="1" x14ac:dyDescent="0.4">
      <c r="A6" s="89" t="s">
        <v>4</v>
      </c>
      <c r="B6" s="89"/>
      <c r="C6" s="89"/>
      <c r="D6" s="89"/>
      <c r="E6" s="89"/>
      <c r="F6" s="89" t="s">
        <v>326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327</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11286</v>
      </c>
      <c r="H17" s="103"/>
      <c r="I17" s="12" t="s">
        <v>22</v>
      </c>
      <c r="J17" s="13"/>
      <c r="K17" s="11"/>
      <c r="L17" s="104">
        <v>4182</v>
      </c>
      <c r="M17" s="104"/>
      <c r="N17" s="12" t="s">
        <v>22</v>
      </c>
      <c r="O17" s="13"/>
    </row>
    <row r="18" spans="1:15" ht="15.95" customHeight="1" x14ac:dyDescent="0.4">
      <c r="A18" s="105" t="s">
        <v>23</v>
      </c>
      <c r="B18" s="106"/>
      <c r="C18" s="106"/>
      <c r="D18" s="106"/>
      <c r="E18" s="107"/>
      <c r="F18" s="14"/>
      <c r="G18" s="108">
        <v>12341</v>
      </c>
      <c r="H18" s="108"/>
      <c r="I18" s="15" t="s">
        <v>22</v>
      </c>
      <c r="J18" s="16"/>
      <c r="K18" s="14"/>
      <c r="L18" s="109">
        <v>5122</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63</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3.5</v>
      </c>
      <c r="I25" s="23" t="s">
        <v>36</v>
      </c>
      <c r="J25" s="27">
        <v>58.5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328</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329</v>
      </c>
      <c r="B37" s="158"/>
      <c r="C37" s="158"/>
      <c r="D37" s="158"/>
      <c r="E37" s="158"/>
      <c r="F37" s="158"/>
      <c r="G37" s="158"/>
      <c r="H37" s="158"/>
      <c r="I37" s="158"/>
      <c r="J37" s="158"/>
      <c r="K37" s="158"/>
      <c r="L37" s="158"/>
      <c r="M37" s="158"/>
      <c r="N37" s="158"/>
      <c r="O37" s="159"/>
    </row>
    <row r="38" spans="1:15" s="30" customFormat="1" ht="45" customHeight="1" x14ac:dyDescent="0.4">
      <c r="A38" s="160" t="s">
        <v>330</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331</v>
      </c>
      <c r="D4" s="91"/>
      <c r="E4" s="91"/>
      <c r="F4" s="91"/>
      <c r="G4" s="91"/>
      <c r="H4" s="92"/>
      <c r="I4" s="89" t="s">
        <v>3</v>
      </c>
      <c r="J4" s="91" t="s">
        <v>332</v>
      </c>
      <c r="K4" s="91"/>
      <c r="L4" s="91"/>
      <c r="M4" s="91"/>
      <c r="N4" s="91"/>
      <c r="O4" s="92"/>
    </row>
    <row r="5" spans="1:15" ht="15" customHeight="1" x14ac:dyDescent="0.4">
      <c r="A5" s="90"/>
      <c r="B5" s="90"/>
      <c r="C5" s="72" t="s">
        <v>44</v>
      </c>
      <c r="D5" s="72"/>
      <c r="E5" s="72"/>
      <c r="F5" s="72"/>
      <c r="G5" s="72"/>
      <c r="H5" s="93"/>
      <c r="I5" s="90"/>
      <c r="J5" s="72" t="s">
        <v>333</v>
      </c>
      <c r="K5" s="72"/>
      <c r="L5" s="72"/>
      <c r="M5" s="72"/>
      <c r="N5" s="72"/>
      <c r="O5" s="73"/>
    </row>
    <row r="6" spans="1:15" ht="15" customHeight="1" x14ac:dyDescent="0.4">
      <c r="A6" s="89" t="s">
        <v>4</v>
      </c>
      <c r="B6" s="89"/>
      <c r="C6" s="89"/>
      <c r="D6" s="89"/>
      <c r="E6" s="89"/>
      <c r="F6" s="89" t="s">
        <v>122</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334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7946</v>
      </c>
      <c r="H17" s="103"/>
      <c r="I17" s="12" t="s">
        <v>22</v>
      </c>
      <c r="J17" s="13"/>
      <c r="K17" s="11"/>
      <c r="L17" s="104">
        <v>10205</v>
      </c>
      <c r="M17" s="104"/>
      <c r="N17" s="12" t="s">
        <v>22</v>
      </c>
      <c r="O17" s="13"/>
    </row>
    <row r="18" spans="1:15" ht="15.95" customHeight="1" x14ac:dyDescent="0.4">
      <c r="A18" s="105" t="s">
        <v>23</v>
      </c>
      <c r="B18" s="106"/>
      <c r="C18" s="106"/>
      <c r="D18" s="106"/>
      <c r="E18" s="107"/>
      <c r="F18" s="14"/>
      <c r="G18" s="108">
        <v>8569</v>
      </c>
      <c r="H18" s="108"/>
      <c r="I18" s="15" t="s">
        <v>22</v>
      </c>
      <c r="J18" s="16"/>
      <c r="K18" s="14"/>
      <c r="L18" s="109">
        <v>10898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-28.5</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-27.2</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335</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336</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61</v>
      </c>
      <c r="D4" s="91"/>
      <c r="E4" s="91"/>
      <c r="F4" s="91"/>
      <c r="G4" s="91"/>
      <c r="H4" s="92"/>
      <c r="I4" s="89" t="s">
        <v>3</v>
      </c>
      <c r="J4" s="91" t="s">
        <v>62</v>
      </c>
      <c r="K4" s="91"/>
      <c r="L4" s="91"/>
      <c r="M4" s="91"/>
      <c r="N4" s="91"/>
      <c r="O4" s="92"/>
    </row>
    <row r="5" spans="1:15" ht="15" customHeight="1" x14ac:dyDescent="0.4">
      <c r="A5" s="90"/>
      <c r="B5" s="90"/>
      <c r="C5" s="72" t="s">
        <v>63</v>
      </c>
      <c r="D5" s="72"/>
      <c r="E5" s="72"/>
      <c r="F5" s="72"/>
      <c r="G5" s="72"/>
      <c r="H5" s="93"/>
      <c r="I5" s="90"/>
      <c r="J5" s="72" t="s">
        <v>64</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66</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4422</v>
      </c>
      <c r="H17" s="103"/>
      <c r="I17" s="12" t="s">
        <v>22</v>
      </c>
      <c r="J17" s="13"/>
      <c r="K17" s="11"/>
      <c r="L17" s="104">
        <v>4827</v>
      </c>
      <c r="M17" s="104"/>
      <c r="N17" s="12" t="s">
        <v>22</v>
      </c>
      <c r="O17" s="13"/>
    </row>
    <row r="18" spans="1:15" ht="15.95" customHeight="1" x14ac:dyDescent="0.4">
      <c r="A18" s="105" t="s">
        <v>23</v>
      </c>
      <c r="B18" s="106"/>
      <c r="C18" s="106"/>
      <c r="D18" s="106"/>
      <c r="E18" s="107"/>
      <c r="F18" s="14"/>
      <c r="G18" s="108">
        <v>5100</v>
      </c>
      <c r="H18" s="108"/>
      <c r="I18" s="15" t="s">
        <v>22</v>
      </c>
      <c r="J18" s="16"/>
      <c r="K18" s="14"/>
      <c r="L18" s="109">
        <v>5565</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-9.1999999999999993</v>
      </c>
      <c r="K24" s="23" t="s">
        <v>36</v>
      </c>
      <c r="L24" s="24">
        <v>0</v>
      </c>
      <c r="M24" s="23" t="s">
        <v>36</v>
      </c>
      <c r="N24" s="24">
        <v>0</v>
      </c>
      <c r="O24" s="25" t="s">
        <v>36</v>
      </c>
    </row>
    <row r="25" spans="1:15" ht="15" customHeight="1" x14ac:dyDescent="0.4">
      <c r="A25" s="110" t="s">
        <v>39</v>
      </c>
      <c r="B25" s="111"/>
      <c r="C25" s="111"/>
      <c r="D25" s="111"/>
      <c r="E25" s="111"/>
      <c r="F25" s="111"/>
      <c r="G25" s="113"/>
      <c r="H25" s="26">
        <v>2.6</v>
      </c>
      <c r="I25" s="23" t="s">
        <v>36</v>
      </c>
      <c r="J25" s="27">
        <v>-9.1999999999999993</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67</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68</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69</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337</v>
      </c>
      <c r="D4" s="91"/>
      <c r="E4" s="91"/>
      <c r="F4" s="91"/>
      <c r="G4" s="91"/>
      <c r="H4" s="92"/>
      <c r="I4" s="89" t="s">
        <v>3</v>
      </c>
      <c r="J4" s="91" t="s">
        <v>338</v>
      </c>
      <c r="K4" s="91"/>
      <c r="L4" s="91"/>
      <c r="M4" s="91"/>
      <c r="N4" s="91"/>
      <c r="O4" s="92"/>
    </row>
    <row r="5" spans="1:15" ht="15" customHeight="1" x14ac:dyDescent="0.4">
      <c r="A5" s="90"/>
      <c r="B5" s="90"/>
      <c r="C5" s="72" t="s">
        <v>44</v>
      </c>
      <c r="D5" s="72"/>
      <c r="E5" s="72"/>
      <c r="F5" s="72"/>
      <c r="G5" s="72"/>
      <c r="H5" s="93"/>
      <c r="I5" s="90"/>
      <c r="J5" s="72" t="s">
        <v>339</v>
      </c>
      <c r="K5" s="72"/>
      <c r="L5" s="72"/>
      <c r="M5" s="72"/>
      <c r="N5" s="72"/>
      <c r="O5" s="73"/>
    </row>
    <row r="6" spans="1:15" ht="15" customHeight="1" x14ac:dyDescent="0.4">
      <c r="A6" s="89" t="s">
        <v>4</v>
      </c>
      <c r="B6" s="89"/>
      <c r="C6" s="89"/>
      <c r="D6" s="89"/>
      <c r="E6" s="89"/>
      <c r="F6" s="89" t="s">
        <v>218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340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25677</v>
      </c>
      <c r="H17" s="103"/>
      <c r="I17" s="12" t="s">
        <v>22</v>
      </c>
      <c r="J17" s="13"/>
      <c r="K17" s="11"/>
      <c r="L17" s="104">
        <v>25915</v>
      </c>
      <c r="M17" s="104"/>
      <c r="N17" s="12" t="s">
        <v>22</v>
      </c>
      <c r="O17" s="13"/>
    </row>
    <row r="18" spans="1:15" ht="15.95" customHeight="1" x14ac:dyDescent="0.4">
      <c r="A18" s="105" t="s">
        <v>23</v>
      </c>
      <c r="B18" s="106"/>
      <c r="C18" s="106"/>
      <c r="D18" s="106"/>
      <c r="E18" s="107"/>
      <c r="F18" s="14"/>
      <c r="G18" s="108">
        <v>29005</v>
      </c>
      <c r="H18" s="108"/>
      <c r="I18" s="15" t="s">
        <v>22</v>
      </c>
      <c r="J18" s="16"/>
      <c r="K18" s="14"/>
      <c r="L18" s="109">
        <v>28005</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9.9</v>
      </c>
      <c r="K24" s="23" t="s">
        <v>36</v>
      </c>
      <c r="L24" s="24">
        <v>0</v>
      </c>
      <c r="M24" s="23" t="s">
        <v>36</v>
      </c>
      <c r="N24" s="24">
        <v>0</v>
      </c>
      <c r="O24" s="25" t="s">
        <v>36</v>
      </c>
    </row>
    <row r="25" spans="1:15" ht="15" customHeight="1" x14ac:dyDescent="0.4">
      <c r="A25" s="110" t="s">
        <v>39</v>
      </c>
      <c r="B25" s="111"/>
      <c r="C25" s="111"/>
      <c r="D25" s="111"/>
      <c r="E25" s="111"/>
      <c r="F25" s="111"/>
      <c r="G25" s="113"/>
      <c r="H25" s="26">
        <v>2.7</v>
      </c>
      <c r="I25" s="23" t="s">
        <v>36</v>
      </c>
      <c r="J25" s="27">
        <v>13.8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341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342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343</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344</v>
      </c>
      <c r="D4" s="91"/>
      <c r="E4" s="91"/>
      <c r="F4" s="91"/>
      <c r="G4" s="91"/>
      <c r="H4" s="92"/>
      <c r="I4" s="89" t="s">
        <v>3</v>
      </c>
      <c r="J4" s="91" t="s">
        <v>345</v>
      </c>
      <c r="K4" s="91"/>
      <c r="L4" s="91"/>
      <c r="M4" s="91"/>
      <c r="N4" s="91"/>
      <c r="O4" s="92"/>
    </row>
    <row r="5" spans="1:15" ht="15" customHeight="1" x14ac:dyDescent="0.4">
      <c r="A5" s="90"/>
      <c r="B5" s="90"/>
      <c r="C5" s="72" t="s">
        <v>44</v>
      </c>
      <c r="D5" s="72"/>
      <c r="E5" s="72"/>
      <c r="F5" s="72"/>
      <c r="G5" s="72"/>
      <c r="H5" s="93"/>
      <c r="I5" s="90"/>
      <c r="J5" s="72" t="s">
        <v>346</v>
      </c>
      <c r="K5" s="72"/>
      <c r="L5" s="72"/>
      <c r="M5" s="72"/>
      <c r="N5" s="72"/>
      <c r="O5" s="73"/>
    </row>
    <row r="6" spans="1:15" ht="15" customHeight="1" x14ac:dyDescent="0.4">
      <c r="A6" s="89" t="s">
        <v>4</v>
      </c>
      <c r="B6" s="89"/>
      <c r="C6" s="89"/>
      <c r="D6" s="89"/>
      <c r="E6" s="89"/>
      <c r="F6" s="89" t="s">
        <v>347</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348</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4368</v>
      </c>
      <c r="H17" s="103"/>
      <c r="I17" s="12" t="s">
        <v>22</v>
      </c>
      <c r="J17" s="13"/>
      <c r="K17" s="11"/>
      <c r="L17" s="104">
        <v>3711</v>
      </c>
      <c r="M17" s="104"/>
      <c r="N17" s="12" t="s">
        <v>22</v>
      </c>
      <c r="O17" s="13"/>
    </row>
    <row r="18" spans="1:15" ht="15.95" customHeight="1" x14ac:dyDescent="0.4">
      <c r="A18" s="105" t="s">
        <v>23</v>
      </c>
      <c r="B18" s="106"/>
      <c r="C18" s="106"/>
      <c r="D18" s="106"/>
      <c r="E18" s="107"/>
      <c r="F18" s="14"/>
      <c r="G18" s="108">
        <v>4502</v>
      </c>
      <c r="H18" s="108"/>
      <c r="I18" s="15" t="s">
        <v>22</v>
      </c>
      <c r="J18" s="16"/>
      <c r="K18" s="14"/>
      <c r="L18" s="109">
        <v>3785</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6.8</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7.8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349</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350</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351</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352</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353</v>
      </c>
      <c r="D4" s="91"/>
      <c r="E4" s="91"/>
      <c r="F4" s="91"/>
      <c r="G4" s="91"/>
      <c r="H4" s="92"/>
      <c r="I4" s="89" t="s">
        <v>3</v>
      </c>
      <c r="J4" s="91" t="s">
        <v>354</v>
      </c>
      <c r="K4" s="91"/>
      <c r="L4" s="91"/>
      <c r="M4" s="91"/>
      <c r="N4" s="91"/>
      <c r="O4" s="92"/>
    </row>
    <row r="5" spans="1:15" ht="15" customHeight="1" x14ac:dyDescent="0.4">
      <c r="A5" s="90"/>
      <c r="B5" s="90"/>
      <c r="C5" s="72" t="s">
        <v>44</v>
      </c>
      <c r="D5" s="72"/>
      <c r="E5" s="72"/>
      <c r="F5" s="72"/>
      <c r="G5" s="72"/>
      <c r="H5" s="93"/>
      <c r="I5" s="90"/>
      <c r="J5" s="72" t="s">
        <v>355</v>
      </c>
      <c r="K5" s="72"/>
      <c r="L5" s="72"/>
      <c r="M5" s="72"/>
      <c r="N5" s="72"/>
      <c r="O5" s="73"/>
    </row>
    <row r="6" spans="1:15" ht="15" customHeight="1" x14ac:dyDescent="0.4">
      <c r="A6" s="89" t="s">
        <v>4</v>
      </c>
      <c r="B6" s="89"/>
      <c r="C6" s="89"/>
      <c r="D6" s="89"/>
      <c r="E6" s="89"/>
      <c r="F6" s="89" t="s">
        <v>281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356</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2318</v>
      </c>
      <c r="H17" s="103"/>
      <c r="I17" s="12" t="s">
        <v>22</v>
      </c>
      <c r="J17" s="13"/>
      <c r="K17" s="11"/>
      <c r="L17" s="104">
        <v>2221</v>
      </c>
      <c r="M17" s="104"/>
      <c r="N17" s="12" t="s">
        <v>22</v>
      </c>
      <c r="O17" s="13"/>
    </row>
    <row r="18" spans="1:15" ht="15.95" customHeight="1" x14ac:dyDescent="0.4">
      <c r="A18" s="105" t="s">
        <v>23</v>
      </c>
      <c r="B18" s="106"/>
      <c r="C18" s="106"/>
      <c r="D18" s="106"/>
      <c r="E18" s="107"/>
      <c r="F18" s="14"/>
      <c r="G18" s="108">
        <v>2572</v>
      </c>
      <c r="H18" s="108"/>
      <c r="I18" s="15" t="s">
        <v>22</v>
      </c>
      <c r="J18" s="16"/>
      <c r="K18" s="14"/>
      <c r="L18" s="109">
        <v>2455</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84.2</v>
      </c>
      <c r="I24" s="23" t="s">
        <v>36</v>
      </c>
      <c r="J24" s="24">
        <v>28.7</v>
      </c>
      <c r="K24" s="23" t="s">
        <v>36</v>
      </c>
      <c r="L24" s="24">
        <v>0</v>
      </c>
      <c r="M24" s="23" t="s">
        <v>36</v>
      </c>
      <c r="N24" s="24">
        <v>0</v>
      </c>
      <c r="O24" s="25" t="s">
        <v>36</v>
      </c>
    </row>
    <row r="25" spans="1:15" ht="15" customHeight="1" x14ac:dyDescent="0.4">
      <c r="A25" s="110" t="s">
        <v>39</v>
      </c>
      <c r="B25" s="111"/>
      <c r="C25" s="111"/>
      <c r="D25" s="111"/>
      <c r="E25" s="111"/>
      <c r="F25" s="111"/>
      <c r="G25" s="113"/>
      <c r="H25" s="26">
        <v>85</v>
      </c>
      <c r="I25" s="23" t="s">
        <v>36</v>
      </c>
      <c r="J25" s="27">
        <v>29</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357</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358</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359</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360</v>
      </c>
      <c r="D4" s="91"/>
      <c r="E4" s="91"/>
      <c r="F4" s="91"/>
      <c r="G4" s="91"/>
      <c r="H4" s="92"/>
      <c r="I4" s="89" t="s">
        <v>3</v>
      </c>
      <c r="J4" s="91" t="s">
        <v>361</v>
      </c>
      <c r="K4" s="91"/>
      <c r="L4" s="91"/>
      <c r="M4" s="91"/>
      <c r="N4" s="91"/>
      <c r="O4" s="92"/>
    </row>
    <row r="5" spans="1:15" ht="15" customHeight="1" x14ac:dyDescent="0.4">
      <c r="A5" s="90"/>
      <c r="B5" s="90"/>
      <c r="C5" s="72" t="s">
        <v>44</v>
      </c>
      <c r="D5" s="72"/>
      <c r="E5" s="72"/>
      <c r="F5" s="72"/>
      <c r="G5" s="72"/>
      <c r="H5" s="93"/>
      <c r="I5" s="90"/>
      <c r="J5" s="72" t="s">
        <v>362</v>
      </c>
      <c r="K5" s="72"/>
      <c r="L5" s="72"/>
      <c r="M5" s="72"/>
      <c r="N5" s="72"/>
      <c r="O5" s="73"/>
    </row>
    <row r="6" spans="1:15" ht="15" customHeight="1" x14ac:dyDescent="0.4">
      <c r="A6" s="89" t="s">
        <v>4</v>
      </c>
      <c r="B6" s="89"/>
      <c r="C6" s="89"/>
      <c r="D6" s="89"/>
      <c r="E6" s="89"/>
      <c r="F6" s="89" t="s">
        <v>363</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364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18029</v>
      </c>
      <c r="H17" s="103"/>
      <c r="I17" s="12" t="s">
        <v>22</v>
      </c>
      <c r="J17" s="13"/>
      <c r="K17" s="11"/>
      <c r="L17" s="104">
        <v>16971</v>
      </c>
      <c r="M17" s="104"/>
      <c r="N17" s="12" t="s">
        <v>22</v>
      </c>
      <c r="O17" s="13"/>
    </row>
    <row r="18" spans="1:15" ht="15.95" customHeight="1" x14ac:dyDescent="0.4">
      <c r="A18" s="105" t="s">
        <v>23</v>
      </c>
      <c r="B18" s="106"/>
      <c r="C18" s="106"/>
      <c r="D18" s="106"/>
      <c r="E18" s="107"/>
      <c r="F18" s="14"/>
      <c r="G18" s="108">
        <v>20557</v>
      </c>
      <c r="H18" s="108"/>
      <c r="I18" s="15" t="s">
        <v>22</v>
      </c>
      <c r="J18" s="16"/>
      <c r="K18" s="14"/>
      <c r="L18" s="109">
        <v>19374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3.1</v>
      </c>
      <c r="I23" s="23" t="s">
        <v>36</v>
      </c>
      <c r="J23" s="24">
        <v>5.9</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3.2</v>
      </c>
      <c r="I25" s="23" t="s">
        <v>36</v>
      </c>
      <c r="J25" s="27">
        <v>5.8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365</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366</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367</v>
      </c>
      <c r="D4" s="91"/>
      <c r="E4" s="91"/>
      <c r="F4" s="91"/>
      <c r="G4" s="91"/>
      <c r="H4" s="92"/>
      <c r="I4" s="89" t="s">
        <v>3</v>
      </c>
      <c r="J4" s="91" t="s">
        <v>368</v>
      </c>
      <c r="K4" s="91"/>
      <c r="L4" s="91"/>
      <c r="M4" s="91"/>
      <c r="N4" s="91"/>
      <c r="O4" s="92"/>
    </row>
    <row r="5" spans="1:15" ht="15" customHeight="1" x14ac:dyDescent="0.4">
      <c r="A5" s="90"/>
      <c r="B5" s="90"/>
      <c r="C5" s="72" t="s">
        <v>369</v>
      </c>
      <c r="D5" s="72"/>
      <c r="E5" s="72"/>
      <c r="F5" s="72"/>
      <c r="G5" s="72"/>
      <c r="H5" s="93"/>
      <c r="I5" s="90"/>
      <c r="J5" s="72" t="s">
        <v>370</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371</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172</v>
      </c>
      <c r="H17" s="103"/>
      <c r="I17" s="12" t="s">
        <v>22</v>
      </c>
      <c r="J17" s="13"/>
      <c r="K17" s="11"/>
      <c r="L17" s="104">
        <v>165</v>
      </c>
      <c r="M17" s="104"/>
      <c r="N17" s="12" t="s">
        <v>22</v>
      </c>
      <c r="O17" s="13"/>
    </row>
    <row r="18" spans="1:15" ht="15.95" customHeight="1" x14ac:dyDescent="0.4">
      <c r="A18" s="105" t="s">
        <v>23</v>
      </c>
      <c r="B18" s="106"/>
      <c r="C18" s="106"/>
      <c r="D18" s="106"/>
      <c r="E18" s="107"/>
      <c r="F18" s="14"/>
      <c r="G18" s="108">
        <v>167</v>
      </c>
      <c r="H18" s="108"/>
      <c r="I18" s="15" t="s">
        <v>22</v>
      </c>
      <c r="J18" s="16"/>
      <c r="K18" s="14"/>
      <c r="L18" s="109">
        <v>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4.0999999999999996</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0</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372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373</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374</v>
      </c>
      <c r="D4" s="91"/>
      <c r="E4" s="91"/>
      <c r="F4" s="91"/>
      <c r="G4" s="91"/>
      <c r="H4" s="92"/>
      <c r="I4" s="89" t="s">
        <v>3</v>
      </c>
      <c r="J4" s="91" t="s">
        <v>375</v>
      </c>
      <c r="K4" s="91"/>
      <c r="L4" s="91"/>
      <c r="M4" s="91"/>
      <c r="N4" s="91"/>
      <c r="O4" s="92"/>
    </row>
    <row r="5" spans="1:15" ht="15" customHeight="1" x14ac:dyDescent="0.4">
      <c r="A5" s="90"/>
      <c r="B5" s="90"/>
      <c r="C5" s="72" t="s">
        <v>44</v>
      </c>
      <c r="D5" s="72"/>
      <c r="E5" s="72"/>
      <c r="F5" s="72"/>
      <c r="G5" s="72"/>
      <c r="H5" s="93"/>
      <c r="I5" s="90"/>
      <c r="J5" s="72" t="s">
        <v>376</v>
      </c>
      <c r="K5" s="72"/>
      <c r="L5" s="72"/>
      <c r="M5" s="72"/>
      <c r="N5" s="72"/>
      <c r="O5" s="73"/>
    </row>
    <row r="6" spans="1:15" ht="15" customHeight="1" x14ac:dyDescent="0.4">
      <c r="A6" s="89" t="s">
        <v>4</v>
      </c>
      <c r="B6" s="89"/>
      <c r="C6" s="89"/>
      <c r="D6" s="89"/>
      <c r="E6" s="89"/>
      <c r="F6" s="89" t="s">
        <v>377</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378</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13362</v>
      </c>
      <c r="H17" s="103"/>
      <c r="I17" s="12" t="s">
        <v>22</v>
      </c>
      <c r="J17" s="13"/>
      <c r="K17" s="11"/>
      <c r="L17" s="104">
        <v>13068</v>
      </c>
      <c r="M17" s="104"/>
      <c r="N17" s="12" t="s">
        <v>22</v>
      </c>
      <c r="O17" s="13"/>
    </row>
    <row r="18" spans="1:15" ht="15.95" customHeight="1" x14ac:dyDescent="0.4">
      <c r="A18" s="105" t="s">
        <v>23</v>
      </c>
      <c r="B18" s="106"/>
      <c r="C18" s="106"/>
      <c r="D18" s="106"/>
      <c r="E18" s="107"/>
      <c r="F18" s="14"/>
      <c r="G18" s="108">
        <v>13778</v>
      </c>
      <c r="H18" s="108"/>
      <c r="I18" s="15" t="s">
        <v>22</v>
      </c>
      <c r="J18" s="16"/>
      <c r="K18" s="14"/>
      <c r="L18" s="109">
        <v>13500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-0.8</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379</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380</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381</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382</v>
      </c>
      <c r="D4" s="91"/>
      <c r="E4" s="91"/>
      <c r="F4" s="91"/>
      <c r="G4" s="91"/>
      <c r="H4" s="92"/>
      <c r="I4" s="89" t="s">
        <v>3</v>
      </c>
      <c r="J4" s="91" t="s">
        <v>383</v>
      </c>
      <c r="K4" s="91"/>
      <c r="L4" s="91"/>
      <c r="M4" s="91"/>
      <c r="N4" s="91"/>
      <c r="O4" s="92"/>
    </row>
    <row r="5" spans="1:15" ht="15" customHeight="1" x14ac:dyDescent="0.4">
      <c r="A5" s="90"/>
      <c r="B5" s="90"/>
      <c r="C5" s="72" t="s">
        <v>44</v>
      </c>
      <c r="D5" s="72"/>
      <c r="E5" s="72"/>
      <c r="F5" s="72"/>
      <c r="G5" s="72"/>
      <c r="H5" s="93"/>
      <c r="I5" s="90"/>
      <c r="J5" s="72" t="s">
        <v>384</v>
      </c>
      <c r="K5" s="72"/>
      <c r="L5" s="72"/>
      <c r="M5" s="72"/>
      <c r="N5" s="72"/>
      <c r="O5" s="73"/>
    </row>
    <row r="6" spans="1:15" ht="15" customHeight="1" x14ac:dyDescent="0.4">
      <c r="A6" s="89" t="s">
        <v>4</v>
      </c>
      <c r="B6" s="89"/>
      <c r="C6" s="89"/>
      <c r="D6" s="89"/>
      <c r="E6" s="89"/>
      <c r="F6" s="89" t="s">
        <v>89</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385</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8542</v>
      </c>
      <c r="H17" s="103"/>
      <c r="I17" s="12" t="s">
        <v>22</v>
      </c>
      <c r="J17" s="13"/>
      <c r="K17" s="11"/>
      <c r="L17" s="104">
        <v>10038</v>
      </c>
      <c r="M17" s="104"/>
      <c r="N17" s="12" t="s">
        <v>22</v>
      </c>
      <c r="O17" s="13"/>
    </row>
    <row r="18" spans="1:15" ht="15.95" customHeight="1" x14ac:dyDescent="0.4">
      <c r="A18" s="105" t="s">
        <v>23</v>
      </c>
      <c r="B18" s="106"/>
      <c r="C18" s="106"/>
      <c r="D18" s="106"/>
      <c r="E18" s="107"/>
      <c r="F18" s="14"/>
      <c r="G18" s="108">
        <v>9525</v>
      </c>
      <c r="H18" s="108"/>
      <c r="I18" s="15" t="s">
        <v>22</v>
      </c>
      <c r="J18" s="16"/>
      <c r="K18" s="14"/>
      <c r="L18" s="109">
        <v>11149</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7.7</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386</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387</v>
      </c>
      <c r="B34" s="146"/>
      <c r="C34" s="146"/>
      <c r="D34" s="146"/>
      <c r="E34" s="146"/>
      <c r="F34" s="146"/>
      <c r="G34" s="146"/>
      <c r="H34" s="146"/>
      <c r="I34" s="146"/>
      <c r="J34" s="146"/>
      <c r="K34" s="146"/>
      <c r="L34" s="146"/>
      <c r="M34" s="146"/>
      <c r="N34" s="146"/>
      <c r="O34" s="147"/>
    </row>
    <row r="35" spans="1:15" ht="45" customHeight="1" x14ac:dyDescent="0.4">
      <c r="A35" s="148" t="s">
        <v>388</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389</v>
      </c>
      <c r="B37" s="158"/>
      <c r="C37" s="158"/>
      <c r="D37" s="158"/>
      <c r="E37" s="158"/>
      <c r="F37" s="158"/>
      <c r="G37" s="158"/>
      <c r="H37" s="158"/>
      <c r="I37" s="158"/>
      <c r="J37" s="158"/>
      <c r="K37" s="158"/>
      <c r="L37" s="158"/>
      <c r="M37" s="158"/>
      <c r="N37" s="158"/>
      <c r="O37" s="159"/>
    </row>
    <row r="38" spans="1:15" s="30" customFormat="1" ht="45" customHeight="1" x14ac:dyDescent="0.4">
      <c r="A38" s="160" t="s">
        <v>390</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391</v>
      </c>
      <c r="D4" s="91"/>
      <c r="E4" s="91"/>
      <c r="F4" s="91"/>
      <c r="G4" s="91"/>
      <c r="H4" s="92"/>
      <c r="I4" s="89" t="s">
        <v>3</v>
      </c>
      <c r="J4" s="91" t="s">
        <v>392</v>
      </c>
      <c r="K4" s="91"/>
      <c r="L4" s="91"/>
      <c r="M4" s="91"/>
      <c r="N4" s="91"/>
      <c r="O4" s="92"/>
    </row>
    <row r="5" spans="1:15" ht="15" customHeight="1" x14ac:dyDescent="0.4">
      <c r="A5" s="90"/>
      <c r="B5" s="90"/>
      <c r="C5" s="72" t="s">
        <v>44</v>
      </c>
      <c r="D5" s="72"/>
      <c r="E5" s="72"/>
      <c r="F5" s="72"/>
      <c r="G5" s="72"/>
      <c r="H5" s="93"/>
      <c r="I5" s="90"/>
      <c r="J5" s="72" t="s">
        <v>393</v>
      </c>
      <c r="K5" s="72"/>
      <c r="L5" s="72"/>
      <c r="M5" s="72"/>
      <c r="N5" s="72"/>
      <c r="O5" s="73"/>
    </row>
    <row r="6" spans="1:15" ht="15" customHeight="1" x14ac:dyDescent="0.4">
      <c r="A6" s="89" t="s">
        <v>4</v>
      </c>
      <c r="B6" s="89"/>
      <c r="C6" s="89"/>
      <c r="D6" s="89"/>
      <c r="E6" s="89"/>
      <c r="F6" s="89" t="s">
        <v>394</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395</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4573</v>
      </c>
      <c r="H17" s="103"/>
      <c r="I17" s="12" t="s">
        <v>22</v>
      </c>
      <c r="J17" s="13"/>
      <c r="K17" s="11"/>
      <c r="L17" s="104">
        <v>5355</v>
      </c>
      <c r="M17" s="104"/>
      <c r="N17" s="12" t="s">
        <v>22</v>
      </c>
      <c r="O17" s="13"/>
    </row>
    <row r="18" spans="1:15" ht="15.95" customHeight="1" x14ac:dyDescent="0.4">
      <c r="A18" s="105" t="s">
        <v>23</v>
      </c>
      <c r="B18" s="106"/>
      <c r="C18" s="106"/>
      <c r="D18" s="106"/>
      <c r="E18" s="107"/>
      <c r="F18" s="14"/>
      <c r="G18" s="108">
        <v>4642</v>
      </c>
      <c r="H18" s="108"/>
      <c r="I18" s="15" t="s">
        <v>22</v>
      </c>
      <c r="J18" s="16"/>
      <c r="K18" s="14"/>
      <c r="L18" s="109">
        <v>5453</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7.3</v>
      </c>
      <c r="I24" s="23" t="s">
        <v>36</v>
      </c>
      <c r="J24" s="24">
        <v>20</v>
      </c>
      <c r="K24" s="23" t="s">
        <v>36</v>
      </c>
      <c r="L24" s="24">
        <v>0</v>
      </c>
      <c r="M24" s="23" t="s">
        <v>36</v>
      </c>
      <c r="N24" s="24">
        <v>0</v>
      </c>
      <c r="O24" s="25" t="s">
        <v>36</v>
      </c>
    </row>
    <row r="25" spans="1:15" ht="15" customHeight="1" x14ac:dyDescent="0.4">
      <c r="A25" s="110" t="s">
        <v>39</v>
      </c>
      <c r="B25" s="111"/>
      <c r="C25" s="111"/>
      <c r="D25" s="111"/>
      <c r="E25" s="111"/>
      <c r="F25" s="111"/>
      <c r="G25" s="113"/>
      <c r="H25" s="26">
        <v>7.2</v>
      </c>
      <c r="I25" s="23" t="s">
        <v>36</v>
      </c>
      <c r="J25" s="27">
        <v>19.7</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396</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397</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398</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399</v>
      </c>
      <c r="D4" s="91"/>
      <c r="E4" s="91"/>
      <c r="F4" s="91"/>
      <c r="G4" s="91"/>
      <c r="H4" s="92"/>
      <c r="I4" s="89" t="s">
        <v>3</v>
      </c>
      <c r="J4" s="91" t="s">
        <v>400</v>
      </c>
      <c r="K4" s="91"/>
      <c r="L4" s="91"/>
      <c r="M4" s="91"/>
      <c r="N4" s="91"/>
      <c r="O4" s="92"/>
    </row>
    <row r="5" spans="1:15" ht="15" customHeight="1" x14ac:dyDescent="0.4">
      <c r="A5" s="90"/>
      <c r="B5" s="90"/>
      <c r="C5" s="72" t="s">
        <v>44</v>
      </c>
      <c r="D5" s="72"/>
      <c r="E5" s="72"/>
      <c r="F5" s="72"/>
      <c r="G5" s="72"/>
      <c r="H5" s="93"/>
      <c r="I5" s="90"/>
      <c r="J5" s="72" t="s">
        <v>401</v>
      </c>
      <c r="K5" s="72"/>
      <c r="L5" s="72"/>
      <c r="M5" s="72"/>
      <c r="N5" s="72"/>
      <c r="O5" s="73"/>
    </row>
    <row r="6" spans="1:15" ht="15" customHeight="1" x14ac:dyDescent="0.4">
      <c r="A6" s="89" t="s">
        <v>4</v>
      </c>
      <c r="B6" s="89"/>
      <c r="C6" s="89"/>
      <c r="D6" s="89"/>
      <c r="E6" s="89"/>
      <c r="F6" s="89" t="s">
        <v>347</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402</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3568</v>
      </c>
      <c r="H17" s="103"/>
      <c r="I17" s="12" t="s">
        <v>22</v>
      </c>
      <c r="J17" s="13"/>
      <c r="K17" s="11"/>
      <c r="L17" s="104">
        <v>3424</v>
      </c>
      <c r="M17" s="104"/>
      <c r="N17" s="12" t="s">
        <v>22</v>
      </c>
      <c r="O17" s="13"/>
    </row>
    <row r="18" spans="1:15" ht="15.95" customHeight="1" x14ac:dyDescent="0.4">
      <c r="A18" s="105" t="s">
        <v>23</v>
      </c>
      <c r="B18" s="106"/>
      <c r="C18" s="106"/>
      <c r="D18" s="106"/>
      <c r="E18" s="107"/>
      <c r="F18" s="14"/>
      <c r="G18" s="108">
        <v>3612</v>
      </c>
      <c r="H18" s="108"/>
      <c r="I18" s="15" t="s">
        <v>22</v>
      </c>
      <c r="J18" s="16"/>
      <c r="K18" s="14"/>
      <c r="L18" s="109">
        <v>3469</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4.5999999999999996</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4.5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403</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404</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405</v>
      </c>
      <c r="D4" s="91"/>
      <c r="E4" s="91"/>
      <c r="F4" s="91"/>
      <c r="G4" s="91"/>
      <c r="H4" s="92"/>
      <c r="I4" s="89" t="s">
        <v>3</v>
      </c>
      <c r="J4" s="91" t="s">
        <v>406</v>
      </c>
      <c r="K4" s="91"/>
      <c r="L4" s="91"/>
      <c r="M4" s="91"/>
      <c r="N4" s="91"/>
      <c r="O4" s="92"/>
    </row>
    <row r="5" spans="1:15" ht="15" customHeight="1" x14ac:dyDescent="0.4">
      <c r="A5" s="90"/>
      <c r="B5" s="90"/>
      <c r="C5" s="72" t="s">
        <v>407</v>
      </c>
      <c r="D5" s="72"/>
      <c r="E5" s="72"/>
      <c r="F5" s="72"/>
      <c r="G5" s="72"/>
      <c r="H5" s="93"/>
      <c r="I5" s="90"/>
      <c r="J5" s="72" t="s">
        <v>408</v>
      </c>
      <c r="K5" s="72"/>
      <c r="L5" s="72"/>
      <c r="M5" s="72"/>
      <c r="N5" s="72"/>
      <c r="O5" s="73"/>
    </row>
    <row r="6" spans="1:15" ht="15" customHeight="1" x14ac:dyDescent="0.4">
      <c r="A6" s="89" t="s">
        <v>4</v>
      </c>
      <c r="B6" s="89"/>
      <c r="C6" s="89"/>
      <c r="D6" s="89"/>
      <c r="E6" s="89"/>
      <c r="F6" s="89" t="s">
        <v>409</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410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10510</v>
      </c>
      <c r="H17" s="103"/>
      <c r="I17" s="12" t="s">
        <v>22</v>
      </c>
      <c r="J17" s="13"/>
      <c r="K17" s="11"/>
      <c r="L17" s="104">
        <v>11918</v>
      </c>
      <c r="M17" s="104"/>
      <c r="N17" s="12" t="s">
        <v>22</v>
      </c>
      <c r="O17" s="13"/>
    </row>
    <row r="18" spans="1:15" ht="15.95" customHeight="1" x14ac:dyDescent="0.4">
      <c r="A18" s="105" t="s">
        <v>23</v>
      </c>
      <c r="B18" s="106"/>
      <c r="C18" s="106"/>
      <c r="D18" s="106"/>
      <c r="E18" s="107"/>
      <c r="F18" s="14"/>
      <c r="G18" s="108">
        <v>11573</v>
      </c>
      <c r="H18" s="108"/>
      <c r="I18" s="15" t="s">
        <v>22</v>
      </c>
      <c r="J18" s="16"/>
      <c r="K18" s="14"/>
      <c r="L18" s="109">
        <v>13141</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3.6</v>
      </c>
      <c r="I24" s="23" t="s">
        <v>36</v>
      </c>
      <c r="J24" s="24">
        <v>2.5</v>
      </c>
      <c r="K24" s="23" t="s">
        <v>36</v>
      </c>
      <c r="L24" s="24">
        <v>0</v>
      </c>
      <c r="M24" s="23" t="s">
        <v>36</v>
      </c>
      <c r="N24" s="24">
        <v>0</v>
      </c>
      <c r="O24" s="25" t="s">
        <v>36</v>
      </c>
    </row>
    <row r="25" spans="1:15" ht="15" customHeight="1" x14ac:dyDescent="0.4">
      <c r="A25" s="110" t="s">
        <v>39</v>
      </c>
      <c r="B25" s="111"/>
      <c r="C25" s="111"/>
      <c r="D25" s="111"/>
      <c r="E25" s="111"/>
      <c r="F25" s="111"/>
      <c r="G25" s="113"/>
      <c r="H25" s="26">
        <v>3.5</v>
      </c>
      <c r="I25" s="23" t="s">
        <v>36</v>
      </c>
      <c r="J25" s="27">
        <v>2.2999999999999998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114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411</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412</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70</v>
      </c>
      <c r="D4" s="91"/>
      <c r="E4" s="91"/>
      <c r="F4" s="91"/>
      <c r="G4" s="91"/>
      <c r="H4" s="92"/>
      <c r="I4" s="89" t="s">
        <v>3</v>
      </c>
      <c r="J4" s="91" t="s">
        <v>71</v>
      </c>
      <c r="K4" s="91"/>
      <c r="L4" s="91"/>
      <c r="M4" s="91"/>
      <c r="N4" s="91"/>
      <c r="O4" s="92"/>
    </row>
    <row r="5" spans="1:15" ht="15" customHeight="1" x14ac:dyDescent="0.4">
      <c r="A5" s="90"/>
      <c r="B5" s="90"/>
      <c r="C5" s="72" t="s">
        <v>44</v>
      </c>
      <c r="D5" s="72"/>
      <c r="E5" s="72"/>
      <c r="F5" s="72"/>
      <c r="G5" s="72"/>
      <c r="H5" s="93"/>
      <c r="I5" s="90"/>
      <c r="J5" s="72" t="s">
        <v>72</v>
      </c>
      <c r="K5" s="72"/>
      <c r="L5" s="72"/>
      <c r="M5" s="72"/>
      <c r="N5" s="72"/>
      <c r="O5" s="73"/>
    </row>
    <row r="6" spans="1:15" ht="15" customHeight="1" x14ac:dyDescent="0.4">
      <c r="A6" s="89" t="s">
        <v>4</v>
      </c>
      <c r="B6" s="89"/>
      <c r="C6" s="89"/>
      <c r="D6" s="89"/>
      <c r="E6" s="89"/>
      <c r="F6" s="89" t="s">
        <v>73</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74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4534</v>
      </c>
      <c r="H17" s="103"/>
      <c r="I17" s="12" t="s">
        <v>22</v>
      </c>
      <c r="J17" s="13"/>
      <c r="K17" s="11"/>
      <c r="L17" s="104">
        <v>3303</v>
      </c>
      <c r="M17" s="104"/>
      <c r="N17" s="12" t="s">
        <v>22</v>
      </c>
      <c r="O17" s="13"/>
    </row>
    <row r="18" spans="1:15" ht="15.95" customHeight="1" x14ac:dyDescent="0.4">
      <c r="A18" s="105" t="s">
        <v>23</v>
      </c>
      <c r="B18" s="106"/>
      <c r="C18" s="106"/>
      <c r="D18" s="106"/>
      <c r="E18" s="107"/>
      <c r="F18" s="14"/>
      <c r="G18" s="108">
        <v>4742</v>
      </c>
      <c r="H18" s="108"/>
      <c r="I18" s="15" t="s">
        <v>22</v>
      </c>
      <c r="J18" s="16"/>
      <c r="K18" s="14"/>
      <c r="L18" s="109">
        <v>3422</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20</v>
      </c>
      <c r="I23" s="23" t="s">
        <v>36</v>
      </c>
      <c r="J23" s="24">
        <v>27.2</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14.8</v>
      </c>
      <c r="I25" s="23" t="s">
        <v>36</v>
      </c>
      <c r="J25" s="27">
        <v>27.9</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75</v>
      </c>
      <c r="B34" s="146"/>
      <c r="C34" s="146"/>
      <c r="D34" s="146"/>
      <c r="E34" s="146"/>
      <c r="F34" s="146"/>
      <c r="G34" s="146"/>
      <c r="H34" s="146"/>
      <c r="I34" s="146"/>
      <c r="J34" s="146"/>
      <c r="K34" s="146"/>
      <c r="L34" s="146"/>
      <c r="M34" s="146"/>
      <c r="N34" s="146"/>
      <c r="O34" s="147"/>
    </row>
    <row r="35" spans="1:15" ht="45" customHeight="1" x14ac:dyDescent="0.4">
      <c r="A35" s="148" t="s">
        <v>76</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77</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413</v>
      </c>
      <c r="D4" s="91"/>
      <c r="E4" s="91"/>
      <c r="F4" s="91"/>
      <c r="G4" s="91"/>
      <c r="H4" s="92"/>
      <c r="I4" s="89" t="s">
        <v>3</v>
      </c>
      <c r="J4" s="91" t="s">
        <v>414</v>
      </c>
      <c r="K4" s="91"/>
      <c r="L4" s="91"/>
      <c r="M4" s="91"/>
      <c r="N4" s="91"/>
      <c r="O4" s="92"/>
    </row>
    <row r="5" spans="1:15" ht="15" customHeight="1" x14ac:dyDescent="0.4">
      <c r="A5" s="90"/>
      <c r="B5" s="90"/>
      <c r="C5" s="72" t="s">
        <v>44</v>
      </c>
      <c r="D5" s="72"/>
      <c r="E5" s="72"/>
      <c r="F5" s="72"/>
      <c r="G5" s="72"/>
      <c r="H5" s="93"/>
      <c r="I5" s="90"/>
      <c r="J5" s="72" t="s">
        <v>415</v>
      </c>
      <c r="K5" s="72"/>
      <c r="L5" s="72"/>
      <c r="M5" s="72"/>
      <c r="N5" s="72"/>
      <c r="O5" s="73"/>
    </row>
    <row r="6" spans="1:15" ht="15" customHeight="1" x14ac:dyDescent="0.4">
      <c r="A6" s="89" t="s">
        <v>4</v>
      </c>
      <c r="B6" s="89"/>
      <c r="C6" s="89"/>
      <c r="D6" s="89"/>
      <c r="E6" s="89"/>
      <c r="F6" s="89" t="s">
        <v>416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417</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56424</v>
      </c>
      <c r="H17" s="103"/>
      <c r="I17" s="12" t="s">
        <v>22</v>
      </c>
      <c r="J17" s="13"/>
      <c r="K17" s="11"/>
      <c r="L17" s="104">
        <v>28145</v>
      </c>
      <c r="M17" s="104"/>
      <c r="N17" s="12" t="s">
        <v>22</v>
      </c>
      <c r="O17" s="13"/>
    </row>
    <row r="18" spans="1:15" ht="15.95" customHeight="1" x14ac:dyDescent="0.4">
      <c r="A18" s="105" t="s">
        <v>23</v>
      </c>
      <c r="B18" s="106"/>
      <c r="C18" s="106"/>
      <c r="D18" s="106"/>
      <c r="E18" s="107"/>
      <c r="F18" s="14"/>
      <c r="G18" s="108">
        <v>63244</v>
      </c>
      <c r="H18" s="108"/>
      <c r="I18" s="15" t="s">
        <v>22</v>
      </c>
      <c r="J18" s="16"/>
      <c r="K18" s="14"/>
      <c r="L18" s="109">
        <v>31935</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-25</v>
      </c>
      <c r="I23" s="23" t="s">
        <v>36</v>
      </c>
      <c r="J23" s="24">
        <v>50.2</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-25</v>
      </c>
      <c r="I25" s="23" t="s">
        <v>36</v>
      </c>
      <c r="J25" s="27">
        <v>49.6</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418</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419</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420</v>
      </c>
      <c r="D4" s="91"/>
      <c r="E4" s="91"/>
      <c r="F4" s="91"/>
      <c r="G4" s="91"/>
      <c r="H4" s="92"/>
      <c r="I4" s="89" t="s">
        <v>3</v>
      </c>
      <c r="J4" s="91" t="s">
        <v>421</v>
      </c>
      <c r="K4" s="91"/>
      <c r="L4" s="91"/>
      <c r="M4" s="91"/>
      <c r="N4" s="91"/>
      <c r="O4" s="92"/>
    </row>
    <row r="5" spans="1:15" ht="15" customHeight="1" x14ac:dyDescent="0.4">
      <c r="A5" s="90"/>
      <c r="B5" s="90"/>
      <c r="C5" s="72" t="s">
        <v>422</v>
      </c>
      <c r="D5" s="72"/>
      <c r="E5" s="72"/>
      <c r="F5" s="72"/>
      <c r="G5" s="72"/>
      <c r="H5" s="93"/>
      <c r="I5" s="90"/>
      <c r="J5" s="72" t="s">
        <v>423</v>
      </c>
      <c r="K5" s="72"/>
      <c r="L5" s="72"/>
      <c r="M5" s="72"/>
      <c r="N5" s="72"/>
      <c r="O5" s="73"/>
    </row>
    <row r="6" spans="1:15" ht="15" customHeight="1" x14ac:dyDescent="0.4">
      <c r="A6" s="89" t="s">
        <v>4</v>
      </c>
      <c r="B6" s="89"/>
      <c r="C6" s="89"/>
      <c r="D6" s="89"/>
      <c r="E6" s="89"/>
      <c r="F6" s="89" t="s">
        <v>416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424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29839</v>
      </c>
      <c r="H17" s="103"/>
      <c r="I17" s="12" t="s">
        <v>22</v>
      </c>
      <c r="J17" s="13"/>
      <c r="K17" s="11"/>
      <c r="L17" s="104">
        <v>20072</v>
      </c>
      <c r="M17" s="104"/>
      <c r="N17" s="12" t="s">
        <v>22</v>
      </c>
      <c r="O17" s="13"/>
    </row>
    <row r="18" spans="1:15" ht="15.95" customHeight="1" x14ac:dyDescent="0.4">
      <c r="A18" s="105" t="s">
        <v>23</v>
      </c>
      <c r="B18" s="106"/>
      <c r="C18" s="106"/>
      <c r="D18" s="106"/>
      <c r="E18" s="107"/>
      <c r="F18" s="14"/>
      <c r="G18" s="108">
        <v>33624</v>
      </c>
      <c r="H18" s="108"/>
      <c r="I18" s="15" t="s">
        <v>22</v>
      </c>
      <c r="J18" s="16"/>
      <c r="K18" s="14"/>
      <c r="L18" s="109">
        <v>23884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3.2</v>
      </c>
      <c r="I23" s="23" t="s">
        <v>36</v>
      </c>
      <c r="J23" s="24">
        <v>32.799999999999997</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29</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425</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426</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427</v>
      </c>
      <c r="D4" s="91"/>
      <c r="E4" s="91"/>
      <c r="F4" s="91"/>
      <c r="G4" s="91"/>
      <c r="H4" s="92"/>
      <c r="I4" s="89" t="s">
        <v>3</v>
      </c>
      <c r="J4" s="91" t="s">
        <v>428</v>
      </c>
      <c r="K4" s="91"/>
      <c r="L4" s="91"/>
      <c r="M4" s="91"/>
      <c r="N4" s="91"/>
      <c r="O4" s="92"/>
    </row>
    <row r="5" spans="1:15" ht="15" customHeight="1" x14ac:dyDescent="0.4">
      <c r="A5" s="90"/>
      <c r="B5" s="90"/>
      <c r="C5" s="72" t="s">
        <v>429</v>
      </c>
      <c r="D5" s="72"/>
      <c r="E5" s="72"/>
      <c r="F5" s="72"/>
      <c r="G5" s="72"/>
      <c r="H5" s="93"/>
      <c r="I5" s="90"/>
      <c r="J5" s="72" t="s">
        <v>430</v>
      </c>
      <c r="K5" s="72"/>
      <c r="L5" s="72"/>
      <c r="M5" s="72"/>
      <c r="N5" s="72"/>
      <c r="O5" s="73"/>
    </row>
    <row r="6" spans="1:15" ht="15" customHeight="1" x14ac:dyDescent="0.4">
      <c r="A6" s="89" t="s">
        <v>4</v>
      </c>
      <c r="B6" s="89"/>
      <c r="C6" s="89"/>
      <c r="D6" s="89"/>
      <c r="E6" s="89"/>
      <c r="F6" s="89" t="s">
        <v>416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431</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103202</v>
      </c>
      <c r="H17" s="103"/>
      <c r="I17" s="12" t="s">
        <v>22</v>
      </c>
      <c r="J17" s="13"/>
      <c r="K17" s="11"/>
      <c r="L17" s="104">
        <v>86691</v>
      </c>
      <c r="M17" s="104"/>
      <c r="N17" s="12" t="s">
        <v>22</v>
      </c>
      <c r="O17" s="13"/>
    </row>
    <row r="18" spans="1:15" ht="15.95" customHeight="1" x14ac:dyDescent="0.4">
      <c r="A18" s="105" t="s">
        <v>23</v>
      </c>
      <c r="B18" s="106"/>
      <c r="C18" s="106"/>
      <c r="D18" s="106"/>
      <c r="E18" s="107"/>
      <c r="F18" s="14"/>
      <c r="G18" s="108">
        <v>107139</v>
      </c>
      <c r="H18" s="108"/>
      <c r="I18" s="15" t="s">
        <v>22</v>
      </c>
      <c r="J18" s="16"/>
      <c r="K18" s="14"/>
      <c r="L18" s="109">
        <v>91048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0.1</v>
      </c>
      <c r="I24" s="23" t="s">
        <v>36</v>
      </c>
      <c r="J24" s="24">
        <v>21.4</v>
      </c>
      <c r="K24" s="23" t="s">
        <v>36</v>
      </c>
      <c r="L24" s="24">
        <v>0</v>
      </c>
      <c r="M24" s="23" t="s">
        <v>36</v>
      </c>
      <c r="N24" s="24">
        <v>0</v>
      </c>
      <c r="O24" s="25" t="s">
        <v>36</v>
      </c>
    </row>
    <row r="25" spans="1:15" ht="15" customHeight="1" x14ac:dyDescent="0.4">
      <c r="A25" s="110" t="s">
        <v>39</v>
      </c>
      <c r="B25" s="111"/>
      <c r="C25" s="111"/>
      <c r="D25" s="111"/>
      <c r="E25" s="111"/>
      <c r="F25" s="111"/>
      <c r="G25" s="113"/>
      <c r="H25" s="26">
        <v>0.6</v>
      </c>
      <c r="I25" s="23" t="s">
        <v>36</v>
      </c>
      <c r="J25" s="27">
        <v>20.5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432</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433</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434</v>
      </c>
      <c r="B37" s="158"/>
      <c r="C37" s="158"/>
      <c r="D37" s="158"/>
      <c r="E37" s="158"/>
      <c r="F37" s="158"/>
      <c r="G37" s="158"/>
      <c r="H37" s="158"/>
      <c r="I37" s="158"/>
      <c r="J37" s="158"/>
      <c r="K37" s="158"/>
      <c r="L37" s="158"/>
      <c r="M37" s="158"/>
      <c r="N37" s="158"/>
      <c r="O37" s="159"/>
    </row>
    <row r="38" spans="1:15" s="30" customFormat="1" ht="45" customHeight="1" x14ac:dyDescent="0.4">
      <c r="A38" s="160" t="s">
        <v>435</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436</v>
      </c>
      <c r="D4" s="91"/>
      <c r="E4" s="91"/>
      <c r="F4" s="91"/>
      <c r="G4" s="91"/>
      <c r="H4" s="92"/>
      <c r="I4" s="89" t="s">
        <v>3</v>
      </c>
      <c r="J4" s="91" t="s">
        <v>437</v>
      </c>
      <c r="K4" s="91"/>
      <c r="L4" s="91"/>
      <c r="M4" s="91"/>
      <c r="N4" s="91"/>
      <c r="O4" s="92"/>
    </row>
    <row r="5" spans="1:15" ht="15" customHeight="1" x14ac:dyDescent="0.4">
      <c r="A5" s="90"/>
      <c r="B5" s="90"/>
      <c r="C5" s="72" t="s">
        <v>438</v>
      </c>
      <c r="D5" s="72"/>
      <c r="E5" s="72"/>
      <c r="F5" s="72"/>
      <c r="G5" s="72"/>
      <c r="H5" s="93"/>
      <c r="I5" s="90"/>
      <c r="J5" s="72" t="s">
        <v>439</v>
      </c>
      <c r="K5" s="72"/>
      <c r="L5" s="72"/>
      <c r="M5" s="72"/>
      <c r="N5" s="72"/>
      <c r="O5" s="73"/>
    </row>
    <row r="6" spans="1:15" ht="15" customHeight="1" x14ac:dyDescent="0.4">
      <c r="A6" s="89" t="s">
        <v>4</v>
      </c>
      <c r="B6" s="89"/>
      <c r="C6" s="89"/>
      <c r="D6" s="89"/>
      <c r="E6" s="89"/>
      <c r="F6" s="89" t="s">
        <v>178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440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10245</v>
      </c>
      <c r="H17" s="103"/>
      <c r="I17" s="12" t="s">
        <v>22</v>
      </c>
      <c r="J17" s="13"/>
      <c r="K17" s="11"/>
      <c r="L17" s="104">
        <v>9280</v>
      </c>
      <c r="M17" s="104"/>
      <c r="N17" s="12" t="s">
        <v>22</v>
      </c>
      <c r="O17" s="13"/>
    </row>
    <row r="18" spans="1:15" ht="15.95" customHeight="1" x14ac:dyDescent="0.4">
      <c r="A18" s="105" t="s">
        <v>23</v>
      </c>
      <c r="B18" s="106"/>
      <c r="C18" s="106"/>
      <c r="D18" s="106"/>
      <c r="E18" s="107"/>
      <c r="F18" s="14"/>
      <c r="G18" s="108">
        <v>10367</v>
      </c>
      <c r="H18" s="108"/>
      <c r="I18" s="15" t="s">
        <v>22</v>
      </c>
      <c r="J18" s="16"/>
      <c r="K18" s="14"/>
      <c r="L18" s="109">
        <v>9533</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9.5</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8.1</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441</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442</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443</v>
      </c>
      <c r="D4" s="91"/>
      <c r="E4" s="91"/>
      <c r="F4" s="91"/>
      <c r="G4" s="91"/>
      <c r="H4" s="92"/>
      <c r="I4" s="89" t="s">
        <v>3</v>
      </c>
      <c r="J4" s="91" t="s">
        <v>444</v>
      </c>
      <c r="K4" s="91"/>
      <c r="L4" s="91"/>
      <c r="M4" s="91"/>
      <c r="N4" s="91"/>
      <c r="O4" s="92"/>
    </row>
    <row r="5" spans="1:15" ht="15" customHeight="1" x14ac:dyDescent="0.4">
      <c r="A5" s="90"/>
      <c r="B5" s="90"/>
      <c r="C5" s="72" t="s">
        <v>44</v>
      </c>
      <c r="D5" s="72"/>
      <c r="E5" s="72"/>
      <c r="F5" s="72"/>
      <c r="G5" s="72"/>
      <c r="H5" s="93"/>
      <c r="I5" s="90"/>
      <c r="J5" s="72" t="s">
        <v>445</v>
      </c>
      <c r="K5" s="72"/>
      <c r="L5" s="72"/>
      <c r="M5" s="72"/>
      <c r="N5" s="72"/>
      <c r="O5" s="73"/>
    </row>
    <row r="6" spans="1:15" ht="15" customHeight="1" x14ac:dyDescent="0.4">
      <c r="A6" s="89" t="s">
        <v>4</v>
      </c>
      <c r="B6" s="89"/>
      <c r="C6" s="89"/>
      <c r="D6" s="89"/>
      <c r="E6" s="89"/>
      <c r="F6" s="89" t="s">
        <v>218</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446</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226</v>
      </c>
      <c r="H17" s="103"/>
      <c r="I17" s="12" t="s">
        <v>22</v>
      </c>
      <c r="J17" s="13"/>
      <c r="K17" s="11"/>
      <c r="L17" s="104">
        <v>300</v>
      </c>
      <c r="M17" s="104"/>
      <c r="N17" s="12" t="s">
        <v>22</v>
      </c>
      <c r="O17" s="13"/>
    </row>
    <row r="18" spans="1:15" ht="15.95" customHeight="1" x14ac:dyDescent="0.4">
      <c r="A18" s="105" t="s">
        <v>23</v>
      </c>
      <c r="B18" s="106"/>
      <c r="C18" s="106"/>
      <c r="D18" s="106"/>
      <c r="E18" s="107"/>
      <c r="F18" s="14"/>
      <c r="G18" s="108">
        <v>240</v>
      </c>
      <c r="H18" s="108"/>
      <c r="I18" s="15" t="s">
        <v>22</v>
      </c>
      <c r="J18" s="16"/>
      <c r="K18" s="14"/>
      <c r="L18" s="109">
        <v>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-32.799999999999997</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8.8000000000000007</v>
      </c>
      <c r="I25" s="23" t="s">
        <v>36</v>
      </c>
      <c r="J25" s="27">
        <v>0</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447</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448</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449</v>
      </c>
      <c r="D4" s="91"/>
      <c r="E4" s="91"/>
      <c r="F4" s="91"/>
      <c r="G4" s="91"/>
      <c r="H4" s="92"/>
      <c r="I4" s="89" t="s">
        <v>3</v>
      </c>
      <c r="J4" s="91" t="s">
        <v>450</v>
      </c>
      <c r="K4" s="91"/>
      <c r="L4" s="91"/>
      <c r="M4" s="91"/>
      <c r="N4" s="91"/>
      <c r="O4" s="92"/>
    </row>
    <row r="5" spans="1:15" ht="15" customHeight="1" x14ac:dyDescent="0.4">
      <c r="A5" s="90"/>
      <c r="B5" s="90"/>
      <c r="C5" s="72" t="s">
        <v>44</v>
      </c>
      <c r="D5" s="72"/>
      <c r="E5" s="72"/>
      <c r="F5" s="72"/>
      <c r="G5" s="72"/>
      <c r="H5" s="93"/>
      <c r="I5" s="90"/>
      <c r="J5" s="72" t="s">
        <v>451</v>
      </c>
      <c r="K5" s="72"/>
      <c r="L5" s="72"/>
      <c r="M5" s="72"/>
      <c r="N5" s="72"/>
      <c r="O5" s="73"/>
    </row>
    <row r="6" spans="1:15" ht="15" customHeight="1" x14ac:dyDescent="0.4">
      <c r="A6" s="89" t="s">
        <v>4</v>
      </c>
      <c r="B6" s="89"/>
      <c r="C6" s="89"/>
      <c r="D6" s="89"/>
      <c r="E6" s="89"/>
      <c r="F6" s="89" t="s">
        <v>452</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453</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3495</v>
      </c>
      <c r="H17" s="103"/>
      <c r="I17" s="12" t="s">
        <v>22</v>
      </c>
      <c r="J17" s="13"/>
      <c r="K17" s="11"/>
      <c r="L17" s="104">
        <v>3461</v>
      </c>
      <c r="M17" s="104"/>
      <c r="N17" s="12" t="s">
        <v>22</v>
      </c>
      <c r="O17" s="13"/>
    </row>
    <row r="18" spans="1:15" ht="15.95" customHeight="1" x14ac:dyDescent="0.4">
      <c r="A18" s="105" t="s">
        <v>23</v>
      </c>
      <c r="B18" s="106"/>
      <c r="C18" s="106"/>
      <c r="D18" s="106"/>
      <c r="E18" s="107"/>
      <c r="F18" s="14"/>
      <c r="G18" s="108">
        <v>3873</v>
      </c>
      <c r="H18" s="108"/>
      <c r="I18" s="15" t="s">
        <v>22</v>
      </c>
      <c r="J18" s="16"/>
      <c r="K18" s="14"/>
      <c r="L18" s="109">
        <v>3823</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3.2</v>
      </c>
      <c r="I24" s="23" t="s">
        <v>36</v>
      </c>
      <c r="J24" s="24">
        <v>2</v>
      </c>
      <c r="K24" s="23" t="s">
        <v>36</v>
      </c>
      <c r="L24" s="24">
        <v>0</v>
      </c>
      <c r="M24" s="23" t="s">
        <v>36</v>
      </c>
      <c r="N24" s="24">
        <v>0</v>
      </c>
      <c r="O24" s="25" t="s">
        <v>36</v>
      </c>
    </row>
    <row r="25" spans="1:15" ht="15" customHeight="1" x14ac:dyDescent="0.4">
      <c r="A25" s="110" t="s">
        <v>39</v>
      </c>
      <c r="B25" s="111"/>
      <c r="C25" s="111"/>
      <c r="D25" s="111"/>
      <c r="E25" s="111"/>
      <c r="F25" s="111"/>
      <c r="G25" s="113"/>
      <c r="H25" s="26">
        <v>4</v>
      </c>
      <c r="I25" s="23" t="s">
        <v>36</v>
      </c>
      <c r="J25" s="27">
        <v>2.4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141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454</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455</v>
      </c>
      <c r="B37" s="158"/>
      <c r="C37" s="158"/>
      <c r="D37" s="158"/>
      <c r="E37" s="158"/>
      <c r="F37" s="158"/>
      <c r="G37" s="158"/>
      <c r="H37" s="158"/>
      <c r="I37" s="158"/>
      <c r="J37" s="158"/>
      <c r="K37" s="158"/>
      <c r="L37" s="158"/>
      <c r="M37" s="158"/>
      <c r="N37" s="158"/>
      <c r="O37" s="159"/>
    </row>
    <row r="38" spans="1:15" s="30" customFormat="1" ht="45" customHeight="1" x14ac:dyDescent="0.4">
      <c r="A38" s="160" t="s">
        <v>456</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457</v>
      </c>
      <c r="D4" s="91"/>
      <c r="E4" s="91"/>
      <c r="F4" s="91"/>
      <c r="G4" s="91"/>
      <c r="H4" s="92"/>
      <c r="I4" s="89" t="s">
        <v>3</v>
      </c>
      <c r="J4" s="91" t="s">
        <v>458</v>
      </c>
      <c r="K4" s="91"/>
      <c r="L4" s="91"/>
      <c r="M4" s="91"/>
      <c r="N4" s="91"/>
      <c r="O4" s="92"/>
    </row>
    <row r="5" spans="1:15" ht="15" customHeight="1" x14ac:dyDescent="0.4">
      <c r="A5" s="90"/>
      <c r="B5" s="90"/>
      <c r="C5" s="72" t="s">
        <v>44</v>
      </c>
      <c r="D5" s="72"/>
      <c r="E5" s="72"/>
      <c r="F5" s="72"/>
      <c r="G5" s="72"/>
      <c r="H5" s="93"/>
      <c r="I5" s="90"/>
      <c r="J5" s="72" t="s">
        <v>459</v>
      </c>
      <c r="K5" s="72"/>
      <c r="L5" s="72"/>
      <c r="M5" s="72"/>
      <c r="N5" s="72"/>
      <c r="O5" s="73"/>
    </row>
    <row r="6" spans="1:15" ht="15" customHeight="1" x14ac:dyDescent="0.4">
      <c r="A6" s="89" t="s">
        <v>4</v>
      </c>
      <c r="B6" s="89"/>
      <c r="C6" s="89"/>
      <c r="D6" s="89"/>
      <c r="E6" s="89"/>
      <c r="F6" s="89" t="s">
        <v>156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460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5166</v>
      </c>
      <c r="H17" s="103"/>
      <c r="I17" s="12" t="s">
        <v>22</v>
      </c>
      <c r="J17" s="13"/>
      <c r="K17" s="11"/>
      <c r="L17" s="104">
        <v>5030</v>
      </c>
      <c r="M17" s="104"/>
      <c r="N17" s="12" t="s">
        <v>22</v>
      </c>
      <c r="O17" s="13"/>
    </row>
    <row r="18" spans="1:15" ht="15.95" customHeight="1" x14ac:dyDescent="0.4">
      <c r="A18" s="105" t="s">
        <v>23</v>
      </c>
      <c r="B18" s="106"/>
      <c r="C18" s="106"/>
      <c r="D18" s="106"/>
      <c r="E18" s="107"/>
      <c r="F18" s="14"/>
      <c r="G18" s="108">
        <v>5714</v>
      </c>
      <c r="H18" s="108"/>
      <c r="I18" s="15" t="s">
        <v>22</v>
      </c>
      <c r="J18" s="16"/>
      <c r="K18" s="14"/>
      <c r="L18" s="109">
        <v>5551</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2.7</v>
      </c>
      <c r="K24" s="23" t="s">
        <v>36</v>
      </c>
      <c r="L24" s="24">
        <v>3</v>
      </c>
      <c r="M24" s="23" t="s">
        <v>36</v>
      </c>
      <c r="N24" s="24">
        <v>3</v>
      </c>
      <c r="O24" s="25" t="s">
        <v>36</v>
      </c>
    </row>
    <row r="25" spans="1:15" ht="15" customHeight="1" x14ac:dyDescent="0.4">
      <c r="A25" s="110" t="s">
        <v>39</v>
      </c>
      <c r="B25" s="111"/>
      <c r="C25" s="111"/>
      <c r="D25" s="111"/>
      <c r="E25" s="111"/>
      <c r="F25" s="111"/>
      <c r="G25" s="113"/>
      <c r="H25" s="26">
        <v>3</v>
      </c>
      <c r="I25" s="23" t="s">
        <v>36</v>
      </c>
      <c r="J25" s="27">
        <v>2.9</v>
      </c>
      <c r="K25" s="23" t="s">
        <v>36</v>
      </c>
      <c r="L25" s="27">
        <v>3</v>
      </c>
      <c r="M25" s="23" t="s">
        <v>36</v>
      </c>
      <c r="N25" s="27">
        <v>3</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461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462</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463</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464</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465</v>
      </c>
      <c r="D4" s="91"/>
      <c r="E4" s="91"/>
      <c r="F4" s="91"/>
      <c r="G4" s="91"/>
      <c r="H4" s="92"/>
      <c r="I4" s="89" t="s">
        <v>3</v>
      </c>
      <c r="J4" s="91" t="s">
        <v>466</v>
      </c>
      <c r="K4" s="91"/>
      <c r="L4" s="91"/>
      <c r="M4" s="91"/>
      <c r="N4" s="91"/>
      <c r="O4" s="92"/>
    </row>
    <row r="5" spans="1:15" ht="15" customHeight="1" x14ac:dyDescent="0.4">
      <c r="A5" s="90"/>
      <c r="B5" s="90"/>
      <c r="C5" s="72" t="s">
        <v>44</v>
      </c>
      <c r="D5" s="72"/>
      <c r="E5" s="72"/>
      <c r="F5" s="72"/>
      <c r="G5" s="72"/>
      <c r="H5" s="93"/>
      <c r="I5" s="90"/>
      <c r="J5" s="72" t="s">
        <v>467</v>
      </c>
      <c r="K5" s="72"/>
      <c r="L5" s="72"/>
      <c r="M5" s="72"/>
      <c r="N5" s="72"/>
      <c r="O5" s="73"/>
    </row>
    <row r="6" spans="1:15" ht="15" customHeight="1" x14ac:dyDescent="0.4">
      <c r="A6" s="89" t="s">
        <v>4</v>
      </c>
      <c r="B6" s="89"/>
      <c r="C6" s="89"/>
      <c r="D6" s="89"/>
      <c r="E6" s="89"/>
      <c r="F6" s="89" t="s">
        <v>97</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468</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3116</v>
      </c>
      <c r="H17" s="103"/>
      <c r="I17" s="12" t="s">
        <v>22</v>
      </c>
      <c r="J17" s="13"/>
      <c r="K17" s="11"/>
      <c r="L17" s="104">
        <v>2602</v>
      </c>
      <c r="M17" s="104"/>
      <c r="N17" s="12" t="s">
        <v>22</v>
      </c>
      <c r="O17" s="13"/>
    </row>
    <row r="18" spans="1:15" ht="15.95" customHeight="1" x14ac:dyDescent="0.4">
      <c r="A18" s="105" t="s">
        <v>23</v>
      </c>
      <c r="B18" s="106"/>
      <c r="C18" s="106"/>
      <c r="D18" s="106"/>
      <c r="E18" s="107"/>
      <c r="F18" s="14"/>
      <c r="G18" s="108">
        <v>3615</v>
      </c>
      <c r="H18" s="108"/>
      <c r="I18" s="15" t="s">
        <v>22</v>
      </c>
      <c r="J18" s="16"/>
      <c r="K18" s="14"/>
      <c r="L18" s="109">
        <v>2995</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5.8</v>
      </c>
      <c r="I24" s="23" t="s">
        <v>36</v>
      </c>
      <c r="J24" s="24">
        <v>17.899999999999999</v>
      </c>
      <c r="K24" s="23" t="s">
        <v>36</v>
      </c>
      <c r="L24" s="24">
        <v>0</v>
      </c>
      <c r="M24" s="23" t="s">
        <v>36</v>
      </c>
      <c r="N24" s="24">
        <v>0</v>
      </c>
      <c r="O24" s="25" t="s">
        <v>36</v>
      </c>
    </row>
    <row r="25" spans="1:15" ht="15" customHeight="1" x14ac:dyDescent="0.4">
      <c r="A25" s="110" t="s">
        <v>39</v>
      </c>
      <c r="B25" s="111"/>
      <c r="C25" s="111"/>
      <c r="D25" s="111"/>
      <c r="E25" s="111"/>
      <c r="F25" s="111"/>
      <c r="G25" s="113"/>
      <c r="H25" s="26">
        <v>5.7</v>
      </c>
      <c r="I25" s="23" t="s">
        <v>36</v>
      </c>
      <c r="J25" s="27">
        <v>18.600000000000001</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469</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470</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471</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472</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473</v>
      </c>
      <c r="D4" s="91"/>
      <c r="E4" s="91"/>
      <c r="F4" s="91"/>
      <c r="G4" s="91"/>
      <c r="H4" s="92"/>
      <c r="I4" s="89" t="s">
        <v>3</v>
      </c>
      <c r="J4" s="91" t="s">
        <v>474</v>
      </c>
      <c r="K4" s="91"/>
      <c r="L4" s="91"/>
      <c r="M4" s="91"/>
      <c r="N4" s="91"/>
      <c r="O4" s="92"/>
    </row>
    <row r="5" spans="1:15" ht="15" customHeight="1" x14ac:dyDescent="0.4">
      <c r="A5" s="90"/>
      <c r="B5" s="90"/>
      <c r="C5" s="72" t="s">
        <v>44</v>
      </c>
      <c r="D5" s="72"/>
      <c r="E5" s="72"/>
      <c r="F5" s="72"/>
      <c r="G5" s="72"/>
      <c r="H5" s="93"/>
      <c r="I5" s="90"/>
      <c r="J5" s="72" t="s">
        <v>475</v>
      </c>
      <c r="K5" s="72"/>
      <c r="L5" s="72"/>
      <c r="M5" s="72"/>
      <c r="N5" s="72"/>
      <c r="O5" s="73"/>
    </row>
    <row r="6" spans="1:15" ht="15" customHeight="1" x14ac:dyDescent="0.4">
      <c r="A6" s="89" t="s">
        <v>4</v>
      </c>
      <c r="B6" s="89"/>
      <c r="C6" s="89"/>
      <c r="D6" s="89"/>
      <c r="E6" s="89"/>
      <c r="F6" s="89" t="s">
        <v>476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477</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3966</v>
      </c>
      <c r="H17" s="103"/>
      <c r="I17" s="12" t="s">
        <v>22</v>
      </c>
      <c r="J17" s="13"/>
      <c r="K17" s="11"/>
      <c r="L17" s="104">
        <v>4051</v>
      </c>
      <c r="M17" s="104"/>
      <c r="N17" s="12" t="s">
        <v>22</v>
      </c>
      <c r="O17" s="13"/>
    </row>
    <row r="18" spans="1:15" ht="15.95" customHeight="1" x14ac:dyDescent="0.4">
      <c r="A18" s="105" t="s">
        <v>23</v>
      </c>
      <c r="B18" s="106"/>
      <c r="C18" s="106"/>
      <c r="D18" s="106"/>
      <c r="E18" s="107"/>
      <c r="F18" s="14"/>
      <c r="G18" s="108">
        <v>4193</v>
      </c>
      <c r="H18" s="108"/>
      <c r="I18" s="15" t="s">
        <v>22</v>
      </c>
      <c r="J18" s="16"/>
      <c r="K18" s="14"/>
      <c r="L18" s="109">
        <v>4274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2</v>
      </c>
      <c r="I24" s="23" t="s">
        <v>36</v>
      </c>
      <c r="J24" s="24">
        <v>3.1</v>
      </c>
      <c r="K24" s="23" t="s">
        <v>36</v>
      </c>
      <c r="L24" s="24">
        <v>0</v>
      </c>
      <c r="M24" s="23" t="s">
        <v>36</v>
      </c>
      <c r="N24" s="24">
        <v>0</v>
      </c>
      <c r="O24" s="25" t="s">
        <v>36</v>
      </c>
    </row>
    <row r="25" spans="1:15" ht="15" customHeight="1" x14ac:dyDescent="0.4">
      <c r="A25" s="110" t="s">
        <v>39</v>
      </c>
      <c r="B25" s="111"/>
      <c r="C25" s="111"/>
      <c r="D25" s="111"/>
      <c r="E25" s="111"/>
      <c r="F25" s="111"/>
      <c r="G25" s="113"/>
      <c r="H25" s="26">
        <v>2</v>
      </c>
      <c r="I25" s="23" t="s">
        <v>36</v>
      </c>
      <c r="J25" s="27">
        <v>3.4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478</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479</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480</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481</v>
      </c>
      <c r="D4" s="91"/>
      <c r="E4" s="91"/>
      <c r="F4" s="91"/>
      <c r="G4" s="91"/>
      <c r="H4" s="92"/>
      <c r="I4" s="89" t="s">
        <v>3</v>
      </c>
      <c r="J4" s="91" t="s">
        <v>482</v>
      </c>
      <c r="K4" s="91"/>
      <c r="L4" s="91"/>
      <c r="M4" s="91"/>
      <c r="N4" s="91"/>
      <c r="O4" s="92"/>
    </row>
    <row r="5" spans="1:15" ht="15" customHeight="1" x14ac:dyDescent="0.4">
      <c r="A5" s="90"/>
      <c r="B5" s="90"/>
      <c r="C5" s="72" t="s">
        <v>44</v>
      </c>
      <c r="D5" s="72"/>
      <c r="E5" s="72"/>
      <c r="F5" s="72"/>
      <c r="G5" s="72"/>
      <c r="H5" s="93"/>
      <c r="I5" s="90"/>
      <c r="J5" s="72" t="s">
        <v>483</v>
      </c>
      <c r="K5" s="72"/>
      <c r="L5" s="72"/>
      <c r="M5" s="72"/>
      <c r="N5" s="72"/>
      <c r="O5" s="73"/>
    </row>
    <row r="6" spans="1:15" ht="15" customHeight="1" x14ac:dyDescent="0.4">
      <c r="A6" s="89" t="s">
        <v>4</v>
      </c>
      <c r="B6" s="89"/>
      <c r="C6" s="89"/>
      <c r="D6" s="89"/>
      <c r="E6" s="89"/>
      <c r="F6" s="89" t="s">
        <v>476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484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75736</v>
      </c>
      <c r="H17" s="103"/>
      <c r="I17" s="12" t="s">
        <v>22</v>
      </c>
      <c r="J17" s="13"/>
      <c r="K17" s="11"/>
      <c r="L17" s="104">
        <v>69705</v>
      </c>
      <c r="M17" s="104"/>
      <c r="N17" s="12" t="s">
        <v>22</v>
      </c>
      <c r="O17" s="13"/>
    </row>
    <row r="18" spans="1:15" ht="15.95" customHeight="1" x14ac:dyDescent="0.4">
      <c r="A18" s="105" t="s">
        <v>23</v>
      </c>
      <c r="B18" s="106"/>
      <c r="C18" s="106"/>
      <c r="D18" s="106"/>
      <c r="E18" s="107"/>
      <c r="F18" s="14"/>
      <c r="G18" s="108">
        <v>75761</v>
      </c>
      <c r="H18" s="108"/>
      <c r="I18" s="15" t="s">
        <v>22</v>
      </c>
      <c r="J18" s="16"/>
      <c r="K18" s="14"/>
      <c r="L18" s="109">
        <v>69969</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7.1</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6.8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485</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486</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487</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78</v>
      </c>
      <c r="D4" s="91"/>
      <c r="E4" s="91"/>
      <c r="F4" s="91"/>
      <c r="G4" s="91"/>
      <c r="H4" s="92"/>
      <c r="I4" s="89" t="s">
        <v>3</v>
      </c>
      <c r="J4" s="91" t="s">
        <v>79</v>
      </c>
      <c r="K4" s="91"/>
      <c r="L4" s="91"/>
      <c r="M4" s="91"/>
      <c r="N4" s="91"/>
      <c r="O4" s="92"/>
    </row>
    <row r="5" spans="1:15" ht="15" customHeight="1" x14ac:dyDescent="0.4">
      <c r="A5" s="90"/>
      <c r="B5" s="90"/>
      <c r="C5" s="72" t="s">
        <v>44</v>
      </c>
      <c r="D5" s="72"/>
      <c r="E5" s="72"/>
      <c r="F5" s="72"/>
      <c r="G5" s="72"/>
      <c r="H5" s="93"/>
      <c r="I5" s="90"/>
      <c r="J5" s="72" t="s">
        <v>80</v>
      </c>
      <c r="K5" s="72"/>
      <c r="L5" s="72"/>
      <c r="M5" s="72"/>
      <c r="N5" s="72"/>
      <c r="O5" s="73"/>
    </row>
    <row r="6" spans="1:15" ht="15" customHeight="1" x14ac:dyDescent="0.4">
      <c r="A6" s="89" t="s">
        <v>4</v>
      </c>
      <c r="B6" s="89"/>
      <c r="C6" s="89"/>
      <c r="D6" s="89"/>
      <c r="E6" s="89"/>
      <c r="F6" s="89" t="s">
        <v>81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82</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7123</v>
      </c>
      <c r="H17" s="103"/>
      <c r="I17" s="12" t="s">
        <v>22</v>
      </c>
      <c r="J17" s="13"/>
      <c r="K17" s="11"/>
      <c r="L17" s="104">
        <v>6329</v>
      </c>
      <c r="M17" s="104"/>
      <c r="N17" s="12" t="s">
        <v>22</v>
      </c>
      <c r="O17" s="13"/>
    </row>
    <row r="18" spans="1:15" ht="15.95" customHeight="1" x14ac:dyDescent="0.4">
      <c r="A18" s="105" t="s">
        <v>23</v>
      </c>
      <c r="B18" s="106"/>
      <c r="C18" s="106"/>
      <c r="D18" s="106"/>
      <c r="E18" s="107"/>
      <c r="F18" s="14"/>
      <c r="G18" s="108">
        <v>7456</v>
      </c>
      <c r="H18" s="108"/>
      <c r="I18" s="15" t="s">
        <v>22</v>
      </c>
      <c r="J18" s="16"/>
      <c r="K18" s="14"/>
      <c r="L18" s="109">
        <v>6608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11.2</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11.4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83</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84</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488</v>
      </c>
      <c r="D4" s="91"/>
      <c r="E4" s="91"/>
      <c r="F4" s="91"/>
      <c r="G4" s="91"/>
      <c r="H4" s="92"/>
      <c r="I4" s="89" t="s">
        <v>3</v>
      </c>
      <c r="J4" s="91" t="s">
        <v>489</v>
      </c>
      <c r="K4" s="91"/>
      <c r="L4" s="91"/>
      <c r="M4" s="91"/>
      <c r="N4" s="91"/>
      <c r="O4" s="92"/>
    </row>
    <row r="5" spans="1:15" ht="15" customHeight="1" x14ac:dyDescent="0.4">
      <c r="A5" s="90"/>
      <c r="B5" s="90"/>
      <c r="C5" s="72" t="s">
        <v>44</v>
      </c>
      <c r="D5" s="72"/>
      <c r="E5" s="72"/>
      <c r="F5" s="72"/>
      <c r="G5" s="72"/>
      <c r="H5" s="93"/>
      <c r="I5" s="90"/>
      <c r="J5" s="72" t="s">
        <v>490</v>
      </c>
      <c r="K5" s="72"/>
      <c r="L5" s="72"/>
      <c r="M5" s="72"/>
      <c r="N5" s="72"/>
      <c r="O5" s="73"/>
    </row>
    <row r="6" spans="1:15" ht="15" customHeight="1" x14ac:dyDescent="0.4">
      <c r="A6" s="89" t="s">
        <v>4</v>
      </c>
      <c r="B6" s="89"/>
      <c r="C6" s="89"/>
      <c r="D6" s="89"/>
      <c r="E6" s="89"/>
      <c r="F6" s="89" t="s">
        <v>139</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491</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18065</v>
      </c>
      <c r="H17" s="103"/>
      <c r="I17" s="12" t="s">
        <v>22</v>
      </c>
      <c r="J17" s="13"/>
      <c r="K17" s="11"/>
      <c r="L17" s="104">
        <v>20384</v>
      </c>
      <c r="M17" s="104"/>
      <c r="N17" s="12" t="s">
        <v>22</v>
      </c>
      <c r="O17" s="13"/>
    </row>
    <row r="18" spans="1:15" ht="15.95" customHeight="1" x14ac:dyDescent="0.4">
      <c r="A18" s="105" t="s">
        <v>23</v>
      </c>
      <c r="B18" s="106"/>
      <c r="C18" s="106"/>
      <c r="D18" s="106"/>
      <c r="E18" s="107"/>
      <c r="F18" s="14"/>
      <c r="G18" s="108">
        <v>18681</v>
      </c>
      <c r="H18" s="108"/>
      <c r="I18" s="15" t="s">
        <v>22</v>
      </c>
      <c r="J18" s="16"/>
      <c r="K18" s="14"/>
      <c r="L18" s="109">
        <v>20919</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-16.100000000000001</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-15.2</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492</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493</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494</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495</v>
      </c>
      <c r="D4" s="91"/>
      <c r="E4" s="91"/>
      <c r="F4" s="91"/>
      <c r="G4" s="91"/>
      <c r="H4" s="92"/>
      <c r="I4" s="89" t="s">
        <v>3</v>
      </c>
      <c r="J4" s="91" t="s">
        <v>496</v>
      </c>
      <c r="K4" s="91"/>
      <c r="L4" s="91"/>
      <c r="M4" s="91"/>
      <c r="N4" s="91"/>
      <c r="O4" s="92"/>
    </row>
    <row r="5" spans="1:15" ht="15" customHeight="1" x14ac:dyDescent="0.4">
      <c r="A5" s="90"/>
      <c r="B5" s="90"/>
      <c r="C5" s="72" t="s">
        <v>497</v>
      </c>
      <c r="D5" s="72"/>
      <c r="E5" s="72"/>
      <c r="F5" s="72"/>
      <c r="G5" s="72"/>
      <c r="H5" s="93"/>
      <c r="I5" s="90"/>
      <c r="J5" s="72" t="s">
        <v>498</v>
      </c>
      <c r="K5" s="72"/>
      <c r="L5" s="72"/>
      <c r="M5" s="72"/>
      <c r="N5" s="72"/>
      <c r="O5" s="73"/>
    </row>
    <row r="6" spans="1:15" ht="15" customHeight="1" x14ac:dyDescent="0.4">
      <c r="A6" s="89" t="s">
        <v>4</v>
      </c>
      <c r="B6" s="89"/>
      <c r="C6" s="89"/>
      <c r="D6" s="89"/>
      <c r="E6" s="89"/>
      <c r="F6" s="89" t="s">
        <v>499</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500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589</v>
      </c>
      <c r="H17" s="103"/>
      <c r="I17" s="12" t="s">
        <v>22</v>
      </c>
      <c r="J17" s="13"/>
      <c r="K17" s="11"/>
      <c r="L17" s="104">
        <v>-289</v>
      </c>
      <c r="M17" s="104"/>
      <c r="N17" s="12" t="s">
        <v>22</v>
      </c>
      <c r="O17" s="13"/>
    </row>
    <row r="18" spans="1:15" ht="15.95" customHeight="1" x14ac:dyDescent="0.4">
      <c r="A18" s="105" t="s">
        <v>23</v>
      </c>
      <c r="B18" s="106"/>
      <c r="C18" s="106"/>
      <c r="D18" s="106"/>
      <c r="E18" s="107"/>
      <c r="F18" s="14"/>
      <c r="G18" s="108">
        <v>788</v>
      </c>
      <c r="H18" s="108"/>
      <c r="I18" s="15" t="s">
        <v>22</v>
      </c>
      <c r="J18" s="16"/>
      <c r="K18" s="14"/>
      <c r="L18" s="109">
        <v>-110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16.899999999999999</v>
      </c>
      <c r="I24" s="23" t="s">
        <v>36</v>
      </c>
      <c r="J24" s="24">
        <v>147.80000000000001</v>
      </c>
      <c r="K24" s="23" t="s">
        <v>36</v>
      </c>
      <c r="L24" s="24">
        <v>0</v>
      </c>
      <c r="M24" s="23" t="s">
        <v>36</v>
      </c>
      <c r="N24" s="24">
        <v>0</v>
      </c>
      <c r="O24" s="25" t="s">
        <v>36</v>
      </c>
    </row>
    <row r="25" spans="1:15" ht="15" customHeight="1" x14ac:dyDescent="0.4">
      <c r="A25" s="110" t="s">
        <v>39</v>
      </c>
      <c r="B25" s="111"/>
      <c r="C25" s="111"/>
      <c r="D25" s="111"/>
      <c r="E25" s="111"/>
      <c r="F25" s="111"/>
      <c r="G25" s="113"/>
      <c r="H25" s="26">
        <v>16.5</v>
      </c>
      <c r="I25" s="23" t="s">
        <v>36</v>
      </c>
      <c r="J25" s="27">
        <v>113.6</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501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502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503</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504</v>
      </c>
      <c r="D4" s="91"/>
      <c r="E4" s="91"/>
      <c r="F4" s="91"/>
      <c r="G4" s="91"/>
      <c r="H4" s="92"/>
      <c r="I4" s="89" t="s">
        <v>3</v>
      </c>
      <c r="J4" s="91" t="s">
        <v>505</v>
      </c>
      <c r="K4" s="91"/>
      <c r="L4" s="91"/>
      <c r="M4" s="91"/>
      <c r="N4" s="91"/>
      <c r="O4" s="92"/>
    </row>
    <row r="5" spans="1:15" ht="15" customHeight="1" x14ac:dyDescent="0.4">
      <c r="A5" s="90"/>
      <c r="B5" s="90"/>
      <c r="C5" s="72" t="s">
        <v>44</v>
      </c>
      <c r="D5" s="72"/>
      <c r="E5" s="72"/>
      <c r="F5" s="72"/>
      <c r="G5" s="72"/>
      <c r="H5" s="93"/>
      <c r="I5" s="90"/>
      <c r="J5" s="72" t="s">
        <v>506</v>
      </c>
      <c r="K5" s="72"/>
      <c r="L5" s="72"/>
      <c r="M5" s="72"/>
      <c r="N5" s="72"/>
      <c r="O5" s="73"/>
    </row>
    <row r="6" spans="1:15" ht="15" customHeight="1" x14ac:dyDescent="0.4">
      <c r="A6" s="89" t="s">
        <v>4</v>
      </c>
      <c r="B6" s="89"/>
      <c r="C6" s="89"/>
      <c r="D6" s="89"/>
      <c r="E6" s="89"/>
      <c r="F6" s="89" t="s">
        <v>131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507</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9963</v>
      </c>
      <c r="H17" s="103"/>
      <c r="I17" s="12" t="s">
        <v>22</v>
      </c>
      <c r="J17" s="13"/>
      <c r="K17" s="11"/>
      <c r="L17" s="104">
        <v>10044</v>
      </c>
      <c r="M17" s="104"/>
      <c r="N17" s="12" t="s">
        <v>22</v>
      </c>
      <c r="O17" s="13"/>
    </row>
    <row r="18" spans="1:15" ht="15.95" customHeight="1" x14ac:dyDescent="0.4">
      <c r="A18" s="105" t="s">
        <v>23</v>
      </c>
      <c r="B18" s="106"/>
      <c r="C18" s="106"/>
      <c r="D18" s="106"/>
      <c r="E18" s="107"/>
      <c r="F18" s="14"/>
      <c r="G18" s="108">
        <v>10294</v>
      </c>
      <c r="H18" s="108"/>
      <c r="I18" s="15" t="s">
        <v>22</v>
      </c>
      <c r="J18" s="16"/>
      <c r="K18" s="14"/>
      <c r="L18" s="109">
        <v>10380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1.6</v>
      </c>
      <c r="I24" s="23" t="s">
        <v>36</v>
      </c>
      <c r="J24" s="24">
        <v>3.4</v>
      </c>
      <c r="K24" s="23" t="s">
        <v>36</v>
      </c>
      <c r="L24" s="24">
        <v>0</v>
      </c>
      <c r="M24" s="23" t="s">
        <v>36</v>
      </c>
      <c r="N24" s="24">
        <v>0</v>
      </c>
      <c r="O24" s="25" t="s">
        <v>36</v>
      </c>
    </row>
    <row r="25" spans="1:15" ht="15" customHeight="1" x14ac:dyDescent="0.4">
      <c r="A25" s="110" t="s">
        <v>39</v>
      </c>
      <c r="B25" s="111"/>
      <c r="C25" s="111"/>
      <c r="D25" s="111"/>
      <c r="E25" s="111"/>
      <c r="F25" s="111"/>
      <c r="G25" s="113"/>
      <c r="H25" s="26">
        <v>1.6</v>
      </c>
      <c r="I25" s="23" t="s">
        <v>36</v>
      </c>
      <c r="J25" s="27">
        <v>3.4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171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508</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509</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510</v>
      </c>
      <c r="D4" s="91"/>
      <c r="E4" s="91"/>
      <c r="F4" s="91"/>
      <c r="G4" s="91"/>
      <c r="H4" s="92"/>
      <c r="I4" s="89" t="s">
        <v>3</v>
      </c>
      <c r="J4" s="91" t="s">
        <v>511</v>
      </c>
      <c r="K4" s="91"/>
      <c r="L4" s="91"/>
      <c r="M4" s="91"/>
      <c r="N4" s="91"/>
      <c r="O4" s="92"/>
    </row>
    <row r="5" spans="1:15" ht="15" customHeight="1" x14ac:dyDescent="0.4">
      <c r="A5" s="90"/>
      <c r="B5" s="90"/>
      <c r="C5" s="72" t="s">
        <v>44</v>
      </c>
      <c r="D5" s="72"/>
      <c r="E5" s="72"/>
      <c r="F5" s="72"/>
      <c r="G5" s="72"/>
      <c r="H5" s="93"/>
      <c r="I5" s="90"/>
      <c r="J5" s="72" t="s">
        <v>512</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513</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0</v>
      </c>
      <c r="I16" s="9" t="s">
        <v>19</v>
      </c>
      <c r="J16" s="10"/>
      <c r="K16" s="121" t="s">
        <v>20</v>
      </c>
      <c r="L16" s="121"/>
      <c r="M16" s="8">
        <v>2021</v>
      </c>
      <c r="N16" s="9" t="s">
        <v>19</v>
      </c>
      <c r="O16" s="10"/>
    </row>
    <row r="17" spans="1:15" ht="15.95" customHeight="1" x14ac:dyDescent="0.4">
      <c r="A17" s="110" t="s">
        <v>21</v>
      </c>
      <c r="B17" s="111"/>
      <c r="C17" s="111"/>
      <c r="D17" s="111"/>
      <c r="E17" s="111"/>
      <c r="F17" s="11"/>
      <c r="G17" s="103">
        <v>6944</v>
      </c>
      <c r="H17" s="103"/>
      <c r="I17" s="12" t="s">
        <v>22</v>
      </c>
      <c r="J17" s="13"/>
      <c r="K17" s="11"/>
      <c r="L17" s="104">
        <v>5452</v>
      </c>
      <c r="M17" s="104"/>
      <c r="N17" s="12" t="s">
        <v>22</v>
      </c>
      <c r="O17" s="13"/>
    </row>
    <row r="18" spans="1:15" ht="15.95" customHeight="1" x14ac:dyDescent="0.4">
      <c r="A18" s="105" t="s">
        <v>23</v>
      </c>
      <c r="B18" s="106"/>
      <c r="C18" s="106"/>
      <c r="D18" s="106"/>
      <c r="E18" s="107"/>
      <c r="F18" s="14"/>
      <c r="G18" s="108">
        <v>7562</v>
      </c>
      <c r="H18" s="108"/>
      <c r="I18" s="15" t="s">
        <v>22</v>
      </c>
      <c r="J18" s="16"/>
      <c r="K18" s="14"/>
      <c r="L18" s="109">
        <v>5918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21.5</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3.2</v>
      </c>
      <c r="I25" s="23" t="s">
        <v>36</v>
      </c>
      <c r="J25" s="27">
        <v>21.8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514</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515</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516</v>
      </c>
      <c r="D4" s="91"/>
      <c r="E4" s="91"/>
      <c r="F4" s="91"/>
      <c r="G4" s="91"/>
      <c r="H4" s="92"/>
      <c r="I4" s="89" t="s">
        <v>3</v>
      </c>
      <c r="J4" s="91" t="s">
        <v>517</v>
      </c>
      <c r="K4" s="91"/>
      <c r="L4" s="91"/>
      <c r="M4" s="91"/>
      <c r="N4" s="91"/>
      <c r="O4" s="92"/>
    </row>
    <row r="5" spans="1:15" ht="15" customHeight="1" x14ac:dyDescent="0.4">
      <c r="A5" s="90"/>
      <c r="B5" s="90"/>
      <c r="C5" s="72" t="s">
        <v>44</v>
      </c>
      <c r="D5" s="72"/>
      <c r="E5" s="72"/>
      <c r="F5" s="72"/>
      <c r="G5" s="72"/>
      <c r="H5" s="93"/>
      <c r="I5" s="90"/>
      <c r="J5" s="72" t="s">
        <v>518</v>
      </c>
      <c r="K5" s="72"/>
      <c r="L5" s="72"/>
      <c r="M5" s="72"/>
      <c r="N5" s="72"/>
      <c r="O5" s="73"/>
    </row>
    <row r="6" spans="1:15" ht="15" customHeight="1" x14ac:dyDescent="0.4">
      <c r="A6" s="89" t="s">
        <v>4</v>
      </c>
      <c r="B6" s="89"/>
      <c r="C6" s="89"/>
      <c r="D6" s="89"/>
      <c r="E6" s="89"/>
      <c r="F6" s="89" t="s">
        <v>195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519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10900</v>
      </c>
      <c r="H17" s="103"/>
      <c r="I17" s="12" t="s">
        <v>22</v>
      </c>
      <c r="J17" s="13"/>
      <c r="K17" s="11"/>
      <c r="L17" s="104">
        <v>10570</v>
      </c>
      <c r="M17" s="104"/>
      <c r="N17" s="12" t="s">
        <v>22</v>
      </c>
      <c r="O17" s="13"/>
    </row>
    <row r="18" spans="1:15" ht="15.95" customHeight="1" x14ac:dyDescent="0.4">
      <c r="A18" s="105" t="s">
        <v>23</v>
      </c>
      <c r="B18" s="106"/>
      <c r="C18" s="106"/>
      <c r="D18" s="106"/>
      <c r="E18" s="107"/>
      <c r="F18" s="14"/>
      <c r="G18" s="108">
        <v>12752</v>
      </c>
      <c r="H18" s="108"/>
      <c r="I18" s="15" t="s">
        <v>22</v>
      </c>
      <c r="J18" s="16"/>
      <c r="K18" s="14"/>
      <c r="L18" s="109">
        <v>11852</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1.9</v>
      </c>
      <c r="I24" s="23" t="s">
        <v>36</v>
      </c>
      <c r="J24" s="24">
        <v>3.1</v>
      </c>
      <c r="K24" s="23" t="s">
        <v>36</v>
      </c>
      <c r="L24" s="24">
        <v>0</v>
      </c>
      <c r="M24" s="23" t="s">
        <v>36</v>
      </c>
      <c r="N24" s="24">
        <v>0</v>
      </c>
      <c r="O24" s="25" t="s">
        <v>36</v>
      </c>
    </row>
    <row r="25" spans="1:15" ht="15" customHeight="1" x14ac:dyDescent="0.4">
      <c r="A25" s="110" t="s">
        <v>39</v>
      </c>
      <c r="B25" s="111"/>
      <c r="C25" s="111"/>
      <c r="D25" s="111"/>
      <c r="E25" s="111"/>
      <c r="F25" s="111"/>
      <c r="G25" s="113"/>
      <c r="H25" s="26">
        <v>1.9</v>
      </c>
      <c r="I25" s="23" t="s">
        <v>36</v>
      </c>
      <c r="J25" s="27">
        <v>7.1</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520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521</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522</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523</v>
      </c>
      <c r="D4" s="91"/>
      <c r="E4" s="91"/>
      <c r="F4" s="91"/>
      <c r="G4" s="91"/>
      <c r="H4" s="92"/>
      <c r="I4" s="89" t="s">
        <v>3</v>
      </c>
      <c r="J4" s="91" t="s">
        <v>524</v>
      </c>
      <c r="K4" s="91"/>
      <c r="L4" s="91"/>
      <c r="M4" s="91"/>
      <c r="N4" s="91"/>
      <c r="O4" s="92"/>
    </row>
    <row r="5" spans="1:15" ht="15" customHeight="1" x14ac:dyDescent="0.4">
      <c r="A5" s="90"/>
      <c r="B5" s="90"/>
      <c r="C5" s="72" t="s">
        <v>44</v>
      </c>
      <c r="D5" s="72"/>
      <c r="E5" s="72"/>
      <c r="F5" s="72"/>
      <c r="G5" s="72"/>
      <c r="H5" s="93"/>
      <c r="I5" s="90"/>
      <c r="J5" s="72" t="s">
        <v>525</v>
      </c>
      <c r="K5" s="72"/>
      <c r="L5" s="72"/>
      <c r="M5" s="72"/>
      <c r="N5" s="72"/>
      <c r="O5" s="73"/>
    </row>
    <row r="6" spans="1:15" ht="15" customHeight="1" x14ac:dyDescent="0.4">
      <c r="A6" s="89" t="s">
        <v>4</v>
      </c>
      <c r="B6" s="89"/>
      <c r="C6" s="89"/>
      <c r="D6" s="89"/>
      <c r="E6" s="89"/>
      <c r="F6" s="89" t="s">
        <v>526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527</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15444</v>
      </c>
      <c r="H17" s="103"/>
      <c r="I17" s="12" t="s">
        <v>22</v>
      </c>
      <c r="J17" s="13"/>
      <c r="K17" s="11"/>
      <c r="L17" s="104">
        <v>15803</v>
      </c>
      <c r="M17" s="104"/>
      <c r="N17" s="12" t="s">
        <v>22</v>
      </c>
      <c r="O17" s="13"/>
    </row>
    <row r="18" spans="1:15" ht="15.95" customHeight="1" x14ac:dyDescent="0.4">
      <c r="A18" s="105" t="s">
        <v>23</v>
      </c>
      <c r="B18" s="106"/>
      <c r="C18" s="106"/>
      <c r="D18" s="106"/>
      <c r="E18" s="107"/>
      <c r="F18" s="14"/>
      <c r="G18" s="108">
        <v>16887</v>
      </c>
      <c r="H18" s="108"/>
      <c r="I18" s="15" t="s">
        <v>22</v>
      </c>
      <c r="J18" s="16"/>
      <c r="K18" s="14"/>
      <c r="L18" s="109">
        <v>17132</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-1.5</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-0.6</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520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528</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529</v>
      </c>
      <c r="B37" s="158"/>
      <c r="C37" s="158"/>
      <c r="D37" s="158"/>
      <c r="E37" s="158"/>
      <c r="F37" s="158"/>
      <c r="G37" s="158"/>
      <c r="H37" s="158"/>
      <c r="I37" s="158"/>
      <c r="J37" s="158"/>
      <c r="K37" s="158"/>
      <c r="L37" s="158"/>
      <c r="M37" s="158"/>
      <c r="N37" s="158"/>
      <c r="O37" s="159"/>
    </row>
    <row r="38" spans="1:15" s="30" customFormat="1" ht="45" customHeight="1" x14ac:dyDescent="0.4">
      <c r="A38" s="160" t="s">
        <v>530</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531</v>
      </c>
      <c r="D4" s="91"/>
      <c r="E4" s="91"/>
      <c r="F4" s="91"/>
      <c r="G4" s="91"/>
      <c r="H4" s="92"/>
      <c r="I4" s="89" t="s">
        <v>3</v>
      </c>
      <c r="J4" s="91" t="s">
        <v>532</v>
      </c>
      <c r="K4" s="91"/>
      <c r="L4" s="91"/>
      <c r="M4" s="91"/>
      <c r="N4" s="91"/>
      <c r="O4" s="92"/>
    </row>
    <row r="5" spans="1:15" ht="15" customHeight="1" x14ac:dyDescent="0.4">
      <c r="A5" s="90"/>
      <c r="B5" s="90"/>
      <c r="C5" s="72" t="s">
        <v>44</v>
      </c>
      <c r="D5" s="72"/>
      <c r="E5" s="72"/>
      <c r="F5" s="72"/>
      <c r="G5" s="72"/>
      <c r="H5" s="93"/>
      <c r="I5" s="90"/>
      <c r="J5" s="72" t="s">
        <v>533</v>
      </c>
      <c r="K5" s="72"/>
      <c r="L5" s="72"/>
      <c r="M5" s="72"/>
      <c r="N5" s="72"/>
      <c r="O5" s="73"/>
    </row>
    <row r="6" spans="1:15" ht="15" customHeight="1" x14ac:dyDescent="0.4">
      <c r="A6" s="89" t="s">
        <v>4</v>
      </c>
      <c r="B6" s="89"/>
      <c r="C6" s="89"/>
      <c r="D6" s="89"/>
      <c r="E6" s="89"/>
      <c r="F6" s="89" t="s">
        <v>281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534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8485</v>
      </c>
      <c r="H17" s="103"/>
      <c r="I17" s="12" t="s">
        <v>22</v>
      </c>
      <c r="J17" s="13"/>
      <c r="K17" s="11"/>
      <c r="L17" s="104">
        <v>7568</v>
      </c>
      <c r="M17" s="104"/>
      <c r="N17" s="12" t="s">
        <v>22</v>
      </c>
      <c r="O17" s="13"/>
    </row>
    <row r="18" spans="1:15" ht="15.95" customHeight="1" x14ac:dyDescent="0.4">
      <c r="A18" s="105" t="s">
        <v>23</v>
      </c>
      <c r="B18" s="106"/>
      <c r="C18" s="106"/>
      <c r="D18" s="106"/>
      <c r="E18" s="107"/>
      <c r="F18" s="14"/>
      <c r="G18" s="108">
        <v>9436</v>
      </c>
      <c r="H18" s="108"/>
      <c r="I18" s="15" t="s">
        <v>22</v>
      </c>
      <c r="J18" s="16"/>
      <c r="K18" s="14"/>
      <c r="L18" s="109">
        <v>8383</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3.6</v>
      </c>
      <c r="I24" s="23" t="s">
        <v>36</v>
      </c>
      <c r="J24" s="24">
        <v>11.5</v>
      </c>
      <c r="K24" s="23" t="s">
        <v>36</v>
      </c>
      <c r="L24" s="24">
        <v>0</v>
      </c>
      <c r="M24" s="23" t="s">
        <v>36</v>
      </c>
      <c r="N24" s="24">
        <v>0</v>
      </c>
      <c r="O24" s="25" t="s">
        <v>36</v>
      </c>
    </row>
    <row r="25" spans="1:15" ht="15" customHeight="1" x14ac:dyDescent="0.4">
      <c r="A25" s="110" t="s">
        <v>39</v>
      </c>
      <c r="B25" s="111"/>
      <c r="C25" s="111"/>
      <c r="D25" s="111"/>
      <c r="E25" s="111"/>
      <c r="F25" s="111"/>
      <c r="G25" s="113"/>
      <c r="H25" s="26">
        <v>3.6</v>
      </c>
      <c r="I25" s="23" t="s">
        <v>36</v>
      </c>
      <c r="J25" s="27">
        <v>11.8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205</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535</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536</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537</v>
      </c>
      <c r="D4" s="91"/>
      <c r="E4" s="91"/>
      <c r="F4" s="91"/>
      <c r="G4" s="91"/>
      <c r="H4" s="92"/>
      <c r="I4" s="89" t="s">
        <v>3</v>
      </c>
      <c r="J4" s="91" t="s">
        <v>538</v>
      </c>
      <c r="K4" s="91"/>
      <c r="L4" s="91"/>
      <c r="M4" s="91"/>
      <c r="N4" s="91"/>
      <c r="O4" s="92"/>
    </row>
    <row r="5" spans="1:15" ht="15" customHeight="1" x14ac:dyDescent="0.4">
      <c r="A5" s="90"/>
      <c r="B5" s="90"/>
      <c r="C5" s="72" t="s">
        <v>44</v>
      </c>
      <c r="D5" s="72"/>
      <c r="E5" s="72"/>
      <c r="F5" s="72"/>
      <c r="G5" s="72"/>
      <c r="H5" s="93"/>
      <c r="I5" s="90"/>
      <c r="J5" s="72" t="s">
        <v>539</v>
      </c>
      <c r="K5" s="72"/>
      <c r="L5" s="72"/>
      <c r="M5" s="72"/>
      <c r="N5" s="72"/>
      <c r="O5" s="73"/>
    </row>
    <row r="6" spans="1:15" ht="15" customHeight="1" x14ac:dyDescent="0.4">
      <c r="A6" s="89" t="s">
        <v>4</v>
      </c>
      <c r="B6" s="89"/>
      <c r="C6" s="89"/>
      <c r="D6" s="89"/>
      <c r="E6" s="89"/>
      <c r="F6" s="89" t="s">
        <v>347</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540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6121</v>
      </c>
      <c r="H17" s="103"/>
      <c r="I17" s="12" t="s">
        <v>22</v>
      </c>
      <c r="J17" s="13"/>
      <c r="K17" s="11"/>
      <c r="L17" s="104">
        <v>6275</v>
      </c>
      <c r="M17" s="104"/>
      <c r="N17" s="12" t="s">
        <v>22</v>
      </c>
      <c r="O17" s="13"/>
    </row>
    <row r="18" spans="1:15" ht="15.95" customHeight="1" x14ac:dyDescent="0.4">
      <c r="A18" s="105" t="s">
        <v>23</v>
      </c>
      <c r="B18" s="106"/>
      <c r="C18" s="106"/>
      <c r="D18" s="106"/>
      <c r="E18" s="107"/>
      <c r="F18" s="14"/>
      <c r="G18" s="108">
        <v>6182</v>
      </c>
      <c r="H18" s="108"/>
      <c r="I18" s="15" t="s">
        <v>22</v>
      </c>
      <c r="J18" s="16"/>
      <c r="K18" s="14"/>
      <c r="L18" s="109">
        <v>6340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6.3</v>
      </c>
      <c r="I24" s="23" t="s">
        <v>36</v>
      </c>
      <c r="J24" s="24">
        <v>-1</v>
      </c>
      <c r="K24" s="23" t="s">
        <v>36</v>
      </c>
      <c r="L24" s="24">
        <v>0</v>
      </c>
      <c r="M24" s="23" t="s">
        <v>36</v>
      </c>
      <c r="N24" s="24">
        <v>0</v>
      </c>
      <c r="O24" s="25" t="s">
        <v>36</v>
      </c>
    </row>
    <row r="25" spans="1:15" ht="15" customHeight="1" x14ac:dyDescent="0.4">
      <c r="A25" s="110" t="s">
        <v>39</v>
      </c>
      <c r="B25" s="111"/>
      <c r="C25" s="111"/>
      <c r="D25" s="111"/>
      <c r="E25" s="111"/>
      <c r="F25" s="111"/>
      <c r="G25" s="113"/>
      <c r="H25" s="26">
        <v>6.3</v>
      </c>
      <c r="I25" s="23" t="s">
        <v>36</v>
      </c>
      <c r="J25" s="27">
        <v>-1</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541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542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543</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544</v>
      </c>
      <c r="D4" s="91"/>
      <c r="E4" s="91"/>
      <c r="F4" s="91"/>
      <c r="G4" s="91"/>
      <c r="H4" s="92"/>
      <c r="I4" s="89" t="s">
        <v>3</v>
      </c>
      <c r="J4" s="91" t="s">
        <v>545</v>
      </c>
      <c r="K4" s="91"/>
      <c r="L4" s="91"/>
      <c r="M4" s="91"/>
      <c r="N4" s="91"/>
      <c r="O4" s="92"/>
    </row>
    <row r="5" spans="1:15" ht="15" customHeight="1" x14ac:dyDescent="0.4">
      <c r="A5" s="90"/>
      <c r="B5" s="90"/>
      <c r="C5" s="72" t="s">
        <v>546</v>
      </c>
      <c r="D5" s="72"/>
      <c r="E5" s="72"/>
      <c r="F5" s="72"/>
      <c r="G5" s="72"/>
      <c r="H5" s="93"/>
      <c r="I5" s="90"/>
      <c r="J5" s="72" t="s">
        <v>547</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548</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5308</v>
      </c>
      <c r="H17" s="103"/>
      <c r="I17" s="12" t="s">
        <v>22</v>
      </c>
      <c r="J17" s="13"/>
      <c r="K17" s="11"/>
      <c r="L17" s="104">
        <v>4821</v>
      </c>
      <c r="M17" s="104"/>
      <c r="N17" s="12" t="s">
        <v>22</v>
      </c>
      <c r="O17" s="13"/>
    </row>
    <row r="18" spans="1:15" ht="15.95" customHeight="1" x14ac:dyDescent="0.4">
      <c r="A18" s="105" t="s">
        <v>23</v>
      </c>
      <c r="B18" s="106"/>
      <c r="C18" s="106"/>
      <c r="D18" s="106"/>
      <c r="E18" s="107"/>
      <c r="F18" s="14"/>
      <c r="G18" s="108">
        <v>5863</v>
      </c>
      <c r="H18" s="108"/>
      <c r="I18" s="15" t="s">
        <v>22</v>
      </c>
      <c r="J18" s="16"/>
      <c r="K18" s="14"/>
      <c r="L18" s="109">
        <v>5356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9.1999999999999993</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8.6999999999999993</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549</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550</v>
      </c>
      <c r="B37" s="158"/>
      <c r="C37" s="158"/>
      <c r="D37" s="158"/>
      <c r="E37" s="158"/>
      <c r="F37" s="158"/>
      <c r="G37" s="158"/>
      <c r="H37" s="158"/>
      <c r="I37" s="158"/>
      <c r="J37" s="158"/>
      <c r="K37" s="158"/>
      <c r="L37" s="158"/>
      <c r="M37" s="158"/>
      <c r="N37" s="158"/>
      <c r="O37" s="159"/>
    </row>
    <row r="38" spans="1:15" s="30" customFormat="1" ht="45" customHeight="1" x14ac:dyDescent="0.4">
      <c r="A38" s="160" t="s">
        <v>551</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552</v>
      </c>
      <c r="D4" s="91"/>
      <c r="E4" s="91"/>
      <c r="F4" s="91"/>
      <c r="G4" s="91"/>
      <c r="H4" s="92"/>
      <c r="I4" s="89" t="s">
        <v>3</v>
      </c>
      <c r="J4" s="91" t="s">
        <v>553</v>
      </c>
      <c r="K4" s="91"/>
      <c r="L4" s="91"/>
      <c r="M4" s="91"/>
      <c r="N4" s="91"/>
      <c r="O4" s="92"/>
    </row>
    <row r="5" spans="1:15" ht="15" customHeight="1" x14ac:dyDescent="0.4">
      <c r="A5" s="90"/>
      <c r="B5" s="90"/>
      <c r="C5" s="72" t="s">
        <v>554</v>
      </c>
      <c r="D5" s="72"/>
      <c r="E5" s="72"/>
      <c r="F5" s="72"/>
      <c r="G5" s="72"/>
      <c r="H5" s="93"/>
      <c r="I5" s="90"/>
      <c r="J5" s="72" t="s">
        <v>555</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556</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5651</v>
      </c>
      <c r="H17" s="103"/>
      <c r="I17" s="12" t="s">
        <v>22</v>
      </c>
      <c r="J17" s="13"/>
      <c r="K17" s="11"/>
      <c r="L17" s="104">
        <v>5695</v>
      </c>
      <c r="M17" s="104"/>
      <c r="N17" s="12" t="s">
        <v>22</v>
      </c>
      <c r="O17" s="13"/>
    </row>
    <row r="18" spans="1:15" ht="15.95" customHeight="1" x14ac:dyDescent="0.4">
      <c r="A18" s="105" t="s">
        <v>23</v>
      </c>
      <c r="B18" s="106"/>
      <c r="C18" s="106"/>
      <c r="D18" s="106"/>
      <c r="E18" s="107"/>
      <c r="F18" s="14"/>
      <c r="G18" s="108">
        <v>6195</v>
      </c>
      <c r="H18" s="108"/>
      <c r="I18" s="15" t="s">
        <v>22</v>
      </c>
      <c r="J18" s="16"/>
      <c r="K18" s="14"/>
      <c r="L18" s="109">
        <v>6214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-0.8</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-0.4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557</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558</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85</v>
      </c>
      <c r="D4" s="91"/>
      <c r="E4" s="91"/>
      <c r="F4" s="91"/>
      <c r="G4" s="91"/>
      <c r="H4" s="92"/>
      <c r="I4" s="89" t="s">
        <v>3</v>
      </c>
      <c r="J4" s="91" t="s">
        <v>86</v>
      </c>
      <c r="K4" s="91"/>
      <c r="L4" s="91"/>
      <c r="M4" s="91"/>
      <c r="N4" s="91"/>
      <c r="O4" s="92"/>
    </row>
    <row r="5" spans="1:15" ht="15" customHeight="1" x14ac:dyDescent="0.4">
      <c r="A5" s="90"/>
      <c r="B5" s="90"/>
      <c r="C5" s="72" t="s">
        <v>87</v>
      </c>
      <c r="D5" s="72"/>
      <c r="E5" s="72"/>
      <c r="F5" s="72"/>
      <c r="G5" s="72"/>
      <c r="H5" s="93"/>
      <c r="I5" s="90"/>
      <c r="J5" s="72" t="s">
        <v>88</v>
      </c>
      <c r="K5" s="72"/>
      <c r="L5" s="72"/>
      <c r="M5" s="72"/>
      <c r="N5" s="72"/>
      <c r="O5" s="73"/>
    </row>
    <row r="6" spans="1:15" ht="15" customHeight="1" x14ac:dyDescent="0.4">
      <c r="A6" s="89" t="s">
        <v>4</v>
      </c>
      <c r="B6" s="89"/>
      <c r="C6" s="89"/>
      <c r="D6" s="89"/>
      <c r="E6" s="89"/>
      <c r="F6" s="89" t="s">
        <v>89</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90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20951</v>
      </c>
      <c r="H17" s="103"/>
      <c r="I17" s="12" t="s">
        <v>22</v>
      </c>
      <c r="J17" s="13"/>
      <c r="K17" s="11"/>
      <c r="L17" s="104">
        <v>22480</v>
      </c>
      <c r="M17" s="104"/>
      <c r="N17" s="12" t="s">
        <v>22</v>
      </c>
      <c r="O17" s="13"/>
    </row>
    <row r="18" spans="1:15" ht="15.95" customHeight="1" x14ac:dyDescent="0.4">
      <c r="A18" s="105" t="s">
        <v>23</v>
      </c>
      <c r="B18" s="106"/>
      <c r="C18" s="106"/>
      <c r="D18" s="106"/>
      <c r="E18" s="107"/>
      <c r="F18" s="14"/>
      <c r="G18" s="108">
        <v>22226</v>
      </c>
      <c r="H18" s="108"/>
      <c r="I18" s="15" t="s">
        <v>22</v>
      </c>
      <c r="J18" s="16"/>
      <c r="K18" s="14"/>
      <c r="L18" s="109">
        <v>23874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-7.3</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-7.5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91</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92</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559</v>
      </c>
      <c r="D4" s="91"/>
      <c r="E4" s="91"/>
      <c r="F4" s="91"/>
      <c r="G4" s="91"/>
      <c r="H4" s="92"/>
      <c r="I4" s="89" t="s">
        <v>3</v>
      </c>
      <c r="J4" s="91" t="s">
        <v>560</v>
      </c>
      <c r="K4" s="91"/>
      <c r="L4" s="91"/>
      <c r="M4" s="91"/>
      <c r="N4" s="91"/>
      <c r="O4" s="92"/>
    </row>
    <row r="5" spans="1:15" ht="15" customHeight="1" x14ac:dyDescent="0.4">
      <c r="A5" s="90"/>
      <c r="B5" s="90"/>
      <c r="C5" s="72" t="s">
        <v>44</v>
      </c>
      <c r="D5" s="72"/>
      <c r="E5" s="72"/>
      <c r="F5" s="72"/>
      <c r="G5" s="72"/>
      <c r="H5" s="93"/>
      <c r="I5" s="90"/>
      <c r="J5" s="72" t="s">
        <v>561</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562</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4281</v>
      </c>
      <c r="H17" s="103"/>
      <c r="I17" s="12" t="s">
        <v>22</v>
      </c>
      <c r="J17" s="13"/>
      <c r="K17" s="11"/>
      <c r="L17" s="104">
        <v>4094</v>
      </c>
      <c r="M17" s="104"/>
      <c r="N17" s="12" t="s">
        <v>22</v>
      </c>
      <c r="O17" s="13"/>
    </row>
    <row r="18" spans="1:15" ht="15.95" customHeight="1" x14ac:dyDescent="0.4">
      <c r="A18" s="105" t="s">
        <v>23</v>
      </c>
      <c r="B18" s="106"/>
      <c r="C18" s="106"/>
      <c r="D18" s="106"/>
      <c r="E18" s="107"/>
      <c r="F18" s="14"/>
      <c r="G18" s="108">
        <v>4848</v>
      </c>
      <c r="H18" s="108"/>
      <c r="I18" s="15" t="s">
        <v>22</v>
      </c>
      <c r="J18" s="16"/>
      <c r="K18" s="14"/>
      <c r="L18" s="109">
        <v>4576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4.4000000000000004</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5.7</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563</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564</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565</v>
      </c>
      <c r="D4" s="91"/>
      <c r="E4" s="91"/>
      <c r="F4" s="91"/>
      <c r="G4" s="91"/>
      <c r="H4" s="92"/>
      <c r="I4" s="89" t="s">
        <v>3</v>
      </c>
      <c r="J4" s="91" t="s">
        <v>566</v>
      </c>
      <c r="K4" s="91"/>
      <c r="L4" s="91"/>
      <c r="M4" s="91"/>
      <c r="N4" s="91"/>
      <c r="O4" s="92"/>
    </row>
    <row r="5" spans="1:15" ht="15" customHeight="1" x14ac:dyDescent="0.4">
      <c r="A5" s="90"/>
      <c r="B5" s="90"/>
      <c r="C5" s="72" t="s">
        <v>44</v>
      </c>
      <c r="D5" s="72"/>
      <c r="E5" s="72"/>
      <c r="F5" s="72"/>
      <c r="G5" s="72"/>
      <c r="H5" s="93"/>
      <c r="I5" s="90"/>
      <c r="J5" s="72" t="s">
        <v>567</v>
      </c>
      <c r="K5" s="72"/>
      <c r="L5" s="72"/>
      <c r="M5" s="72"/>
      <c r="N5" s="72"/>
      <c r="O5" s="73"/>
    </row>
    <row r="6" spans="1:15" ht="15" customHeight="1" x14ac:dyDescent="0.4">
      <c r="A6" s="89" t="s">
        <v>4</v>
      </c>
      <c r="B6" s="89"/>
      <c r="C6" s="89"/>
      <c r="D6" s="89"/>
      <c r="E6" s="89"/>
      <c r="F6" s="89" t="s">
        <v>568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569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6566</v>
      </c>
      <c r="H17" s="103"/>
      <c r="I17" s="12" t="s">
        <v>22</v>
      </c>
      <c r="J17" s="13"/>
      <c r="K17" s="11"/>
      <c r="L17" s="104">
        <v>6394</v>
      </c>
      <c r="M17" s="104"/>
      <c r="N17" s="12" t="s">
        <v>22</v>
      </c>
      <c r="O17" s="13"/>
    </row>
    <row r="18" spans="1:15" ht="15.95" customHeight="1" x14ac:dyDescent="0.4">
      <c r="A18" s="105" t="s">
        <v>23</v>
      </c>
      <c r="B18" s="106"/>
      <c r="C18" s="106"/>
      <c r="D18" s="106"/>
      <c r="E18" s="107"/>
      <c r="F18" s="14"/>
      <c r="G18" s="108">
        <v>7189</v>
      </c>
      <c r="H18" s="108"/>
      <c r="I18" s="15" t="s">
        <v>22</v>
      </c>
      <c r="J18" s="16"/>
      <c r="K18" s="14"/>
      <c r="L18" s="109">
        <v>7019</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2.7</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2.4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570</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571</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572</v>
      </c>
      <c r="D4" s="91"/>
      <c r="E4" s="91"/>
      <c r="F4" s="91"/>
      <c r="G4" s="91"/>
      <c r="H4" s="92"/>
      <c r="I4" s="89" t="s">
        <v>3</v>
      </c>
      <c r="J4" s="91" t="s">
        <v>573</v>
      </c>
      <c r="K4" s="91"/>
      <c r="L4" s="91"/>
      <c r="M4" s="91"/>
      <c r="N4" s="91"/>
      <c r="O4" s="92"/>
    </row>
    <row r="5" spans="1:15" ht="15" customHeight="1" x14ac:dyDescent="0.4">
      <c r="A5" s="90"/>
      <c r="B5" s="90"/>
      <c r="C5" s="72" t="s">
        <v>44</v>
      </c>
      <c r="D5" s="72"/>
      <c r="E5" s="72"/>
      <c r="F5" s="72"/>
      <c r="G5" s="72"/>
      <c r="H5" s="93"/>
      <c r="I5" s="90"/>
      <c r="J5" s="72" t="s">
        <v>574</v>
      </c>
      <c r="K5" s="72"/>
      <c r="L5" s="72"/>
      <c r="M5" s="72"/>
      <c r="N5" s="72"/>
      <c r="O5" s="73"/>
    </row>
    <row r="6" spans="1:15" ht="15" customHeight="1" x14ac:dyDescent="0.4">
      <c r="A6" s="89" t="s">
        <v>4</v>
      </c>
      <c r="B6" s="89"/>
      <c r="C6" s="89"/>
      <c r="D6" s="89"/>
      <c r="E6" s="89"/>
      <c r="F6" s="89" t="s">
        <v>499</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575</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-3719</v>
      </c>
      <c r="H17" s="103"/>
      <c r="I17" s="12" t="s">
        <v>22</v>
      </c>
      <c r="J17" s="13"/>
      <c r="K17" s="11"/>
      <c r="L17" s="104">
        <v>-3577</v>
      </c>
      <c r="M17" s="104"/>
      <c r="N17" s="12" t="s">
        <v>22</v>
      </c>
      <c r="O17" s="13"/>
    </row>
    <row r="18" spans="1:15" ht="15.95" customHeight="1" x14ac:dyDescent="0.4">
      <c r="A18" s="105" t="s">
        <v>23</v>
      </c>
      <c r="B18" s="106"/>
      <c r="C18" s="106"/>
      <c r="D18" s="106"/>
      <c r="E18" s="107"/>
      <c r="F18" s="14"/>
      <c r="G18" s="108">
        <v>-3255</v>
      </c>
      <c r="H18" s="108"/>
      <c r="I18" s="15" t="s">
        <v>22</v>
      </c>
      <c r="J18" s="16"/>
      <c r="K18" s="14"/>
      <c r="L18" s="109">
        <v>-3148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-1.3</v>
      </c>
      <c r="I24" s="23" t="s">
        <v>36</v>
      </c>
      <c r="J24" s="24">
        <v>2.1</v>
      </c>
      <c r="K24" s="23" t="s">
        <v>36</v>
      </c>
      <c r="L24" s="24">
        <v>0</v>
      </c>
      <c r="M24" s="23" t="s">
        <v>36</v>
      </c>
      <c r="N24" s="24">
        <v>0</v>
      </c>
      <c r="O24" s="25" t="s">
        <v>36</v>
      </c>
    </row>
    <row r="25" spans="1:15" ht="15" customHeight="1" x14ac:dyDescent="0.4">
      <c r="A25" s="110" t="s">
        <v>39</v>
      </c>
      <c r="B25" s="111"/>
      <c r="C25" s="111"/>
      <c r="D25" s="111"/>
      <c r="E25" s="111"/>
      <c r="F25" s="111"/>
      <c r="G25" s="113"/>
      <c r="H25" s="26">
        <v>-1.6</v>
      </c>
      <c r="I25" s="23" t="s">
        <v>36</v>
      </c>
      <c r="J25" s="27">
        <v>1.5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576</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577</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578</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579</v>
      </c>
      <c r="D4" s="91"/>
      <c r="E4" s="91"/>
      <c r="F4" s="91"/>
      <c r="G4" s="91"/>
      <c r="H4" s="92"/>
      <c r="I4" s="89" t="s">
        <v>3</v>
      </c>
      <c r="J4" s="91" t="s">
        <v>580</v>
      </c>
      <c r="K4" s="91"/>
      <c r="L4" s="91"/>
      <c r="M4" s="91"/>
      <c r="N4" s="91"/>
      <c r="O4" s="92"/>
    </row>
    <row r="5" spans="1:15" ht="15" customHeight="1" x14ac:dyDescent="0.4">
      <c r="A5" s="90"/>
      <c r="B5" s="90"/>
      <c r="C5" s="72" t="s">
        <v>44</v>
      </c>
      <c r="D5" s="72"/>
      <c r="E5" s="72"/>
      <c r="F5" s="72"/>
      <c r="G5" s="72"/>
      <c r="H5" s="93"/>
      <c r="I5" s="90"/>
      <c r="J5" s="72" t="s">
        <v>581</v>
      </c>
      <c r="K5" s="72"/>
      <c r="L5" s="72"/>
      <c r="M5" s="72"/>
      <c r="N5" s="72"/>
      <c r="O5" s="73"/>
    </row>
    <row r="6" spans="1:15" ht="15" customHeight="1" x14ac:dyDescent="0.4">
      <c r="A6" s="89" t="s">
        <v>4</v>
      </c>
      <c r="B6" s="89"/>
      <c r="C6" s="89"/>
      <c r="D6" s="89"/>
      <c r="E6" s="89"/>
      <c r="F6" s="89" t="s">
        <v>526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582</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4649</v>
      </c>
      <c r="H17" s="103"/>
      <c r="I17" s="12" t="s">
        <v>22</v>
      </c>
      <c r="J17" s="13"/>
      <c r="K17" s="11"/>
      <c r="L17" s="104">
        <v>4463</v>
      </c>
      <c r="M17" s="104"/>
      <c r="N17" s="12" t="s">
        <v>22</v>
      </c>
      <c r="O17" s="13"/>
    </row>
    <row r="18" spans="1:15" ht="15.95" customHeight="1" x14ac:dyDescent="0.4">
      <c r="A18" s="105" t="s">
        <v>23</v>
      </c>
      <c r="B18" s="106"/>
      <c r="C18" s="106"/>
      <c r="D18" s="106"/>
      <c r="E18" s="107"/>
      <c r="F18" s="14"/>
      <c r="G18" s="108">
        <v>5173</v>
      </c>
      <c r="H18" s="108"/>
      <c r="I18" s="15" t="s">
        <v>22</v>
      </c>
      <c r="J18" s="16"/>
      <c r="K18" s="14"/>
      <c r="L18" s="109">
        <v>4998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0.2</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-0.5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520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583</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584</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585</v>
      </c>
      <c r="D4" s="91"/>
      <c r="E4" s="91"/>
      <c r="F4" s="91"/>
      <c r="G4" s="91"/>
      <c r="H4" s="92"/>
      <c r="I4" s="89" t="s">
        <v>3</v>
      </c>
      <c r="J4" s="91" t="s">
        <v>586</v>
      </c>
      <c r="K4" s="91"/>
      <c r="L4" s="91"/>
      <c r="M4" s="91"/>
      <c r="N4" s="91"/>
      <c r="O4" s="92"/>
    </row>
    <row r="5" spans="1:15" ht="15" customHeight="1" x14ac:dyDescent="0.4">
      <c r="A5" s="90"/>
      <c r="B5" s="90"/>
      <c r="C5" s="72" t="s">
        <v>44</v>
      </c>
      <c r="D5" s="72"/>
      <c r="E5" s="72"/>
      <c r="F5" s="72"/>
      <c r="G5" s="72"/>
      <c r="H5" s="93"/>
      <c r="I5" s="90"/>
      <c r="J5" s="72" t="s">
        <v>587</v>
      </c>
      <c r="K5" s="72"/>
      <c r="L5" s="72"/>
      <c r="M5" s="72"/>
      <c r="N5" s="72"/>
      <c r="O5" s="73"/>
    </row>
    <row r="6" spans="1:15" ht="15" customHeight="1" x14ac:dyDescent="0.4">
      <c r="A6" s="89" t="s">
        <v>4</v>
      </c>
      <c r="B6" s="89"/>
      <c r="C6" s="89"/>
      <c r="D6" s="89"/>
      <c r="E6" s="89"/>
      <c r="F6" s="89" t="s">
        <v>588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589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90084</v>
      </c>
      <c r="H17" s="103"/>
      <c r="I17" s="12" t="s">
        <v>22</v>
      </c>
      <c r="J17" s="13"/>
      <c r="K17" s="11"/>
      <c r="L17" s="104">
        <v>89776</v>
      </c>
      <c r="M17" s="104"/>
      <c r="N17" s="12" t="s">
        <v>22</v>
      </c>
      <c r="O17" s="13"/>
    </row>
    <row r="18" spans="1:15" ht="15.95" customHeight="1" x14ac:dyDescent="0.4">
      <c r="A18" s="105" t="s">
        <v>23</v>
      </c>
      <c r="B18" s="106"/>
      <c r="C18" s="106"/>
      <c r="D18" s="106"/>
      <c r="E18" s="107"/>
      <c r="F18" s="14"/>
      <c r="G18" s="108">
        <v>95837</v>
      </c>
      <c r="H18" s="108"/>
      <c r="I18" s="15" t="s">
        <v>22</v>
      </c>
      <c r="J18" s="16"/>
      <c r="K18" s="14"/>
      <c r="L18" s="109">
        <v>95870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-1.8</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-2.2000000000000002</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590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591</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592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593</v>
      </c>
      <c r="B37" s="158"/>
      <c r="C37" s="158"/>
      <c r="D37" s="158"/>
      <c r="E37" s="158"/>
      <c r="F37" s="158"/>
      <c r="G37" s="158"/>
      <c r="H37" s="158"/>
      <c r="I37" s="158"/>
      <c r="J37" s="158"/>
      <c r="K37" s="158"/>
      <c r="L37" s="158"/>
      <c r="M37" s="158"/>
      <c r="N37" s="158"/>
      <c r="O37" s="159"/>
    </row>
    <row r="38" spans="1:15" s="30" customFormat="1" ht="45" customHeight="1" x14ac:dyDescent="0.4">
      <c r="A38" s="160" t="s">
        <v>594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595</v>
      </c>
      <c r="D4" s="91"/>
      <c r="E4" s="91"/>
      <c r="F4" s="91"/>
      <c r="G4" s="91"/>
      <c r="H4" s="92"/>
      <c r="I4" s="89" t="s">
        <v>3</v>
      </c>
      <c r="J4" s="91" t="s">
        <v>596</v>
      </c>
      <c r="K4" s="91"/>
      <c r="L4" s="91"/>
      <c r="M4" s="91"/>
      <c r="N4" s="91"/>
      <c r="O4" s="92"/>
    </row>
    <row r="5" spans="1:15" ht="15" customHeight="1" x14ac:dyDescent="0.4">
      <c r="A5" s="90"/>
      <c r="B5" s="90"/>
      <c r="C5" s="72" t="s">
        <v>597</v>
      </c>
      <c r="D5" s="72"/>
      <c r="E5" s="72"/>
      <c r="F5" s="72"/>
      <c r="G5" s="72"/>
      <c r="H5" s="93"/>
      <c r="I5" s="90"/>
      <c r="J5" s="72" t="s">
        <v>598</v>
      </c>
      <c r="K5" s="72"/>
      <c r="L5" s="72"/>
      <c r="M5" s="72"/>
      <c r="N5" s="72"/>
      <c r="O5" s="73"/>
    </row>
    <row r="6" spans="1:15" ht="15" customHeight="1" x14ac:dyDescent="0.4">
      <c r="A6" s="89" t="s">
        <v>4</v>
      </c>
      <c r="B6" s="89"/>
      <c r="C6" s="89"/>
      <c r="D6" s="89"/>
      <c r="E6" s="89"/>
      <c r="F6" s="89" t="s">
        <v>218</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599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8044</v>
      </c>
      <c r="H17" s="103"/>
      <c r="I17" s="12" t="s">
        <v>22</v>
      </c>
      <c r="J17" s="13"/>
      <c r="K17" s="11"/>
      <c r="L17" s="104">
        <v>9214</v>
      </c>
      <c r="M17" s="104"/>
      <c r="N17" s="12" t="s">
        <v>22</v>
      </c>
      <c r="O17" s="13"/>
    </row>
    <row r="18" spans="1:15" ht="15.95" customHeight="1" x14ac:dyDescent="0.4">
      <c r="A18" s="105" t="s">
        <v>23</v>
      </c>
      <c r="B18" s="106"/>
      <c r="C18" s="106"/>
      <c r="D18" s="106"/>
      <c r="E18" s="107"/>
      <c r="F18" s="14"/>
      <c r="G18" s="108">
        <v>8804</v>
      </c>
      <c r="H18" s="108"/>
      <c r="I18" s="15" t="s">
        <v>22</v>
      </c>
      <c r="J18" s="16"/>
      <c r="K18" s="14"/>
      <c r="L18" s="109">
        <v>10154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14.1</v>
      </c>
      <c r="K24" s="23" t="s">
        <v>36</v>
      </c>
      <c r="L24" s="24">
        <v>1</v>
      </c>
      <c r="M24" s="23" t="s">
        <v>36</v>
      </c>
      <c r="N24" s="24">
        <v>1</v>
      </c>
      <c r="O24" s="25" t="s">
        <v>36</v>
      </c>
    </row>
    <row r="25" spans="1:15" ht="15" customHeight="1" x14ac:dyDescent="0.4">
      <c r="A25" s="110" t="s">
        <v>39</v>
      </c>
      <c r="B25" s="111"/>
      <c r="C25" s="111"/>
      <c r="D25" s="111"/>
      <c r="E25" s="111"/>
      <c r="F25" s="111"/>
      <c r="G25" s="113"/>
      <c r="H25" s="26">
        <v>3</v>
      </c>
      <c r="I25" s="23" t="s">
        <v>36</v>
      </c>
      <c r="J25" s="27">
        <v>13.5</v>
      </c>
      <c r="K25" s="23" t="s">
        <v>36</v>
      </c>
      <c r="L25" s="27">
        <v>1</v>
      </c>
      <c r="M25" s="23" t="s">
        <v>36</v>
      </c>
      <c r="N25" s="27">
        <v>1</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600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601</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602</v>
      </c>
      <c r="B34" s="146"/>
      <c r="C34" s="146"/>
      <c r="D34" s="146"/>
      <c r="E34" s="146"/>
      <c r="F34" s="146"/>
      <c r="G34" s="146"/>
      <c r="H34" s="146"/>
      <c r="I34" s="146"/>
      <c r="J34" s="146"/>
      <c r="K34" s="146"/>
      <c r="L34" s="146"/>
      <c r="M34" s="146"/>
      <c r="N34" s="146"/>
      <c r="O34" s="147"/>
    </row>
    <row r="35" spans="1:15" ht="45" customHeight="1" x14ac:dyDescent="0.4">
      <c r="A35" s="148" t="s">
        <v>603</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604</v>
      </c>
      <c r="B37" s="158"/>
      <c r="C37" s="158"/>
      <c r="D37" s="158"/>
      <c r="E37" s="158"/>
      <c r="F37" s="158"/>
      <c r="G37" s="158"/>
      <c r="H37" s="158"/>
      <c r="I37" s="158"/>
      <c r="J37" s="158"/>
      <c r="K37" s="158"/>
      <c r="L37" s="158"/>
      <c r="M37" s="158"/>
      <c r="N37" s="158"/>
      <c r="O37" s="159"/>
    </row>
    <row r="38" spans="1:15" s="30" customFormat="1" ht="45" customHeight="1" x14ac:dyDescent="0.4">
      <c r="A38" s="160" t="s">
        <v>605</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3" orientation="portrait" cellComments="atEnd" r:id="rId1"/>
  <rowBreaks count="1" manualBreakCount="1">
    <brk id="3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606</v>
      </c>
      <c r="D4" s="91"/>
      <c r="E4" s="91"/>
      <c r="F4" s="91"/>
      <c r="G4" s="91"/>
      <c r="H4" s="92"/>
      <c r="I4" s="89" t="s">
        <v>3</v>
      </c>
      <c r="J4" s="91" t="s">
        <v>607</v>
      </c>
      <c r="K4" s="91"/>
      <c r="L4" s="91"/>
      <c r="M4" s="91"/>
      <c r="N4" s="91"/>
      <c r="O4" s="92"/>
    </row>
    <row r="5" spans="1:15" ht="15" customHeight="1" x14ac:dyDescent="0.4">
      <c r="A5" s="90"/>
      <c r="B5" s="90"/>
      <c r="C5" s="72" t="s">
        <v>44</v>
      </c>
      <c r="D5" s="72"/>
      <c r="E5" s="72"/>
      <c r="F5" s="72"/>
      <c r="G5" s="72"/>
      <c r="H5" s="93"/>
      <c r="I5" s="90"/>
      <c r="J5" s="72" t="s">
        <v>608</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609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1719</v>
      </c>
      <c r="I16" s="9" t="s">
        <v>19</v>
      </c>
      <c r="J16" s="10"/>
      <c r="K16" s="121" t="s">
        <v>20</v>
      </c>
      <c r="L16" s="121"/>
      <c r="M16" s="8">
        <v>2021</v>
      </c>
      <c r="N16" s="9" t="s">
        <v>19</v>
      </c>
      <c r="O16" s="10"/>
    </row>
    <row r="17" spans="1:15" ht="15.95" customHeight="1" x14ac:dyDescent="0.4">
      <c r="A17" s="110" t="s">
        <v>21</v>
      </c>
      <c r="B17" s="111"/>
      <c r="C17" s="111"/>
      <c r="D17" s="111"/>
      <c r="E17" s="111"/>
      <c r="F17" s="11"/>
      <c r="G17" s="103">
        <v>5715</v>
      </c>
      <c r="H17" s="103"/>
      <c r="I17" s="12" t="s">
        <v>22</v>
      </c>
      <c r="J17" s="13"/>
      <c r="K17" s="11"/>
      <c r="L17" s="104">
        <v>5666</v>
      </c>
      <c r="M17" s="104"/>
      <c r="N17" s="12" t="s">
        <v>22</v>
      </c>
      <c r="O17" s="13"/>
    </row>
    <row r="18" spans="1:15" ht="15.95" customHeight="1" x14ac:dyDescent="0.4">
      <c r="A18" s="105" t="s">
        <v>23</v>
      </c>
      <c r="B18" s="106"/>
      <c r="C18" s="106"/>
      <c r="D18" s="106"/>
      <c r="E18" s="107"/>
      <c r="F18" s="14"/>
      <c r="G18" s="108">
        <v>6333</v>
      </c>
      <c r="H18" s="108"/>
      <c r="I18" s="15" t="s">
        <v>22</v>
      </c>
      <c r="J18" s="16"/>
      <c r="K18" s="14"/>
      <c r="L18" s="109">
        <v>6263</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2.8</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3</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520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610</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611</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612</v>
      </c>
      <c r="D4" s="91"/>
      <c r="E4" s="91"/>
      <c r="F4" s="91"/>
      <c r="G4" s="91"/>
      <c r="H4" s="92"/>
      <c r="I4" s="89" t="s">
        <v>3</v>
      </c>
      <c r="J4" s="91" t="s">
        <v>613</v>
      </c>
      <c r="K4" s="91"/>
      <c r="L4" s="91"/>
      <c r="M4" s="91"/>
      <c r="N4" s="91"/>
      <c r="O4" s="92"/>
    </row>
    <row r="5" spans="1:15" ht="15" customHeight="1" x14ac:dyDescent="0.4">
      <c r="A5" s="90"/>
      <c r="B5" s="90"/>
      <c r="C5" s="72" t="s">
        <v>44</v>
      </c>
      <c r="D5" s="72"/>
      <c r="E5" s="72"/>
      <c r="F5" s="72"/>
      <c r="G5" s="72"/>
      <c r="H5" s="93"/>
      <c r="I5" s="90"/>
      <c r="J5" s="72" t="s">
        <v>614</v>
      </c>
      <c r="K5" s="72"/>
      <c r="L5" s="72"/>
      <c r="M5" s="72"/>
      <c r="N5" s="72"/>
      <c r="O5" s="73"/>
    </row>
    <row r="6" spans="1:15" ht="15" customHeight="1" x14ac:dyDescent="0.4">
      <c r="A6" s="89" t="s">
        <v>4</v>
      </c>
      <c r="B6" s="89"/>
      <c r="C6" s="89"/>
      <c r="D6" s="89"/>
      <c r="E6" s="89"/>
      <c r="F6" s="89" t="s">
        <v>526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615</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4306</v>
      </c>
      <c r="H17" s="103"/>
      <c r="I17" s="12" t="s">
        <v>22</v>
      </c>
      <c r="J17" s="13"/>
      <c r="K17" s="11"/>
      <c r="L17" s="104">
        <v>3467</v>
      </c>
      <c r="M17" s="104"/>
      <c r="N17" s="12" t="s">
        <v>22</v>
      </c>
      <c r="O17" s="13"/>
    </row>
    <row r="18" spans="1:15" ht="15.95" customHeight="1" x14ac:dyDescent="0.4">
      <c r="A18" s="105" t="s">
        <v>23</v>
      </c>
      <c r="B18" s="106"/>
      <c r="C18" s="106"/>
      <c r="D18" s="106"/>
      <c r="E18" s="107"/>
      <c r="F18" s="14"/>
      <c r="G18" s="108">
        <v>4781</v>
      </c>
      <c r="H18" s="108"/>
      <c r="I18" s="15" t="s">
        <v>22</v>
      </c>
      <c r="J18" s="16"/>
      <c r="K18" s="14"/>
      <c r="L18" s="109">
        <v>3816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20.399999999999999</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21</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520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616</v>
      </c>
      <c r="B34" s="146"/>
      <c r="C34" s="146"/>
      <c r="D34" s="146"/>
      <c r="E34" s="146"/>
      <c r="F34" s="146"/>
      <c r="G34" s="146"/>
      <c r="H34" s="146"/>
      <c r="I34" s="146"/>
      <c r="J34" s="146"/>
      <c r="K34" s="146"/>
      <c r="L34" s="146"/>
      <c r="M34" s="146"/>
      <c r="N34" s="146"/>
      <c r="O34" s="147"/>
    </row>
    <row r="35" spans="1:15" ht="45" customHeight="1" x14ac:dyDescent="0.4">
      <c r="A35" s="148" t="s">
        <v>617</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618</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619</v>
      </c>
      <c r="D4" s="91"/>
      <c r="E4" s="91"/>
      <c r="F4" s="91"/>
      <c r="G4" s="91"/>
      <c r="H4" s="92"/>
      <c r="I4" s="89" t="s">
        <v>3</v>
      </c>
      <c r="J4" s="91" t="s">
        <v>620</v>
      </c>
      <c r="K4" s="91"/>
      <c r="L4" s="91"/>
      <c r="M4" s="91"/>
      <c r="N4" s="91"/>
      <c r="O4" s="92"/>
    </row>
    <row r="5" spans="1:15" ht="15" customHeight="1" x14ac:dyDescent="0.4">
      <c r="A5" s="90"/>
      <c r="B5" s="90"/>
      <c r="C5" s="72" t="s">
        <v>621</v>
      </c>
      <c r="D5" s="72"/>
      <c r="E5" s="72"/>
      <c r="F5" s="72"/>
      <c r="G5" s="72"/>
      <c r="H5" s="93"/>
      <c r="I5" s="90"/>
      <c r="J5" s="72" t="s">
        <v>622</v>
      </c>
      <c r="K5" s="72"/>
      <c r="L5" s="72"/>
      <c r="M5" s="72"/>
      <c r="N5" s="72"/>
      <c r="O5" s="73"/>
    </row>
    <row r="6" spans="1:15" ht="15" customHeight="1" x14ac:dyDescent="0.4">
      <c r="A6" s="89" t="s">
        <v>4</v>
      </c>
      <c r="B6" s="89"/>
      <c r="C6" s="89"/>
      <c r="D6" s="89"/>
      <c r="E6" s="89"/>
      <c r="F6" s="89" t="s">
        <v>623</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624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153003</v>
      </c>
      <c r="H17" s="103"/>
      <c r="I17" s="12" t="s">
        <v>22</v>
      </c>
      <c r="J17" s="13"/>
      <c r="K17" s="11"/>
      <c r="L17" s="104">
        <v>150990</v>
      </c>
      <c r="M17" s="104"/>
      <c r="N17" s="12" t="s">
        <v>22</v>
      </c>
      <c r="O17" s="13"/>
    </row>
    <row r="18" spans="1:15" ht="15.95" customHeight="1" x14ac:dyDescent="0.4">
      <c r="A18" s="105" t="s">
        <v>23</v>
      </c>
      <c r="B18" s="106"/>
      <c r="C18" s="106"/>
      <c r="D18" s="106"/>
      <c r="E18" s="107"/>
      <c r="F18" s="14"/>
      <c r="G18" s="108">
        <v>168145</v>
      </c>
      <c r="H18" s="108"/>
      <c r="I18" s="15" t="s">
        <v>22</v>
      </c>
      <c r="J18" s="16"/>
      <c r="K18" s="14"/>
      <c r="L18" s="109">
        <v>166124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1.4</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1.3</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625</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626</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627</v>
      </c>
      <c r="D4" s="91"/>
      <c r="E4" s="91"/>
      <c r="F4" s="91"/>
      <c r="G4" s="91"/>
      <c r="H4" s="92"/>
      <c r="I4" s="89" t="s">
        <v>3</v>
      </c>
      <c r="J4" s="91" t="s">
        <v>628</v>
      </c>
      <c r="K4" s="91"/>
      <c r="L4" s="91"/>
      <c r="M4" s="91"/>
      <c r="N4" s="91"/>
      <c r="O4" s="92"/>
    </row>
    <row r="5" spans="1:15" ht="15" customHeight="1" x14ac:dyDescent="0.4">
      <c r="A5" s="90"/>
      <c r="B5" s="90"/>
      <c r="C5" s="72" t="s">
        <v>629</v>
      </c>
      <c r="D5" s="72"/>
      <c r="E5" s="72"/>
      <c r="F5" s="72"/>
      <c r="G5" s="72"/>
      <c r="H5" s="93"/>
      <c r="I5" s="90"/>
      <c r="J5" s="72" t="s">
        <v>630</v>
      </c>
      <c r="K5" s="72"/>
      <c r="L5" s="72"/>
      <c r="M5" s="72"/>
      <c r="N5" s="72"/>
      <c r="O5" s="73"/>
    </row>
    <row r="6" spans="1:15" ht="15" customHeight="1" x14ac:dyDescent="0.4">
      <c r="A6" s="89" t="s">
        <v>4</v>
      </c>
      <c r="B6" s="89"/>
      <c r="C6" s="89"/>
      <c r="D6" s="89"/>
      <c r="E6" s="89"/>
      <c r="F6" s="89" t="s">
        <v>631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632</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3438</v>
      </c>
      <c r="H17" s="103"/>
      <c r="I17" s="12" t="s">
        <v>22</v>
      </c>
      <c r="J17" s="13"/>
      <c r="K17" s="11"/>
      <c r="L17" s="104">
        <v>3385</v>
      </c>
      <c r="M17" s="104"/>
      <c r="N17" s="12" t="s">
        <v>22</v>
      </c>
      <c r="O17" s="13"/>
    </row>
    <row r="18" spans="1:15" ht="15.95" customHeight="1" x14ac:dyDescent="0.4">
      <c r="A18" s="105" t="s">
        <v>23</v>
      </c>
      <c r="B18" s="106"/>
      <c r="C18" s="106"/>
      <c r="D18" s="106"/>
      <c r="E18" s="107"/>
      <c r="F18" s="14"/>
      <c r="G18" s="108">
        <v>3880</v>
      </c>
      <c r="H18" s="108"/>
      <c r="I18" s="15" t="s">
        <v>22</v>
      </c>
      <c r="J18" s="16"/>
      <c r="K18" s="14"/>
      <c r="L18" s="109">
        <v>3831</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1.6</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1.3</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633</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634</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93</v>
      </c>
      <c r="D4" s="91"/>
      <c r="E4" s="91"/>
      <c r="F4" s="91"/>
      <c r="G4" s="91"/>
      <c r="H4" s="92"/>
      <c r="I4" s="89" t="s">
        <v>3</v>
      </c>
      <c r="J4" s="91" t="s">
        <v>94</v>
      </c>
      <c r="K4" s="91"/>
      <c r="L4" s="91"/>
      <c r="M4" s="91"/>
      <c r="N4" s="91"/>
      <c r="O4" s="92"/>
    </row>
    <row r="5" spans="1:15" ht="15" customHeight="1" x14ac:dyDescent="0.4">
      <c r="A5" s="90"/>
      <c r="B5" s="90"/>
      <c r="C5" s="72" t="s">
        <v>95</v>
      </c>
      <c r="D5" s="72"/>
      <c r="E5" s="72"/>
      <c r="F5" s="72"/>
      <c r="G5" s="72"/>
      <c r="H5" s="93"/>
      <c r="I5" s="90"/>
      <c r="J5" s="72" t="s">
        <v>96</v>
      </c>
      <c r="K5" s="72"/>
      <c r="L5" s="72"/>
      <c r="M5" s="72"/>
      <c r="N5" s="72"/>
      <c r="O5" s="73"/>
    </row>
    <row r="6" spans="1:15" ht="15" customHeight="1" x14ac:dyDescent="0.4">
      <c r="A6" s="89" t="s">
        <v>4</v>
      </c>
      <c r="B6" s="89"/>
      <c r="C6" s="89"/>
      <c r="D6" s="89"/>
      <c r="E6" s="89"/>
      <c r="F6" s="89" t="s">
        <v>97</v>
      </c>
      <c r="G6" s="89"/>
      <c r="H6" s="89"/>
      <c r="I6" s="89"/>
      <c r="J6" s="89"/>
      <c r="K6" s="89"/>
      <c r="L6" s="89"/>
      <c r="M6" s="89"/>
      <c r="N6" s="89"/>
      <c r="O6" s="89"/>
    </row>
    <row r="7" spans="1:15" ht="30" customHeight="1" x14ac:dyDescent="0.4">
      <c r="A7" s="89" t="s">
        <v>5</v>
      </c>
      <c r="B7" s="89"/>
      <c r="C7" s="89"/>
      <c r="D7" s="89"/>
      <c r="E7" s="89"/>
      <c r="F7" s="2"/>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98</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827</v>
      </c>
      <c r="H17" s="103"/>
      <c r="I17" s="12" t="s">
        <v>22</v>
      </c>
      <c r="J17" s="13"/>
      <c r="K17" s="11"/>
      <c r="L17" s="104">
        <v>838</v>
      </c>
      <c r="M17" s="104"/>
      <c r="N17" s="12" t="s">
        <v>22</v>
      </c>
      <c r="O17" s="13"/>
    </row>
    <row r="18" spans="1:15" ht="15.95" customHeight="1" x14ac:dyDescent="0.4">
      <c r="A18" s="105" t="s">
        <v>23</v>
      </c>
      <c r="B18" s="106"/>
      <c r="C18" s="106"/>
      <c r="D18" s="106"/>
      <c r="E18" s="107"/>
      <c r="F18" s="14"/>
      <c r="G18" s="108">
        <v>841</v>
      </c>
      <c r="H18" s="108"/>
      <c r="I18" s="15" t="s">
        <v>22</v>
      </c>
      <c r="J18" s="16"/>
      <c r="K18" s="14"/>
      <c r="L18" s="109">
        <v>848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99</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3.1</v>
      </c>
      <c r="I23" s="23" t="s">
        <v>36</v>
      </c>
      <c r="J23" s="24">
        <v>-1.4</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-0.9</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100</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101</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635</v>
      </c>
      <c r="D4" s="91"/>
      <c r="E4" s="91"/>
      <c r="F4" s="91"/>
      <c r="G4" s="91"/>
      <c r="H4" s="92"/>
      <c r="I4" s="89" t="s">
        <v>3</v>
      </c>
      <c r="J4" s="91" t="s">
        <v>636</v>
      </c>
      <c r="K4" s="91"/>
      <c r="L4" s="91"/>
      <c r="M4" s="91"/>
      <c r="N4" s="91"/>
      <c r="O4" s="92"/>
    </row>
    <row r="5" spans="1:15" ht="15" customHeight="1" x14ac:dyDescent="0.4">
      <c r="A5" s="90"/>
      <c r="B5" s="90"/>
      <c r="C5" s="72" t="s">
        <v>637</v>
      </c>
      <c r="D5" s="72"/>
      <c r="E5" s="72"/>
      <c r="F5" s="72"/>
      <c r="G5" s="72"/>
      <c r="H5" s="93"/>
      <c r="I5" s="90"/>
      <c r="J5" s="72" t="s">
        <v>638</v>
      </c>
      <c r="K5" s="72"/>
      <c r="L5" s="72"/>
      <c r="M5" s="72"/>
      <c r="N5" s="72"/>
      <c r="O5" s="73"/>
    </row>
    <row r="6" spans="1:15" ht="15" customHeight="1" x14ac:dyDescent="0.4">
      <c r="A6" s="89" t="s">
        <v>4</v>
      </c>
      <c r="B6" s="89"/>
      <c r="C6" s="89"/>
      <c r="D6" s="89"/>
      <c r="E6" s="89"/>
      <c r="F6" s="89" t="s">
        <v>631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639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3288</v>
      </c>
      <c r="H17" s="103"/>
      <c r="I17" s="12" t="s">
        <v>22</v>
      </c>
      <c r="J17" s="13"/>
      <c r="K17" s="11"/>
      <c r="L17" s="104">
        <v>2934</v>
      </c>
      <c r="M17" s="104"/>
      <c r="N17" s="12" t="s">
        <v>22</v>
      </c>
      <c r="O17" s="13"/>
    </row>
    <row r="18" spans="1:15" ht="15.95" customHeight="1" x14ac:dyDescent="0.4">
      <c r="A18" s="105" t="s">
        <v>23</v>
      </c>
      <c r="B18" s="106"/>
      <c r="C18" s="106"/>
      <c r="D18" s="106"/>
      <c r="E18" s="107"/>
      <c r="F18" s="14"/>
      <c r="G18" s="108">
        <v>3656</v>
      </c>
      <c r="H18" s="108"/>
      <c r="I18" s="15" t="s">
        <v>22</v>
      </c>
      <c r="J18" s="16"/>
      <c r="K18" s="14"/>
      <c r="L18" s="109">
        <v>3246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10.8</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11.3</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640</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641</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642</v>
      </c>
      <c r="D4" s="91"/>
      <c r="E4" s="91"/>
      <c r="F4" s="91"/>
      <c r="G4" s="91"/>
      <c r="H4" s="92"/>
      <c r="I4" s="89" t="s">
        <v>3</v>
      </c>
      <c r="J4" s="91" t="s">
        <v>643</v>
      </c>
      <c r="K4" s="91"/>
      <c r="L4" s="91"/>
      <c r="M4" s="91"/>
      <c r="N4" s="91"/>
      <c r="O4" s="92"/>
    </row>
    <row r="5" spans="1:15" ht="15" customHeight="1" x14ac:dyDescent="0.4">
      <c r="A5" s="90"/>
      <c r="B5" s="90"/>
      <c r="C5" s="72" t="s">
        <v>44</v>
      </c>
      <c r="D5" s="72"/>
      <c r="E5" s="72"/>
      <c r="F5" s="72"/>
      <c r="G5" s="72"/>
      <c r="H5" s="93"/>
      <c r="I5" s="90"/>
      <c r="J5" s="72" t="s">
        <v>644</v>
      </c>
      <c r="K5" s="72"/>
      <c r="L5" s="72"/>
      <c r="M5" s="72"/>
      <c r="N5" s="72"/>
      <c r="O5" s="73"/>
    </row>
    <row r="6" spans="1:15" ht="15" customHeight="1" x14ac:dyDescent="0.4">
      <c r="A6" s="89" t="s">
        <v>4</v>
      </c>
      <c r="B6" s="89"/>
      <c r="C6" s="89"/>
      <c r="D6" s="89"/>
      <c r="E6" s="89"/>
      <c r="F6" s="89" t="s">
        <v>326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645</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3660</v>
      </c>
      <c r="H17" s="103"/>
      <c r="I17" s="12" t="s">
        <v>22</v>
      </c>
      <c r="J17" s="13"/>
      <c r="K17" s="11"/>
      <c r="L17" s="104">
        <v>3643</v>
      </c>
      <c r="M17" s="104"/>
      <c r="N17" s="12" t="s">
        <v>22</v>
      </c>
      <c r="O17" s="13"/>
    </row>
    <row r="18" spans="1:15" ht="15.95" customHeight="1" x14ac:dyDescent="0.4">
      <c r="A18" s="105" t="s">
        <v>23</v>
      </c>
      <c r="B18" s="106"/>
      <c r="C18" s="106"/>
      <c r="D18" s="106"/>
      <c r="E18" s="107"/>
      <c r="F18" s="14"/>
      <c r="G18" s="108">
        <v>4027</v>
      </c>
      <c r="H18" s="108"/>
      <c r="I18" s="15" t="s">
        <v>22</v>
      </c>
      <c r="J18" s="16"/>
      <c r="K18" s="14"/>
      <c r="L18" s="109">
        <v>4000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3.1</v>
      </c>
      <c r="I24" s="23" t="s">
        <v>36</v>
      </c>
      <c r="J24" s="24">
        <v>0.5</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0.7</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646</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647</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648</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649</v>
      </c>
      <c r="D4" s="91"/>
      <c r="E4" s="91"/>
      <c r="F4" s="91"/>
      <c r="G4" s="91"/>
      <c r="H4" s="92"/>
      <c r="I4" s="89" t="s">
        <v>3</v>
      </c>
      <c r="J4" s="91" t="s">
        <v>650</v>
      </c>
      <c r="K4" s="91"/>
      <c r="L4" s="91"/>
      <c r="M4" s="91"/>
      <c r="N4" s="91"/>
      <c r="O4" s="92"/>
    </row>
    <row r="5" spans="1:15" ht="15" customHeight="1" x14ac:dyDescent="0.4">
      <c r="A5" s="90"/>
      <c r="B5" s="90"/>
      <c r="C5" s="72" t="s">
        <v>44</v>
      </c>
      <c r="D5" s="72"/>
      <c r="E5" s="72"/>
      <c r="F5" s="72"/>
      <c r="G5" s="72"/>
      <c r="H5" s="93"/>
      <c r="I5" s="90"/>
      <c r="J5" s="72" t="s">
        <v>651</v>
      </c>
      <c r="K5" s="72"/>
      <c r="L5" s="72"/>
      <c r="M5" s="72"/>
      <c r="N5" s="72"/>
      <c r="O5" s="73"/>
    </row>
    <row r="6" spans="1:15" ht="15" customHeight="1" x14ac:dyDescent="0.4">
      <c r="A6" s="89" t="s">
        <v>4</v>
      </c>
      <c r="B6" s="89"/>
      <c r="C6" s="89"/>
      <c r="D6" s="89"/>
      <c r="E6" s="89"/>
      <c r="F6" s="89" t="s">
        <v>526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652</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4823</v>
      </c>
      <c r="H17" s="103"/>
      <c r="I17" s="12" t="s">
        <v>22</v>
      </c>
      <c r="J17" s="13"/>
      <c r="K17" s="11"/>
      <c r="L17" s="104">
        <v>5251</v>
      </c>
      <c r="M17" s="104"/>
      <c r="N17" s="12" t="s">
        <v>22</v>
      </c>
      <c r="O17" s="13"/>
    </row>
    <row r="18" spans="1:15" ht="15.95" customHeight="1" x14ac:dyDescent="0.4">
      <c r="A18" s="105" t="s">
        <v>23</v>
      </c>
      <c r="B18" s="106"/>
      <c r="C18" s="106"/>
      <c r="D18" s="106"/>
      <c r="E18" s="107"/>
      <c r="F18" s="14"/>
      <c r="G18" s="108">
        <v>5288</v>
      </c>
      <c r="H18" s="108"/>
      <c r="I18" s="15" t="s">
        <v>22</v>
      </c>
      <c r="J18" s="16"/>
      <c r="K18" s="14"/>
      <c r="L18" s="109">
        <v>5732</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3</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-8.1999999999999993</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-7.7</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653</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654</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655</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656</v>
      </c>
      <c r="D4" s="91"/>
      <c r="E4" s="91"/>
      <c r="F4" s="91"/>
      <c r="G4" s="91"/>
      <c r="H4" s="92"/>
      <c r="I4" s="89" t="s">
        <v>3</v>
      </c>
      <c r="J4" s="91" t="s">
        <v>657</v>
      </c>
      <c r="K4" s="91"/>
      <c r="L4" s="91"/>
      <c r="M4" s="91"/>
      <c r="N4" s="91"/>
      <c r="O4" s="92"/>
    </row>
    <row r="5" spans="1:15" ht="15" customHeight="1" x14ac:dyDescent="0.4">
      <c r="A5" s="90"/>
      <c r="B5" s="90"/>
      <c r="C5" s="72" t="s">
        <v>44</v>
      </c>
      <c r="D5" s="72"/>
      <c r="E5" s="72"/>
      <c r="F5" s="72"/>
      <c r="G5" s="72"/>
      <c r="H5" s="93"/>
      <c r="I5" s="90"/>
      <c r="J5" s="72" t="s">
        <v>658</v>
      </c>
      <c r="K5" s="72"/>
      <c r="L5" s="72"/>
      <c r="M5" s="72"/>
      <c r="N5" s="72"/>
      <c r="O5" s="73"/>
    </row>
    <row r="6" spans="1:15" ht="15" customHeight="1" x14ac:dyDescent="0.4">
      <c r="A6" s="89" t="s">
        <v>4</v>
      </c>
      <c r="B6" s="89"/>
      <c r="C6" s="89"/>
      <c r="D6" s="89"/>
      <c r="E6" s="89"/>
      <c r="F6" s="89" t="s">
        <v>241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659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349006</v>
      </c>
      <c r="H17" s="103"/>
      <c r="I17" s="12" t="s">
        <v>22</v>
      </c>
      <c r="J17" s="13"/>
      <c r="K17" s="11"/>
      <c r="L17" s="104">
        <v>348304</v>
      </c>
      <c r="M17" s="104"/>
      <c r="N17" s="12" t="s">
        <v>22</v>
      </c>
      <c r="O17" s="13"/>
    </row>
    <row r="18" spans="1:15" ht="15.95" customHeight="1" x14ac:dyDescent="0.4">
      <c r="A18" s="105" t="s">
        <v>23</v>
      </c>
      <c r="B18" s="106"/>
      <c r="C18" s="106"/>
      <c r="D18" s="106"/>
      <c r="E18" s="107"/>
      <c r="F18" s="14"/>
      <c r="G18" s="108">
        <v>382796</v>
      </c>
      <c r="H18" s="108"/>
      <c r="I18" s="15" t="s">
        <v>22</v>
      </c>
      <c r="J18" s="16"/>
      <c r="K18" s="14"/>
      <c r="L18" s="109">
        <v>379507</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0.3</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0.9</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660</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661</v>
      </c>
      <c r="B37" s="158"/>
      <c r="C37" s="158"/>
      <c r="D37" s="158"/>
      <c r="E37" s="158"/>
      <c r="F37" s="158"/>
      <c r="G37" s="158"/>
      <c r="H37" s="158"/>
      <c r="I37" s="158"/>
      <c r="J37" s="158"/>
      <c r="K37" s="158"/>
      <c r="L37" s="158"/>
      <c r="M37" s="158"/>
      <c r="N37" s="158"/>
      <c r="O37" s="159"/>
    </row>
    <row r="38" spans="1:15" s="30" customFormat="1" ht="45" customHeight="1" x14ac:dyDescent="0.4">
      <c r="A38" s="160" t="s">
        <v>662</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663</v>
      </c>
      <c r="D4" s="91"/>
      <c r="E4" s="91"/>
      <c r="F4" s="91"/>
      <c r="G4" s="91"/>
      <c r="H4" s="92"/>
      <c r="I4" s="89" t="s">
        <v>3</v>
      </c>
      <c r="J4" s="91" t="s">
        <v>664</v>
      </c>
      <c r="K4" s="91"/>
      <c r="L4" s="91"/>
      <c r="M4" s="91"/>
      <c r="N4" s="91"/>
      <c r="O4" s="92"/>
    </row>
    <row r="5" spans="1:15" ht="15" customHeight="1" x14ac:dyDescent="0.4">
      <c r="A5" s="90"/>
      <c r="B5" s="90"/>
      <c r="C5" s="72" t="s">
        <v>665</v>
      </c>
      <c r="D5" s="72"/>
      <c r="E5" s="72"/>
      <c r="F5" s="72"/>
      <c r="G5" s="72"/>
      <c r="H5" s="93"/>
      <c r="I5" s="90"/>
      <c r="J5" s="72" t="s">
        <v>666</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667</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3550</v>
      </c>
      <c r="H17" s="103"/>
      <c r="I17" s="12" t="s">
        <v>22</v>
      </c>
      <c r="J17" s="13"/>
      <c r="K17" s="11"/>
      <c r="L17" s="104">
        <v>3390</v>
      </c>
      <c r="M17" s="104"/>
      <c r="N17" s="12" t="s">
        <v>22</v>
      </c>
      <c r="O17" s="13"/>
    </row>
    <row r="18" spans="1:15" ht="15.95" customHeight="1" x14ac:dyDescent="0.4">
      <c r="A18" s="105" t="s">
        <v>23</v>
      </c>
      <c r="B18" s="106"/>
      <c r="C18" s="106"/>
      <c r="D18" s="106"/>
      <c r="E18" s="107"/>
      <c r="F18" s="14"/>
      <c r="G18" s="108">
        <v>3924</v>
      </c>
      <c r="H18" s="108"/>
      <c r="I18" s="15" t="s">
        <v>22</v>
      </c>
      <c r="J18" s="16"/>
      <c r="K18" s="14"/>
      <c r="L18" s="109">
        <v>3770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4.5999999999999996</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668</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669</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670</v>
      </c>
      <c r="D4" s="91"/>
      <c r="E4" s="91"/>
      <c r="F4" s="91"/>
      <c r="G4" s="91"/>
      <c r="H4" s="92"/>
      <c r="I4" s="89" t="s">
        <v>3</v>
      </c>
      <c r="J4" s="91" t="s">
        <v>671</v>
      </c>
      <c r="K4" s="91"/>
      <c r="L4" s="91"/>
      <c r="M4" s="91"/>
      <c r="N4" s="91"/>
      <c r="O4" s="92"/>
    </row>
    <row r="5" spans="1:15" ht="15" customHeight="1" x14ac:dyDescent="0.4">
      <c r="A5" s="90"/>
      <c r="B5" s="90"/>
      <c r="C5" s="72" t="s">
        <v>44</v>
      </c>
      <c r="D5" s="72"/>
      <c r="E5" s="72"/>
      <c r="F5" s="72"/>
      <c r="G5" s="72"/>
      <c r="H5" s="93"/>
      <c r="I5" s="90"/>
      <c r="J5" s="72" t="s">
        <v>672</v>
      </c>
      <c r="K5" s="72"/>
      <c r="L5" s="72"/>
      <c r="M5" s="72"/>
      <c r="N5" s="72"/>
      <c r="O5" s="73"/>
    </row>
    <row r="6" spans="1:15" ht="15" customHeight="1" x14ac:dyDescent="0.4">
      <c r="A6" s="89" t="s">
        <v>4</v>
      </c>
      <c r="B6" s="89"/>
      <c r="C6" s="89"/>
      <c r="D6" s="89"/>
      <c r="E6" s="89"/>
      <c r="F6" s="89" t="s">
        <v>526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673</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5641</v>
      </c>
      <c r="H17" s="103"/>
      <c r="I17" s="12" t="s">
        <v>22</v>
      </c>
      <c r="J17" s="13"/>
      <c r="K17" s="11"/>
      <c r="L17" s="104">
        <v>5233</v>
      </c>
      <c r="M17" s="104"/>
      <c r="N17" s="12" t="s">
        <v>22</v>
      </c>
      <c r="O17" s="13"/>
    </row>
    <row r="18" spans="1:15" ht="15.95" customHeight="1" x14ac:dyDescent="0.4">
      <c r="A18" s="105" t="s">
        <v>23</v>
      </c>
      <c r="B18" s="106"/>
      <c r="C18" s="106"/>
      <c r="D18" s="106"/>
      <c r="E18" s="107"/>
      <c r="F18" s="14"/>
      <c r="G18" s="108">
        <v>6161</v>
      </c>
      <c r="H18" s="108"/>
      <c r="I18" s="15" t="s">
        <v>22</v>
      </c>
      <c r="J18" s="16"/>
      <c r="K18" s="14"/>
      <c r="L18" s="109">
        <v>5721</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2.6</v>
      </c>
      <c r="I23" s="23" t="s">
        <v>36</v>
      </c>
      <c r="J23" s="24">
        <v>7.3</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2.7</v>
      </c>
      <c r="I25" s="23" t="s">
        <v>36</v>
      </c>
      <c r="J25" s="27">
        <v>7.2</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674</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675</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676</v>
      </c>
      <c r="D4" s="91"/>
      <c r="E4" s="91"/>
      <c r="F4" s="91"/>
      <c r="G4" s="91"/>
      <c r="H4" s="92"/>
      <c r="I4" s="89" t="s">
        <v>3</v>
      </c>
      <c r="J4" s="91" t="s">
        <v>677</v>
      </c>
      <c r="K4" s="91"/>
      <c r="L4" s="91"/>
      <c r="M4" s="91"/>
      <c r="N4" s="91"/>
      <c r="O4" s="92"/>
    </row>
    <row r="5" spans="1:15" ht="15" customHeight="1" x14ac:dyDescent="0.4">
      <c r="A5" s="90"/>
      <c r="B5" s="90"/>
      <c r="C5" s="72" t="s">
        <v>678</v>
      </c>
      <c r="D5" s="72"/>
      <c r="E5" s="72"/>
      <c r="F5" s="72"/>
      <c r="G5" s="72"/>
      <c r="H5" s="93"/>
      <c r="I5" s="90"/>
      <c r="J5" s="72" t="s">
        <v>679</v>
      </c>
      <c r="K5" s="72"/>
      <c r="L5" s="72"/>
      <c r="M5" s="72"/>
      <c r="N5" s="72"/>
      <c r="O5" s="73"/>
    </row>
    <row r="6" spans="1:15" ht="15" customHeight="1" x14ac:dyDescent="0.4">
      <c r="A6" s="89" t="s">
        <v>4</v>
      </c>
      <c r="B6" s="89"/>
      <c r="C6" s="89"/>
      <c r="D6" s="89"/>
      <c r="E6" s="89"/>
      <c r="F6" s="89" t="s">
        <v>203</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680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7616</v>
      </c>
      <c r="H17" s="103"/>
      <c r="I17" s="12" t="s">
        <v>22</v>
      </c>
      <c r="J17" s="13"/>
      <c r="K17" s="11"/>
      <c r="L17" s="104">
        <v>6513</v>
      </c>
      <c r="M17" s="104"/>
      <c r="N17" s="12" t="s">
        <v>22</v>
      </c>
      <c r="O17" s="13"/>
    </row>
    <row r="18" spans="1:15" ht="15.95" customHeight="1" x14ac:dyDescent="0.4">
      <c r="A18" s="105" t="s">
        <v>23</v>
      </c>
      <c r="B18" s="106"/>
      <c r="C18" s="106"/>
      <c r="D18" s="106"/>
      <c r="E18" s="107"/>
      <c r="F18" s="14"/>
      <c r="G18" s="108">
        <v>8132</v>
      </c>
      <c r="H18" s="108"/>
      <c r="I18" s="15" t="s">
        <v>22</v>
      </c>
      <c r="J18" s="16"/>
      <c r="K18" s="14"/>
      <c r="L18" s="109">
        <v>7030</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3.1</v>
      </c>
      <c r="I24" s="23" t="s">
        <v>36</v>
      </c>
      <c r="J24" s="24">
        <v>33.700000000000003</v>
      </c>
      <c r="K24" s="23" t="s">
        <v>36</v>
      </c>
      <c r="L24" s="24">
        <v>0</v>
      </c>
      <c r="M24" s="23" t="s">
        <v>36</v>
      </c>
      <c r="N24" s="24">
        <v>0</v>
      </c>
      <c r="O24" s="25" t="s">
        <v>36</v>
      </c>
    </row>
    <row r="25" spans="1:15" ht="15" customHeight="1" x14ac:dyDescent="0.4">
      <c r="A25" s="110" t="s">
        <v>39</v>
      </c>
      <c r="B25" s="111"/>
      <c r="C25" s="111"/>
      <c r="D25" s="111"/>
      <c r="E25" s="111"/>
      <c r="F25" s="111"/>
      <c r="G25" s="113"/>
      <c r="H25" s="26">
        <v>3.4</v>
      </c>
      <c r="I25" s="23" t="s">
        <v>36</v>
      </c>
      <c r="J25" s="27">
        <v>33</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681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682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683</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684</v>
      </c>
      <c r="D4" s="91"/>
      <c r="E4" s="91"/>
      <c r="F4" s="91"/>
      <c r="G4" s="91"/>
      <c r="H4" s="92"/>
      <c r="I4" s="89" t="s">
        <v>3</v>
      </c>
      <c r="J4" s="91" t="s">
        <v>685</v>
      </c>
      <c r="K4" s="91"/>
      <c r="L4" s="91"/>
      <c r="M4" s="91"/>
      <c r="N4" s="91"/>
      <c r="O4" s="92"/>
    </row>
    <row r="5" spans="1:15" ht="15" customHeight="1" x14ac:dyDescent="0.4">
      <c r="A5" s="90"/>
      <c r="B5" s="90"/>
      <c r="C5" s="72" t="s">
        <v>44</v>
      </c>
      <c r="D5" s="72"/>
      <c r="E5" s="72"/>
      <c r="F5" s="72"/>
      <c r="G5" s="72"/>
      <c r="H5" s="93"/>
      <c r="I5" s="90"/>
      <c r="J5" s="72" t="s">
        <v>686</v>
      </c>
      <c r="K5" s="72"/>
      <c r="L5" s="72"/>
      <c r="M5" s="72"/>
      <c r="N5" s="72"/>
      <c r="O5" s="73"/>
    </row>
    <row r="6" spans="1:15" ht="15" customHeight="1" x14ac:dyDescent="0.4">
      <c r="A6" s="89" t="s">
        <v>4</v>
      </c>
      <c r="B6" s="89"/>
      <c r="C6" s="89"/>
      <c r="D6" s="89"/>
      <c r="E6" s="89"/>
      <c r="F6" s="89" t="s">
        <v>139</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687</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12224</v>
      </c>
      <c r="H17" s="103"/>
      <c r="I17" s="12" t="s">
        <v>22</v>
      </c>
      <c r="J17" s="13"/>
      <c r="K17" s="11"/>
      <c r="L17" s="104">
        <v>13485</v>
      </c>
      <c r="M17" s="104"/>
      <c r="N17" s="12" t="s">
        <v>22</v>
      </c>
      <c r="O17" s="13"/>
    </row>
    <row r="18" spans="1:15" ht="15.95" customHeight="1" x14ac:dyDescent="0.4">
      <c r="A18" s="105" t="s">
        <v>23</v>
      </c>
      <c r="B18" s="106"/>
      <c r="C18" s="106"/>
      <c r="D18" s="106"/>
      <c r="E18" s="107"/>
      <c r="F18" s="14"/>
      <c r="G18" s="108">
        <v>12603</v>
      </c>
      <c r="H18" s="108"/>
      <c r="I18" s="15" t="s">
        <v>22</v>
      </c>
      <c r="J18" s="16"/>
      <c r="K18" s="14"/>
      <c r="L18" s="109">
        <v>13864</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5.2</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5.5</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688</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689</v>
      </c>
      <c r="B34" s="146"/>
      <c r="C34" s="146"/>
      <c r="D34" s="146"/>
      <c r="E34" s="146"/>
      <c r="F34" s="146"/>
      <c r="G34" s="146"/>
      <c r="H34" s="146"/>
      <c r="I34" s="146"/>
      <c r="J34" s="146"/>
      <c r="K34" s="146"/>
      <c r="L34" s="146"/>
      <c r="M34" s="146"/>
      <c r="N34" s="146"/>
      <c r="O34" s="147"/>
    </row>
    <row r="35" spans="1:15" ht="45" customHeight="1" x14ac:dyDescent="0.4">
      <c r="A35" s="148" t="s">
        <v>690</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691</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692</v>
      </c>
      <c r="D4" s="91"/>
      <c r="E4" s="91"/>
      <c r="F4" s="91"/>
      <c r="G4" s="91"/>
      <c r="H4" s="92"/>
      <c r="I4" s="89" t="s">
        <v>3</v>
      </c>
      <c r="J4" s="91" t="s">
        <v>693</v>
      </c>
      <c r="K4" s="91"/>
      <c r="L4" s="91"/>
      <c r="M4" s="91"/>
      <c r="N4" s="91"/>
      <c r="O4" s="92"/>
    </row>
    <row r="5" spans="1:15" ht="15" customHeight="1" x14ac:dyDescent="0.4">
      <c r="A5" s="90"/>
      <c r="B5" s="90"/>
      <c r="C5" s="72" t="s">
        <v>44</v>
      </c>
      <c r="D5" s="72"/>
      <c r="E5" s="72"/>
      <c r="F5" s="72"/>
      <c r="G5" s="72"/>
      <c r="H5" s="93"/>
      <c r="I5" s="90"/>
      <c r="J5" s="72" t="s">
        <v>694</v>
      </c>
      <c r="K5" s="72"/>
      <c r="L5" s="72"/>
      <c r="M5" s="72"/>
      <c r="N5" s="72"/>
      <c r="O5" s="73"/>
    </row>
    <row r="6" spans="1:15" ht="15" customHeight="1" x14ac:dyDescent="0.4">
      <c r="A6" s="89" t="s">
        <v>4</v>
      </c>
      <c r="B6" s="89"/>
      <c r="C6" s="89"/>
      <c r="D6" s="89"/>
      <c r="E6" s="89"/>
      <c r="F6" s="89" t="s">
        <v>476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695</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23242</v>
      </c>
      <c r="H17" s="103"/>
      <c r="I17" s="12" t="s">
        <v>22</v>
      </c>
      <c r="J17" s="13"/>
      <c r="K17" s="11"/>
      <c r="L17" s="104">
        <v>23851</v>
      </c>
      <c r="M17" s="104"/>
      <c r="N17" s="12" t="s">
        <v>22</v>
      </c>
      <c r="O17" s="13"/>
    </row>
    <row r="18" spans="1:15" ht="15.95" customHeight="1" x14ac:dyDescent="0.4">
      <c r="A18" s="105" t="s">
        <v>23</v>
      </c>
      <c r="B18" s="106"/>
      <c r="C18" s="106"/>
      <c r="D18" s="106"/>
      <c r="E18" s="107"/>
      <c r="F18" s="14"/>
      <c r="G18" s="108">
        <v>23275</v>
      </c>
      <c r="H18" s="108"/>
      <c r="I18" s="15" t="s">
        <v>22</v>
      </c>
      <c r="J18" s="16"/>
      <c r="K18" s="14"/>
      <c r="L18" s="109">
        <v>23878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-4.9000000000000004</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-4.9000000000000004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141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696</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697</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698</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699</v>
      </c>
      <c r="D4" s="91"/>
      <c r="E4" s="91"/>
      <c r="F4" s="91"/>
      <c r="G4" s="91"/>
      <c r="H4" s="92"/>
      <c r="I4" s="89" t="s">
        <v>3</v>
      </c>
      <c r="J4" s="91" t="s">
        <v>700</v>
      </c>
      <c r="K4" s="91"/>
      <c r="L4" s="91"/>
      <c r="M4" s="91"/>
      <c r="N4" s="91"/>
      <c r="O4" s="92"/>
    </row>
    <row r="5" spans="1:15" ht="15" customHeight="1" x14ac:dyDescent="0.4">
      <c r="A5" s="90"/>
      <c r="B5" s="90"/>
      <c r="C5" s="72" t="s">
        <v>44</v>
      </c>
      <c r="D5" s="72"/>
      <c r="E5" s="72"/>
      <c r="F5" s="72"/>
      <c r="G5" s="72"/>
      <c r="H5" s="93"/>
      <c r="I5" s="90"/>
      <c r="J5" s="72" t="s">
        <v>701</v>
      </c>
      <c r="K5" s="72"/>
      <c r="L5" s="72"/>
      <c r="M5" s="72"/>
      <c r="N5" s="72"/>
      <c r="O5" s="73"/>
    </row>
    <row r="6" spans="1:15" ht="15" customHeight="1" x14ac:dyDescent="0.4">
      <c r="A6" s="89" t="s">
        <v>4</v>
      </c>
      <c r="B6" s="89"/>
      <c r="C6" s="89"/>
      <c r="D6" s="89"/>
      <c r="E6" s="89"/>
      <c r="F6" s="89" t="s">
        <v>139</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702</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173272</v>
      </c>
      <c r="H17" s="103"/>
      <c r="I17" s="12" t="s">
        <v>22</v>
      </c>
      <c r="J17" s="13"/>
      <c r="K17" s="11"/>
      <c r="L17" s="104">
        <v>166945</v>
      </c>
      <c r="M17" s="104"/>
      <c r="N17" s="12" t="s">
        <v>22</v>
      </c>
      <c r="O17" s="13"/>
    </row>
    <row r="18" spans="1:15" ht="15.95" customHeight="1" x14ac:dyDescent="0.4">
      <c r="A18" s="105" t="s">
        <v>23</v>
      </c>
      <c r="B18" s="106"/>
      <c r="C18" s="106"/>
      <c r="D18" s="106"/>
      <c r="E18" s="107"/>
      <c r="F18" s="14"/>
      <c r="G18" s="108">
        <v>180296</v>
      </c>
      <c r="H18" s="108"/>
      <c r="I18" s="15" t="s">
        <v>22</v>
      </c>
      <c r="J18" s="16"/>
      <c r="K18" s="14"/>
      <c r="L18" s="109">
        <v>172611</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1.2</v>
      </c>
      <c r="K24" s="23" t="s">
        <v>36</v>
      </c>
      <c r="L24" s="24">
        <v>0</v>
      </c>
      <c r="M24" s="23" t="s">
        <v>36</v>
      </c>
      <c r="N24" s="24">
        <v>0</v>
      </c>
      <c r="O24" s="25" t="s">
        <v>36</v>
      </c>
    </row>
    <row r="25" spans="1:15" ht="15" customHeight="1" x14ac:dyDescent="0.4">
      <c r="A25" s="110" t="s">
        <v>39</v>
      </c>
      <c r="B25" s="111"/>
      <c r="C25" s="111"/>
      <c r="D25" s="111"/>
      <c r="E25" s="111"/>
      <c r="F25" s="111"/>
      <c r="G25" s="113"/>
      <c r="H25" s="26">
        <v>3.7</v>
      </c>
      <c r="I25" s="23" t="s">
        <v>36</v>
      </c>
      <c r="J25" s="27">
        <v>1.8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703</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704</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705</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102</v>
      </c>
      <c r="D4" s="91"/>
      <c r="E4" s="91"/>
      <c r="F4" s="91"/>
      <c r="G4" s="91"/>
      <c r="H4" s="92"/>
      <c r="I4" s="89" t="s">
        <v>3</v>
      </c>
      <c r="J4" s="91" t="s">
        <v>103</v>
      </c>
      <c r="K4" s="91"/>
      <c r="L4" s="91"/>
      <c r="M4" s="91"/>
      <c r="N4" s="91"/>
      <c r="O4" s="92"/>
    </row>
    <row r="5" spans="1:15" ht="15" customHeight="1" x14ac:dyDescent="0.4">
      <c r="A5" s="90"/>
      <c r="B5" s="90"/>
      <c r="C5" s="72" t="s">
        <v>44</v>
      </c>
      <c r="D5" s="72"/>
      <c r="E5" s="72"/>
      <c r="F5" s="72"/>
      <c r="G5" s="72"/>
      <c r="H5" s="93"/>
      <c r="I5" s="90"/>
      <c r="J5" s="72" t="s">
        <v>104</v>
      </c>
      <c r="K5" s="72"/>
      <c r="L5" s="72"/>
      <c r="M5" s="72"/>
      <c r="N5" s="72"/>
      <c r="O5" s="73"/>
    </row>
    <row r="6" spans="1:15" ht="15" customHeight="1" x14ac:dyDescent="0.4">
      <c r="A6" s="89" t="s">
        <v>4</v>
      </c>
      <c r="B6" s="89"/>
      <c r="C6" s="89"/>
      <c r="D6" s="89"/>
      <c r="E6" s="89"/>
      <c r="F6" s="89" t="s">
        <v>105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106</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9320</v>
      </c>
      <c r="H17" s="103"/>
      <c r="I17" s="12" t="s">
        <v>22</v>
      </c>
      <c r="J17" s="13"/>
      <c r="K17" s="11"/>
      <c r="L17" s="104">
        <v>8921</v>
      </c>
      <c r="M17" s="104"/>
      <c r="N17" s="12" t="s">
        <v>22</v>
      </c>
      <c r="O17" s="13"/>
    </row>
    <row r="18" spans="1:15" ht="15.95" customHeight="1" x14ac:dyDescent="0.4">
      <c r="A18" s="105" t="s">
        <v>23</v>
      </c>
      <c r="B18" s="106"/>
      <c r="C18" s="106"/>
      <c r="D18" s="106"/>
      <c r="E18" s="107"/>
      <c r="F18" s="14"/>
      <c r="G18" s="108">
        <v>10182</v>
      </c>
      <c r="H18" s="108"/>
      <c r="I18" s="15" t="s">
        <v>22</v>
      </c>
      <c r="J18" s="16"/>
      <c r="K18" s="14"/>
      <c r="L18" s="109">
        <v>9717</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0.5</v>
      </c>
      <c r="I23" s="23" t="s">
        <v>36</v>
      </c>
      <c r="J23" s="24">
        <v>4.3</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0.4</v>
      </c>
      <c r="I25" s="23" t="s">
        <v>36</v>
      </c>
      <c r="J25" s="27">
        <v>4.5999999999999996</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107</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108</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706</v>
      </c>
      <c r="D4" s="91"/>
      <c r="E4" s="91"/>
      <c r="F4" s="91"/>
      <c r="G4" s="91"/>
      <c r="H4" s="92"/>
      <c r="I4" s="89" t="s">
        <v>3</v>
      </c>
      <c r="J4" s="91" t="s">
        <v>707</v>
      </c>
      <c r="K4" s="91"/>
      <c r="L4" s="91"/>
      <c r="M4" s="91"/>
      <c r="N4" s="91"/>
      <c r="O4" s="92"/>
    </row>
    <row r="5" spans="1:15" ht="15" customHeight="1" x14ac:dyDescent="0.4">
      <c r="A5" s="90"/>
      <c r="B5" s="90"/>
      <c r="C5" s="72" t="s">
        <v>44</v>
      </c>
      <c r="D5" s="72"/>
      <c r="E5" s="72"/>
      <c r="F5" s="72"/>
      <c r="G5" s="72"/>
      <c r="H5" s="93"/>
      <c r="I5" s="90"/>
      <c r="J5" s="72" t="s">
        <v>708</v>
      </c>
      <c r="K5" s="72"/>
      <c r="L5" s="72"/>
      <c r="M5" s="72"/>
      <c r="N5" s="72"/>
      <c r="O5" s="73"/>
    </row>
    <row r="6" spans="1:15" ht="15" customHeight="1" x14ac:dyDescent="0.4">
      <c r="A6" s="89" t="s">
        <v>4</v>
      </c>
      <c r="B6" s="89"/>
      <c r="C6" s="89"/>
      <c r="D6" s="89"/>
      <c r="E6" s="89"/>
      <c r="F6" s="89" t="s">
        <v>112</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709</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16725</v>
      </c>
      <c r="H17" s="103"/>
      <c r="I17" s="12" t="s">
        <v>22</v>
      </c>
      <c r="J17" s="13"/>
      <c r="K17" s="11"/>
      <c r="L17" s="104">
        <v>13558</v>
      </c>
      <c r="M17" s="104"/>
      <c r="N17" s="12" t="s">
        <v>22</v>
      </c>
      <c r="O17" s="13"/>
    </row>
    <row r="18" spans="1:15" ht="15.95" customHeight="1" x14ac:dyDescent="0.4">
      <c r="A18" s="105" t="s">
        <v>23</v>
      </c>
      <c r="B18" s="106"/>
      <c r="C18" s="106"/>
      <c r="D18" s="106"/>
      <c r="E18" s="107"/>
      <c r="F18" s="14"/>
      <c r="G18" s="108">
        <v>17066</v>
      </c>
      <c r="H18" s="108"/>
      <c r="I18" s="15" t="s">
        <v>22</v>
      </c>
      <c r="J18" s="16"/>
      <c r="K18" s="14"/>
      <c r="L18" s="109">
        <v>13818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-5.2</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-5.0999999999999996</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180</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710</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711</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712</v>
      </c>
      <c r="D4" s="91"/>
      <c r="E4" s="91"/>
      <c r="F4" s="91"/>
      <c r="G4" s="91"/>
      <c r="H4" s="92"/>
      <c r="I4" s="89" t="s">
        <v>3</v>
      </c>
      <c r="J4" s="91" t="s">
        <v>713</v>
      </c>
      <c r="K4" s="91"/>
      <c r="L4" s="91"/>
      <c r="M4" s="91"/>
      <c r="N4" s="91"/>
      <c r="O4" s="92"/>
    </row>
    <row r="5" spans="1:15" ht="15" customHeight="1" x14ac:dyDescent="0.4">
      <c r="A5" s="90"/>
      <c r="B5" s="90"/>
      <c r="C5" s="72" t="s">
        <v>714</v>
      </c>
      <c r="D5" s="72"/>
      <c r="E5" s="72"/>
      <c r="F5" s="72"/>
      <c r="G5" s="72"/>
      <c r="H5" s="93"/>
      <c r="I5" s="90"/>
      <c r="J5" s="72" t="s">
        <v>715</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716</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5663</v>
      </c>
      <c r="H17" s="103"/>
      <c r="I17" s="12" t="s">
        <v>22</v>
      </c>
      <c r="J17" s="13"/>
      <c r="K17" s="11"/>
      <c r="L17" s="104">
        <v>4786</v>
      </c>
      <c r="M17" s="104"/>
      <c r="N17" s="12" t="s">
        <v>22</v>
      </c>
      <c r="O17" s="13"/>
    </row>
    <row r="18" spans="1:15" ht="15.95" customHeight="1" x14ac:dyDescent="0.4">
      <c r="A18" s="105" t="s">
        <v>23</v>
      </c>
      <c r="B18" s="106"/>
      <c r="C18" s="106"/>
      <c r="D18" s="106"/>
      <c r="E18" s="107"/>
      <c r="F18" s="14"/>
      <c r="G18" s="108">
        <v>6462</v>
      </c>
      <c r="H18" s="108"/>
      <c r="I18" s="15" t="s">
        <v>22</v>
      </c>
      <c r="J18" s="16"/>
      <c r="K18" s="14"/>
      <c r="L18" s="109">
        <v>5588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3.1</v>
      </c>
      <c r="I24" s="23" t="s">
        <v>36</v>
      </c>
      <c r="J24" s="24">
        <v>15.5</v>
      </c>
      <c r="K24" s="23" t="s">
        <v>36</v>
      </c>
      <c r="L24" s="24">
        <v>0</v>
      </c>
      <c r="M24" s="23" t="s">
        <v>36</v>
      </c>
      <c r="N24" s="24">
        <v>0</v>
      </c>
      <c r="O24" s="25" t="s">
        <v>36</v>
      </c>
    </row>
    <row r="25" spans="1:15" ht="15" customHeight="1" x14ac:dyDescent="0.4">
      <c r="A25" s="110" t="s">
        <v>39</v>
      </c>
      <c r="B25" s="111"/>
      <c r="C25" s="111"/>
      <c r="D25" s="111"/>
      <c r="E25" s="111"/>
      <c r="F25" s="111"/>
      <c r="G25" s="113"/>
      <c r="H25" s="26">
        <v>3.1</v>
      </c>
      <c r="I25" s="23" t="s">
        <v>36</v>
      </c>
      <c r="J25" s="27">
        <v>13.6</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717</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718</v>
      </c>
      <c r="B34" s="146"/>
      <c r="C34" s="146"/>
      <c r="D34" s="146"/>
      <c r="E34" s="146"/>
      <c r="F34" s="146"/>
      <c r="G34" s="146"/>
      <c r="H34" s="146"/>
      <c r="I34" s="146"/>
      <c r="J34" s="146"/>
      <c r="K34" s="146"/>
      <c r="L34" s="146"/>
      <c r="M34" s="146"/>
      <c r="N34" s="146"/>
      <c r="O34" s="147"/>
    </row>
    <row r="35" spans="1:15" ht="45" customHeight="1" x14ac:dyDescent="0.4">
      <c r="A35" s="148" t="s">
        <v>719</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720</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721</v>
      </c>
      <c r="D4" s="91"/>
      <c r="E4" s="91"/>
      <c r="F4" s="91"/>
      <c r="G4" s="91"/>
      <c r="H4" s="92"/>
      <c r="I4" s="89" t="s">
        <v>3</v>
      </c>
      <c r="J4" s="91" t="s">
        <v>722</v>
      </c>
      <c r="K4" s="91"/>
      <c r="L4" s="91"/>
      <c r="M4" s="91"/>
      <c r="N4" s="91"/>
      <c r="O4" s="92"/>
    </row>
    <row r="5" spans="1:15" ht="15" customHeight="1" x14ac:dyDescent="0.4">
      <c r="A5" s="90"/>
      <c r="B5" s="90"/>
      <c r="C5" s="72" t="s">
        <v>44</v>
      </c>
      <c r="D5" s="72"/>
      <c r="E5" s="72"/>
      <c r="F5" s="72"/>
      <c r="G5" s="72"/>
      <c r="H5" s="93"/>
      <c r="I5" s="90"/>
      <c r="J5" s="72" t="s">
        <v>723</v>
      </c>
      <c r="K5" s="72"/>
      <c r="L5" s="72"/>
      <c r="M5" s="72"/>
      <c r="N5" s="72"/>
      <c r="O5" s="73"/>
    </row>
    <row r="6" spans="1:15" ht="15" customHeight="1" x14ac:dyDescent="0.4">
      <c r="A6" s="89" t="s">
        <v>4</v>
      </c>
      <c r="B6" s="89"/>
      <c r="C6" s="89"/>
      <c r="D6" s="89"/>
      <c r="E6" s="89"/>
      <c r="F6" s="89" t="s">
        <v>526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724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89484</v>
      </c>
      <c r="H17" s="103"/>
      <c r="I17" s="12" t="s">
        <v>22</v>
      </c>
      <c r="J17" s="13"/>
      <c r="K17" s="11"/>
      <c r="L17" s="104">
        <v>59428</v>
      </c>
      <c r="M17" s="104"/>
      <c r="N17" s="12" t="s">
        <v>22</v>
      </c>
      <c r="O17" s="13"/>
    </row>
    <row r="18" spans="1:15" ht="15.95" customHeight="1" x14ac:dyDescent="0.4">
      <c r="A18" s="105" t="s">
        <v>23</v>
      </c>
      <c r="B18" s="106"/>
      <c r="C18" s="106"/>
      <c r="D18" s="106"/>
      <c r="E18" s="107"/>
      <c r="F18" s="14"/>
      <c r="G18" s="108">
        <v>98475</v>
      </c>
      <c r="H18" s="108"/>
      <c r="I18" s="15" t="s">
        <v>22</v>
      </c>
      <c r="J18" s="16"/>
      <c r="K18" s="14"/>
      <c r="L18" s="109">
        <v>65076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33.6</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34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725</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726</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727</v>
      </c>
      <c r="D4" s="91"/>
      <c r="E4" s="91"/>
      <c r="F4" s="91"/>
      <c r="G4" s="91"/>
      <c r="H4" s="92"/>
      <c r="I4" s="89" t="s">
        <v>3</v>
      </c>
      <c r="J4" s="91" t="s">
        <v>728</v>
      </c>
      <c r="K4" s="91"/>
      <c r="L4" s="91"/>
      <c r="M4" s="91"/>
      <c r="N4" s="91"/>
      <c r="O4" s="92"/>
    </row>
    <row r="5" spans="1:15" ht="15" customHeight="1" x14ac:dyDescent="0.4">
      <c r="A5" s="90"/>
      <c r="B5" s="90"/>
      <c r="C5" s="72" t="s">
        <v>729</v>
      </c>
      <c r="D5" s="72"/>
      <c r="E5" s="72"/>
      <c r="F5" s="72"/>
      <c r="G5" s="72"/>
      <c r="H5" s="93"/>
      <c r="I5" s="90"/>
      <c r="J5" s="72" t="s">
        <v>730</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731</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0</v>
      </c>
      <c r="I16" s="9" t="s">
        <v>19</v>
      </c>
      <c r="J16" s="10"/>
      <c r="K16" s="121" t="s">
        <v>20</v>
      </c>
      <c r="L16" s="121"/>
      <c r="M16" s="8">
        <v>2021</v>
      </c>
      <c r="N16" s="9" t="s">
        <v>19</v>
      </c>
      <c r="O16" s="10"/>
    </row>
    <row r="17" spans="1:15" ht="15.95" customHeight="1" x14ac:dyDescent="0.4">
      <c r="A17" s="110" t="s">
        <v>21</v>
      </c>
      <c r="B17" s="111"/>
      <c r="C17" s="111"/>
      <c r="D17" s="111"/>
      <c r="E17" s="111"/>
      <c r="F17" s="11"/>
      <c r="G17" s="103">
        <v>12202</v>
      </c>
      <c r="H17" s="103"/>
      <c r="I17" s="12" t="s">
        <v>22</v>
      </c>
      <c r="J17" s="13"/>
      <c r="K17" s="11"/>
      <c r="L17" s="104">
        <v>10697</v>
      </c>
      <c r="M17" s="104"/>
      <c r="N17" s="12" t="s">
        <v>22</v>
      </c>
      <c r="O17" s="13"/>
    </row>
    <row r="18" spans="1:15" ht="15.95" customHeight="1" x14ac:dyDescent="0.4">
      <c r="A18" s="105" t="s">
        <v>23</v>
      </c>
      <c r="B18" s="106"/>
      <c r="C18" s="106"/>
      <c r="D18" s="106"/>
      <c r="E18" s="107"/>
      <c r="F18" s="14"/>
      <c r="G18" s="108">
        <v>13663</v>
      </c>
      <c r="H18" s="108"/>
      <c r="I18" s="15" t="s">
        <v>22</v>
      </c>
      <c r="J18" s="16"/>
      <c r="K18" s="14"/>
      <c r="L18" s="109">
        <v>12063</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12.4</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11.8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732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733</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734</v>
      </c>
      <c r="D4" s="91"/>
      <c r="E4" s="91"/>
      <c r="F4" s="91"/>
      <c r="G4" s="91"/>
      <c r="H4" s="92"/>
      <c r="I4" s="89" t="s">
        <v>3</v>
      </c>
      <c r="J4" s="91" t="s">
        <v>735</v>
      </c>
      <c r="K4" s="91"/>
      <c r="L4" s="91"/>
      <c r="M4" s="91"/>
      <c r="N4" s="91"/>
      <c r="O4" s="92"/>
    </row>
    <row r="5" spans="1:15" ht="15" customHeight="1" x14ac:dyDescent="0.4">
      <c r="A5" s="90"/>
      <c r="B5" s="90"/>
      <c r="C5" s="72" t="s">
        <v>736</v>
      </c>
      <c r="D5" s="72"/>
      <c r="E5" s="72"/>
      <c r="F5" s="72"/>
      <c r="G5" s="72"/>
      <c r="H5" s="93"/>
      <c r="I5" s="90"/>
      <c r="J5" s="72" t="s">
        <v>737</v>
      </c>
      <c r="K5" s="72"/>
      <c r="L5" s="72"/>
      <c r="M5" s="72"/>
      <c r="N5" s="72"/>
      <c r="O5" s="73"/>
    </row>
    <row r="6" spans="1:15" ht="15" customHeight="1" x14ac:dyDescent="0.4">
      <c r="A6" s="89" t="s">
        <v>4</v>
      </c>
      <c r="B6" s="89"/>
      <c r="C6" s="89"/>
      <c r="D6" s="89"/>
      <c r="E6" s="89"/>
      <c r="F6" s="89" t="s">
        <v>65</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738</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2019</v>
      </c>
      <c r="I16" s="9" t="s">
        <v>19</v>
      </c>
      <c r="J16" s="10"/>
      <c r="K16" s="121" t="s">
        <v>20</v>
      </c>
      <c r="L16" s="121"/>
      <c r="M16" s="8">
        <v>2021</v>
      </c>
      <c r="N16" s="9" t="s">
        <v>19</v>
      </c>
      <c r="O16" s="10"/>
    </row>
    <row r="17" spans="1:15" ht="15.95" customHeight="1" x14ac:dyDescent="0.4">
      <c r="A17" s="110" t="s">
        <v>21</v>
      </c>
      <c r="B17" s="111"/>
      <c r="C17" s="111"/>
      <c r="D17" s="111"/>
      <c r="E17" s="111"/>
      <c r="F17" s="11"/>
      <c r="G17" s="103">
        <v>2964</v>
      </c>
      <c r="H17" s="103"/>
      <c r="I17" s="12" t="s">
        <v>22</v>
      </c>
      <c r="J17" s="13"/>
      <c r="K17" s="11"/>
      <c r="L17" s="104">
        <v>2837</v>
      </c>
      <c r="M17" s="104"/>
      <c r="N17" s="12" t="s">
        <v>22</v>
      </c>
      <c r="O17" s="13"/>
    </row>
    <row r="18" spans="1:15" ht="15.95" customHeight="1" x14ac:dyDescent="0.4">
      <c r="A18" s="105" t="s">
        <v>23</v>
      </c>
      <c r="B18" s="106"/>
      <c r="C18" s="106"/>
      <c r="D18" s="106"/>
      <c r="E18" s="107"/>
      <c r="F18" s="14"/>
      <c r="G18" s="108">
        <v>3145</v>
      </c>
      <c r="H18" s="108"/>
      <c r="I18" s="15" t="s">
        <v>22</v>
      </c>
      <c r="J18" s="16"/>
      <c r="K18" s="14"/>
      <c r="L18" s="109">
        <v>3003</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4.3</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4.5999999999999996</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739</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740</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741</v>
      </c>
      <c r="D4" s="91"/>
      <c r="E4" s="91"/>
      <c r="F4" s="91"/>
      <c r="G4" s="91"/>
      <c r="H4" s="92"/>
      <c r="I4" s="89" t="s">
        <v>3</v>
      </c>
      <c r="J4" s="91" t="s">
        <v>742</v>
      </c>
      <c r="K4" s="91"/>
      <c r="L4" s="91"/>
      <c r="M4" s="91"/>
      <c r="N4" s="91"/>
      <c r="O4" s="92"/>
    </row>
    <row r="5" spans="1:15" ht="15" customHeight="1" x14ac:dyDescent="0.4">
      <c r="A5" s="90"/>
      <c r="B5" s="90"/>
      <c r="C5" s="72" t="s">
        <v>44</v>
      </c>
      <c r="D5" s="72"/>
      <c r="E5" s="72"/>
      <c r="F5" s="72"/>
      <c r="G5" s="72"/>
      <c r="H5" s="93"/>
      <c r="I5" s="90"/>
      <c r="J5" s="72" t="s">
        <v>743</v>
      </c>
      <c r="K5" s="72"/>
      <c r="L5" s="72"/>
      <c r="M5" s="72"/>
      <c r="N5" s="72"/>
      <c r="O5" s="73"/>
    </row>
    <row r="6" spans="1:15" ht="15" customHeight="1" x14ac:dyDescent="0.4">
      <c r="A6" s="89" t="s">
        <v>4</v>
      </c>
      <c r="B6" s="89"/>
      <c r="C6" s="89"/>
      <c r="D6" s="89"/>
      <c r="E6" s="89"/>
      <c r="F6" s="89" t="s">
        <v>131</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744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5750</v>
      </c>
      <c r="H17" s="103"/>
      <c r="I17" s="12" t="s">
        <v>22</v>
      </c>
      <c r="J17" s="13"/>
      <c r="K17" s="11"/>
      <c r="L17" s="104">
        <v>5928</v>
      </c>
      <c r="M17" s="104"/>
      <c r="N17" s="12" t="s">
        <v>22</v>
      </c>
      <c r="O17" s="13"/>
    </row>
    <row r="18" spans="1:15" ht="15.95" customHeight="1" x14ac:dyDescent="0.4">
      <c r="A18" s="105" t="s">
        <v>23</v>
      </c>
      <c r="B18" s="106"/>
      <c r="C18" s="106"/>
      <c r="D18" s="106"/>
      <c r="E18" s="107"/>
      <c r="F18" s="14"/>
      <c r="G18" s="108">
        <v>6100</v>
      </c>
      <c r="H18" s="108"/>
      <c r="I18" s="15" t="s">
        <v>22</v>
      </c>
      <c r="J18" s="16"/>
      <c r="K18" s="14"/>
      <c r="L18" s="109">
        <v>6196</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15.5</v>
      </c>
      <c r="I24" s="23" t="s">
        <v>36</v>
      </c>
      <c r="J24" s="24">
        <v>12.6</v>
      </c>
      <c r="K24" s="23" t="s">
        <v>36</v>
      </c>
      <c r="L24" s="24">
        <v>0</v>
      </c>
      <c r="M24" s="23" t="s">
        <v>36</v>
      </c>
      <c r="N24" s="24">
        <v>0</v>
      </c>
      <c r="O24" s="25" t="s">
        <v>36</v>
      </c>
    </row>
    <row r="25" spans="1:15" ht="15" customHeight="1" x14ac:dyDescent="0.4">
      <c r="A25" s="110" t="s">
        <v>39</v>
      </c>
      <c r="B25" s="111"/>
      <c r="C25" s="111"/>
      <c r="D25" s="111"/>
      <c r="E25" s="111"/>
      <c r="F25" s="111"/>
      <c r="G25" s="113"/>
      <c r="H25" s="26">
        <v>15</v>
      </c>
      <c r="I25" s="23" t="s">
        <v>36</v>
      </c>
      <c r="J25" s="27">
        <v>13.8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745</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746</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747</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748</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749</v>
      </c>
      <c r="D4" s="91"/>
      <c r="E4" s="91"/>
      <c r="F4" s="91"/>
      <c r="G4" s="91"/>
      <c r="H4" s="92"/>
      <c r="I4" s="89" t="s">
        <v>3</v>
      </c>
      <c r="J4" s="91" t="s">
        <v>750</v>
      </c>
      <c r="K4" s="91"/>
      <c r="L4" s="91"/>
      <c r="M4" s="91"/>
      <c r="N4" s="91"/>
      <c r="O4" s="92"/>
    </row>
    <row r="5" spans="1:15" ht="15" customHeight="1" x14ac:dyDescent="0.4">
      <c r="A5" s="90"/>
      <c r="B5" s="90"/>
      <c r="C5" s="72" t="s">
        <v>44</v>
      </c>
      <c r="D5" s="72"/>
      <c r="E5" s="72"/>
      <c r="F5" s="72"/>
      <c r="G5" s="72"/>
      <c r="H5" s="93"/>
      <c r="I5" s="90"/>
      <c r="J5" s="72" t="s">
        <v>751</v>
      </c>
      <c r="K5" s="72"/>
      <c r="L5" s="72"/>
      <c r="M5" s="72"/>
      <c r="N5" s="72"/>
      <c r="O5" s="73"/>
    </row>
    <row r="6" spans="1:15" ht="15" customHeight="1" x14ac:dyDescent="0.4">
      <c r="A6" s="89" t="s">
        <v>4</v>
      </c>
      <c r="B6" s="89"/>
      <c r="C6" s="89"/>
      <c r="D6" s="89"/>
      <c r="E6" s="89"/>
      <c r="F6" s="89" t="s">
        <v>526</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752</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4740</v>
      </c>
      <c r="H17" s="103"/>
      <c r="I17" s="12" t="s">
        <v>22</v>
      </c>
      <c r="J17" s="13"/>
      <c r="K17" s="11"/>
      <c r="L17" s="104">
        <v>5051</v>
      </c>
      <c r="M17" s="104"/>
      <c r="N17" s="12" t="s">
        <v>22</v>
      </c>
      <c r="O17" s="13"/>
    </row>
    <row r="18" spans="1:15" ht="15.95" customHeight="1" x14ac:dyDescent="0.4">
      <c r="A18" s="105" t="s">
        <v>23</v>
      </c>
      <c r="B18" s="106"/>
      <c r="C18" s="106"/>
      <c r="D18" s="106"/>
      <c r="E18" s="107"/>
      <c r="F18" s="14"/>
      <c r="G18" s="108">
        <v>5405</v>
      </c>
      <c r="H18" s="108"/>
      <c r="I18" s="15" t="s">
        <v>22</v>
      </c>
      <c r="J18" s="16"/>
      <c r="K18" s="14"/>
      <c r="L18" s="109">
        <v>5741</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-6.6</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-6.3</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753</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754</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755</v>
      </c>
      <c r="D4" s="91"/>
      <c r="E4" s="91"/>
      <c r="F4" s="91"/>
      <c r="G4" s="91"/>
      <c r="H4" s="92"/>
      <c r="I4" s="89" t="s">
        <v>3</v>
      </c>
      <c r="J4" s="91" t="s">
        <v>756</v>
      </c>
      <c r="K4" s="91"/>
      <c r="L4" s="91"/>
      <c r="M4" s="91"/>
      <c r="N4" s="91"/>
      <c r="O4" s="92"/>
    </row>
    <row r="5" spans="1:15" ht="15" customHeight="1" x14ac:dyDescent="0.4">
      <c r="A5" s="90"/>
      <c r="B5" s="90"/>
      <c r="C5" s="72" t="s">
        <v>44</v>
      </c>
      <c r="D5" s="72"/>
      <c r="E5" s="72"/>
      <c r="F5" s="72"/>
      <c r="G5" s="72"/>
      <c r="H5" s="93"/>
      <c r="I5" s="90"/>
      <c r="J5" s="72" t="s">
        <v>757</v>
      </c>
      <c r="K5" s="72"/>
      <c r="L5" s="72"/>
      <c r="M5" s="72"/>
      <c r="N5" s="72"/>
      <c r="O5" s="73"/>
    </row>
    <row r="6" spans="1:15" ht="15" customHeight="1" x14ac:dyDescent="0.4">
      <c r="A6" s="89" t="s">
        <v>4</v>
      </c>
      <c r="B6" s="89"/>
      <c r="C6" s="89"/>
      <c r="D6" s="89"/>
      <c r="E6" s="89"/>
      <c r="F6" s="89" t="s">
        <v>363</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758</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4175</v>
      </c>
      <c r="H17" s="103"/>
      <c r="I17" s="12" t="s">
        <v>22</v>
      </c>
      <c r="J17" s="13"/>
      <c r="K17" s="11"/>
      <c r="L17" s="104">
        <v>3679</v>
      </c>
      <c r="M17" s="104"/>
      <c r="N17" s="12" t="s">
        <v>22</v>
      </c>
      <c r="O17" s="13"/>
    </row>
    <row r="18" spans="1:15" ht="15.95" customHeight="1" x14ac:dyDescent="0.4">
      <c r="A18" s="105" t="s">
        <v>23</v>
      </c>
      <c r="B18" s="106"/>
      <c r="C18" s="106"/>
      <c r="D18" s="106"/>
      <c r="E18" s="107"/>
      <c r="F18" s="14"/>
      <c r="G18" s="108">
        <v>4636</v>
      </c>
      <c r="H18" s="108"/>
      <c r="I18" s="15" t="s">
        <v>22</v>
      </c>
      <c r="J18" s="16"/>
      <c r="K18" s="14"/>
      <c r="L18" s="109">
        <v>4108</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11.9</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11.4</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759</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760</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761</v>
      </c>
      <c r="D4" s="91"/>
      <c r="E4" s="91"/>
      <c r="F4" s="91"/>
      <c r="G4" s="91"/>
      <c r="H4" s="92"/>
      <c r="I4" s="89" t="s">
        <v>3</v>
      </c>
      <c r="J4" s="91" t="s">
        <v>762</v>
      </c>
      <c r="K4" s="91"/>
      <c r="L4" s="91"/>
      <c r="M4" s="91"/>
      <c r="N4" s="91"/>
      <c r="O4" s="92"/>
    </row>
    <row r="5" spans="1:15" ht="15" customHeight="1" x14ac:dyDescent="0.4">
      <c r="A5" s="90"/>
      <c r="B5" s="90"/>
      <c r="C5" s="72" t="s">
        <v>44</v>
      </c>
      <c r="D5" s="72"/>
      <c r="E5" s="72"/>
      <c r="F5" s="72"/>
      <c r="G5" s="72"/>
      <c r="H5" s="93"/>
      <c r="I5" s="90"/>
      <c r="J5" s="72" t="s">
        <v>763</v>
      </c>
      <c r="K5" s="72"/>
      <c r="L5" s="72"/>
      <c r="M5" s="72"/>
      <c r="N5" s="72"/>
      <c r="O5" s="73"/>
    </row>
    <row r="6" spans="1:15" ht="15" customHeight="1" x14ac:dyDescent="0.4">
      <c r="A6" s="89" t="s">
        <v>4</v>
      </c>
      <c r="B6" s="89"/>
      <c r="C6" s="89"/>
      <c r="D6" s="89"/>
      <c r="E6" s="89"/>
      <c r="F6" s="89" t="s">
        <v>363</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t="s">
        <v>37</v>
      </c>
      <c r="G9" s="99" t="s">
        <v>8</v>
      </c>
      <c r="H9" s="99"/>
      <c r="I9" s="99"/>
      <c r="J9" s="99"/>
      <c r="K9" s="99"/>
      <c r="L9" s="99"/>
      <c r="M9" s="99"/>
      <c r="N9" s="99"/>
      <c r="O9" s="99"/>
    </row>
    <row r="10" spans="1:15" ht="120" customHeight="1" x14ac:dyDescent="0.4">
      <c r="A10" s="89" t="s">
        <v>9</v>
      </c>
      <c r="B10" s="89"/>
      <c r="C10" s="89"/>
      <c r="D10" s="89"/>
      <c r="E10" s="89"/>
      <c r="F10" s="100" t="s">
        <v>764</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0</v>
      </c>
      <c r="I16" s="9" t="s">
        <v>19</v>
      </c>
      <c r="J16" s="10"/>
      <c r="K16" s="121" t="s">
        <v>20</v>
      </c>
      <c r="L16" s="121"/>
      <c r="M16" s="8">
        <v>2021</v>
      </c>
      <c r="N16" s="9" t="s">
        <v>19</v>
      </c>
      <c r="O16" s="10"/>
    </row>
    <row r="17" spans="1:15" ht="15.95" customHeight="1" x14ac:dyDescent="0.4">
      <c r="A17" s="110" t="s">
        <v>21</v>
      </c>
      <c r="B17" s="111"/>
      <c r="C17" s="111"/>
      <c r="D17" s="111"/>
      <c r="E17" s="111"/>
      <c r="F17" s="11"/>
      <c r="G17" s="103">
        <v>4542</v>
      </c>
      <c r="H17" s="103"/>
      <c r="I17" s="12" t="s">
        <v>22</v>
      </c>
      <c r="J17" s="13"/>
      <c r="K17" s="11"/>
      <c r="L17" s="104">
        <v>5217</v>
      </c>
      <c r="M17" s="104"/>
      <c r="N17" s="12" t="s">
        <v>22</v>
      </c>
      <c r="O17" s="13"/>
    </row>
    <row r="18" spans="1:15" ht="15.95" customHeight="1" x14ac:dyDescent="0.4">
      <c r="A18" s="105" t="s">
        <v>23</v>
      </c>
      <c r="B18" s="106"/>
      <c r="C18" s="106"/>
      <c r="D18" s="106"/>
      <c r="E18" s="107"/>
      <c r="F18" s="14"/>
      <c r="G18" s="108">
        <v>5324</v>
      </c>
      <c r="H18" s="108"/>
      <c r="I18" s="15" t="s">
        <v>22</v>
      </c>
      <c r="J18" s="16"/>
      <c r="K18" s="14"/>
      <c r="L18" s="109">
        <v>6133</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t="s">
        <v>37</v>
      </c>
      <c r="C23" s="110" t="s">
        <v>35</v>
      </c>
      <c r="D23" s="111"/>
      <c r="E23" s="111"/>
      <c r="F23" s="111"/>
      <c r="G23" s="113"/>
      <c r="H23" s="22">
        <v>3</v>
      </c>
      <c r="I23" s="23" t="s">
        <v>36</v>
      </c>
      <c r="J23" s="24">
        <v>-14.9</v>
      </c>
      <c r="K23" s="23" t="s">
        <v>36</v>
      </c>
      <c r="L23" s="24">
        <v>0</v>
      </c>
      <c r="M23" s="23" t="s">
        <v>36</v>
      </c>
      <c r="N23" s="24">
        <v>0</v>
      </c>
      <c r="O23" s="25" t="s">
        <v>36</v>
      </c>
    </row>
    <row r="24" spans="1:15" ht="15" customHeight="1" x14ac:dyDescent="0.4">
      <c r="A24" s="131"/>
      <c r="B24" s="21"/>
      <c r="C24" s="110" t="s">
        <v>38</v>
      </c>
      <c r="D24" s="111"/>
      <c r="E24" s="111"/>
      <c r="F24" s="111"/>
      <c r="G24" s="113"/>
      <c r="H24" s="22">
        <v>0</v>
      </c>
      <c r="I24" s="23" t="s">
        <v>36</v>
      </c>
      <c r="J24" s="24">
        <v>0</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-15.2</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44</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765</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766</v>
      </c>
      <c r="B37" s="158"/>
      <c r="C37" s="158"/>
      <c r="D37" s="158"/>
      <c r="E37" s="158"/>
      <c r="F37" s="158"/>
      <c r="G37" s="158"/>
      <c r="H37" s="158"/>
      <c r="I37" s="158"/>
      <c r="J37" s="158"/>
      <c r="K37" s="158"/>
      <c r="L37" s="158"/>
      <c r="M37" s="158"/>
      <c r="N37" s="158"/>
      <c r="O37" s="159"/>
    </row>
    <row r="38" spans="1:15" s="30" customFormat="1" ht="12" x14ac:dyDescent="0.4">
      <c r="A38" s="160" t="s">
        <v>44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8" orientation="portrait" cellComments="atEnd" r:id="rId1"/>
  <rowBreaks count="1" manualBreakCount="1">
    <brk id="35"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79" t="s">
        <v>0</v>
      </c>
      <c r="B1" s="80"/>
      <c r="C1" s="80"/>
      <c r="D1" s="80"/>
      <c r="E1" s="80"/>
      <c r="F1" s="80"/>
      <c r="G1" s="80"/>
      <c r="H1" s="80"/>
      <c r="I1" s="80"/>
      <c r="J1" s="80"/>
      <c r="K1" s="80"/>
      <c r="L1" s="80"/>
      <c r="M1" s="80"/>
      <c r="N1" s="80"/>
      <c r="O1" s="81"/>
    </row>
    <row r="2" spans="1:15" ht="15" customHeight="1" x14ac:dyDescent="0.4">
      <c r="A2" s="82"/>
      <c r="B2" s="83"/>
      <c r="C2" s="83"/>
      <c r="D2" s="83"/>
      <c r="E2" s="83"/>
      <c r="F2" s="83"/>
      <c r="G2" s="151"/>
      <c r="H2" s="151"/>
      <c r="I2" s="151"/>
      <c r="J2" s="151"/>
      <c r="K2" s="151"/>
      <c r="L2" s="151"/>
      <c r="M2" s="151"/>
      <c r="N2" s="151"/>
      <c r="O2" s="152"/>
    </row>
    <row r="3" spans="1:15" ht="15" customHeight="1" x14ac:dyDescent="0.4">
      <c r="A3" s="153"/>
      <c r="B3" s="154"/>
      <c r="C3" s="154"/>
      <c r="D3" s="154"/>
      <c r="E3" s="154"/>
      <c r="F3" s="154"/>
      <c r="G3" s="154"/>
      <c r="H3" s="154"/>
      <c r="I3" s="154"/>
      <c r="J3" s="154"/>
      <c r="K3" s="154"/>
      <c r="L3" s="154"/>
      <c r="M3" s="154"/>
      <c r="N3" s="154"/>
      <c r="O3" s="155"/>
    </row>
    <row r="4" spans="1:15" ht="15" customHeight="1" x14ac:dyDescent="0.4">
      <c r="A4" s="89" t="s">
        <v>1</v>
      </c>
      <c r="B4" s="89" t="s">
        <v>2</v>
      </c>
      <c r="C4" s="91" t="s">
        <v>767</v>
      </c>
      <c r="D4" s="91"/>
      <c r="E4" s="91"/>
      <c r="F4" s="91"/>
      <c r="G4" s="91"/>
      <c r="H4" s="92"/>
      <c r="I4" s="89" t="s">
        <v>3</v>
      </c>
      <c r="J4" s="91" t="s">
        <v>768</v>
      </c>
      <c r="K4" s="91"/>
      <c r="L4" s="91"/>
      <c r="M4" s="91"/>
      <c r="N4" s="91"/>
      <c r="O4" s="92"/>
    </row>
    <row r="5" spans="1:15" ht="15" customHeight="1" x14ac:dyDescent="0.4">
      <c r="A5" s="90"/>
      <c r="B5" s="90"/>
      <c r="C5" s="72" t="s">
        <v>44</v>
      </c>
      <c r="D5" s="72"/>
      <c r="E5" s="72"/>
      <c r="F5" s="72"/>
      <c r="G5" s="72"/>
      <c r="H5" s="93"/>
      <c r="I5" s="90"/>
      <c r="J5" s="72" t="s">
        <v>769</v>
      </c>
      <c r="K5" s="72"/>
      <c r="L5" s="72"/>
      <c r="M5" s="72"/>
      <c r="N5" s="72"/>
      <c r="O5" s="73"/>
    </row>
    <row r="6" spans="1:15" ht="15" customHeight="1" x14ac:dyDescent="0.4">
      <c r="A6" s="89" t="s">
        <v>4</v>
      </c>
      <c r="B6" s="89"/>
      <c r="C6" s="89"/>
      <c r="D6" s="89"/>
      <c r="E6" s="89"/>
      <c r="F6" s="89" t="s">
        <v>122</v>
      </c>
      <c r="G6" s="89"/>
      <c r="H6" s="89"/>
      <c r="I6" s="89"/>
      <c r="J6" s="89"/>
      <c r="K6" s="89"/>
      <c r="L6" s="89"/>
      <c r="M6" s="89"/>
      <c r="N6" s="89"/>
      <c r="O6" s="89"/>
    </row>
    <row r="7" spans="1:15" ht="30" customHeight="1" x14ac:dyDescent="0.4">
      <c r="A7" s="89" t="s">
        <v>5</v>
      </c>
      <c r="B7" s="89"/>
      <c r="C7" s="89"/>
      <c r="D7" s="89"/>
      <c r="E7" s="89"/>
      <c r="F7" s="2" t="s">
        <v>37</v>
      </c>
      <c r="G7" s="96" t="s">
        <v>6</v>
      </c>
      <c r="H7" s="92"/>
      <c r="I7" s="92"/>
      <c r="J7" s="92"/>
      <c r="K7" s="92"/>
      <c r="L7" s="92"/>
      <c r="M7" s="92"/>
      <c r="N7" s="92"/>
      <c r="O7" s="92"/>
    </row>
    <row r="8" spans="1:15" ht="30" customHeight="1" x14ac:dyDescent="0.4">
      <c r="A8" s="89"/>
      <c r="B8" s="89"/>
      <c r="C8" s="89"/>
      <c r="D8" s="89"/>
      <c r="E8" s="89"/>
      <c r="F8" s="3"/>
      <c r="G8" s="97" t="s">
        <v>7</v>
      </c>
      <c r="H8" s="98"/>
      <c r="I8" s="98"/>
      <c r="J8" s="98"/>
      <c r="K8" s="98"/>
      <c r="L8" s="98"/>
      <c r="M8" s="98"/>
      <c r="N8" s="98"/>
      <c r="O8" s="98"/>
    </row>
    <row r="9" spans="1:15" ht="30" customHeight="1" x14ac:dyDescent="0.4">
      <c r="A9" s="89"/>
      <c r="B9" s="89"/>
      <c r="C9" s="89"/>
      <c r="D9" s="89"/>
      <c r="E9" s="89"/>
      <c r="F9" s="4"/>
      <c r="G9" s="99" t="s">
        <v>8</v>
      </c>
      <c r="H9" s="99"/>
      <c r="I9" s="99"/>
      <c r="J9" s="99"/>
      <c r="K9" s="99"/>
      <c r="L9" s="99"/>
      <c r="M9" s="99"/>
      <c r="N9" s="99"/>
      <c r="O9" s="99"/>
    </row>
    <row r="10" spans="1:15" ht="120" customHeight="1" x14ac:dyDescent="0.4">
      <c r="A10" s="89" t="s">
        <v>9</v>
      </c>
      <c r="B10" s="89"/>
      <c r="C10" s="89"/>
      <c r="D10" s="89"/>
      <c r="E10" s="89"/>
      <c r="F10" s="100" t="s">
        <v>770</v>
      </c>
      <c r="G10" s="101"/>
      <c r="H10" s="101"/>
      <c r="I10" s="101"/>
      <c r="J10" s="101"/>
      <c r="K10" s="101"/>
      <c r="L10" s="101"/>
      <c r="M10" s="101"/>
      <c r="N10" s="101"/>
      <c r="O10" s="101"/>
    </row>
    <row r="11" spans="1:15" ht="15" customHeight="1" x14ac:dyDescent="0.4">
      <c r="A11" s="102"/>
      <c r="B11" s="80"/>
      <c r="C11" s="80"/>
      <c r="D11" s="80"/>
      <c r="E11" s="80"/>
      <c r="F11" s="80"/>
      <c r="G11" s="80"/>
      <c r="H11" s="80"/>
      <c r="I11" s="80"/>
      <c r="J11" s="80"/>
      <c r="K11" s="80"/>
      <c r="L11" s="80"/>
      <c r="M11" s="80"/>
      <c r="N11" s="80"/>
      <c r="O11" s="80"/>
    </row>
    <row r="12" spans="1:15" ht="15" customHeight="1" x14ac:dyDescent="0.4">
      <c r="A12" s="74" t="s">
        <v>10</v>
      </c>
      <c r="B12" s="75"/>
      <c r="C12" s="75"/>
      <c r="D12" s="75"/>
      <c r="E12" s="75"/>
      <c r="F12" s="75"/>
      <c r="G12" s="75"/>
      <c r="H12" s="75"/>
      <c r="I12" s="75"/>
      <c r="J12" s="75"/>
      <c r="K12" s="75"/>
      <c r="L12" s="75"/>
      <c r="M12" s="75"/>
      <c r="N12" s="75"/>
      <c r="O12" s="75"/>
    </row>
    <row r="13" spans="1:15" ht="15" customHeight="1" x14ac:dyDescent="0.4">
      <c r="A13" s="76" t="s">
        <v>11</v>
      </c>
      <c r="B13" s="77"/>
      <c r="C13" s="77"/>
      <c r="D13" s="77"/>
      <c r="E13" s="77"/>
      <c r="F13" s="77"/>
      <c r="G13" s="77"/>
      <c r="H13" s="77"/>
      <c r="I13" s="77"/>
      <c r="J13" s="77"/>
      <c r="K13" s="77"/>
      <c r="L13" s="77"/>
      <c r="M13" s="77"/>
      <c r="N13" s="77"/>
      <c r="O13" s="78"/>
    </row>
    <row r="14" spans="1:15" ht="15" customHeight="1" x14ac:dyDescent="0.4">
      <c r="A14" s="5"/>
      <c r="B14" s="6">
        <v>2021</v>
      </c>
      <c r="C14" s="7" t="s">
        <v>12</v>
      </c>
      <c r="D14" s="6">
        <v>4</v>
      </c>
      <c r="E14" s="7" t="s">
        <v>13</v>
      </c>
      <c r="F14" s="6">
        <v>1</v>
      </c>
      <c r="G14" s="7" t="s">
        <v>14</v>
      </c>
      <c r="H14" s="7"/>
      <c r="I14" s="6">
        <v>2024</v>
      </c>
      <c r="J14" s="7" t="s">
        <v>12</v>
      </c>
      <c r="K14" s="6">
        <v>3</v>
      </c>
      <c r="L14" s="7" t="s">
        <v>13</v>
      </c>
      <c r="M14" s="6">
        <v>31</v>
      </c>
      <c r="N14" s="94" t="s">
        <v>15</v>
      </c>
      <c r="O14" s="95"/>
    </row>
    <row r="15" spans="1:15" ht="15" customHeight="1" x14ac:dyDescent="0.4">
      <c r="A15" s="116" t="s">
        <v>16</v>
      </c>
      <c r="B15" s="117"/>
      <c r="C15" s="117"/>
      <c r="D15" s="117"/>
      <c r="E15" s="117"/>
      <c r="F15" s="117"/>
      <c r="G15" s="117"/>
      <c r="H15" s="117"/>
      <c r="I15" s="117"/>
      <c r="J15" s="117"/>
      <c r="K15" s="117"/>
      <c r="L15" s="117"/>
      <c r="M15" s="117"/>
      <c r="N15" s="117"/>
      <c r="O15" s="117"/>
    </row>
    <row r="16" spans="1:15" ht="15" customHeight="1" x14ac:dyDescent="0.4">
      <c r="A16" s="118" t="s">
        <v>17</v>
      </c>
      <c r="B16" s="119"/>
      <c r="C16" s="119"/>
      <c r="D16" s="119"/>
      <c r="E16" s="119"/>
      <c r="F16" s="120" t="s">
        <v>18</v>
      </c>
      <c r="G16" s="121"/>
      <c r="H16" s="8">
        <v>2020</v>
      </c>
      <c r="I16" s="9" t="s">
        <v>19</v>
      </c>
      <c r="J16" s="10"/>
      <c r="K16" s="121" t="s">
        <v>20</v>
      </c>
      <c r="L16" s="121"/>
      <c r="M16" s="8">
        <v>2021</v>
      </c>
      <c r="N16" s="9" t="s">
        <v>19</v>
      </c>
      <c r="O16" s="10"/>
    </row>
    <row r="17" spans="1:15" ht="15.95" customHeight="1" x14ac:dyDescent="0.4">
      <c r="A17" s="110" t="s">
        <v>21</v>
      </c>
      <c r="B17" s="111"/>
      <c r="C17" s="111"/>
      <c r="D17" s="111"/>
      <c r="E17" s="111"/>
      <c r="F17" s="11"/>
      <c r="G17" s="103">
        <v>3289</v>
      </c>
      <c r="H17" s="103"/>
      <c r="I17" s="12" t="s">
        <v>22</v>
      </c>
      <c r="J17" s="13"/>
      <c r="K17" s="11"/>
      <c r="L17" s="104">
        <v>3811</v>
      </c>
      <c r="M17" s="104"/>
      <c r="N17" s="12" t="s">
        <v>22</v>
      </c>
      <c r="O17" s="13"/>
    </row>
    <row r="18" spans="1:15" ht="15.95" customHeight="1" x14ac:dyDescent="0.4">
      <c r="A18" s="105" t="s">
        <v>23</v>
      </c>
      <c r="B18" s="106"/>
      <c r="C18" s="106"/>
      <c r="D18" s="106"/>
      <c r="E18" s="107"/>
      <c r="F18" s="14"/>
      <c r="G18" s="108">
        <v>3532</v>
      </c>
      <c r="H18" s="108"/>
      <c r="I18" s="15" t="s">
        <v>22</v>
      </c>
      <c r="J18" s="16"/>
      <c r="K18" s="14"/>
      <c r="L18" s="109">
        <v>4077</v>
      </c>
      <c r="M18" s="109"/>
      <c r="N18" s="15" t="s">
        <v>22</v>
      </c>
      <c r="O18" s="16"/>
    </row>
    <row r="19" spans="1:15" ht="15.95" customHeight="1" x14ac:dyDescent="0.4">
      <c r="A19" s="110" t="s">
        <v>24</v>
      </c>
      <c r="B19" s="111"/>
      <c r="C19" s="111"/>
      <c r="D19" s="111"/>
      <c r="E19" s="111"/>
      <c r="F19" s="111"/>
      <c r="G19" s="111"/>
      <c r="H19" s="111"/>
      <c r="I19" s="111"/>
      <c r="J19" s="111"/>
      <c r="K19" s="17"/>
      <c r="L19" s="112">
        <v>0</v>
      </c>
      <c r="M19" s="112"/>
      <c r="N19" s="15" t="s">
        <v>22</v>
      </c>
      <c r="O19" s="13"/>
    </row>
    <row r="20" spans="1:15" ht="15" customHeight="1" x14ac:dyDescent="0.4">
      <c r="A20" s="116" t="s">
        <v>25</v>
      </c>
      <c r="B20" s="117"/>
      <c r="C20" s="117"/>
      <c r="D20" s="117"/>
      <c r="E20" s="117"/>
      <c r="F20" s="117"/>
      <c r="G20" s="117"/>
      <c r="H20" s="117"/>
      <c r="I20" s="117"/>
      <c r="J20" s="117"/>
      <c r="K20" s="117"/>
      <c r="L20" s="117"/>
      <c r="M20" s="117"/>
      <c r="N20" s="117"/>
      <c r="O20" s="117"/>
    </row>
    <row r="21" spans="1:15" ht="15" customHeight="1" x14ac:dyDescent="0.4">
      <c r="A21" s="125" t="s">
        <v>17</v>
      </c>
      <c r="B21" s="126"/>
      <c r="C21" s="126"/>
      <c r="D21" s="126"/>
      <c r="E21" s="126"/>
      <c r="F21" s="126"/>
      <c r="G21" s="126"/>
      <c r="H21" s="125" t="s">
        <v>26</v>
      </c>
      <c r="I21" s="129"/>
      <c r="J21" s="125" t="s">
        <v>27</v>
      </c>
      <c r="K21" s="129"/>
      <c r="L21" s="125" t="s">
        <v>28</v>
      </c>
      <c r="M21" s="129"/>
      <c r="N21" s="125" t="s">
        <v>29</v>
      </c>
      <c r="O21" s="129"/>
    </row>
    <row r="22" spans="1:15" ht="12" x14ac:dyDescent="0.4">
      <c r="A22" s="127"/>
      <c r="B22" s="128"/>
      <c r="C22" s="128"/>
      <c r="D22" s="128"/>
      <c r="E22" s="128"/>
      <c r="F22" s="128"/>
      <c r="G22" s="128"/>
      <c r="H22" s="18" t="s">
        <v>30</v>
      </c>
      <c r="I22" s="19" t="s">
        <v>31</v>
      </c>
      <c r="J22" s="18" t="s">
        <v>32</v>
      </c>
      <c r="K22" s="19" t="s">
        <v>31</v>
      </c>
      <c r="L22" s="20" t="s">
        <v>33</v>
      </c>
      <c r="M22" s="19" t="s">
        <v>31</v>
      </c>
      <c r="N22" s="20" t="s">
        <v>30</v>
      </c>
      <c r="O22" s="19" t="s">
        <v>31</v>
      </c>
    </row>
    <row r="23" spans="1:15" ht="15" customHeight="1" x14ac:dyDescent="0.4">
      <c r="A23" s="130" t="s">
        <v>34</v>
      </c>
      <c r="B23" s="21"/>
      <c r="C23" s="110" t="s">
        <v>35</v>
      </c>
      <c r="D23" s="111"/>
      <c r="E23" s="111"/>
      <c r="F23" s="111"/>
      <c r="G23" s="113"/>
      <c r="H23" s="22">
        <v>0</v>
      </c>
      <c r="I23" s="23" t="s">
        <v>36</v>
      </c>
      <c r="J23" s="24">
        <v>0</v>
      </c>
      <c r="K23" s="23" t="s">
        <v>36</v>
      </c>
      <c r="L23" s="24">
        <v>0</v>
      </c>
      <c r="M23" s="23" t="s">
        <v>36</v>
      </c>
      <c r="N23" s="24">
        <v>0</v>
      </c>
      <c r="O23" s="25" t="s">
        <v>36</v>
      </c>
    </row>
    <row r="24" spans="1:15" ht="15" customHeight="1" x14ac:dyDescent="0.4">
      <c r="A24" s="131"/>
      <c r="B24" s="21" t="s">
        <v>37</v>
      </c>
      <c r="C24" s="110" t="s">
        <v>38</v>
      </c>
      <c r="D24" s="111"/>
      <c r="E24" s="111"/>
      <c r="F24" s="111"/>
      <c r="G24" s="113"/>
      <c r="H24" s="22">
        <v>3</v>
      </c>
      <c r="I24" s="23" t="s">
        <v>36</v>
      </c>
      <c r="J24" s="24">
        <v>6.4</v>
      </c>
      <c r="K24" s="23" t="s">
        <v>36</v>
      </c>
      <c r="L24" s="24">
        <v>0</v>
      </c>
      <c r="M24" s="23" t="s">
        <v>36</v>
      </c>
      <c r="N24" s="24">
        <v>0</v>
      </c>
      <c r="O24" s="25" t="s">
        <v>36</v>
      </c>
    </row>
    <row r="25" spans="1:15" ht="15" customHeight="1" x14ac:dyDescent="0.4">
      <c r="A25" s="110" t="s">
        <v>39</v>
      </c>
      <c r="B25" s="111"/>
      <c r="C25" s="111"/>
      <c r="D25" s="111"/>
      <c r="E25" s="111"/>
      <c r="F25" s="111"/>
      <c r="G25" s="113"/>
      <c r="H25" s="26">
        <v>3</v>
      </c>
      <c r="I25" s="23" t="s">
        <v>36</v>
      </c>
      <c r="J25" s="27">
        <v>6.8</v>
      </c>
      <c r="K25" s="23" t="s">
        <v>36</v>
      </c>
      <c r="L25" s="27">
        <v>0</v>
      </c>
      <c r="M25" s="23" t="s">
        <v>36</v>
      </c>
      <c r="N25" s="27">
        <v>0</v>
      </c>
      <c r="O25" s="25" t="s">
        <v>36</v>
      </c>
    </row>
    <row r="26" spans="1:15" ht="15" customHeight="1" x14ac:dyDescent="0.4">
      <c r="A26" s="110" t="s">
        <v>40</v>
      </c>
      <c r="B26" s="111"/>
      <c r="C26" s="111"/>
      <c r="D26" s="111"/>
      <c r="E26" s="111"/>
      <c r="F26" s="111"/>
      <c r="G26" s="113"/>
      <c r="H26" s="26">
        <v>0</v>
      </c>
      <c r="I26" s="23" t="s">
        <v>36</v>
      </c>
      <c r="J26" s="27">
        <v>0</v>
      </c>
      <c r="K26" s="23" t="s">
        <v>36</v>
      </c>
      <c r="L26" s="27">
        <v>0</v>
      </c>
      <c r="M26" s="23" t="s">
        <v>36</v>
      </c>
      <c r="N26" s="27">
        <v>0</v>
      </c>
      <c r="O26" s="25" t="s">
        <v>36</v>
      </c>
    </row>
    <row r="27" spans="1:15" ht="15" customHeight="1" x14ac:dyDescent="0.4">
      <c r="A27" s="114" t="s">
        <v>41</v>
      </c>
      <c r="B27" s="114"/>
      <c r="C27" s="114"/>
      <c r="D27" s="114"/>
      <c r="E27" s="114"/>
      <c r="F27" s="114"/>
      <c r="G27" s="114"/>
      <c r="H27" s="114"/>
      <c r="I27" s="114"/>
      <c r="J27" s="114"/>
      <c r="K27" s="114"/>
      <c r="L27" s="114"/>
      <c r="M27" s="114"/>
      <c r="N27" s="114"/>
      <c r="O27" s="114"/>
    </row>
    <row r="28" spans="1:15" ht="15" customHeight="1" x14ac:dyDescent="0.4">
      <c r="A28" s="76" t="s">
        <v>42</v>
      </c>
      <c r="B28" s="77"/>
      <c r="C28" s="77"/>
      <c r="D28" s="77"/>
      <c r="E28" s="77"/>
      <c r="F28" s="77"/>
      <c r="G28" s="77"/>
      <c r="H28" s="28" t="s">
        <v>43</v>
      </c>
      <c r="I28" s="115" t="s">
        <v>771</v>
      </c>
      <c r="J28" s="115"/>
      <c r="K28" s="115"/>
      <c r="L28" s="115"/>
      <c r="M28" s="115"/>
      <c r="N28" s="115"/>
      <c r="O28" s="29" t="s">
        <v>45</v>
      </c>
    </row>
    <row r="29" spans="1:15" ht="15" customHeight="1" x14ac:dyDescent="0.4">
      <c r="A29" s="122" t="s">
        <v>46</v>
      </c>
      <c r="B29" s="123"/>
      <c r="C29" s="123"/>
      <c r="D29" s="123"/>
      <c r="E29" s="123"/>
      <c r="F29" s="123"/>
      <c r="G29" s="123"/>
      <c r="H29" s="123"/>
      <c r="I29" s="123"/>
      <c r="J29" s="123"/>
      <c r="K29" s="123"/>
      <c r="L29" s="123"/>
      <c r="M29" s="123"/>
      <c r="N29" s="123"/>
      <c r="O29" s="124"/>
    </row>
    <row r="30" spans="1:15" ht="90" customHeight="1" x14ac:dyDescent="0.4">
      <c r="A30" s="140" t="s">
        <v>44</v>
      </c>
      <c r="B30" s="141"/>
      <c r="C30" s="141"/>
      <c r="D30" s="141"/>
      <c r="E30" s="141"/>
      <c r="F30" s="141"/>
      <c r="G30" s="141"/>
      <c r="H30" s="141"/>
      <c r="I30" s="141"/>
      <c r="J30" s="141"/>
      <c r="K30" s="141"/>
      <c r="L30" s="141"/>
      <c r="M30" s="141"/>
      <c r="N30" s="141"/>
      <c r="O30" s="142"/>
    </row>
    <row r="31" spans="1:15" ht="12" x14ac:dyDescent="0.4">
      <c r="A31" s="143"/>
      <c r="B31" s="143"/>
      <c r="C31" s="143"/>
      <c r="D31" s="143"/>
      <c r="E31" s="143"/>
      <c r="F31" s="143"/>
      <c r="G31" s="143"/>
      <c r="H31" s="143"/>
      <c r="I31" s="143"/>
      <c r="J31" s="143"/>
      <c r="K31" s="143"/>
      <c r="L31" s="143"/>
      <c r="M31" s="143"/>
      <c r="N31" s="143"/>
      <c r="O31" s="143"/>
    </row>
    <row r="32" spans="1:15" ht="15" customHeight="1" x14ac:dyDescent="0.4">
      <c r="A32" s="144" t="s">
        <v>48</v>
      </c>
      <c r="B32" s="144"/>
      <c r="C32" s="144"/>
      <c r="D32" s="144"/>
      <c r="E32" s="144"/>
      <c r="F32" s="144"/>
      <c r="G32" s="144"/>
      <c r="H32" s="144"/>
      <c r="I32" s="144"/>
      <c r="J32" s="144"/>
      <c r="K32" s="144"/>
      <c r="L32" s="144"/>
      <c r="M32" s="144"/>
      <c r="N32" s="144"/>
      <c r="O32" s="144"/>
    </row>
    <row r="33" spans="1:15" ht="15" customHeight="1" x14ac:dyDescent="0.4">
      <c r="A33" s="74" t="s">
        <v>49</v>
      </c>
      <c r="B33" s="75"/>
      <c r="C33" s="75"/>
      <c r="D33" s="75"/>
      <c r="E33" s="75"/>
      <c r="F33" s="75"/>
      <c r="G33" s="75"/>
      <c r="H33" s="75"/>
      <c r="I33" s="75"/>
      <c r="J33" s="75"/>
      <c r="K33" s="75"/>
      <c r="L33" s="75"/>
      <c r="M33" s="75"/>
      <c r="N33" s="75"/>
      <c r="O33" s="75"/>
    </row>
    <row r="34" spans="1:15" ht="90" customHeight="1" x14ac:dyDescent="0.4">
      <c r="A34" s="145" t="s">
        <v>772</v>
      </c>
      <c r="B34" s="146"/>
      <c r="C34" s="146"/>
      <c r="D34" s="146"/>
      <c r="E34" s="146"/>
      <c r="F34" s="146"/>
      <c r="G34" s="146"/>
      <c r="H34" s="146"/>
      <c r="I34" s="146"/>
      <c r="J34" s="146"/>
      <c r="K34" s="146"/>
      <c r="L34" s="146"/>
      <c r="M34" s="146"/>
      <c r="N34" s="146"/>
      <c r="O34" s="147"/>
    </row>
    <row r="35" spans="1:15" ht="12" x14ac:dyDescent="0.4">
      <c r="A35" s="148" t="s">
        <v>44</v>
      </c>
      <c r="B35" s="149"/>
      <c r="C35" s="149"/>
      <c r="D35" s="149"/>
      <c r="E35" s="149"/>
      <c r="F35" s="149"/>
      <c r="G35" s="149"/>
      <c r="H35" s="149"/>
      <c r="I35" s="149"/>
      <c r="J35" s="149"/>
      <c r="K35" s="149"/>
      <c r="L35" s="149"/>
      <c r="M35" s="149"/>
      <c r="N35" s="149"/>
      <c r="O35" s="150"/>
    </row>
    <row r="36" spans="1:15" s="30" customFormat="1" ht="12" x14ac:dyDescent="0.4">
      <c r="A36" s="156" t="s">
        <v>51</v>
      </c>
      <c r="B36" s="156"/>
      <c r="C36" s="156"/>
      <c r="D36" s="156"/>
      <c r="E36" s="156"/>
      <c r="F36" s="156"/>
      <c r="G36" s="156"/>
      <c r="H36" s="156"/>
      <c r="I36" s="156"/>
      <c r="J36" s="156"/>
      <c r="K36" s="156"/>
      <c r="L36" s="156"/>
      <c r="M36" s="156"/>
      <c r="N36" s="156"/>
      <c r="O36" s="156"/>
    </row>
    <row r="37" spans="1:15" s="30" customFormat="1" ht="90" customHeight="1" x14ac:dyDescent="0.4">
      <c r="A37" s="157" t="s">
        <v>773</v>
      </c>
      <c r="B37" s="158"/>
      <c r="C37" s="158"/>
      <c r="D37" s="158"/>
      <c r="E37" s="158"/>
      <c r="F37" s="158"/>
      <c r="G37" s="158"/>
      <c r="H37" s="158"/>
      <c r="I37" s="158"/>
      <c r="J37" s="158"/>
      <c r="K37" s="158"/>
      <c r="L37" s="158"/>
      <c r="M37" s="158"/>
      <c r="N37" s="158"/>
      <c r="O37" s="159"/>
    </row>
    <row r="38" spans="1:15" s="30" customFormat="1" ht="45" customHeight="1" x14ac:dyDescent="0.4">
      <c r="A38" s="160" t="s">
        <v>774</v>
      </c>
      <c r="B38" s="161"/>
      <c r="C38" s="161"/>
      <c r="D38" s="161"/>
      <c r="E38" s="161"/>
      <c r="F38" s="161"/>
      <c r="G38" s="161"/>
      <c r="H38" s="161"/>
      <c r="I38" s="161"/>
      <c r="J38" s="161"/>
      <c r="K38" s="161"/>
      <c r="L38" s="161"/>
      <c r="M38" s="161"/>
      <c r="N38" s="161"/>
      <c r="O38" s="162"/>
    </row>
    <row r="39" spans="1:15" ht="12" x14ac:dyDescent="0.4">
      <c r="A39" s="139"/>
      <c r="B39" s="139"/>
      <c r="C39" s="139"/>
      <c r="D39" s="139"/>
      <c r="E39" s="139"/>
      <c r="F39" s="139"/>
      <c r="G39" s="139"/>
      <c r="H39" s="139"/>
      <c r="I39" s="139"/>
      <c r="J39" s="139"/>
      <c r="K39" s="139"/>
      <c r="L39" s="139"/>
      <c r="M39" s="139"/>
      <c r="N39" s="139"/>
      <c r="O39" s="13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127</vt:i4>
      </vt:variant>
      <vt:variant>
        <vt:lpstr>名前付き一覧</vt:lpstr>
      </vt:variant>
      <vt:variant>
        <vt:i4>1</vt:i4>
      </vt:variant>
    </vt:vector>
  </HeadingPairs>
  <TitlesOfParts>
    <vt:vector size="128" baseType="lpstr">
      <vt:lpstr>目次</vt:lpstr>
      <vt:lpstr>アート引越センター（株）</vt:lpstr>
      <vt:lpstr>株式会社　アクティオ</vt:lpstr>
      <vt:lpstr>アクティビア・プロパティーズ投資法人</vt:lpstr>
      <vt:lpstr>株式会社ｱｺﾞｰﾗ ﾎﾃﾙﾏﾈｼﾞﾒﾝﾄ堺</vt:lpstr>
      <vt:lpstr>公益財団法人　浅香山病院</vt:lpstr>
      <vt:lpstr>株式会社浅野歯車工作所</vt:lpstr>
      <vt:lpstr>アサヒ飲料販売株式会社</vt:lpstr>
      <vt:lpstr>朝日ウッドテック株式会社</vt:lpstr>
      <vt:lpstr>朝日加工株式会社</vt:lpstr>
      <vt:lpstr>旭精工株式会社</vt:lpstr>
      <vt:lpstr>アサヒセイレン株式会社</vt:lpstr>
      <vt:lpstr>朝日鋳工株式会社</vt:lpstr>
      <vt:lpstr>アサヒビール株式会社吹田工場</vt:lpstr>
      <vt:lpstr>朝日放送ｸﾞﾙｰﾌﾟﾎｰﾙﾃﾞｨﾝｸﾞｽ株式会社</vt:lpstr>
      <vt:lpstr>アジア太平洋トレードセンター株式会社</vt:lpstr>
      <vt:lpstr>安治川鉄工株式会社</vt:lpstr>
      <vt:lpstr>味の素冷凍食品株式会社</vt:lpstr>
      <vt:lpstr>芦森工業株式会社</vt:lpstr>
      <vt:lpstr>あべのキューズタウン管理組合</vt:lpstr>
      <vt:lpstr>あべのベルタ管理組合施設部会</vt:lpstr>
      <vt:lpstr>株式会社天辻鋼球製作所</vt:lpstr>
      <vt:lpstr>荒川化学工業株式会社</vt:lpstr>
      <vt:lpstr>飯田繊工株式会社</vt:lpstr>
      <vt:lpstr>イオンモール株式会社</vt:lpstr>
      <vt:lpstr>池田市</vt:lpstr>
      <vt:lpstr>池藤織布株式会社</vt:lpstr>
      <vt:lpstr>泉大津市</vt:lpstr>
      <vt:lpstr>泉佐野市</vt:lpstr>
      <vt:lpstr>泉佐野市田尻町清掃施設組合</vt:lpstr>
      <vt:lpstr>和泉市</vt:lpstr>
      <vt:lpstr>イズミヤ株式会社</vt:lpstr>
      <vt:lpstr>株式会社伊藤園</vt:lpstr>
      <vt:lpstr>株式会社イトーキ</vt:lpstr>
      <vt:lpstr>株式会社イトーヨーカ堂</vt:lpstr>
      <vt:lpstr>井上軸受工業株式会社</vt:lpstr>
      <vt:lpstr>茨木市</vt:lpstr>
      <vt:lpstr>国立研究開発法人医薬基盤・健康・栄養研究所</vt:lpstr>
      <vt:lpstr>植田アルマイト工業株式会社</vt:lpstr>
      <vt:lpstr>ＵＢＥ株式会社　堺工場</vt:lpstr>
      <vt:lpstr>梅田運輸倉庫株式会社</vt:lpstr>
      <vt:lpstr>株式会社エイエイエスケータリング</vt:lpstr>
      <vt:lpstr>株式会社エイチ・ツー・オー商業開発</vt:lpstr>
      <vt:lpstr>株式会社 エイブル</vt:lpstr>
      <vt:lpstr>株式会社エーアンドエー大阪</vt:lpstr>
      <vt:lpstr>株式会社エクセディ</vt:lpstr>
      <vt:lpstr>(株)エコセンター大阪</vt:lpstr>
      <vt:lpstr>株式会社　エスラインギフ</vt:lpstr>
      <vt:lpstr>ＮＴＮ株式会社 金剛製作所</vt:lpstr>
      <vt:lpstr>ｴﾇ･ﾃｨ･ﾃｨ･ｺﾐｭﾆｹｰｼｮﾝｽﾞ株式会社</vt:lpstr>
      <vt:lpstr>㈱NTTﾃﾞｰﾀ</vt:lpstr>
      <vt:lpstr>株式会社ＮＴＴドコモ</vt:lpstr>
      <vt:lpstr>株式会社エフベーカリーコーポレーション</vt:lpstr>
      <vt:lpstr>MSD株式会社</vt:lpstr>
      <vt:lpstr>ＭＧＣフィルシート(株)大阪工場</vt:lpstr>
      <vt:lpstr>株式会社ＭＢＳメディアホールディングス</vt:lpstr>
      <vt:lpstr>尾家産業株式会社</vt:lpstr>
      <vt:lpstr>王子コンテナー株式会社</vt:lpstr>
      <vt:lpstr>王子ﾏﾃﾘｱ株式会社大阪工場</vt:lpstr>
      <vt:lpstr>株式会社オーアンドケー</vt:lpstr>
      <vt:lpstr>オー・エー・ピー熱供給株式会社</vt:lpstr>
      <vt:lpstr>オーエム工業株式会社</vt:lpstr>
      <vt:lpstr>オー・エム・ビル管理株式会社</vt:lpstr>
      <vt:lpstr>株式会社オークワ</vt:lpstr>
      <vt:lpstr>学校法人大阪医科薬科大学</vt:lpstr>
      <vt:lpstr>大阪いずみ市民生活協同組合</vt:lpstr>
      <vt:lpstr>大阪運輸倉庫株式会社</vt:lpstr>
      <vt:lpstr>大阪市街地開発㈱</vt:lpstr>
      <vt:lpstr>大阪市街地開発株式会社 </vt:lpstr>
      <vt:lpstr>大阪駅前第４ビル運営協議会</vt:lpstr>
      <vt:lpstr>大阪駅前第３ﾋﾞﾙ管理者　区分所有者協議会</vt:lpstr>
      <vt:lpstr>大阪エネルギーサービス株式会社</vt:lpstr>
      <vt:lpstr>学校法人 大阪学院大学</vt:lpstr>
      <vt:lpstr>大阪ガス株式会社</vt:lpstr>
      <vt:lpstr>大阪ガスケミカル株式会社</vt:lpstr>
      <vt:lpstr>大阪ガス都市開発株式会社</vt:lpstr>
      <vt:lpstr>国立大学法人大阪教育大学</vt:lpstr>
      <vt:lpstr>大阪広域水道企業団</vt:lpstr>
      <vt:lpstr>大阪合同庁舎第２・４号館所管庁</vt:lpstr>
      <vt:lpstr>大阪国税局</vt:lpstr>
      <vt:lpstr>(地独）大阪産業技術研究所</vt:lpstr>
      <vt:lpstr>学校法人　大阪産業大学</vt:lpstr>
      <vt:lpstr>大阪市</vt:lpstr>
      <vt:lpstr>大阪市街地開発株式会社</vt:lpstr>
      <vt:lpstr>学校法人大阪歯科大学</vt:lpstr>
      <vt:lpstr>株式会社大阪シティドーム</vt:lpstr>
      <vt:lpstr>大阪精工株式会社</vt:lpstr>
      <vt:lpstr>大阪製紙株式会社</vt:lpstr>
      <vt:lpstr>大阪製鐵株式会社</vt:lpstr>
      <vt:lpstr>大阪染工株式会社</vt:lpstr>
      <vt:lpstr>大阪ターミナルビル株式会社</vt:lpstr>
      <vt:lpstr>国立大学法人大阪大学</vt:lpstr>
      <vt:lpstr>大阪地下街株式会社</vt:lpstr>
      <vt:lpstr>大阪地区開発株式会社</vt:lpstr>
      <vt:lpstr>大阪中央ダイカスト株式会社</vt:lpstr>
      <vt:lpstr>学校法人　大阪電気通信大学</vt:lpstr>
      <vt:lpstr>大阪トヨタ自動車株式会社</vt:lpstr>
      <vt:lpstr>大阪トヨペット株式会社</vt:lpstr>
      <vt:lpstr>大阪中西金属株式会社</vt:lpstr>
      <vt:lpstr>株式会社大阪鉛錫精錬所</vt:lpstr>
      <vt:lpstr>大阪西運送株式会社</vt:lpstr>
      <vt:lpstr>株式会社大阪西物流</vt:lpstr>
      <vt:lpstr>株式会社大阪螺子製作所</vt:lpstr>
      <vt:lpstr>生活協同組合おおさかパルコープ</vt:lpstr>
      <vt:lpstr>大阪ヒルトン株式会社</vt:lpstr>
      <vt:lpstr>大阪府</vt:lpstr>
      <vt:lpstr>地方独立行政法人大阪府立病院機構</vt:lpstr>
      <vt:lpstr>大阪マツダ販売株式会社</vt:lpstr>
      <vt:lpstr>大阪臨海熱供給株式会社</vt:lpstr>
      <vt:lpstr>独立行政法人 労働者健康安全機構 大阪労災病院</vt:lpstr>
      <vt:lpstr>株式会社オージス総研</vt:lpstr>
      <vt:lpstr>株式会社　大塚商会</vt:lpstr>
      <vt:lpstr>株式会社　大西</vt:lpstr>
      <vt:lpstr>大林道路株式会社</vt:lpstr>
      <vt:lpstr>岡村製油株式会社</vt:lpstr>
      <vt:lpstr>岡山県貨物運送株式会社</vt:lpstr>
      <vt:lpstr>奥村機械株式会社</vt:lpstr>
      <vt:lpstr>奥本製粉株式会社</vt:lpstr>
      <vt:lpstr>小野薬品工業株式会社</vt:lpstr>
      <vt:lpstr>株式会社オプテージ</vt:lpstr>
      <vt:lpstr>オリエンタル酵母工業株式会社</vt:lpstr>
      <vt:lpstr>オリヱント化学工業株式会社</vt:lpstr>
      <vt:lpstr>オリックス自動車株式会社</vt:lpstr>
      <vt:lpstr>オリックス生命保険株式会社</vt:lpstr>
      <vt:lpstr>オリックス・ホテルマネジメント株式会社</vt:lpstr>
      <vt:lpstr>オリックスレンタカー関西株式会社</vt:lpstr>
      <vt:lpstr>社会福祉法人恩賜財団済生会支部大阪府済生会</vt:lpstr>
      <vt:lpstr>目次!Print_Area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2023-05-22T01:39:26Z</cp:lastPrinted>
  <dcterms:created xsi:type="dcterms:W3CDTF">2023-04-19T06:25:40Z</dcterms:created>
  <dcterms:modified xsi:type="dcterms:W3CDTF">2023-05-22T01:39:36Z</dcterms:modified>
</cp:coreProperties>
</file>