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475" windowHeight="9855" firstSheet="7" activeTab="7"/>
  </bookViews>
  <sheets>
    <sheet name="FEH_00200521_120809124514(1)" sheetId="1" r:id="rId1"/>
    <sheet name="FEH_00200521_120809124514(2)" sheetId="2" r:id="rId2"/>
    <sheet name="step 1" sheetId="3" r:id="rId3"/>
    <sheet name="step  2" sheetId="4" r:id="rId4"/>
    <sheet name="流動人口" sheetId="5" r:id="rId5"/>
    <sheet name="流動人口 (3)" sheetId="6" r:id="rId6"/>
    <sheet name="流動人口 (2)" sheetId="7" r:id="rId7"/>
    <sheet name="15-2" sheetId="8" r:id="rId8"/>
  </sheets>
  <definedNames/>
  <calcPr fullCalcOnLoad="1"/>
</workbook>
</file>

<file path=xl/sharedStrings.xml><?xml version="1.0" encoding="utf-8"?>
<sst xmlns="http://schemas.openxmlformats.org/spreadsheetml/2006/main" count="700" uniqueCount="84">
  <si>
    <t>統計名：</t>
  </si>
  <si>
    <t>平成22年国勢調査 従業地・通学地による人口・産業等集計（人口の男女，年齢，就業者の産業（大分類）)</t>
  </si>
  <si>
    <t>表番号：</t>
  </si>
  <si>
    <t>表題：</t>
  </si>
  <si>
    <t>常住地又は従業地・通学地による年齢(5歳階級)，男女別人口及び就業者数 全国，都道府県，市区町村</t>
  </si>
  <si>
    <t>実施年月：</t>
  </si>
  <si>
    <t>-</t>
  </si>
  <si>
    <t>市区町村時点（年月日）：</t>
  </si>
  <si>
    <t>表章項目：</t>
  </si>
  <si>
    <t>人口【人】</t>
  </si>
  <si>
    <t>男女別2010：</t>
  </si>
  <si>
    <t>総数（男女別）</t>
  </si>
  <si>
    <t>年齢2：</t>
  </si>
  <si>
    <t>総数（年齢）</t>
  </si>
  <si>
    <t>時間軸(年次)：</t>
  </si>
  <si>
    <t>2010年</t>
  </si>
  <si>
    <t>常住地による人口（夜間人口）</t>
  </si>
  <si>
    <t>常住地による人口 他市区町村で従業・通学</t>
  </si>
  <si>
    <t>常住地による人口 自市内他区で従業・通学</t>
  </si>
  <si>
    <t>常住地による人口 県内他市区町村で従業・通学</t>
  </si>
  <si>
    <t>常住地による人口 他県で従業・通学</t>
  </si>
  <si>
    <t>常住地による人口 （従業地・通学地）不詳</t>
  </si>
  <si>
    <t>従業地・通学地による人口（昼間人口）</t>
  </si>
  <si>
    <t>従業地・通学地による人口 うち自市内他区に常住</t>
  </si>
  <si>
    <t>従業地・通学地による人口 うち県内他市区町村に常住</t>
  </si>
  <si>
    <t>従業地・通学地による人口 うち他県に常住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</si>
  <si>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</si>
  <si>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</si>
  <si>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</si>
  <si>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</si>
  <si>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</si>
  <si>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</si>
  <si>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</si>
  <si>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</si>
  <si>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</si>
  <si>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</si>
  <si>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</si>
  <si>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</si>
  <si>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</si>
  <si>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</si>
  <si>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</si>
  <si>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</si>
  <si>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</si>
  <si>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</si>
  <si>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</si>
  <si>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</si>
  <si>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</si>
  <si>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</si>
  <si>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</si>
  <si>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</si>
  <si>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</si>
  <si>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</si>
  <si>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</si>
  <si>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</si>
  <si>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</si>
  <si>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</si>
  <si>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</si>
  <si>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</si>
  <si>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</si>
  <si>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</si>
  <si>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</si>
  <si>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</si>
  <si>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</si>
  <si>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</si>
  <si>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</si>
  <si>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</si>
  <si>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</si>
  <si>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</si>
  <si>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</si>
  <si>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</si>
  <si>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流出人口</t>
  </si>
  <si>
    <t>流入人口</t>
  </si>
  <si>
    <t>流入超過人口</t>
  </si>
  <si>
    <t>夜間人口+流入超過人口</t>
  </si>
  <si>
    <t>昼間人口</t>
  </si>
  <si>
    <t>昼夜間人口比率</t>
  </si>
  <si>
    <t>市町村</t>
  </si>
  <si>
    <t>昼間流動人口（平成２２年）</t>
  </si>
  <si>
    <t>Checkすみ8/9</t>
  </si>
  <si>
    <t>←府内合計なだけ</t>
  </si>
  <si>
    <t>夜間人口
（人）</t>
  </si>
  <si>
    <t>昼間人口
（人）</t>
  </si>
  <si>
    <t>昼夜間人口の差（人）</t>
  </si>
  <si>
    <t>表１５－２　　夜間人口、昼間人口、昼夜間人口比率（市町村）（平成２２年）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</si>
</sst>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\ ;&quot;△ &quot;#,##0\ "/>
    <numFmt numFmtId="178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3" fontId="0" fillId="33" borderId="0" xfId="0" applyNumberFormat="1" applyFill="1" applyAlignment="1">
      <alignment vertical="center"/>
    </xf>
    <xf numFmtId="0" fontId="39" fillId="33" borderId="0" xfId="0" applyFont="1" applyFill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9" fillId="6" borderId="0" xfId="0" applyFont="1" applyFill="1" applyAlignment="1">
      <alignment vertical="center" wrapText="1"/>
    </xf>
    <xf numFmtId="3" fontId="0" fillId="6" borderId="0" xfId="0" applyNumberFormat="1" applyFill="1" applyAlignment="1">
      <alignment vertical="center"/>
    </xf>
    <xf numFmtId="0" fontId="39" fillId="7" borderId="0" xfId="0" applyFont="1" applyFill="1" applyAlignment="1">
      <alignment vertical="center" wrapText="1"/>
    </xf>
    <xf numFmtId="3" fontId="0" fillId="7" borderId="0" xfId="0" applyNumberFormat="1" applyFill="1" applyAlignment="1">
      <alignment vertical="center"/>
    </xf>
    <xf numFmtId="0" fontId="39" fillId="13" borderId="0" xfId="0" applyFont="1" applyFill="1" applyAlignment="1">
      <alignment horizontal="center" vertical="center" wrapText="1"/>
    </xf>
    <xf numFmtId="0" fontId="39" fillId="12" borderId="0" xfId="0" applyFont="1" applyFill="1" applyAlignment="1">
      <alignment horizontal="center" vertical="center" wrapText="1"/>
    </xf>
    <xf numFmtId="3" fontId="30" fillId="12" borderId="0" xfId="0" applyNumberFormat="1" applyFont="1" applyFill="1" applyAlignment="1">
      <alignment vertical="center"/>
    </xf>
    <xf numFmtId="3" fontId="30" fillId="13" borderId="0" xfId="0" applyNumberFormat="1" applyFont="1" applyFill="1" applyAlignment="1">
      <alignment vertical="center"/>
    </xf>
    <xf numFmtId="3" fontId="30" fillId="33" borderId="0" xfId="0" applyNumberFormat="1" applyFont="1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3" fontId="30" fillId="34" borderId="0" xfId="0" applyNumberFormat="1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3" fontId="30" fillId="35" borderId="0" xfId="0" applyNumberFormat="1" applyFont="1" applyFill="1" applyAlignment="1">
      <alignment vertical="center"/>
    </xf>
    <xf numFmtId="0" fontId="39" fillId="35" borderId="0" xfId="0" applyFont="1" applyFill="1" applyAlignment="1">
      <alignment vertical="center" wrapText="1"/>
    </xf>
    <xf numFmtId="0" fontId="39" fillId="2" borderId="0" xfId="0" applyFont="1" applyFill="1" applyAlignment="1">
      <alignment horizontal="center" vertical="center"/>
    </xf>
    <xf numFmtId="176" fontId="30" fillId="2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/>
    </xf>
    <xf numFmtId="176" fontId="30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vertical="center" shrinkToFit="1"/>
    </xf>
    <xf numFmtId="49" fontId="40" fillId="0" borderId="15" xfId="0" applyNumberFormat="1" applyFont="1" applyFill="1" applyBorder="1" applyAlignment="1">
      <alignment vertical="center" shrinkToFit="1"/>
    </xf>
    <xf numFmtId="49" fontId="40" fillId="0" borderId="16" xfId="0" applyNumberFormat="1" applyFont="1" applyFill="1" applyBorder="1" applyAlignment="1">
      <alignment vertical="center" shrinkToFit="1"/>
    </xf>
    <xf numFmtId="49" fontId="40" fillId="0" borderId="15" xfId="0" applyNumberFormat="1" applyFont="1" applyFill="1" applyBorder="1" applyAlignment="1">
      <alignment vertical="center" shrinkToFit="1"/>
    </xf>
    <xf numFmtId="177" fontId="40" fillId="0" borderId="17" xfId="0" applyNumberFormat="1" applyFont="1" applyFill="1" applyBorder="1" applyAlignment="1">
      <alignment vertical="center"/>
    </xf>
    <xf numFmtId="177" fontId="40" fillId="0" borderId="10" xfId="0" applyNumberFormat="1" applyFont="1" applyFill="1" applyBorder="1" applyAlignment="1">
      <alignment vertical="center"/>
    </xf>
    <xf numFmtId="177" fontId="40" fillId="0" borderId="18" xfId="0" applyNumberFormat="1" applyFont="1" applyFill="1" applyBorder="1" applyAlignment="1">
      <alignment vertical="center"/>
    </xf>
    <xf numFmtId="177" fontId="40" fillId="0" borderId="19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20" xfId="0" applyFont="1" applyFill="1" applyBorder="1" applyAlignment="1">
      <alignment horizontal="center" vertical="center" wrapText="1"/>
    </xf>
    <xf numFmtId="177" fontId="40" fillId="0" borderId="21" xfId="0" applyNumberFormat="1" applyFont="1" applyFill="1" applyBorder="1" applyAlignment="1">
      <alignment vertical="center"/>
    </xf>
    <xf numFmtId="0" fontId="41" fillId="0" borderId="22" xfId="0" applyFont="1" applyFill="1" applyBorder="1" applyAlignment="1">
      <alignment horizontal="center" vertical="center" wrapText="1"/>
    </xf>
    <xf numFmtId="178" fontId="40" fillId="0" borderId="23" xfId="0" applyNumberFormat="1" applyFont="1" applyFill="1" applyBorder="1" applyAlignment="1">
      <alignment vertical="center"/>
    </xf>
    <xf numFmtId="178" fontId="40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I6" sqref="I6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101</v>
      </c>
    </row>
    <row r="3" spans="1:2" ht="13.5">
      <c r="A3" t="s">
        <v>3</v>
      </c>
      <c r="B3" t="s">
        <v>4</v>
      </c>
    </row>
    <row r="4" spans="1:3" ht="13.5">
      <c r="A4" t="s">
        <v>5</v>
      </c>
      <c r="B4" t="s">
        <v>6</v>
      </c>
      <c r="C4" t="s">
        <v>6</v>
      </c>
    </row>
    <row r="5" spans="1:2" ht="13.5">
      <c r="A5" t="s">
        <v>7</v>
      </c>
      <c r="B5" t="s">
        <v>6</v>
      </c>
    </row>
    <row r="6" spans="1:3" ht="13.5">
      <c r="A6" t="s">
        <v>8</v>
      </c>
      <c r="B6">
        <v>20</v>
      </c>
      <c r="C6" t="s">
        <v>9</v>
      </c>
    </row>
    <row r="7" spans="1:3" ht="13.5">
      <c r="A7" t="s">
        <v>10</v>
      </c>
      <c r="B7">
        <v>0</v>
      </c>
      <c r="C7" t="s">
        <v>11</v>
      </c>
    </row>
    <row r="8" spans="1:3" ht="13.5">
      <c r="A8" t="s">
        <v>12</v>
      </c>
      <c r="B8">
        <v>0</v>
      </c>
      <c r="C8" t="s">
        <v>13</v>
      </c>
    </row>
    <row r="9" spans="1:3" ht="13.5">
      <c r="A9" t="s">
        <v>14</v>
      </c>
      <c r="B9">
        <v>2010000000</v>
      </c>
      <c r="C9" t="s">
        <v>15</v>
      </c>
    </row>
    <row r="11" spans="4:13" ht="13.5">
      <c r="D11">
        <v>0</v>
      </c>
      <c r="E11">
        <v>4</v>
      </c>
      <c r="F11">
        <v>5</v>
      </c>
      <c r="G11">
        <v>6</v>
      </c>
      <c r="H11">
        <v>7</v>
      </c>
      <c r="I11">
        <v>8</v>
      </c>
      <c r="J11">
        <v>23</v>
      </c>
      <c r="K11">
        <v>24</v>
      </c>
      <c r="L11">
        <v>25</v>
      </c>
      <c r="M11">
        <v>26</v>
      </c>
    </row>
    <row r="12" spans="4:13" ht="13.5"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</row>
    <row r="13" spans="1:13" ht="13.5">
      <c r="A13">
        <v>27000</v>
      </c>
      <c r="C13" t="s">
        <v>26</v>
      </c>
      <c r="D13" s="1">
        <v>8865245</v>
      </c>
      <c r="E13" s="1">
        <v>2567291</v>
      </c>
      <c r="F13" s="1">
        <v>510875</v>
      </c>
      <c r="G13" s="1">
        <v>1599489</v>
      </c>
      <c r="H13" s="1">
        <v>257303</v>
      </c>
      <c r="I13" s="1">
        <v>924987</v>
      </c>
      <c r="J13" s="1">
        <v>9280560</v>
      </c>
      <c r="K13" s="1">
        <v>510875</v>
      </c>
      <c r="L13" s="1">
        <v>1599489</v>
      </c>
      <c r="M13" s="1">
        <v>672618</v>
      </c>
    </row>
    <row r="14" spans="1:13" ht="13.5">
      <c r="A14">
        <v>27100</v>
      </c>
      <c r="C14" t="s">
        <v>27</v>
      </c>
      <c r="D14" s="1">
        <v>2665314</v>
      </c>
      <c r="E14" s="1">
        <v>765308</v>
      </c>
      <c r="F14" s="1">
        <v>451602</v>
      </c>
      <c r="G14" s="1">
        <v>175600</v>
      </c>
      <c r="H14" s="1">
        <v>64712</v>
      </c>
      <c r="I14" s="1">
        <v>423178</v>
      </c>
      <c r="J14" s="1">
        <v>3538576</v>
      </c>
      <c r="K14" s="1">
        <v>451602</v>
      </c>
      <c r="L14" s="1">
        <v>674065</v>
      </c>
      <c r="M14" s="1">
        <v>439509</v>
      </c>
    </row>
    <row r="15" spans="1:13" ht="13.5">
      <c r="A15">
        <v>27140</v>
      </c>
      <c r="C15" t="s">
        <v>28</v>
      </c>
      <c r="D15" s="1">
        <v>841966</v>
      </c>
      <c r="E15" s="1">
        <v>248189</v>
      </c>
      <c r="F15" s="1">
        <v>59273</v>
      </c>
      <c r="G15" s="1">
        <v>154026</v>
      </c>
      <c r="H15" s="1">
        <v>12091</v>
      </c>
      <c r="I15" s="1">
        <v>90165</v>
      </c>
      <c r="J15" s="1">
        <v>794507</v>
      </c>
      <c r="K15" s="1">
        <v>59273</v>
      </c>
      <c r="L15" s="1">
        <v>103898</v>
      </c>
      <c r="M15" s="1">
        <v>14760</v>
      </c>
    </row>
    <row r="16" spans="1:13" ht="13.5">
      <c r="A16">
        <v>27202</v>
      </c>
      <c r="C16" t="s">
        <v>29</v>
      </c>
      <c r="D16" s="1">
        <v>199234</v>
      </c>
      <c r="E16" s="1">
        <v>52458</v>
      </c>
      <c r="F16" t="s">
        <v>6</v>
      </c>
      <c r="G16" s="1">
        <v>44363</v>
      </c>
      <c r="H16" s="1">
        <v>2684</v>
      </c>
      <c r="I16" s="1">
        <v>19947</v>
      </c>
      <c r="J16" s="1">
        <v>181016</v>
      </c>
      <c r="K16" t="s">
        <v>6</v>
      </c>
      <c r="L16" s="1">
        <v>26901</v>
      </c>
      <c r="M16" s="1">
        <v>1928</v>
      </c>
    </row>
    <row r="17" spans="1:13" ht="13.5">
      <c r="A17">
        <v>27203</v>
      </c>
      <c r="C17" t="s">
        <v>30</v>
      </c>
      <c r="D17" s="1">
        <v>389341</v>
      </c>
      <c r="E17" s="1">
        <v>119617</v>
      </c>
      <c r="F17" t="s">
        <v>6</v>
      </c>
      <c r="G17" s="1">
        <v>92785</v>
      </c>
      <c r="H17" s="1">
        <v>17606</v>
      </c>
      <c r="I17" s="1">
        <v>36934</v>
      </c>
      <c r="J17" s="1">
        <v>347467</v>
      </c>
      <c r="K17" t="s">
        <v>6</v>
      </c>
      <c r="L17" s="1">
        <v>46066</v>
      </c>
      <c r="M17" s="1">
        <v>22451</v>
      </c>
    </row>
    <row r="18" spans="1:13" ht="13.5">
      <c r="A18">
        <v>27204</v>
      </c>
      <c r="C18" t="s">
        <v>31</v>
      </c>
      <c r="D18" s="1">
        <v>104229</v>
      </c>
      <c r="E18" s="1">
        <v>33089</v>
      </c>
      <c r="F18" t="s">
        <v>6</v>
      </c>
      <c r="G18" s="1">
        <v>24071</v>
      </c>
      <c r="H18" s="1">
        <v>6998</v>
      </c>
      <c r="I18" s="1">
        <v>8417</v>
      </c>
      <c r="J18" s="1">
        <v>97397</v>
      </c>
      <c r="K18" t="s">
        <v>6</v>
      </c>
      <c r="L18" s="1">
        <v>13387</v>
      </c>
      <c r="M18" s="1">
        <v>10850</v>
      </c>
    </row>
    <row r="19" spans="1:13" ht="13.5">
      <c r="A19">
        <v>27205</v>
      </c>
      <c r="C19" t="s">
        <v>32</v>
      </c>
      <c r="D19" s="1">
        <v>355798</v>
      </c>
      <c r="E19" s="1">
        <v>112061</v>
      </c>
      <c r="F19" t="s">
        <v>6</v>
      </c>
      <c r="G19" s="1">
        <v>92401</v>
      </c>
      <c r="H19" s="1">
        <v>13569</v>
      </c>
      <c r="I19" s="1">
        <v>24645</v>
      </c>
      <c r="J19" s="1">
        <v>350816</v>
      </c>
      <c r="K19" t="s">
        <v>6</v>
      </c>
      <c r="L19" s="1">
        <v>73158</v>
      </c>
      <c r="M19" s="1">
        <v>27830</v>
      </c>
    </row>
    <row r="20" spans="1:13" ht="13.5">
      <c r="A20">
        <v>27206</v>
      </c>
      <c r="C20" t="s">
        <v>33</v>
      </c>
      <c r="D20" s="1">
        <v>77548</v>
      </c>
      <c r="E20" s="1">
        <v>24575</v>
      </c>
      <c r="F20" t="s">
        <v>6</v>
      </c>
      <c r="G20" s="1">
        <v>21418</v>
      </c>
      <c r="H20" s="1">
        <v>1089</v>
      </c>
      <c r="I20" s="1">
        <v>7716</v>
      </c>
      <c r="J20" s="1">
        <v>70946</v>
      </c>
      <c r="K20" t="s">
        <v>6</v>
      </c>
      <c r="L20" s="1">
        <v>15092</v>
      </c>
      <c r="M20">
        <v>813</v>
      </c>
    </row>
    <row r="21" spans="1:13" ht="13.5">
      <c r="A21">
        <v>27207</v>
      </c>
      <c r="C21" t="s">
        <v>34</v>
      </c>
      <c r="D21" s="1">
        <v>357359</v>
      </c>
      <c r="E21" s="1">
        <v>95986</v>
      </c>
      <c r="F21" t="s">
        <v>6</v>
      </c>
      <c r="G21" s="1">
        <v>67466</v>
      </c>
      <c r="H21" s="1">
        <v>22026</v>
      </c>
      <c r="I21" s="1">
        <v>25584</v>
      </c>
      <c r="J21" s="1">
        <v>309233</v>
      </c>
      <c r="K21" t="s">
        <v>6</v>
      </c>
      <c r="L21" s="1">
        <v>29647</v>
      </c>
      <c r="M21" s="1">
        <v>11719</v>
      </c>
    </row>
    <row r="22" spans="1:13" ht="13.5">
      <c r="A22">
        <v>27208</v>
      </c>
      <c r="C22" t="s">
        <v>35</v>
      </c>
      <c r="D22" s="1">
        <v>90519</v>
      </c>
      <c r="E22" s="1">
        <v>27675</v>
      </c>
      <c r="F22" t="s">
        <v>6</v>
      </c>
      <c r="G22" s="1">
        <v>24498</v>
      </c>
      <c r="H22" s="1">
        <v>1265</v>
      </c>
      <c r="I22" s="1">
        <v>1651</v>
      </c>
      <c r="J22" s="1">
        <v>80467</v>
      </c>
      <c r="K22" t="s">
        <v>6</v>
      </c>
      <c r="L22" s="1">
        <v>14681</v>
      </c>
      <c r="M22" s="1">
        <v>1030</v>
      </c>
    </row>
    <row r="23" spans="1:13" ht="13.5">
      <c r="A23">
        <v>27209</v>
      </c>
      <c r="C23" t="s">
        <v>36</v>
      </c>
      <c r="D23" s="1">
        <v>146697</v>
      </c>
      <c r="E23" s="1">
        <v>41837</v>
      </c>
      <c r="F23" t="s">
        <v>6</v>
      </c>
      <c r="G23" s="1">
        <v>34182</v>
      </c>
      <c r="H23" s="1">
        <v>3074</v>
      </c>
      <c r="I23" s="1">
        <v>20068</v>
      </c>
      <c r="J23" s="1">
        <v>148401</v>
      </c>
      <c r="K23" t="s">
        <v>6</v>
      </c>
      <c r="L23" s="1">
        <v>33761</v>
      </c>
      <c r="M23" s="1">
        <v>5199</v>
      </c>
    </row>
    <row r="24" spans="1:13" ht="13.5">
      <c r="A24">
        <v>27210</v>
      </c>
      <c r="C24" t="s">
        <v>37</v>
      </c>
      <c r="D24" s="1">
        <v>407978</v>
      </c>
      <c r="E24" s="1">
        <v>108716</v>
      </c>
      <c r="F24" t="s">
        <v>6</v>
      </c>
      <c r="G24" s="1">
        <v>78566</v>
      </c>
      <c r="H24" s="1">
        <v>24487</v>
      </c>
      <c r="I24" s="1">
        <v>27436</v>
      </c>
      <c r="J24" s="1">
        <v>358077</v>
      </c>
      <c r="K24" t="s">
        <v>6</v>
      </c>
      <c r="L24" s="1">
        <v>35229</v>
      </c>
      <c r="M24" s="1">
        <v>17923</v>
      </c>
    </row>
    <row r="25" spans="1:13" ht="13.5">
      <c r="A25">
        <v>27211</v>
      </c>
      <c r="C25" t="s">
        <v>38</v>
      </c>
      <c r="D25" s="1">
        <v>274822</v>
      </c>
      <c r="E25" s="1">
        <v>82169</v>
      </c>
      <c r="F25" t="s">
        <v>6</v>
      </c>
      <c r="G25" s="1">
        <v>64549</v>
      </c>
      <c r="H25" s="1">
        <v>13753</v>
      </c>
      <c r="I25" s="1">
        <v>15609</v>
      </c>
      <c r="J25" s="1">
        <v>254351</v>
      </c>
      <c r="K25" t="s">
        <v>6</v>
      </c>
      <c r="L25" s="1">
        <v>46240</v>
      </c>
      <c r="M25" s="1">
        <v>11591</v>
      </c>
    </row>
    <row r="26" spans="1:13" ht="13.5">
      <c r="A26">
        <v>27212</v>
      </c>
      <c r="C26" t="s">
        <v>39</v>
      </c>
      <c r="D26" s="1">
        <v>271460</v>
      </c>
      <c r="E26" s="1">
        <v>67985</v>
      </c>
      <c r="F26" t="s">
        <v>6</v>
      </c>
      <c r="G26" s="1">
        <v>57331</v>
      </c>
      <c r="H26" s="1">
        <v>5145</v>
      </c>
      <c r="I26" s="1">
        <v>24729</v>
      </c>
      <c r="J26" s="1">
        <v>259814</v>
      </c>
      <c r="K26" t="s">
        <v>6</v>
      </c>
      <c r="L26" s="1">
        <v>41047</v>
      </c>
      <c r="M26" s="1">
        <v>9783</v>
      </c>
    </row>
    <row r="27" spans="1:13" ht="13.5">
      <c r="A27">
        <v>27213</v>
      </c>
      <c r="C27" t="s">
        <v>40</v>
      </c>
      <c r="D27" s="1">
        <v>100801</v>
      </c>
      <c r="E27" s="1">
        <v>26109</v>
      </c>
      <c r="F27" t="s">
        <v>6</v>
      </c>
      <c r="G27" s="1">
        <v>22912</v>
      </c>
      <c r="H27" s="1">
        <v>2010</v>
      </c>
      <c r="I27" s="1">
        <v>4939</v>
      </c>
      <c r="J27" s="1">
        <v>105572</v>
      </c>
      <c r="K27" t="s">
        <v>6</v>
      </c>
      <c r="L27" s="1">
        <v>26699</v>
      </c>
      <c r="M27" s="1">
        <v>2994</v>
      </c>
    </row>
    <row r="28" spans="1:13" ht="13.5">
      <c r="A28">
        <v>27214</v>
      </c>
      <c r="C28" t="s">
        <v>41</v>
      </c>
      <c r="D28" s="1">
        <v>119576</v>
      </c>
      <c r="E28" s="1">
        <v>37754</v>
      </c>
      <c r="F28" t="s">
        <v>6</v>
      </c>
      <c r="G28" s="1">
        <v>33107</v>
      </c>
      <c r="H28" s="1">
        <v>2080</v>
      </c>
      <c r="I28" s="1">
        <v>8062</v>
      </c>
      <c r="J28" s="1">
        <v>104806</v>
      </c>
      <c r="K28" t="s">
        <v>6</v>
      </c>
      <c r="L28" s="1">
        <v>18056</v>
      </c>
      <c r="M28" s="1">
        <v>2361</v>
      </c>
    </row>
    <row r="29" spans="1:13" ht="13.5">
      <c r="A29">
        <v>27215</v>
      </c>
      <c r="C29" t="s">
        <v>42</v>
      </c>
      <c r="D29" s="1">
        <v>238204</v>
      </c>
      <c r="E29" s="1">
        <v>72134</v>
      </c>
      <c r="F29" t="s">
        <v>6</v>
      </c>
      <c r="G29" s="1">
        <v>59677</v>
      </c>
      <c r="H29" s="1">
        <v>6816</v>
      </c>
      <c r="I29" s="1">
        <v>19452</v>
      </c>
      <c r="J29" s="1">
        <v>208014</v>
      </c>
      <c r="K29" t="s">
        <v>6</v>
      </c>
      <c r="L29" s="1">
        <v>29965</v>
      </c>
      <c r="M29" s="1">
        <v>6338</v>
      </c>
    </row>
    <row r="30" spans="1:13" ht="13.5">
      <c r="A30">
        <v>27216</v>
      </c>
      <c r="C30" t="s">
        <v>43</v>
      </c>
      <c r="D30" s="1">
        <v>112490</v>
      </c>
      <c r="E30" s="1">
        <v>34657</v>
      </c>
      <c r="F30" t="s">
        <v>6</v>
      </c>
      <c r="G30" s="1">
        <v>30464</v>
      </c>
      <c r="H30" s="1">
        <v>2234</v>
      </c>
      <c r="I30" s="1">
        <v>6889</v>
      </c>
      <c r="J30" s="1">
        <v>92434</v>
      </c>
      <c r="K30" t="s">
        <v>6</v>
      </c>
      <c r="L30" s="1">
        <v>10466</v>
      </c>
      <c r="M30" s="1">
        <v>2176</v>
      </c>
    </row>
    <row r="31" spans="1:13" ht="13.5">
      <c r="A31">
        <v>27217</v>
      </c>
      <c r="C31" t="s">
        <v>44</v>
      </c>
      <c r="D31" s="1">
        <v>124594</v>
      </c>
      <c r="E31" s="1">
        <v>35557</v>
      </c>
      <c r="F31" t="s">
        <v>6</v>
      </c>
      <c r="G31" s="1">
        <v>31492</v>
      </c>
      <c r="H31" s="1">
        <v>1728</v>
      </c>
      <c r="I31" s="1">
        <v>2862</v>
      </c>
      <c r="J31" s="1">
        <v>112696</v>
      </c>
      <c r="K31" t="s">
        <v>6</v>
      </c>
      <c r="L31" s="1">
        <v>19050</v>
      </c>
      <c r="M31" s="1">
        <v>2272</v>
      </c>
    </row>
    <row r="32" spans="1:13" ht="13.5">
      <c r="A32">
        <v>27218</v>
      </c>
      <c r="C32" t="s">
        <v>45</v>
      </c>
      <c r="D32" s="1">
        <v>127534</v>
      </c>
      <c r="E32" s="1">
        <v>36769</v>
      </c>
      <c r="F32" t="s">
        <v>6</v>
      </c>
      <c r="G32" s="1">
        <v>31709</v>
      </c>
      <c r="H32" s="1">
        <v>2950</v>
      </c>
      <c r="I32" s="1">
        <v>8454</v>
      </c>
      <c r="J32" s="1">
        <v>128974</v>
      </c>
      <c r="K32" t="s">
        <v>6</v>
      </c>
      <c r="L32" s="1">
        <v>28663</v>
      </c>
      <c r="M32" s="1">
        <v>7436</v>
      </c>
    </row>
    <row r="33" spans="1:13" ht="13.5">
      <c r="A33">
        <v>27219</v>
      </c>
      <c r="C33" t="s">
        <v>46</v>
      </c>
      <c r="D33" s="1">
        <v>184988</v>
      </c>
      <c r="E33" s="1">
        <v>56761</v>
      </c>
      <c r="F33" t="s">
        <v>6</v>
      </c>
      <c r="G33" s="1">
        <v>50850</v>
      </c>
      <c r="H33" s="1">
        <v>2589</v>
      </c>
      <c r="I33" s="1">
        <v>14883</v>
      </c>
      <c r="J33" s="1">
        <v>158734</v>
      </c>
      <c r="K33" t="s">
        <v>6</v>
      </c>
      <c r="L33" s="1">
        <v>24955</v>
      </c>
      <c r="M33" s="1">
        <v>2230</v>
      </c>
    </row>
    <row r="34" spans="1:13" ht="13.5">
      <c r="A34">
        <v>27220</v>
      </c>
      <c r="C34" t="s">
        <v>47</v>
      </c>
      <c r="D34" s="1">
        <v>129895</v>
      </c>
      <c r="E34" s="1">
        <v>43478</v>
      </c>
      <c r="F34" t="s">
        <v>6</v>
      </c>
      <c r="G34" s="1">
        <v>35893</v>
      </c>
      <c r="H34" s="1">
        <v>5523</v>
      </c>
      <c r="I34" s="1">
        <v>9662</v>
      </c>
      <c r="J34" s="1">
        <v>111608</v>
      </c>
      <c r="K34" t="s">
        <v>6</v>
      </c>
      <c r="L34" s="1">
        <v>18068</v>
      </c>
      <c r="M34" s="1">
        <v>5061</v>
      </c>
    </row>
    <row r="35" spans="1:13" ht="13.5">
      <c r="A35">
        <v>27221</v>
      </c>
      <c r="C35" t="s">
        <v>48</v>
      </c>
      <c r="D35" s="1">
        <v>74773</v>
      </c>
      <c r="E35" s="1">
        <v>24489</v>
      </c>
      <c r="F35" t="s">
        <v>6</v>
      </c>
      <c r="G35" s="1">
        <v>20942</v>
      </c>
      <c r="H35" s="1">
        <v>2320</v>
      </c>
      <c r="I35" s="1">
        <v>4031</v>
      </c>
      <c r="J35" s="1">
        <v>68195</v>
      </c>
      <c r="K35" t="s">
        <v>6</v>
      </c>
      <c r="L35" s="1">
        <v>11439</v>
      </c>
      <c r="M35" s="1">
        <v>5245</v>
      </c>
    </row>
    <row r="36" spans="1:13" ht="13.5">
      <c r="A36">
        <v>27222</v>
      </c>
      <c r="C36" t="s">
        <v>49</v>
      </c>
      <c r="D36" s="1">
        <v>117681</v>
      </c>
      <c r="E36" s="1">
        <v>37742</v>
      </c>
      <c r="F36" t="s">
        <v>6</v>
      </c>
      <c r="G36" s="1">
        <v>33064</v>
      </c>
      <c r="H36" s="1">
        <v>2074</v>
      </c>
      <c r="I36" s="1">
        <v>6189</v>
      </c>
      <c r="J36" s="1">
        <v>100801</v>
      </c>
      <c r="K36" t="s">
        <v>6</v>
      </c>
      <c r="L36" s="1">
        <v>15896</v>
      </c>
      <c r="M36" s="1">
        <v>2362</v>
      </c>
    </row>
    <row r="37" spans="1:13" ht="13.5">
      <c r="A37">
        <v>27223</v>
      </c>
      <c r="C37" t="s">
        <v>50</v>
      </c>
      <c r="D37" s="1">
        <v>130282</v>
      </c>
      <c r="E37" s="1">
        <v>35110</v>
      </c>
      <c r="F37" t="s">
        <v>6</v>
      </c>
      <c r="G37" s="1">
        <v>29466</v>
      </c>
      <c r="H37" s="1">
        <v>2349</v>
      </c>
      <c r="I37" s="1">
        <v>15002</v>
      </c>
      <c r="J37" s="1">
        <v>144849</v>
      </c>
      <c r="K37" t="s">
        <v>6</v>
      </c>
      <c r="L37" s="1">
        <v>39233</v>
      </c>
      <c r="M37" s="1">
        <v>7149</v>
      </c>
    </row>
    <row r="38" spans="1:13" ht="13.5">
      <c r="A38">
        <v>27224</v>
      </c>
      <c r="C38" t="s">
        <v>51</v>
      </c>
      <c r="D38" s="1">
        <v>83720</v>
      </c>
      <c r="E38" s="1">
        <v>24577</v>
      </c>
      <c r="F38" t="s">
        <v>6</v>
      </c>
      <c r="G38" s="1">
        <v>20397</v>
      </c>
      <c r="H38" s="1">
        <v>2538</v>
      </c>
      <c r="I38" s="1">
        <v>5911</v>
      </c>
      <c r="J38" s="1">
        <v>94321</v>
      </c>
      <c r="K38" t="s">
        <v>6</v>
      </c>
      <c r="L38" s="1">
        <v>28899</v>
      </c>
      <c r="M38" s="1">
        <v>4637</v>
      </c>
    </row>
    <row r="39" spans="1:13" ht="13.5">
      <c r="A39">
        <v>27225</v>
      </c>
      <c r="C39" t="s">
        <v>52</v>
      </c>
      <c r="D39" s="1">
        <v>59572</v>
      </c>
      <c r="E39" s="1">
        <v>19952</v>
      </c>
      <c r="F39" t="s">
        <v>6</v>
      </c>
      <c r="G39" s="1">
        <v>17922</v>
      </c>
      <c r="H39" s="1">
        <v>1025</v>
      </c>
      <c r="I39" s="1">
        <v>2623</v>
      </c>
      <c r="J39" s="1">
        <v>54572</v>
      </c>
      <c r="K39" t="s">
        <v>6</v>
      </c>
      <c r="L39" s="1">
        <v>13302</v>
      </c>
      <c r="M39">
        <v>645</v>
      </c>
    </row>
    <row r="40" spans="1:13" ht="13.5">
      <c r="A40">
        <v>27226</v>
      </c>
      <c r="C40" t="s">
        <v>53</v>
      </c>
      <c r="D40" s="1">
        <v>66165</v>
      </c>
      <c r="E40" s="1">
        <v>22513</v>
      </c>
      <c r="F40" t="s">
        <v>6</v>
      </c>
      <c r="G40" s="1">
        <v>19754</v>
      </c>
      <c r="H40" s="1">
        <v>1280</v>
      </c>
      <c r="I40" s="1">
        <v>3212</v>
      </c>
      <c r="J40" s="1">
        <v>57820</v>
      </c>
      <c r="K40" t="s">
        <v>6</v>
      </c>
      <c r="L40" s="1">
        <v>11479</v>
      </c>
      <c r="M40" s="1">
        <v>1210</v>
      </c>
    </row>
    <row r="41" spans="1:13" ht="13.5">
      <c r="A41">
        <v>27227</v>
      </c>
      <c r="C41" t="s">
        <v>54</v>
      </c>
      <c r="D41" s="1">
        <v>509533</v>
      </c>
      <c r="E41" s="1">
        <v>110473</v>
      </c>
      <c r="F41" t="s">
        <v>6</v>
      </c>
      <c r="G41" s="1">
        <v>87401</v>
      </c>
      <c r="H41" s="1">
        <v>10823</v>
      </c>
      <c r="I41" s="1">
        <v>66769</v>
      </c>
      <c r="J41" s="1">
        <v>526015</v>
      </c>
      <c r="K41" t="s">
        <v>6</v>
      </c>
      <c r="L41" s="1">
        <v>83209</v>
      </c>
      <c r="M41" s="1">
        <v>31497</v>
      </c>
    </row>
    <row r="42" spans="1:13" ht="13.5">
      <c r="A42">
        <v>27228</v>
      </c>
      <c r="C42" t="s">
        <v>55</v>
      </c>
      <c r="D42" s="1">
        <v>64403</v>
      </c>
      <c r="E42" s="1">
        <v>17307</v>
      </c>
      <c r="F42" t="s">
        <v>6</v>
      </c>
      <c r="G42" s="1">
        <v>15433</v>
      </c>
      <c r="H42" s="1">
        <v>1408</v>
      </c>
      <c r="I42" s="1">
        <v>2405</v>
      </c>
      <c r="J42" s="1">
        <v>61087</v>
      </c>
      <c r="K42" t="s">
        <v>6</v>
      </c>
      <c r="L42" s="1">
        <v>11417</v>
      </c>
      <c r="M42" s="1">
        <v>2108</v>
      </c>
    </row>
    <row r="43" spans="1:13" ht="13.5">
      <c r="A43">
        <v>27229</v>
      </c>
      <c r="C43" t="s">
        <v>56</v>
      </c>
      <c r="D43" s="1">
        <v>57554</v>
      </c>
      <c r="E43" s="1">
        <v>19096</v>
      </c>
      <c r="F43" t="s">
        <v>6</v>
      </c>
      <c r="G43" s="1">
        <v>16034</v>
      </c>
      <c r="H43" s="1">
        <v>2273</v>
      </c>
      <c r="I43" s="1">
        <v>5271</v>
      </c>
      <c r="J43" s="1">
        <v>48640</v>
      </c>
      <c r="K43" t="s">
        <v>6</v>
      </c>
      <c r="L43" s="1">
        <v>7609</v>
      </c>
      <c r="M43" s="1">
        <v>1784</v>
      </c>
    </row>
    <row r="44" spans="1:13" ht="13.5">
      <c r="A44">
        <v>27230</v>
      </c>
      <c r="C44" t="s">
        <v>57</v>
      </c>
      <c r="D44" s="1">
        <v>77686</v>
      </c>
      <c r="E44" s="1">
        <v>27218</v>
      </c>
      <c r="F44" t="s">
        <v>6</v>
      </c>
      <c r="G44" s="1">
        <v>23228</v>
      </c>
      <c r="H44" s="1">
        <v>3361</v>
      </c>
      <c r="I44" s="1">
        <v>2287</v>
      </c>
      <c r="J44" s="1">
        <v>61052</v>
      </c>
      <c r="K44" t="s">
        <v>6</v>
      </c>
      <c r="L44" s="1">
        <v>8480</v>
      </c>
      <c r="M44" s="1">
        <v>1475</v>
      </c>
    </row>
    <row r="45" spans="1:13" ht="13.5">
      <c r="A45">
        <v>27231</v>
      </c>
      <c r="C45" t="s">
        <v>58</v>
      </c>
      <c r="D45" s="1">
        <v>58227</v>
      </c>
      <c r="E45" s="1">
        <v>20351</v>
      </c>
      <c r="F45" t="s">
        <v>6</v>
      </c>
      <c r="G45" s="1">
        <v>18202</v>
      </c>
      <c r="H45" s="1">
        <v>1031</v>
      </c>
      <c r="I45" s="1">
        <v>2596</v>
      </c>
      <c r="J45" s="1">
        <v>51227</v>
      </c>
      <c r="K45" t="s">
        <v>6</v>
      </c>
      <c r="L45" s="1">
        <v>11313</v>
      </c>
      <c r="M45">
        <v>920</v>
      </c>
    </row>
    <row r="46" spans="1:13" ht="13.5">
      <c r="A46">
        <v>27232</v>
      </c>
      <c r="C46" t="s">
        <v>59</v>
      </c>
      <c r="D46" s="1">
        <v>56646</v>
      </c>
      <c r="E46" s="1">
        <v>18102</v>
      </c>
      <c r="F46" t="s">
        <v>6</v>
      </c>
      <c r="G46" s="1">
        <v>15689</v>
      </c>
      <c r="H46" s="1">
        <v>1949</v>
      </c>
      <c r="I46" s="1">
        <v>1519</v>
      </c>
      <c r="J46" s="1">
        <v>43460</v>
      </c>
      <c r="K46" t="s">
        <v>6</v>
      </c>
      <c r="L46" s="1">
        <v>3771</v>
      </c>
      <c r="M46">
        <v>681</v>
      </c>
    </row>
    <row r="47" spans="1:13" ht="13.5">
      <c r="A47">
        <v>27301</v>
      </c>
      <c r="C47" t="s">
        <v>60</v>
      </c>
      <c r="D47" s="1">
        <v>28935</v>
      </c>
      <c r="E47" s="1">
        <v>11446</v>
      </c>
      <c r="F47" t="s">
        <v>6</v>
      </c>
      <c r="G47" s="1">
        <v>7472</v>
      </c>
      <c r="H47" s="1">
        <v>3577</v>
      </c>
      <c r="I47">
        <v>642</v>
      </c>
      <c r="J47" s="1">
        <v>22053</v>
      </c>
      <c r="K47" t="s">
        <v>6</v>
      </c>
      <c r="L47" s="1">
        <v>2648</v>
      </c>
      <c r="M47" s="1">
        <v>1519</v>
      </c>
    </row>
    <row r="48" spans="1:13" ht="13.5">
      <c r="A48">
        <v>27321</v>
      </c>
      <c r="C48" t="s">
        <v>61</v>
      </c>
      <c r="D48" s="1">
        <v>21989</v>
      </c>
      <c r="E48" s="1">
        <v>8749</v>
      </c>
      <c r="F48" t="s">
        <v>6</v>
      </c>
      <c r="G48" s="1">
        <v>6170</v>
      </c>
      <c r="H48" s="1">
        <v>2296</v>
      </c>
      <c r="I48">
        <v>322</v>
      </c>
      <c r="J48" s="1">
        <v>14471</v>
      </c>
      <c r="K48" t="s">
        <v>6</v>
      </c>
      <c r="L48">
        <v>424</v>
      </c>
      <c r="M48">
        <v>524</v>
      </c>
    </row>
    <row r="49" spans="1:13" ht="13.5">
      <c r="A49">
        <v>27322</v>
      </c>
      <c r="C49" t="s">
        <v>62</v>
      </c>
      <c r="D49" s="1">
        <v>11650</v>
      </c>
      <c r="E49" s="1">
        <v>3395</v>
      </c>
      <c r="F49" t="s">
        <v>6</v>
      </c>
      <c r="G49" s="1">
        <v>1824</v>
      </c>
      <c r="H49" s="1">
        <v>1462</v>
      </c>
      <c r="I49">
        <v>248</v>
      </c>
      <c r="J49" s="1">
        <v>9996</v>
      </c>
      <c r="K49" t="s">
        <v>6</v>
      </c>
      <c r="L49">
        <v>562</v>
      </c>
      <c r="M49" s="1">
        <v>1070</v>
      </c>
    </row>
    <row r="50" spans="1:13" ht="13.5">
      <c r="A50">
        <v>27341</v>
      </c>
      <c r="C50" t="s">
        <v>63</v>
      </c>
      <c r="D50" s="1">
        <v>18149</v>
      </c>
      <c r="E50" s="1">
        <v>5814</v>
      </c>
      <c r="F50" t="s">
        <v>6</v>
      </c>
      <c r="G50" s="1">
        <v>5434</v>
      </c>
      <c r="H50">
        <v>214</v>
      </c>
      <c r="I50" s="1">
        <v>1191</v>
      </c>
      <c r="J50" s="1">
        <v>16830</v>
      </c>
      <c r="K50" t="s">
        <v>6</v>
      </c>
      <c r="L50" s="1">
        <v>4179</v>
      </c>
      <c r="M50">
        <v>150</v>
      </c>
    </row>
    <row r="51" spans="1:13" ht="13.5">
      <c r="A51">
        <v>27361</v>
      </c>
      <c r="C51" t="s">
        <v>64</v>
      </c>
      <c r="D51" s="1">
        <v>45069</v>
      </c>
      <c r="E51" s="1">
        <v>16391</v>
      </c>
      <c r="F51" t="s">
        <v>6</v>
      </c>
      <c r="G51" s="1">
        <v>14911</v>
      </c>
      <c r="H51">
        <v>950</v>
      </c>
      <c r="I51" s="1">
        <v>1143</v>
      </c>
      <c r="J51" s="1">
        <v>35728</v>
      </c>
      <c r="K51" t="s">
        <v>6</v>
      </c>
      <c r="L51" s="1">
        <v>5582</v>
      </c>
      <c r="M51">
        <v>938</v>
      </c>
    </row>
    <row r="52" spans="1:13" ht="13.5">
      <c r="A52">
        <v>27362</v>
      </c>
      <c r="C52" t="s">
        <v>65</v>
      </c>
      <c r="D52" s="1">
        <v>8085</v>
      </c>
      <c r="E52" s="1">
        <v>2861</v>
      </c>
      <c r="F52" t="s">
        <v>6</v>
      </c>
      <c r="G52" s="1">
        <v>2500</v>
      </c>
      <c r="H52">
        <v>143</v>
      </c>
      <c r="I52">
        <v>625</v>
      </c>
      <c r="J52" s="1">
        <v>8451</v>
      </c>
      <c r="K52" t="s">
        <v>6</v>
      </c>
      <c r="L52" s="1">
        <v>2643</v>
      </c>
      <c r="M52">
        <v>366</v>
      </c>
    </row>
    <row r="53" spans="1:13" ht="13.5">
      <c r="A53">
        <v>27366</v>
      </c>
      <c r="C53" t="s">
        <v>66</v>
      </c>
      <c r="D53" s="1">
        <v>17504</v>
      </c>
      <c r="E53" s="1">
        <v>5263</v>
      </c>
      <c r="F53" t="s">
        <v>6</v>
      </c>
      <c r="G53" s="1">
        <v>4024</v>
      </c>
      <c r="H53" s="1">
        <v>1088</v>
      </c>
      <c r="I53">
        <v>335</v>
      </c>
      <c r="J53" s="1">
        <v>14392</v>
      </c>
      <c r="K53" t="s">
        <v>6</v>
      </c>
      <c r="L53" s="1">
        <v>1500</v>
      </c>
      <c r="M53">
        <v>500</v>
      </c>
    </row>
    <row r="54" spans="1:13" ht="13.5">
      <c r="A54">
        <v>27381</v>
      </c>
      <c r="C54" t="s">
        <v>67</v>
      </c>
      <c r="D54" s="1">
        <v>14220</v>
      </c>
      <c r="E54" s="1">
        <v>5506</v>
      </c>
      <c r="F54" t="s">
        <v>6</v>
      </c>
      <c r="G54" s="1">
        <v>4832</v>
      </c>
      <c r="H54">
        <v>347</v>
      </c>
      <c r="I54">
        <v>586</v>
      </c>
      <c r="J54" s="1">
        <v>10959</v>
      </c>
      <c r="K54" t="s">
        <v>6</v>
      </c>
      <c r="L54" s="1">
        <v>1558</v>
      </c>
      <c r="M54">
        <v>360</v>
      </c>
    </row>
    <row r="55" spans="1:13" ht="13.5">
      <c r="A55">
        <v>27382</v>
      </c>
      <c r="C55" t="s">
        <v>68</v>
      </c>
      <c r="D55" s="1">
        <v>17040</v>
      </c>
      <c r="E55" s="1">
        <v>5940</v>
      </c>
      <c r="F55" t="s">
        <v>6</v>
      </c>
      <c r="G55" s="1">
        <v>5478</v>
      </c>
      <c r="H55">
        <v>268</v>
      </c>
      <c r="I55">
        <v>671</v>
      </c>
      <c r="J55" s="1">
        <v>16679</v>
      </c>
      <c r="K55" t="s">
        <v>6</v>
      </c>
      <c r="L55" s="1">
        <v>4224</v>
      </c>
      <c r="M55" s="1">
        <v>1161</v>
      </c>
    </row>
    <row r="56" spans="1:13" ht="13.5">
      <c r="A56">
        <v>27383</v>
      </c>
      <c r="C56" t="s">
        <v>69</v>
      </c>
      <c r="D56" s="1">
        <v>6015</v>
      </c>
      <c r="E56" s="1">
        <v>2112</v>
      </c>
      <c r="F56" t="s">
        <v>6</v>
      </c>
      <c r="G56" s="1">
        <v>1952</v>
      </c>
      <c r="H56">
        <v>98</v>
      </c>
      <c r="I56">
        <v>127</v>
      </c>
      <c r="J56" s="1">
        <v>5056</v>
      </c>
      <c r="K56" t="s">
        <v>6</v>
      </c>
      <c r="L56" s="1">
        <v>1028</v>
      </c>
      <c r="M56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E3" sqref="E3:F3"/>
    </sheetView>
  </sheetViews>
  <sheetFormatPr defaultColWidth="9.140625" defaultRowHeight="15"/>
  <cols>
    <col min="2" max="11" width="15.421875" style="0" customWidth="1"/>
  </cols>
  <sheetData>
    <row r="1" spans="2:11" ht="13.5">
      <c r="B1">
        <v>0</v>
      </c>
      <c r="C1">
        <v>4</v>
      </c>
      <c r="D1">
        <v>5</v>
      </c>
      <c r="E1">
        <v>6</v>
      </c>
      <c r="F1">
        <v>7</v>
      </c>
      <c r="G1">
        <v>8</v>
      </c>
      <c r="H1">
        <v>23</v>
      </c>
      <c r="I1">
        <v>24</v>
      </c>
      <c r="J1">
        <v>25</v>
      </c>
      <c r="K1">
        <v>26</v>
      </c>
    </row>
    <row r="2" spans="2:11" ht="40.5" customHeight="1">
      <c r="B2" s="2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</row>
    <row r="3" spans="1:11" ht="13.5">
      <c r="A3" t="s">
        <v>26</v>
      </c>
      <c r="B3" s="1">
        <v>8865245</v>
      </c>
      <c r="C3" s="1">
        <v>2567291</v>
      </c>
      <c r="D3" s="1">
        <v>510875</v>
      </c>
      <c r="E3" s="1">
        <v>1599489</v>
      </c>
      <c r="F3" s="1">
        <v>257303</v>
      </c>
      <c r="G3" s="1">
        <v>924987</v>
      </c>
      <c r="H3" s="1">
        <v>9280560</v>
      </c>
      <c r="I3" s="1">
        <v>510875</v>
      </c>
      <c r="J3" s="1">
        <v>1599489</v>
      </c>
      <c r="K3" s="1">
        <v>672618</v>
      </c>
    </row>
    <row r="4" spans="1:11" ht="13.5">
      <c r="A4" t="s">
        <v>27</v>
      </c>
      <c r="B4" s="1">
        <v>2665314</v>
      </c>
      <c r="C4" s="1">
        <v>765308</v>
      </c>
      <c r="D4" s="1">
        <v>451602</v>
      </c>
      <c r="E4" s="1">
        <v>175600</v>
      </c>
      <c r="F4" s="1">
        <v>64712</v>
      </c>
      <c r="G4" s="1">
        <v>423178</v>
      </c>
      <c r="H4" s="1">
        <v>3538576</v>
      </c>
      <c r="I4" s="1">
        <v>451602</v>
      </c>
      <c r="J4" s="1">
        <v>674065</v>
      </c>
      <c r="K4" s="1">
        <v>439509</v>
      </c>
    </row>
    <row r="5" spans="1:11" ht="13.5">
      <c r="A5" t="s">
        <v>28</v>
      </c>
      <c r="B5" s="1">
        <v>841966</v>
      </c>
      <c r="C5" s="1">
        <v>248189</v>
      </c>
      <c r="D5" s="1">
        <v>59273</v>
      </c>
      <c r="E5" s="1">
        <v>154026</v>
      </c>
      <c r="F5" s="1">
        <v>12091</v>
      </c>
      <c r="G5" s="1">
        <v>90165</v>
      </c>
      <c r="H5" s="1">
        <v>794507</v>
      </c>
      <c r="I5" s="1">
        <v>59273</v>
      </c>
      <c r="J5" s="1">
        <v>103898</v>
      </c>
      <c r="K5" s="1">
        <v>14760</v>
      </c>
    </row>
    <row r="6" spans="1:11" ht="13.5">
      <c r="A6" t="s">
        <v>29</v>
      </c>
      <c r="B6" s="1">
        <v>199234</v>
      </c>
      <c r="C6" s="1">
        <v>52458</v>
      </c>
      <c r="D6" t="s">
        <v>6</v>
      </c>
      <c r="E6" s="1">
        <v>44363</v>
      </c>
      <c r="F6" s="1">
        <v>2684</v>
      </c>
      <c r="G6" s="1">
        <v>19947</v>
      </c>
      <c r="H6" s="1">
        <v>181016</v>
      </c>
      <c r="I6" t="s">
        <v>6</v>
      </c>
      <c r="J6" s="1">
        <v>26901</v>
      </c>
      <c r="K6" s="1">
        <v>1928</v>
      </c>
    </row>
    <row r="7" spans="1:11" ht="13.5">
      <c r="A7" t="s">
        <v>30</v>
      </c>
      <c r="B7" s="1">
        <v>389341</v>
      </c>
      <c r="C7" s="1">
        <v>119617</v>
      </c>
      <c r="D7" t="s">
        <v>6</v>
      </c>
      <c r="E7" s="1">
        <v>92785</v>
      </c>
      <c r="F7" s="1">
        <v>17606</v>
      </c>
      <c r="G7" s="1">
        <v>36934</v>
      </c>
      <c r="H7" s="1">
        <v>347467</v>
      </c>
      <c r="I7" t="s">
        <v>6</v>
      </c>
      <c r="J7" s="1">
        <v>46066</v>
      </c>
      <c r="K7" s="1">
        <v>22451</v>
      </c>
    </row>
    <row r="8" spans="1:11" ht="13.5">
      <c r="A8" t="s">
        <v>31</v>
      </c>
      <c r="B8" s="1">
        <v>104229</v>
      </c>
      <c r="C8" s="1">
        <v>33089</v>
      </c>
      <c r="D8" t="s">
        <v>6</v>
      </c>
      <c r="E8" s="1">
        <v>24071</v>
      </c>
      <c r="F8" s="1">
        <v>6998</v>
      </c>
      <c r="G8" s="1">
        <v>8417</v>
      </c>
      <c r="H8" s="1">
        <v>97397</v>
      </c>
      <c r="I8" t="s">
        <v>6</v>
      </c>
      <c r="J8" s="1">
        <v>13387</v>
      </c>
      <c r="K8" s="1">
        <v>10850</v>
      </c>
    </row>
    <row r="9" spans="1:11" ht="13.5">
      <c r="A9" t="s">
        <v>32</v>
      </c>
      <c r="B9" s="1">
        <v>355798</v>
      </c>
      <c r="C9" s="1">
        <v>112061</v>
      </c>
      <c r="D9" t="s">
        <v>6</v>
      </c>
      <c r="E9" s="1">
        <v>92401</v>
      </c>
      <c r="F9" s="1">
        <v>13569</v>
      </c>
      <c r="G9" s="1">
        <v>24645</v>
      </c>
      <c r="H9" s="1">
        <v>350816</v>
      </c>
      <c r="I9" t="s">
        <v>6</v>
      </c>
      <c r="J9" s="1">
        <v>73158</v>
      </c>
      <c r="K9" s="1">
        <v>27830</v>
      </c>
    </row>
    <row r="10" spans="1:11" ht="13.5">
      <c r="A10" t="s">
        <v>33</v>
      </c>
      <c r="B10" s="1">
        <v>77548</v>
      </c>
      <c r="C10" s="1">
        <v>24575</v>
      </c>
      <c r="D10" t="s">
        <v>6</v>
      </c>
      <c r="E10" s="1">
        <v>21418</v>
      </c>
      <c r="F10" s="1">
        <v>1089</v>
      </c>
      <c r="G10" s="1">
        <v>7716</v>
      </c>
      <c r="H10" s="1">
        <v>70946</v>
      </c>
      <c r="I10" t="s">
        <v>6</v>
      </c>
      <c r="J10" s="1">
        <v>15092</v>
      </c>
      <c r="K10">
        <v>813</v>
      </c>
    </row>
    <row r="11" spans="1:11" ht="13.5">
      <c r="A11" t="s">
        <v>34</v>
      </c>
      <c r="B11" s="1">
        <v>357359</v>
      </c>
      <c r="C11" s="1">
        <v>95986</v>
      </c>
      <c r="D11" t="s">
        <v>6</v>
      </c>
      <c r="E11" s="1">
        <v>67466</v>
      </c>
      <c r="F11" s="1">
        <v>22026</v>
      </c>
      <c r="G11" s="1">
        <v>25584</v>
      </c>
      <c r="H11" s="1">
        <v>309233</v>
      </c>
      <c r="I11" t="s">
        <v>6</v>
      </c>
      <c r="J11" s="1">
        <v>29647</v>
      </c>
      <c r="K11" s="1">
        <v>11719</v>
      </c>
    </row>
    <row r="12" spans="1:11" ht="13.5">
      <c r="A12" t="s">
        <v>35</v>
      </c>
      <c r="B12" s="1">
        <v>90519</v>
      </c>
      <c r="C12" s="1">
        <v>27675</v>
      </c>
      <c r="D12" t="s">
        <v>6</v>
      </c>
      <c r="E12" s="1">
        <v>24498</v>
      </c>
      <c r="F12" s="1">
        <v>1265</v>
      </c>
      <c r="G12" s="1">
        <v>1651</v>
      </c>
      <c r="H12" s="1">
        <v>80467</v>
      </c>
      <c r="I12" t="s">
        <v>6</v>
      </c>
      <c r="J12" s="1">
        <v>14681</v>
      </c>
      <c r="K12" s="1">
        <v>1030</v>
      </c>
    </row>
    <row r="13" spans="1:11" ht="13.5">
      <c r="A13" t="s">
        <v>36</v>
      </c>
      <c r="B13" s="1">
        <v>146697</v>
      </c>
      <c r="C13" s="1">
        <v>41837</v>
      </c>
      <c r="D13" t="s">
        <v>6</v>
      </c>
      <c r="E13" s="1">
        <v>34182</v>
      </c>
      <c r="F13" s="1">
        <v>3074</v>
      </c>
      <c r="G13" s="1">
        <v>20068</v>
      </c>
      <c r="H13" s="1">
        <v>148401</v>
      </c>
      <c r="I13" t="s">
        <v>6</v>
      </c>
      <c r="J13" s="1">
        <v>33761</v>
      </c>
      <c r="K13" s="1">
        <v>5199</v>
      </c>
    </row>
    <row r="14" spans="1:11" ht="13.5">
      <c r="A14" t="s">
        <v>37</v>
      </c>
      <c r="B14" s="1">
        <v>407978</v>
      </c>
      <c r="C14" s="1">
        <v>108716</v>
      </c>
      <c r="D14" t="s">
        <v>6</v>
      </c>
      <c r="E14" s="1">
        <v>78566</v>
      </c>
      <c r="F14" s="1">
        <v>24487</v>
      </c>
      <c r="G14" s="1">
        <v>27436</v>
      </c>
      <c r="H14" s="1">
        <v>358077</v>
      </c>
      <c r="I14" t="s">
        <v>6</v>
      </c>
      <c r="J14" s="1">
        <v>35229</v>
      </c>
      <c r="K14" s="1">
        <v>17923</v>
      </c>
    </row>
    <row r="15" spans="1:11" ht="13.5">
      <c r="A15" t="s">
        <v>38</v>
      </c>
      <c r="B15" s="1">
        <v>274822</v>
      </c>
      <c r="C15" s="1">
        <v>82169</v>
      </c>
      <c r="D15" t="s">
        <v>6</v>
      </c>
      <c r="E15" s="1">
        <v>64549</v>
      </c>
      <c r="F15" s="1">
        <v>13753</v>
      </c>
      <c r="G15" s="1">
        <v>15609</v>
      </c>
      <c r="H15" s="1">
        <v>254351</v>
      </c>
      <c r="I15" t="s">
        <v>6</v>
      </c>
      <c r="J15" s="1">
        <v>46240</v>
      </c>
      <c r="K15" s="1">
        <v>11591</v>
      </c>
    </row>
    <row r="16" spans="1:11" ht="13.5">
      <c r="A16" t="s">
        <v>39</v>
      </c>
      <c r="B16" s="1">
        <v>271460</v>
      </c>
      <c r="C16" s="1">
        <v>67985</v>
      </c>
      <c r="D16" t="s">
        <v>6</v>
      </c>
      <c r="E16" s="1">
        <v>57331</v>
      </c>
      <c r="F16" s="1">
        <v>5145</v>
      </c>
      <c r="G16" s="1">
        <v>24729</v>
      </c>
      <c r="H16" s="1">
        <v>259814</v>
      </c>
      <c r="I16" t="s">
        <v>6</v>
      </c>
      <c r="J16" s="1">
        <v>41047</v>
      </c>
      <c r="K16" s="1">
        <v>9783</v>
      </c>
    </row>
    <row r="17" spans="1:11" ht="13.5">
      <c r="A17" t="s">
        <v>40</v>
      </c>
      <c r="B17" s="1">
        <v>100801</v>
      </c>
      <c r="C17" s="1">
        <v>26109</v>
      </c>
      <c r="D17" t="s">
        <v>6</v>
      </c>
      <c r="E17" s="1">
        <v>22912</v>
      </c>
      <c r="F17" s="1">
        <v>2010</v>
      </c>
      <c r="G17" s="1">
        <v>4939</v>
      </c>
      <c r="H17" s="1">
        <v>105572</v>
      </c>
      <c r="I17" t="s">
        <v>6</v>
      </c>
      <c r="J17" s="1">
        <v>26699</v>
      </c>
      <c r="K17" s="1">
        <v>2994</v>
      </c>
    </row>
    <row r="18" spans="1:11" ht="13.5">
      <c r="A18" t="s">
        <v>41</v>
      </c>
      <c r="B18" s="1">
        <v>119576</v>
      </c>
      <c r="C18" s="1">
        <v>37754</v>
      </c>
      <c r="D18" t="s">
        <v>6</v>
      </c>
      <c r="E18" s="1">
        <v>33107</v>
      </c>
      <c r="F18" s="1">
        <v>2080</v>
      </c>
      <c r="G18" s="1">
        <v>8062</v>
      </c>
      <c r="H18" s="1">
        <v>104806</v>
      </c>
      <c r="I18" t="s">
        <v>6</v>
      </c>
      <c r="J18" s="1">
        <v>18056</v>
      </c>
      <c r="K18" s="1">
        <v>2361</v>
      </c>
    </row>
    <row r="19" spans="1:11" ht="13.5">
      <c r="A19" t="s">
        <v>42</v>
      </c>
      <c r="B19" s="1">
        <v>238204</v>
      </c>
      <c r="C19" s="1">
        <v>72134</v>
      </c>
      <c r="D19" t="s">
        <v>6</v>
      </c>
      <c r="E19" s="1">
        <v>59677</v>
      </c>
      <c r="F19" s="1">
        <v>6816</v>
      </c>
      <c r="G19" s="1">
        <v>19452</v>
      </c>
      <c r="H19" s="1">
        <v>208014</v>
      </c>
      <c r="I19" t="s">
        <v>6</v>
      </c>
      <c r="J19" s="1">
        <v>29965</v>
      </c>
      <c r="K19" s="1">
        <v>6338</v>
      </c>
    </row>
    <row r="20" spans="1:11" ht="13.5">
      <c r="A20" t="s">
        <v>43</v>
      </c>
      <c r="B20" s="1">
        <v>112490</v>
      </c>
      <c r="C20" s="1">
        <v>34657</v>
      </c>
      <c r="D20" t="s">
        <v>6</v>
      </c>
      <c r="E20" s="1">
        <v>30464</v>
      </c>
      <c r="F20" s="1">
        <v>2234</v>
      </c>
      <c r="G20" s="1">
        <v>6889</v>
      </c>
      <c r="H20" s="1">
        <v>92434</v>
      </c>
      <c r="I20" t="s">
        <v>6</v>
      </c>
      <c r="J20" s="1">
        <v>10466</v>
      </c>
      <c r="K20" s="1">
        <v>2176</v>
      </c>
    </row>
    <row r="21" spans="1:11" ht="13.5">
      <c r="A21" t="s">
        <v>44</v>
      </c>
      <c r="B21" s="1">
        <v>124594</v>
      </c>
      <c r="C21" s="1">
        <v>35557</v>
      </c>
      <c r="D21" t="s">
        <v>6</v>
      </c>
      <c r="E21" s="1">
        <v>31492</v>
      </c>
      <c r="F21" s="1">
        <v>1728</v>
      </c>
      <c r="G21" s="1">
        <v>2862</v>
      </c>
      <c r="H21" s="1">
        <v>112696</v>
      </c>
      <c r="I21" t="s">
        <v>6</v>
      </c>
      <c r="J21" s="1">
        <v>19050</v>
      </c>
      <c r="K21" s="1">
        <v>2272</v>
      </c>
    </row>
    <row r="22" spans="1:11" ht="13.5">
      <c r="A22" t="s">
        <v>45</v>
      </c>
      <c r="B22" s="1">
        <v>127534</v>
      </c>
      <c r="C22" s="1">
        <v>36769</v>
      </c>
      <c r="D22" t="s">
        <v>6</v>
      </c>
      <c r="E22" s="1">
        <v>31709</v>
      </c>
      <c r="F22" s="1">
        <v>2950</v>
      </c>
      <c r="G22" s="1">
        <v>8454</v>
      </c>
      <c r="H22" s="1">
        <v>128974</v>
      </c>
      <c r="I22" t="s">
        <v>6</v>
      </c>
      <c r="J22" s="1">
        <v>28663</v>
      </c>
      <c r="K22" s="1">
        <v>7436</v>
      </c>
    </row>
    <row r="23" spans="1:11" ht="13.5">
      <c r="A23" t="s">
        <v>46</v>
      </c>
      <c r="B23" s="1">
        <v>184988</v>
      </c>
      <c r="C23" s="1">
        <v>56761</v>
      </c>
      <c r="D23" t="s">
        <v>6</v>
      </c>
      <c r="E23" s="1">
        <v>50850</v>
      </c>
      <c r="F23" s="1">
        <v>2589</v>
      </c>
      <c r="G23" s="1">
        <v>14883</v>
      </c>
      <c r="H23" s="1">
        <v>158734</v>
      </c>
      <c r="I23" t="s">
        <v>6</v>
      </c>
      <c r="J23" s="1">
        <v>24955</v>
      </c>
      <c r="K23" s="1">
        <v>2230</v>
      </c>
    </row>
    <row r="24" spans="1:11" ht="13.5">
      <c r="A24" t="s">
        <v>47</v>
      </c>
      <c r="B24" s="1">
        <v>129895</v>
      </c>
      <c r="C24" s="1">
        <v>43478</v>
      </c>
      <c r="D24" t="s">
        <v>6</v>
      </c>
      <c r="E24" s="1">
        <v>35893</v>
      </c>
      <c r="F24" s="1">
        <v>5523</v>
      </c>
      <c r="G24" s="1">
        <v>9662</v>
      </c>
      <c r="H24" s="1">
        <v>111608</v>
      </c>
      <c r="I24" t="s">
        <v>6</v>
      </c>
      <c r="J24" s="1">
        <v>18068</v>
      </c>
      <c r="K24" s="1">
        <v>5061</v>
      </c>
    </row>
    <row r="25" spans="1:11" ht="13.5">
      <c r="A25" t="s">
        <v>48</v>
      </c>
      <c r="B25" s="1">
        <v>74773</v>
      </c>
      <c r="C25" s="1">
        <v>24489</v>
      </c>
      <c r="D25" t="s">
        <v>6</v>
      </c>
      <c r="E25" s="1">
        <v>20942</v>
      </c>
      <c r="F25" s="1">
        <v>2320</v>
      </c>
      <c r="G25" s="1">
        <v>4031</v>
      </c>
      <c r="H25" s="1">
        <v>68195</v>
      </c>
      <c r="I25" t="s">
        <v>6</v>
      </c>
      <c r="J25" s="1">
        <v>11439</v>
      </c>
      <c r="K25" s="1">
        <v>5245</v>
      </c>
    </row>
    <row r="26" spans="1:11" ht="13.5">
      <c r="A26" t="s">
        <v>49</v>
      </c>
      <c r="B26" s="1">
        <v>117681</v>
      </c>
      <c r="C26" s="1">
        <v>37742</v>
      </c>
      <c r="D26" t="s">
        <v>6</v>
      </c>
      <c r="E26" s="1">
        <v>33064</v>
      </c>
      <c r="F26" s="1">
        <v>2074</v>
      </c>
      <c r="G26" s="1">
        <v>6189</v>
      </c>
      <c r="H26" s="1">
        <v>100801</v>
      </c>
      <c r="I26" t="s">
        <v>6</v>
      </c>
      <c r="J26" s="1">
        <v>15896</v>
      </c>
      <c r="K26" s="1">
        <v>2362</v>
      </c>
    </row>
    <row r="27" spans="1:11" ht="13.5">
      <c r="A27" t="s">
        <v>50</v>
      </c>
      <c r="B27" s="1">
        <v>130282</v>
      </c>
      <c r="C27" s="1">
        <v>35110</v>
      </c>
      <c r="D27" t="s">
        <v>6</v>
      </c>
      <c r="E27" s="1">
        <v>29466</v>
      </c>
      <c r="F27" s="1">
        <v>2349</v>
      </c>
      <c r="G27" s="1">
        <v>15002</v>
      </c>
      <c r="H27" s="1">
        <v>144849</v>
      </c>
      <c r="I27" t="s">
        <v>6</v>
      </c>
      <c r="J27" s="1">
        <v>39233</v>
      </c>
      <c r="K27" s="1">
        <v>7149</v>
      </c>
    </row>
    <row r="28" spans="1:11" ht="13.5">
      <c r="A28" t="s">
        <v>51</v>
      </c>
      <c r="B28" s="1">
        <v>83720</v>
      </c>
      <c r="C28" s="1">
        <v>24577</v>
      </c>
      <c r="D28" t="s">
        <v>6</v>
      </c>
      <c r="E28" s="1">
        <v>20397</v>
      </c>
      <c r="F28" s="1">
        <v>2538</v>
      </c>
      <c r="G28" s="1">
        <v>5911</v>
      </c>
      <c r="H28" s="1">
        <v>94321</v>
      </c>
      <c r="I28" t="s">
        <v>6</v>
      </c>
      <c r="J28" s="1">
        <v>28899</v>
      </c>
      <c r="K28" s="1">
        <v>4637</v>
      </c>
    </row>
    <row r="29" spans="1:11" ht="13.5">
      <c r="A29" t="s">
        <v>52</v>
      </c>
      <c r="B29" s="1">
        <v>59572</v>
      </c>
      <c r="C29" s="1">
        <v>19952</v>
      </c>
      <c r="D29" t="s">
        <v>6</v>
      </c>
      <c r="E29" s="1">
        <v>17922</v>
      </c>
      <c r="F29" s="1">
        <v>1025</v>
      </c>
      <c r="G29" s="1">
        <v>2623</v>
      </c>
      <c r="H29" s="1">
        <v>54572</v>
      </c>
      <c r="I29" t="s">
        <v>6</v>
      </c>
      <c r="J29" s="1">
        <v>13302</v>
      </c>
      <c r="K29">
        <v>645</v>
      </c>
    </row>
    <row r="30" spans="1:11" ht="13.5">
      <c r="A30" t="s">
        <v>53</v>
      </c>
      <c r="B30" s="1">
        <v>66165</v>
      </c>
      <c r="C30" s="1">
        <v>22513</v>
      </c>
      <c r="D30" t="s">
        <v>6</v>
      </c>
      <c r="E30" s="1">
        <v>19754</v>
      </c>
      <c r="F30" s="1">
        <v>1280</v>
      </c>
      <c r="G30" s="1">
        <v>3212</v>
      </c>
      <c r="H30" s="1">
        <v>57820</v>
      </c>
      <c r="I30" t="s">
        <v>6</v>
      </c>
      <c r="J30" s="1">
        <v>11479</v>
      </c>
      <c r="K30" s="1">
        <v>1210</v>
      </c>
    </row>
    <row r="31" spans="1:11" ht="13.5">
      <c r="A31" t="s">
        <v>54</v>
      </c>
      <c r="B31" s="1">
        <v>509533</v>
      </c>
      <c r="C31" s="1">
        <v>110473</v>
      </c>
      <c r="D31" t="s">
        <v>6</v>
      </c>
      <c r="E31" s="1">
        <v>87401</v>
      </c>
      <c r="F31" s="1">
        <v>10823</v>
      </c>
      <c r="G31" s="1">
        <v>66769</v>
      </c>
      <c r="H31" s="1">
        <v>526015</v>
      </c>
      <c r="I31" t="s">
        <v>6</v>
      </c>
      <c r="J31" s="1">
        <v>83209</v>
      </c>
      <c r="K31" s="1">
        <v>31497</v>
      </c>
    </row>
    <row r="32" spans="1:11" ht="13.5">
      <c r="A32" t="s">
        <v>55</v>
      </c>
      <c r="B32" s="1">
        <v>64403</v>
      </c>
      <c r="C32" s="1">
        <v>17307</v>
      </c>
      <c r="D32" t="s">
        <v>6</v>
      </c>
      <c r="E32" s="1">
        <v>15433</v>
      </c>
      <c r="F32" s="1">
        <v>1408</v>
      </c>
      <c r="G32" s="1">
        <v>2405</v>
      </c>
      <c r="H32" s="1">
        <v>61087</v>
      </c>
      <c r="I32" t="s">
        <v>6</v>
      </c>
      <c r="J32" s="1">
        <v>11417</v>
      </c>
      <c r="K32" s="1">
        <v>2108</v>
      </c>
    </row>
    <row r="33" spans="1:11" ht="13.5">
      <c r="A33" t="s">
        <v>56</v>
      </c>
      <c r="B33" s="1">
        <v>57554</v>
      </c>
      <c r="C33" s="1">
        <v>19096</v>
      </c>
      <c r="D33" t="s">
        <v>6</v>
      </c>
      <c r="E33" s="1">
        <v>16034</v>
      </c>
      <c r="F33" s="1">
        <v>2273</v>
      </c>
      <c r="G33" s="1">
        <v>5271</v>
      </c>
      <c r="H33" s="1">
        <v>48640</v>
      </c>
      <c r="I33" t="s">
        <v>6</v>
      </c>
      <c r="J33" s="1">
        <v>7609</v>
      </c>
      <c r="K33" s="1">
        <v>1784</v>
      </c>
    </row>
    <row r="34" spans="1:11" ht="13.5">
      <c r="A34" t="s">
        <v>57</v>
      </c>
      <c r="B34" s="1">
        <v>77686</v>
      </c>
      <c r="C34" s="1">
        <v>27218</v>
      </c>
      <c r="D34" t="s">
        <v>6</v>
      </c>
      <c r="E34" s="1">
        <v>23228</v>
      </c>
      <c r="F34" s="1">
        <v>3361</v>
      </c>
      <c r="G34" s="1">
        <v>2287</v>
      </c>
      <c r="H34" s="1">
        <v>61052</v>
      </c>
      <c r="I34" t="s">
        <v>6</v>
      </c>
      <c r="J34" s="1">
        <v>8480</v>
      </c>
      <c r="K34" s="1">
        <v>1475</v>
      </c>
    </row>
    <row r="35" spans="1:11" ht="13.5">
      <c r="A35" t="s">
        <v>58</v>
      </c>
      <c r="B35" s="1">
        <v>58227</v>
      </c>
      <c r="C35" s="1">
        <v>20351</v>
      </c>
      <c r="D35" t="s">
        <v>6</v>
      </c>
      <c r="E35" s="1">
        <v>18202</v>
      </c>
      <c r="F35" s="1">
        <v>1031</v>
      </c>
      <c r="G35" s="1">
        <v>2596</v>
      </c>
      <c r="H35" s="1">
        <v>51227</v>
      </c>
      <c r="I35" t="s">
        <v>6</v>
      </c>
      <c r="J35" s="1">
        <v>11313</v>
      </c>
      <c r="K35">
        <v>920</v>
      </c>
    </row>
    <row r="36" spans="1:11" ht="13.5">
      <c r="A36" t="s">
        <v>59</v>
      </c>
      <c r="B36" s="1">
        <v>56646</v>
      </c>
      <c r="C36" s="1">
        <v>18102</v>
      </c>
      <c r="D36" t="s">
        <v>6</v>
      </c>
      <c r="E36" s="1">
        <v>15689</v>
      </c>
      <c r="F36" s="1">
        <v>1949</v>
      </c>
      <c r="G36" s="1">
        <v>1519</v>
      </c>
      <c r="H36" s="1">
        <v>43460</v>
      </c>
      <c r="I36" t="s">
        <v>6</v>
      </c>
      <c r="J36" s="1">
        <v>3771</v>
      </c>
      <c r="K36">
        <v>681</v>
      </c>
    </row>
    <row r="37" spans="1:11" ht="13.5">
      <c r="A37" t="s">
        <v>60</v>
      </c>
      <c r="B37" s="1">
        <v>28935</v>
      </c>
      <c r="C37" s="1">
        <v>11446</v>
      </c>
      <c r="D37" t="s">
        <v>6</v>
      </c>
      <c r="E37" s="1">
        <v>7472</v>
      </c>
      <c r="F37" s="1">
        <v>3577</v>
      </c>
      <c r="G37">
        <v>642</v>
      </c>
      <c r="H37" s="1">
        <v>22053</v>
      </c>
      <c r="I37" t="s">
        <v>6</v>
      </c>
      <c r="J37" s="1">
        <v>2648</v>
      </c>
      <c r="K37" s="1">
        <v>1519</v>
      </c>
    </row>
    <row r="38" spans="1:11" ht="13.5">
      <c r="A38" t="s">
        <v>61</v>
      </c>
      <c r="B38" s="1">
        <v>21989</v>
      </c>
      <c r="C38" s="1">
        <v>8749</v>
      </c>
      <c r="D38" t="s">
        <v>6</v>
      </c>
      <c r="E38" s="1">
        <v>6170</v>
      </c>
      <c r="F38" s="1">
        <v>2296</v>
      </c>
      <c r="G38">
        <v>322</v>
      </c>
      <c r="H38" s="1">
        <v>14471</v>
      </c>
      <c r="I38" t="s">
        <v>6</v>
      </c>
      <c r="J38">
        <v>424</v>
      </c>
      <c r="K38">
        <v>524</v>
      </c>
    </row>
    <row r="39" spans="1:11" ht="13.5">
      <c r="A39" t="s">
        <v>62</v>
      </c>
      <c r="B39" s="1">
        <v>11650</v>
      </c>
      <c r="C39" s="1">
        <v>3395</v>
      </c>
      <c r="D39" t="s">
        <v>6</v>
      </c>
      <c r="E39" s="1">
        <v>1824</v>
      </c>
      <c r="F39" s="1">
        <v>1462</v>
      </c>
      <c r="G39">
        <v>248</v>
      </c>
      <c r="H39" s="1">
        <v>9996</v>
      </c>
      <c r="I39" t="s">
        <v>6</v>
      </c>
      <c r="J39">
        <v>562</v>
      </c>
      <c r="K39" s="1">
        <v>1070</v>
      </c>
    </row>
    <row r="40" spans="1:11" ht="13.5">
      <c r="A40" t="s">
        <v>63</v>
      </c>
      <c r="B40" s="1">
        <v>18149</v>
      </c>
      <c r="C40" s="1">
        <v>5814</v>
      </c>
      <c r="D40" t="s">
        <v>6</v>
      </c>
      <c r="E40" s="1">
        <v>5434</v>
      </c>
      <c r="F40">
        <v>214</v>
      </c>
      <c r="G40" s="1">
        <v>1191</v>
      </c>
      <c r="H40" s="1">
        <v>16830</v>
      </c>
      <c r="I40" t="s">
        <v>6</v>
      </c>
      <c r="J40" s="1">
        <v>4179</v>
      </c>
      <c r="K40">
        <v>150</v>
      </c>
    </row>
    <row r="41" spans="1:11" ht="13.5">
      <c r="A41" t="s">
        <v>64</v>
      </c>
      <c r="B41" s="1">
        <v>45069</v>
      </c>
      <c r="C41" s="1">
        <v>16391</v>
      </c>
      <c r="D41" t="s">
        <v>6</v>
      </c>
      <c r="E41" s="1">
        <v>14911</v>
      </c>
      <c r="F41">
        <v>950</v>
      </c>
      <c r="G41" s="1">
        <v>1143</v>
      </c>
      <c r="H41" s="1">
        <v>35728</v>
      </c>
      <c r="I41" t="s">
        <v>6</v>
      </c>
      <c r="J41" s="1">
        <v>5582</v>
      </c>
      <c r="K41">
        <v>938</v>
      </c>
    </row>
    <row r="42" spans="1:11" ht="13.5">
      <c r="A42" t="s">
        <v>65</v>
      </c>
      <c r="B42" s="1">
        <v>8085</v>
      </c>
      <c r="C42" s="1">
        <v>2861</v>
      </c>
      <c r="D42" t="s">
        <v>6</v>
      </c>
      <c r="E42" s="1">
        <v>2500</v>
      </c>
      <c r="F42">
        <v>143</v>
      </c>
      <c r="G42">
        <v>625</v>
      </c>
      <c r="H42" s="1">
        <v>8451</v>
      </c>
      <c r="I42" t="s">
        <v>6</v>
      </c>
      <c r="J42" s="1">
        <v>2643</v>
      </c>
      <c r="K42">
        <v>366</v>
      </c>
    </row>
    <row r="43" spans="1:11" ht="13.5">
      <c r="A43" t="s">
        <v>66</v>
      </c>
      <c r="B43" s="1">
        <v>17504</v>
      </c>
      <c r="C43" s="1">
        <v>5263</v>
      </c>
      <c r="D43" t="s">
        <v>6</v>
      </c>
      <c r="E43" s="1">
        <v>4024</v>
      </c>
      <c r="F43" s="1">
        <v>1088</v>
      </c>
      <c r="G43">
        <v>335</v>
      </c>
      <c r="H43" s="1">
        <v>14392</v>
      </c>
      <c r="I43" t="s">
        <v>6</v>
      </c>
      <c r="J43" s="1">
        <v>1500</v>
      </c>
      <c r="K43">
        <v>500</v>
      </c>
    </row>
    <row r="44" spans="1:11" ht="13.5">
      <c r="A44" t="s">
        <v>67</v>
      </c>
      <c r="B44" s="1">
        <v>14220</v>
      </c>
      <c r="C44" s="1">
        <v>5506</v>
      </c>
      <c r="D44" t="s">
        <v>6</v>
      </c>
      <c r="E44" s="1">
        <v>4832</v>
      </c>
      <c r="F44">
        <v>347</v>
      </c>
      <c r="G44">
        <v>586</v>
      </c>
      <c r="H44" s="1">
        <v>10959</v>
      </c>
      <c r="I44" t="s">
        <v>6</v>
      </c>
      <c r="J44" s="1">
        <v>1558</v>
      </c>
      <c r="K44">
        <v>360</v>
      </c>
    </row>
    <row r="45" spans="1:11" ht="13.5">
      <c r="A45" t="s">
        <v>68</v>
      </c>
      <c r="B45" s="1">
        <v>17040</v>
      </c>
      <c r="C45" s="1">
        <v>5940</v>
      </c>
      <c r="D45" t="s">
        <v>6</v>
      </c>
      <c r="E45" s="1">
        <v>5478</v>
      </c>
      <c r="F45">
        <v>268</v>
      </c>
      <c r="G45">
        <v>671</v>
      </c>
      <c r="H45" s="1">
        <v>16679</v>
      </c>
      <c r="I45" t="s">
        <v>6</v>
      </c>
      <c r="J45" s="1">
        <v>4224</v>
      </c>
      <c r="K45" s="1">
        <v>1161</v>
      </c>
    </row>
    <row r="46" spans="1:11" ht="13.5">
      <c r="A46" t="s">
        <v>69</v>
      </c>
      <c r="B46" s="1">
        <v>6015</v>
      </c>
      <c r="C46" s="1">
        <v>2112</v>
      </c>
      <c r="D46" t="s">
        <v>6</v>
      </c>
      <c r="E46" s="1">
        <v>1952</v>
      </c>
      <c r="F46">
        <v>98</v>
      </c>
      <c r="G46">
        <v>127</v>
      </c>
      <c r="H46" s="1">
        <v>5056</v>
      </c>
      <c r="I46" t="s">
        <v>6</v>
      </c>
      <c r="J46" s="1">
        <v>1028</v>
      </c>
      <c r="K46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2.28125" style="0" customWidth="1"/>
    <col min="2" max="15" width="15.421875" style="0" customWidth="1"/>
    <col min="16" max="16" width="13.7109375" style="0" customWidth="1"/>
  </cols>
  <sheetData>
    <row r="1" spans="2:15" ht="13.5">
      <c r="B1">
        <v>0</v>
      </c>
      <c r="C1">
        <v>4</v>
      </c>
      <c r="D1">
        <v>5</v>
      </c>
      <c r="F1">
        <v>6</v>
      </c>
      <c r="G1">
        <v>7</v>
      </c>
      <c r="H1">
        <v>8</v>
      </c>
      <c r="I1">
        <v>23</v>
      </c>
      <c r="J1">
        <v>24</v>
      </c>
      <c r="L1">
        <v>25</v>
      </c>
      <c r="M1">
        <v>26</v>
      </c>
      <c r="O1" s="18" t="s">
        <v>74</v>
      </c>
    </row>
    <row r="2" spans="2:16" ht="40.5" customHeight="1">
      <c r="B2" s="5" t="s">
        <v>16</v>
      </c>
      <c r="C2" s="3" t="s">
        <v>17</v>
      </c>
      <c r="D2" s="3" t="s">
        <v>18</v>
      </c>
      <c r="E2" s="11" t="s">
        <v>70</v>
      </c>
      <c r="F2" s="9" t="s">
        <v>19</v>
      </c>
      <c r="G2" s="9" t="s">
        <v>20</v>
      </c>
      <c r="H2" s="3" t="s">
        <v>21</v>
      </c>
      <c r="I2" s="6" t="s">
        <v>22</v>
      </c>
      <c r="J2" s="3" t="s">
        <v>23</v>
      </c>
      <c r="K2" s="12" t="s">
        <v>71</v>
      </c>
      <c r="L2" s="7" t="s">
        <v>24</v>
      </c>
      <c r="M2" s="7" t="s">
        <v>25</v>
      </c>
      <c r="N2" s="16" t="s">
        <v>72</v>
      </c>
      <c r="O2" s="20" t="s">
        <v>73</v>
      </c>
      <c r="P2" s="21" t="s">
        <v>75</v>
      </c>
    </row>
    <row r="3" spans="1:16" ht="13.5">
      <c r="A3" t="s">
        <v>26</v>
      </c>
      <c r="B3" s="1">
        <v>8865245</v>
      </c>
      <c r="C3" s="1">
        <v>2567291</v>
      </c>
      <c r="D3" s="1">
        <v>510875</v>
      </c>
      <c r="E3" s="14">
        <f>F3+G3</f>
        <v>1856792</v>
      </c>
      <c r="F3" s="1">
        <v>1599489</v>
      </c>
      <c r="G3" s="1">
        <v>257303</v>
      </c>
      <c r="H3" s="1">
        <v>924987</v>
      </c>
      <c r="I3" s="1">
        <v>9280560</v>
      </c>
      <c r="J3" s="1">
        <v>510875</v>
      </c>
      <c r="K3" s="13">
        <f>L3+M3</f>
        <v>2272107</v>
      </c>
      <c r="L3" s="1">
        <v>1599489</v>
      </c>
      <c r="M3" s="1">
        <v>672618</v>
      </c>
      <c r="N3" s="17">
        <f>K3-E3</f>
        <v>415315</v>
      </c>
      <c r="O3" s="19">
        <f>B3+N3</f>
        <v>9280560</v>
      </c>
      <c r="P3" s="22">
        <f>I3/B3*100</f>
        <v>104.68475490525077</v>
      </c>
    </row>
    <row r="4" spans="1:16" ht="13.5">
      <c r="A4" t="s">
        <v>27</v>
      </c>
      <c r="B4" s="4">
        <v>2665314</v>
      </c>
      <c r="C4" s="1">
        <v>765308</v>
      </c>
      <c r="D4" s="1">
        <v>451602</v>
      </c>
      <c r="E4" s="15">
        <f>F4+G4</f>
        <v>240312</v>
      </c>
      <c r="F4" s="10">
        <v>175600</v>
      </c>
      <c r="G4" s="10">
        <v>64712</v>
      </c>
      <c r="H4" s="1">
        <v>423178</v>
      </c>
      <c r="I4" s="4">
        <v>3538576</v>
      </c>
      <c r="J4" s="1">
        <v>451602</v>
      </c>
      <c r="K4" s="15">
        <f>L4+M4</f>
        <v>1113574</v>
      </c>
      <c r="L4" s="8">
        <v>674065</v>
      </c>
      <c r="M4" s="8">
        <v>439509</v>
      </c>
      <c r="N4" s="15">
        <f>K4-E4</f>
        <v>873262</v>
      </c>
      <c r="O4" s="19">
        <f>B4+N4</f>
        <v>3538576</v>
      </c>
      <c r="P4" s="22">
        <f>I4/B4*100</f>
        <v>132.76394451085315</v>
      </c>
    </row>
    <row r="5" spans="1:16" ht="13.5">
      <c r="A5" t="s">
        <v>28</v>
      </c>
      <c r="B5" s="1">
        <v>841966</v>
      </c>
      <c r="C5" s="1">
        <v>248189</v>
      </c>
      <c r="D5" s="1">
        <v>59273</v>
      </c>
      <c r="E5" s="14">
        <f aca="true" t="shared" si="0" ref="E5:E46">F5+G5</f>
        <v>166117</v>
      </c>
      <c r="F5" s="1">
        <v>154026</v>
      </c>
      <c r="G5" s="1">
        <v>12091</v>
      </c>
      <c r="H5" s="1">
        <v>90165</v>
      </c>
      <c r="I5" s="1">
        <v>794507</v>
      </c>
      <c r="J5" s="1">
        <v>59273</v>
      </c>
      <c r="K5" s="13">
        <f aca="true" t="shared" si="1" ref="K5:K46">L5+M5</f>
        <v>118658</v>
      </c>
      <c r="L5" s="1">
        <v>103898</v>
      </c>
      <c r="M5" s="1">
        <v>14760</v>
      </c>
      <c r="N5" s="17">
        <f aca="true" t="shared" si="2" ref="N5:N46">K5-E5</f>
        <v>-47459</v>
      </c>
      <c r="O5" s="19">
        <f aca="true" t="shared" si="3" ref="O5:O46">B5+N5</f>
        <v>794507</v>
      </c>
      <c r="P5" s="22">
        <f aca="true" t="shared" si="4" ref="P5:P46">I5/B5*100</f>
        <v>94.36331158265298</v>
      </c>
    </row>
    <row r="6" spans="1:16" ht="13.5">
      <c r="A6" t="s">
        <v>29</v>
      </c>
      <c r="B6" s="1">
        <v>199234</v>
      </c>
      <c r="C6" s="1">
        <v>52458</v>
      </c>
      <c r="D6" t="s">
        <v>6</v>
      </c>
      <c r="E6" s="14">
        <f t="shared" si="0"/>
        <v>47047</v>
      </c>
      <c r="F6" s="1">
        <v>44363</v>
      </c>
      <c r="G6" s="1">
        <v>2684</v>
      </c>
      <c r="H6" s="1">
        <v>19947</v>
      </c>
      <c r="I6" s="1">
        <v>181016</v>
      </c>
      <c r="J6" t="s">
        <v>6</v>
      </c>
      <c r="K6" s="13">
        <f t="shared" si="1"/>
        <v>28829</v>
      </c>
      <c r="L6" s="1">
        <v>26901</v>
      </c>
      <c r="M6" s="1">
        <v>1928</v>
      </c>
      <c r="N6" s="17">
        <f t="shared" si="2"/>
        <v>-18218</v>
      </c>
      <c r="O6" s="19">
        <f t="shared" si="3"/>
        <v>181016</v>
      </c>
      <c r="P6" s="22">
        <f t="shared" si="4"/>
        <v>90.85597839726151</v>
      </c>
    </row>
    <row r="7" spans="1:16" ht="13.5">
      <c r="A7" t="s">
        <v>30</v>
      </c>
      <c r="B7" s="1">
        <v>389341</v>
      </c>
      <c r="C7" s="1">
        <v>119617</v>
      </c>
      <c r="D7" t="s">
        <v>6</v>
      </c>
      <c r="E7" s="14">
        <f t="shared" si="0"/>
        <v>110391</v>
      </c>
      <c r="F7" s="1">
        <v>92785</v>
      </c>
      <c r="G7" s="1">
        <v>17606</v>
      </c>
      <c r="H7" s="1">
        <v>36934</v>
      </c>
      <c r="I7" s="1">
        <v>347467</v>
      </c>
      <c r="J7" t="s">
        <v>6</v>
      </c>
      <c r="K7" s="13">
        <f t="shared" si="1"/>
        <v>68517</v>
      </c>
      <c r="L7" s="1">
        <v>46066</v>
      </c>
      <c r="M7" s="1">
        <v>22451</v>
      </c>
      <c r="N7" s="17">
        <f t="shared" si="2"/>
        <v>-41874</v>
      </c>
      <c r="O7" s="19">
        <f t="shared" si="3"/>
        <v>347467</v>
      </c>
      <c r="P7" s="22">
        <f t="shared" si="4"/>
        <v>89.24490356782357</v>
      </c>
    </row>
    <row r="8" spans="1:16" ht="13.5">
      <c r="A8" t="s">
        <v>31</v>
      </c>
      <c r="B8" s="1">
        <v>104229</v>
      </c>
      <c r="C8" s="1">
        <v>33089</v>
      </c>
      <c r="D8" t="s">
        <v>6</v>
      </c>
      <c r="E8" s="14">
        <f t="shared" si="0"/>
        <v>31069</v>
      </c>
      <c r="F8" s="1">
        <v>24071</v>
      </c>
      <c r="G8" s="1">
        <v>6998</v>
      </c>
      <c r="H8" s="1">
        <v>8417</v>
      </c>
      <c r="I8" s="1">
        <v>97397</v>
      </c>
      <c r="J8" t="s">
        <v>6</v>
      </c>
      <c r="K8" s="13">
        <f t="shared" si="1"/>
        <v>24237</v>
      </c>
      <c r="L8" s="1">
        <v>13387</v>
      </c>
      <c r="M8" s="1">
        <v>10850</v>
      </c>
      <c r="N8" s="17">
        <f t="shared" si="2"/>
        <v>-6832</v>
      </c>
      <c r="O8" s="19">
        <f t="shared" si="3"/>
        <v>97397</v>
      </c>
      <c r="P8" s="22">
        <f t="shared" si="4"/>
        <v>93.44520239088929</v>
      </c>
    </row>
    <row r="9" spans="1:16" ht="13.5">
      <c r="A9" t="s">
        <v>32</v>
      </c>
      <c r="B9" s="1">
        <v>355798</v>
      </c>
      <c r="C9" s="1">
        <v>112061</v>
      </c>
      <c r="D9" t="s">
        <v>6</v>
      </c>
      <c r="E9" s="14">
        <f t="shared" si="0"/>
        <v>105970</v>
      </c>
      <c r="F9" s="1">
        <v>92401</v>
      </c>
      <c r="G9" s="1">
        <v>13569</v>
      </c>
      <c r="H9" s="1">
        <v>24645</v>
      </c>
      <c r="I9" s="1">
        <v>350816</v>
      </c>
      <c r="J9" t="s">
        <v>6</v>
      </c>
      <c r="K9" s="13">
        <f t="shared" si="1"/>
        <v>100988</v>
      </c>
      <c r="L9" s="1">
        <v>73158</v>
      </c>
      <c r="M9" s="1">
        <v>27830</v>
      </c>
      <c r="N9" s="17">
        <f t="shared" si="2"/>
        <v>-4982</v>
      </c>
      <c r="O9" s="19">
        <f t="shared" si="3"/>
        <v>350816</v>
      </c>
      <c r="P9" s="22">
        <f t="shared" si="4"/>
        <v>98.59976728368343</v>
      </c>
    </row>
    <row r="10" spans="1:16" ht="13.5">
      <c r="A10" t="s">
        <v>33</v>
      </c>
      <c r="B10" s="1">
        <v>77548</v>
      </c>
      <c r="C10" s="1">
        <v>24575</v>
      </c>
      <c r="D10" t="s">
        <v>6</v>
      </c>
      <c r="E10" s="14">
        <f t="shared" si="0"/>
        <v>22507</v>
      </c>
      <c r="F10" s="1">
        <v>21418</v>
      </c>
      <c r="G10" s="1">
        <v>1089</v>
      </c>
      <c r="H10" s="1">
        <v>7716</v>
      </c>
      <c r="I10" s="1">
        <v>70946</v>
      </c>
      <c r="J10" t="s">
        <v>6</v>
      </c>
      <c r="K10" s="13">
        <f t="shared" si="1"/>
        <v>15905</v>
      </c>
      <c r="L10" s="1">
        <v>15092</v>
      </c>
      <c r="M10">
        <v>813</v>
      </c>
      <c r="N10" s="17">
        <f t="shared" si="2"/>
        <v>-6602</v>
      </c>
      <c r="O10" s="19">
        <f t="shared" si="3"/>
        <v>70946</v>
      </c>
      <c r="P10" s="22">
        <f t="shared" si="4"/>
        <v>91.486563160881</v>
      </c>
    </row>
    <row r="11" spans="1:16" ht="13.5">
      <c r="A11" t="s">
        <v>34</v>
      </c>
      <c r="B11" s="1">
        <v>357359</v>
      </c>
      <c r="C11" s="1">
        <v>95986</v>
      </c>
      <c r="D11" t="s">
        <v>6</v>
      </c>
      <c r="E11" s="14">
        <f t="shared" si="0"/>
        <v>89492</v>
      </c>
      <c r="F11" s="1">
        <v>67466</v>
      </c>
      <c r="G11" s="1">
        <v>22026</v>
      </c>
      <c r="H11" s="1">
        <v>25584</v>
      </c>
      <c r="I11" s="1">
        <v>309233</v>
      </c>
      <c r="J11" t="s">
        <v>6</v>
      </c>
      <c r="K11" s="13">
        <f t="shared" si="1"/>
        <v>41366</v>
      </c>
      <c r="L11" s="1">
        <v>29647</v>
      </c>
      <c r="M11" s="1">
        <v>11719</v>
      </c>
      <c r="N11" s="17">
        <f t="shared" si="2"/>
        <v>-48126</v>
      </c>
      <c r="O11" s="19">
        <f t="shared" si="3"/>
        <v>309233</v>
      </c>
      <c r="P11" s="22">
        <f t="shared" si="4"/>
        <v>86.53287030689027</v>
      </c>
    </row>
    <row r="12" spans="1:16" ht="13.5">
      <c r="A12" t="s">
        <v>35</v>
      </c>
      <c r="B12" s="1">
        <v>90519</v>
      </c>
      <c r="C12" s="1">
        <v>27675</v>
      </c>
      <c r="D12" t="s">
        <v>6</v>
      </c>
      <c r="E12" s="14">
        <f t="shared" si="0"/>
        <v>25763</v>
      </c>
      <c r="F12" s="1">
        <v>24498</v>
      </c>
      <c r="G12" s="1">
        <v>1265</v>
      </c>
      <c r="H12" s="1">
        <v>1651</v>
      </c>
      <c r="I12" s="1">
        <v>80467</v>
      </c>
      <c r="J12" t="s">
        <v>6</v>
      </c>
      <c r="K12" s="13">
        <f t="shared" si="1"/>
        <v>15711</v>
      </c>
      <c r="L12" s="1">
        <v>14681</v>
      </c>
      <c r="M12" s="1">
        <v>1030</v>
      </c>
      <c r="N12" s="17">
        <f t="shared" si="2"/>
        <v>-10052</v>
      </c>
      <c r="O12" s="19">
        <f t="shared" si="3"/>
        <v>80467</v>
      </c>
      <c r="P12" s="22">
        <f t="shared" si="4"/>
        <v>88.89514908472255</v>
      </c>
    </row>
    <row r="13" spans="1:16" ht="13.5">
      <c r="A13" t="s">
        <v>36</v>
      </c>
      <c r="B13" s="1">
        <v>146697</v>
      </c>
      <c r="C13" s="1">
        <v>41837</v>
      </c>
      <c r="D13" t="s">
        <v>6</v>
      </c>
      <c r="E13" s="14">
        <f t="shared" si="0"/>
        <v>37256</v>
      </c>
      <c r="F13" s="1">
        <v>34182</v>
      </c>
      <c r="G13" s="1">
        <v>3074</v>
      </c>
      <c r="H13" s="1">
        <v>20068</v>
      </c>
      <c r="I13" s="1">
        <v>148401</v>
      </c>
      <c r="J13" t="s">
        <v>6</v>
      </c>
      <c r="K13" s="13">
        <f t="shared" si="1"/>
        <v>38960</v>
      </c>
      <c r="L13" s="1">
        <v>33761</v>
      </c>
      <c r="M13" s="1">
        <v>5199</v>
      </c>
      <c r="N13" s="17">
        <f t="shared" si="2"/>
        <v>1704</v>
      </c>
      <c r="O13" s="19">
        <f t="shared" si="3"/>
        <v>148401</v>
      </c>
      <c r="P13" s="22">
        <f t="shared" si="4"/>
        <v>101.16157794637928</v>
      </c>
    </row>
    <row r="14" spans="1:16" ht="13.5">
      <c r="A14" t="s">
        <v>37</v>
      </c>
      <c r="B14" s="1">
        <v>407978</v>
      </c>
      <c r="C14" s="1">
        <v>108716</v>
      </c>
      <c r="D14" t="s">
        <v>6</v>
      </c>
      <c r="E14" s="14">
        <f t="shared" si="0"/>
        <v>103053</v>
      </c>
      <c r="F14" s="1">
        <v>78566</v>
      </c>
      <c r="G14" s="1">
        <v>24487</v>
      </c>
      <c r="H14" s="1">
        <v>27436</v>
      </c>
      <c r="I14" s="1">
        <v>358077</v>
      </c>
      <c r="J14" t="s">
        <v>6</v>
      </c>
      <c r="K14" s="13">
        <f t="shared" si="1"/>
        <v>53152</v>
      </c>
      <c r="L14" s="1">
        <v>35229</v>
      </c>
      <c r="M14" s="1">
        <v>17923</v>
      </c>
      <c r="N14" s="17">
        <f t="shared" si="2"/>
        <v>-49901</v>
      </c>
      <c r="O14" s="19">
        <f t="shared" si="3"/>
        <v>358077</v>
      </c>
      <c r="P14" s="22">
        <f t="shared" si="4"/>
        <v>87.768703214389</v>
      </c>
    </row>
    <row r="15" spans="1:16" ht="13.5">
      <c r="A15" t="s">
        <v>38</v>
      </c>
      <c r="B15" s="1">
        <v>274822</v>
      </c>
      <c r="C15" s="1">
        <v>82169</v>
      </c>
      <c r="D15" t="s">
        <v>6</v>
      </c>
      <c r="E15" s="14">
        <f t="shared" si="0"/>
        <v>78302</v>
      </c>
      <c r="F15" s="1">
        <v>64549</v>
      </c>
      <c r="G15" s="1">
        <v>13753</v>
      </c>
      <c r="H15" s="1">
        <v>15609</v>
      </c>
      <c r="I15" s="1">
        <v>254351</v>
      </c>
      <c r="J15" t="s">
        <v>6</v>
      </c>
      <c r="K15" s="13">
        <f t="shared" si="1"/>
        <v>57831</v>
      </c>
      <c r="L15" s="1">
        <v>46240</v>
      </c>
      <c r="M15" s="1">
        <v>11591</v>
      </c>
      <c r="N15" s="17">
        <f t="shared" si="2"/>
        <v>-20471</v>
      </c>
      <c r="O15" s="19">
        <f t="shared" si="3"/>
        <v>254351</v>
      </c>
      <c r="P15" s="22">
        <f t="shared" si="4"/>
        <v>92.55117858104519</v>
      </c>
    </row>
    <row r="16" spans="1:16" ht="13.5">
      <c r="A16" t="s">
        <v>39</v>
      </c>
      <c r="B16" s="1">
        <v>271460</v>
      </c>
      <c r="C16" s="1">
        <v>67985</v>
      </c>
      <c r="D16" t="s">
        <v>6</v>
      </c>
      <c r="E16" s="14">
        <f t="shared" si="0"/>
        <v>62476</v>
      </c>
      <c r="F16" s="1">
        <v>57331</v>
      </c>
      <c r="G16" s="1">
        <v>5145</v>
      </c>
      <c r="H16" s="1">
        <v>24729</v>
      </c>
      <c r="I16" s="1">
        <v>259814</v>
      </c>
      <c r="J16" t="s">
        <v>6</v>
      </c>
      <c r="K16" s="13">
        <f t="shared" si="1"/>
        <v>50830</v>
      </c>
      <c r="L16" s="1">
        <v>41047</v>
      </c>
      <c r="M16" s="1">
        <v>9783</v>
      </c>
      <c r="N16" s="17">
        <f t="shared" si="2"/>
        <v>-11646</v>
      </c>
      <c r="O16" s="19">
        <f t="shared" si="3"/>
        <v>259814</v>
      </c>
      <c r="P16" s="22">
        <f t="shared" si="4"/>
        <v>95.70986517350623</v>
      </c>
    </row>
    <row r="17" spans="1:16" ht="13.5">
      <c r="A17" t="s">
        <v>40</v>
      </c>
      <c r="B17" s="1">
        <v>100801</v>
      </c>
      <c r="C17" s="1">
        <v>26109</v>
      </c>
      <c r="D17" t="s">
        <v>6</v>
      </c>
      <c r="E17" s="14">
        <f t="shared" si="0"/>
        <v>24922</v>
      </c>
      <c r="F17" s="1">
        <v>22912</v>
      </c>
      <c r="G17" s="1">
        <v>2010</v>
      </c>
      <c r="H17" s="1">
        <v>4939</v>
      </c>
      <c r="I17" s="1">
        <v>105572</v>
      </c>
      <c r="J17" t="s">
        <v>6</v>
      </c>
      <c r="K17" s="13">
        <f t="shared" si="1"/>
        <v>29693</v>
      </c>
      <c r="L17" s="1">
        <v>26699</v>
      </c>
      <c r="M17" s="1">
        <v>2994</v>
      </c>
      <c r="N17" s="17">
        <f t="shared" si="2"/>
        <v>4771</v>
      </c>
      <c r="O17" s="19">
        <f t="shared" si="3"/>
        <v>105572</v>
      </c>
      <c r="P17" s="22">
        <f t="shared" si="4"/>
        <v>104.73308796539717</v>
      </c>
    </row>
    <row r="18" spans="1:16" ht="13.5">
      <c r="A18" t="s">
        <v>41</v>
      </c>
      <c r="B18" s="1">
        <v>119576</v>
      </c>
      <c r="C18" s="1">
        <v>37754</v>
      </c>
      <c r="D18" t="s">
        <v>6</v>
      </c>
      <c r="E18" s="14">
        <f t="shared" si="0"/>
        <v>35187</v>
      </c>
      <c r="F18" s="1">
        <v>33107</v>
      </c>
      <c r="G18" s="1">
        <v>2080</v>
      </c>
      <c r="H18" s="1">
        <v>8062</v>
      </c>
      <c r="I18" s="1">
        <v>104806</v>
      </c>
      <c r="J18" t="s">
        <v>6</v>
      </c>
      <c r="K18" s="13">
        <f t="shared" si="1"/>
        <v>20417</v>
      </c>
      <c r="L18" s="1">
        <v>18056</v>
      </c>
      <c r="M18" s="1">
        <v>2361</v>
      </c>
      <c r="N18" s="17">
        <f t="shared" si="2"/>
        <v>-14770</v>
      </c>
      <c r="O18" s="19">
        <f t="shared" si="3"/>
        <v>104806</v>
      </c>
      <c r="P18" s="22">
        <f t="shared" si="4"/>
        <v>87.64802301465177</v>
      </c>
    </row>
    <row r="19" spans="1:16" ht="13.5">
      <c r="A19" t="s">
        <v>42</v>
      </c>
      <c r="B19" s="1">
        <v>238204</v>
      </c>
      <c r="C19" s="1">
        <v>72134</v>
      </c>
      <c r="D19" t="s">
        <v>6</v>
      </c>
      <c r="E19" s="14">
        <f t="shared" si="0"/>
        <v>66493</v>
      </c>
      <c r="F19" s="1">
        <v>59677</v>
      </c>
      <c r="G19" s="1">
        <v>6816</v>
      </c>
      <c r="H19" s="1">
        <v>19452</v>
      </c>
      <c r="I19" s="1">
        <v>208014</v>
      </c>
      <c r="J19" t="s">
        <v>6</v>
      </c>
      <c r="K19" s="13">
        <f t="shared" si="1"/>
        <v>36303</v>
      </c>
      <c r="L19" s="1">
        <v>29965</v>
      </c>
      <c r="M19" s="1">
        <v>6338</v>
      </c>
      <c r="N19" s="17">
        <f t="shared" si="2"/>
        <v>-30190</v>
      </c>
      <c r="O19" s="19">
        <f t="shared" si="3"/>
        <v>208014</v>
      </c>
      <c r="P19" s="22">
        <f t="shared" si="4"/>
        <v>87.32598948800188</v>
      </c>
    </row>
    <row r="20" spans="1:16" ht="13.5">
      <c r="A20" t="s">
        <v>43</v>
      </c>
      <c r="B20" s="1">
        <v>112490</v>
      </c>
      <c r="C20" s="1">
        <v>34657</v>
      </c>
      <c r="D20" t="s">
        <v>6</v>
      </c>
      <c r="E20" s="14">
        <f t="shared" si="0"/>
        <v>32698</v>
      </c>
      <c r="F20" s="1">
        <v>30464</v>
      </c>
      <c r="G20" s="1">
        <v>2234</v>
      </c>
      <c r="H20" s="1">
        <v>6889</v>
      </c>
      <c r="I20" s="1">
        <v>92434</v>
      </c>
      <c r="J20" t="s">
        <v>6</v>
      </c>
      <c r="K20" s="13">
        <f t="shared" si="1"/>
        <v>12642</v>
      </c>
      <c r="L20" s="1">
        <v>10466</v>
      </c>
      <c r="M20" s="1">
        <v>2176</v>
      </c>
      <c r="N20" s="17">
        <f t="shared" si="2"/>
        <v>-20056</v>
      </c>
      <c r="O20" s="19">
        <f t="shared" si="3"/>
        <v>92434</v>
      </c>
      <c r="P20" s="22">
        <f t="shared" si="4"/>
        <v>82.17085963196729</v>
      </c>
    </row>
    <row r="21" spans="1:16" ht="13.5">
      <c r="A21" t="s">
        <v>44</v>
      </c>
      <c r="B21" s="1">
        <v>124594</v>
      </c>
      <c r="C21" s="1">
        <v>35557</v>
      </c>
      <c r="D21" t="s">
        <v>6</v>
      </c>
      <c r="E21" s="14">
        <f t="shared" si="0"/>
        <v>33220</v>
      </c>
      <c r="F21" s="1">
        <v>31492</v>
      </c>
      <c r="G21" s="1">
        <v>1728</v>
      </c>
      <c r="H21" s="1">
        <v>2862</v>
      </c>
      <c r="I21" s="1">
        <v>112696</v>
      </c>
      <c r="J21" t="s">
        <v>6</v>
      </c>
      <c r="K21" s="13">
        <f t="shared" si="1"/>
        <v>21322</v>
      </c>
      <c r="L21" s="1">
        <v>19050</v>
      </c>
      <c r="M21" s="1">
        <v>2272</v>
      </c>
      <c r="N21" s="17">
        <f t="shared" si="2"/>
        <v>-11898</v>
      </c>
      <c r="O21" s="19">
        <f t="shared" si="3"/>
        <v>112696</v>
      </c>
      <c r="P21" s="22">
        <f t="shared" si="4"/>
        <v>90.45058349519238</v>
      </c>
    </row>
    <row r="22" spans="1:16" ht="13.5">
      <c r="A22" t="s">
        <v>45</v>
      </c>
      <c r="B22" s="1">
        <v>127534</v>
      </c>
      <c r="C22" s="1">
        <v>36769</v>
      </c>
      <c r="D22" t="s">
        <v>6</v>
      </c>
      <c r="E22" s="14">
        <f t="shared" si="0"/>
        <v>34659</v>
      </c>
      <c r="F22" s="1">
        <v>31709</v>
      </c>
      <c r="G22" s="1">
        <v>2950</v>
      </c>
      <c r="H22" s="1">
        <v>8454</v>
      </c>
      <c r="I22" s="1">
        <v>128974</v>
      </c>
      <c r="J22" t="s">
        <v>6</v>
      </c>
      <c r="K22" s="13">
        <f t="shared" si="1"/>
        <v>36099</v>
      </c>
      <c r="L22" s="1">
        <v>28663</v>
      </c>
      <c r="M22" s="1">
        <v>7436</v>
      </c>
      <c r="N22" s="17">
        <f t="shared" si="2"/>
        <v>1440</v>
      </c>
      <c r="O22" s="19">
        <f t="shared" si="3"/>
        <v>128974</v>
      </c>
      <c r="P22" s="22">
        <f t="shared" si="4"/>
        <v>101.12911066852762</v>
      </c>
    </row>
    <row r="23" spans="1:16" ht="13.5">
      <c r="A23" t="s">
        <v>46</v>
      </c>
      <c r="B23" s="1">
        <v>184988</v>
      </c>
      <c r="C23" s="1">
        <v>56761</v>
      </c>
      <c r="D23" t="s">
        <v>6</v>
      </c>
      <c r="E23" s="14">
        <f t="shared" si="0"/>
        <v>53439</v>
      </c>
      <c r="F23" s="1">
        <v>50850</v>
      </c>
      <c r="G23" s="1">
        <v>2589</v>
      </c>
      <c r="H23" s="1">
        <v>14883</v>
      </c>
      <c r="I23" s="1">
        <v>158734</v>
      </c>
      <c r="J23" t="s">
        <v>6</v>
      </c>
      <c r="K23" s="13">
        <f t="shared" si="1"/>
        <v>27185</v>
      </c>
      <c r="L23" s="1">
        <v>24955</v>
      </c>
      <c r="M23" s="1">
        <v>2230</v>
      </c>
      <c r="N23" s="17">
        <f t="shared" si="2"/>
        <v>-26254</v>
      </c>
      <c r="O23" s="19">
        <f t="shared" si="3"/>
        <v>158734</v>
      </c>
      <c r="P23" s="22">
        <f t="shared" si="4"/>
        <v>85.80772806884771</v>
      </c>
    </row>
    <row r="24" spans="1:16" ht="13.5">
      <c r="A24" t="s">
        <v>47</v>
      </c>
      <c r="B24" s="1">
        <v>129895</v>
      </c>
      <c r="C24" s="1">
        <v>43478</v>
      </c>
      <c r="D24" t="s">
        <v>6</v>
      </c>
      <c r="E24" s="14">
        <f t="shared" si="0"/>
        <v>41416</v>
      </c>
      <c r="F24" s="1">
        <v>35893</v>
      </c>
      <c r="G24" s="1">
        <v>5523</v>
      </c>
      <c r="H24" s="1">
        <v>9662</v>
      </c>
      <c r="I24" s="1">
        <v>111608</v>
      </c>
      <c r="J24" t="s">
        <v>6</v>
      </c>
      <c r="K24" s="13">
        <f t="shared" si="1"/>
        <v>23129</v>
      </c>
      <c r="L24" s="1">
        <v>18068</v>
      </c>
      <c r="M24" s="1">
        <v>5061</v>
      </c>
      <c r="N24" s="17">
        <f t="shared" si="2"/>
        <v>-18287</v>
      </c>
      <c r="O24" s="19">
        <f t="shared" si="3"/>
        <v>111608</v>
      </c>
      <c r="P24" s="22">
        <f t="shared" si="4"/>
        <v>85.92170599330228</v>
      </c>
    </row>
    <row r="25" spans="1:16" ht="13.5">
      <c r="A25" t="s">
        <v>48</v>
      </c>
      <c r="B25" s="1">
        <v>74773</v>
      </c>
      <c r="C25" s="1">
        <v>24489</v>
      </c>
      <c r="D25" t="s">
        <v>6</v>
      </c>
      <c r="E25" s="14">
        <f t="shared" si="0"/>
        <v>23262</v>
      </c>
      <c r="F25" s="1">
        <v>20942</v>
      </c>
      <c r="G25" s="1">
        <v>2320</v>
      </c>
      <c r="H25" s="1">
        <v>4031</v>
      </c>
      <c r="I25" s="1">
        <v>68195</v>
      </c>
      <c r="J25" t="s">
        <v>6</v>
      </c>
      <c r="K25" s="13">
        <f t="shared" si="1"/>
        <v>16684</v>
      </c>
      <c r="L25" s="1">
        <v>11439</v>
      </c>
      <c r="M25" s="1">
        <v>5245</v>
      </c>
      <c r="N25" s="17">
        <f t="shared" si="2"/>
        <v>-6578</v>
      </c>
      <c r="O25" s="19">
        <f t="shared" si="3"/>
        <v>68195</v>
      </c>
      <c r="P25" s="22">
        <f t="shared" si="4"/>
        <v>91.20270685942788</v>
      </c>
    </row>
    <row r="26" spans="1:16" ht="13.5">
      <c r="A26" t="s">
        <v>49</v>
      </c>
      <c r="B26" s="1">
        <v>117681</v>
      </c>
      <c r="C26" s="1">
        <v>37742</v>
      </c>
      <c r="D26" t="s">
        <v>6</v>
      </c>
      <c r="E26" s="14">
        <f t="shared" si="0"/>
        <v>35138</v>
      </c>
      <c r="F26" s="1">
        <v>33064</v>
      </c>
      <c r="G26" s="1">
        <v>2074</v>
      </c>
      <c r="H26" s="1">
        <v>6189</v>
      </c>
      <c r="I26" s="1">
        <v>100801</v>
      </c>
      <c r="J26" t="s">
        <v>6</v>
      </c>
      <c r="K26" s="13">
        <f t="shared" si="1"/>
        <v>18258</v>
      </c>
      <c r="L26" s="1">
        <v>15896</v>
      </c>
      <c r="M26" s="1">
        <v>2362</v>
      </c>
      <c r="N26" s="17">
        <f t="shared" si="2"/>
        <v>-16880</v>
      </c>
      <c r="O26" s="19">
        <f t="shared" si="3"/>
        <v>100801</v>
      </c>
      <c r="P26" s="22">
        <f t="shared" si="4"/>
        <v>85.65613820412811</v>
      </c>
    </row>
    <row r="27" spans="1:16" ht="13.5">
      <c r="A27" t="s">
        <v>50</v>
      </c>
      <c r="B27" s="1">
        <v>130282</v>
      </c>
      <c r="C27" s="1">
        <v>35110</v>
      </c>
      <c r="D27" t="s">
        <v>6</v>
      </c>
      <c r="E27" s="14">
        <f t="shared" si="0"/>
        <v>31815</v>
      </c>
      <c r="F27" s="1">
        <v>29466</v>
      </c>
      <c r="G27" s="1">
        <v>2349</v>
      </c>
      <c r="H27" s="1">
        <v>15002</v>
      </c>
      <c r="I27" s="1">
        <v>144849</v>
      </c>
      <c r="J27" t="s">
        <v>6</v>
      </c>
      <c r="K27" s="13">
        <f t="shared" si="1"/>
        <v>46382</v>
      </c>
      <c r="L27" s="1">
        <v>39233</v>
      </c>
      <c r="M27" s="1">
        <v>7149</v>
      </c>
      <c r="N27" s="17">
        <f t="shared" si="2"/>
        <v>14567</v>
      </c>
      <c r="O27" s="19">
        <f t="shared" si="3"/>
        <v>144849</v>
      </c>
      <c r="P27" s="22">
        <f t="shared" si="4"/>
        <v>111.18113016379854</v>
      </c>
    </row>
    <row r="28" spans="1:16" ht="13.5">
      <c r="A28" t="s">
        <v>51</v>
      </c>
      <c r="B28" s="1">
        <v>83720</v>
      </c>
      <c r="C28" s="1">
        <v>24577</v>
      </c>
      <c r="D28" t="s">
        <v>6</v>
      </c>
      <c r="E28" s="14">
        <f t="shared" si="0"/>
        <v>22935</v>
      </c>
      <c r="F28" s="1">
        <v>20397</v>
      </c>
      <c r="G28" s="1">
        <v>2538</v>
      </c>
      <c r="H28" s="1">
        <v>5911</v>
      </c>
      <c r="I28" s="1">
        <v>94321</v>
      </c>
      <c r="J28" t="s">
        <v>6</v>
      </c>
      <c r="K28" s="13">
        <f t="shared" si="1"/>
        <v>33536</v>
      </c>
      <c r="L28" s="1">
        <v>28899</v>
      </c>
      <c r="M28" s="1">
        <v>4637</v>
      </c>
      <c r="N28" s="17">
        <f t="shared" si="2"/>
        <v>10601</v>
      </c>
      <c r="O28" s="19">
        <f t="shared" si="3"/>
        <v>94321</v>
      </c>
      <c r="P28" s="22">
        <f t="shared" si="4"/>
        <v>112.66244624940278</v>
      </c>
    </row>
    <row r="29" spans="1:16" ht="13.5">
      <c r="A29" t="s">
        <v>52</v>
      </c>
      <c r="B29" s="1">
        <v>59572</v>
      </c>
      <c r="C29" s="1">
        <v>19952</v>
      </c>
      <c r="D29" t="s">
        <v>6</v>
      </c>
      <c r="E29" s="14">
        <f t="shared" si="0"/>
        <v>18947</v>
      </c>
      <c r="F29" s="1">
        <v>17922</v>
      </c>
      <c r="G29" s="1">
        <v>1025</v>
      </c>
      <c r="H29" s="1">
        <v>2623</v>
      </c>
      <c r="I29" s="1">
        <v>54572</v>
      </c>
      <c r="J29" t="s">
        <v>6</v>
      </c>
      <c r="K29" s="13">
        <f t="shared" si="1"/>
        <v>13947</v>
      </c>
      <c r="L29" s="1">
        <v>13302</v>
      </c>
      <c r="M29">
        <v>645</v>
      </c>
      <c r="N29" s="17">
        <f t="shared" si="2"/>
        <v>-5000</v>
      </c>
      <c r="O29" s="19">
        <f t="shared" si="3"/>
        <v>54572</v>
      </c>
      <c r="P29" s="22">
        <f t="shared" si="4"/>
        <v>91.60679513865574</v>
      </c>
    </row>
    <row r="30" spans="1:16" ht="13.5">
      <c r="A30" t="s">
        <v>53</v>
      </c>
      <c r="B30" s="1">
        <v>66165</v>
      </c>
      <c r="C30" s="1">
        <v>22513</v>
      </c>
      <c r="D30" t="s">
        <v>6</v>
      </c>
      <c r="E30" s="14">
        <f t="shared" si="0"/>
        <v>21034</v>
      </c>
      <c r="F30" s="1">
        <v>19754</v>
      </c>
      <c r="G30" s="1">
        <v>1280</v>
      </c>
      <c r="H30" s="1">
        <v>3212</v>
      </c>
      <c r="I30" s="1">
        <v>57820</v>
      </c>
      <c r="J30" t="s">
        <v>6</v>
      </c>
      <c r="K30" s="13">
        <f t="shared" si="1"/>
        <v>12689</v>
      </c>
      <c r="L30" s="1">
        <v>11479</v>
      </c>
      <c r="M30" s="1">
        <v>1210</v>
      </c>
      <c r="N30" s="17">
        <f t="shared" si="2"/>
        <v>-8345</v>
      </c>
      <c r="O30" s="19">
        <f t="shared" si="3"/>
        <v>57820</v>
      </c>
      <c r="P30" s="22">
        <f t="shared" si="4"/>
        <v>87.38759162699313</v>
      </c>
    </row>
    <row r="31" spans="1:16" ht="13.5">
      <c r="A31" t="s">
        <v>54</v>
      </c>
      <c r="B31" s="1">
        <v>509533</v>
      </c>
      <c r="C31" s="1">
        <v>110473</v>
      </c>
      <c r="D31" t="s">
        <v>6</v>
      </c>
      <c r="E31" s="14">
        <f t="shared" si="0"/>
        <v>98224</v>
      </c>
      <c r="F31" s="1">
        <v>87401</v>
      </c>
      <c r="G31" s="1">
        <v>10823</v>
      </c>
      <c r="H31" s="1">
        <v>66769</v>
      </c>
      <c r="I31" s="1">
        <v>526015</v>
      </c>
      <c r="J31" t="s">
        <v>6</v>
      </c>
      <c r="K31" s="13">
        <f t="shared" si="1"/>
        <v>114706</v>
      </c>
      <c r="L31" s="1">
        <v>83209</v>
      </c>
      <c r="M31" s="1">
        <v>31497</v>
      </c>
      <c r="N31" s="17">
        <f t="shared" si="2"/>
        <v>16482</v>
      </c>
      <c r="O31" s="19">
        <f t="shared" si="3"/>
        <v>526015</v>
      </c>
      <c r="P31" s="22">
        <f t="shared" si="4"/>
        <v>103.234726700724</v>
      </c>
    </row>
    <row r="32" spans="1:16" ht="13.5">
      <c r="A32" t="s">
        <v>55</v>
      </c>
      <c r="B32" s="1">
        <v>64403</v>
      </c>
      <c r="C32" s="1">
        <v>17307</v>
      </c>
      <c r="D32" t="s">
        <v>6</v>
      </c>
      <c r="E32" s="14">
        <f t="shared" si="0"/>
        <v>16841</v>
      </c>
      <c r="F32" s="1">
        <v>15433</v>
      </c>
      <c r="G32" s="1">
        <v>1408</v>
      </c>
      <c r="H32" s="1">
        <v>2405</v>
      </c>
      <c r="I32" s="1">
        <v>61087</v>
      </c>
      <c r="J32" t="s">
        <v>6</v>
      </c>
      <c r="K32" s="13">
        <f t="shared" si="1"/>
        <v>13525</v>
      </c>
      <c r="L32" s="1">
        <v>11417</v>
      </c>
      <c r="M32" s="1">
        <v>2108</v>
      </c>
      <c r="N32" s="17">
        <f t="shared" si="2"/>
        <v>-3316</v>
      </c>
      <c r="O32" s="19">
        <f t="shared" si="3"/>
        <v>61087</v>
      </c>
      <c r="P32" s="22">
        <f t="shared" si="4"/>
        <v>94.85117152927658</v>
      </c>
    </row>
    <row r="33" spans="1:16" ht="13.5">
      <c r="A33" t="s">
        <v>56</v>
      </c>
      <c r="B33" s="1">
        <v>57554</v>
      </c>
      <c r="C33" s="1">
        <v>19096</v>
      </c>
      <c r="D33" t="s">
        <v>6</v>
      </c>
      <c r="E33" s="14">
        <f t="shared" si="0"/>
        <v>18307</v>
      </c>
      <c r="F33" s="1">
        <v>16034</v>
      </c>
      <c r="G33" s="1">
        <v>2273</v>
      </c>
      <c r="H33" s="1">
        <v>5271</v>
      </c>
      <c r="I33" s="1">
        <v>48640</v>
      </c>
      <c r="J33" t="s">
        <v>6</v>
      </c>
      <c r="K33" s="13">
        <f t="shared" si="1"/>
        <v>9393</v>
      </c>
      <c r="L33" s="1">
        <v>7609</v>
      </c>
      <c r="M33" s="1">
        <v>1784</v>
      </c>
      <c r="N33" s="17">
        <f t="shared" si="2"/>
        <v>-8914</v>
      </c>
      <c r="O33" s="19">
        <f t="shared" si="3"/>
        <v>48640</v>
      </c>
      <c r="P33" s="22">
        <f t="shared" si="4"/>
        <v>84.51193661604754</v>
      </c>
    </row>
    <row r="34" spans="1:16" ht="13.5">
      <c r="A34" t="s">
        <v>57</v>
      </c>
      <c r="B34" s="1">
        <v>77686</v>
      </c>
      <c r="C34" s="1">
        <v>27218</v>
      </c>
      <c r="D34" t="s">
        <v>6</v>
      </c>
      <c r="E34" s="14">
        <f t="shared" si="0"/>
        <v>26589</v>
      </c>
      <c r="F34" s="1">
        <v>23228</v>
      </c>
      <c r="G34" s="1">
        <v>3361</v>
      </c>
      <c r="H34" s="1">
        <v>2287</v>
      </c>
      <c r="I34" s="1">
        <v>61052</v>
      </c>
      <c r="J34" t="s">
        <v>6</v>
      </c>
      <c r="K34" s="13">
        <f t="shared" si="1"/>
        <v>9955</v>
      </c>
      <c r="L34" s="1">
        <v>8480</v>
      </c>
      <c r="M34" s="1">
        <v>1475</v>
      </c>
      <c r="N34" s="17">
        <f t="shared" si="2"/>
        <v>-16634</v>
      </c>
      <c r="O34" s="19">
        <f t="shared" si="3"/>
        <v>61052</v>
      </c>
      <c r="P34" s="22">
        <f t="shared" si="4"/>
        <v>78.58816260330047</v>
      </c>
    </row>
    <row r="35" spans="1:16" ht="13.5">
      <c r="A35" t="s">
        <v>58</v>
      </c>
      <c r="B35" s="1">
        <v>58227</v>
      </c>
      <c r="C35" s="1">
        <v>20351</v>
      </c>
      <c r="D35" t="s">
        <v>6</v>
      </c>
      <c r="E35" s="14">
        <f t="shared" si="0"/>
        <v>19233</v>
      </c>
      <c r="F35" s="1">
        <v>18202</v>
      </c>
      <c r="G35" s="1">
        <v>1031</v>
      </c>
      <c r="H35" s="1">
        <v>2596</v>
      </c>
      <c r="I35" s="1">
        <v>51227</v>
      </c>
      <c r="J35" t="s">
        <v>6</v>
      </c>
      <c r="K35" s="13">
        <f t="shared" si="1"/>
        <v>12233</v>
      </c>
      <c r="L35" s="1">
        <v>11313</v>
      </c>
      <c r="M35">
        <v>920</v>
      </c>
      <c r="N35" s="17">
        <f t="shared" si="2"/>
        <v>-7000</v>
      </c>
      <c r="O35" s="19">
        <f t="shared" si="3"/>
        <v>51227</v>
      </c>
      <c r="P35" s="22">
        <f t="shared" si="4"/>
        <v>87.97808576777096</v>
      </c>
    </row>
    <row r="36" spans="1:16" ht="13.5">
      <c r="A36" t="s">
        <v>59</v>
      </c>
      <c r="B36" s="1">
        <v>56646</v>
      </c>
      <c r="C36" s="1">
        <v>18102</v>
      </c>
      <c r="D36" t="s">
        <v>6</v>
      </c>
      <c r="E36" s="14">
        <f t="shared" si="0"/>
        <v>17638</v>
      </c>
      <c r="F36" s="1">
        <v>15689</v>
      </c>
      <c r="G36" s="1">
        <v>1949</v>
      </c>
      <c r="H36" s="1">
        <v>1519</v>
      </c>
      <c r="I36" s="1">
        <v>43460</v>
      </c>
      <c r="J36" t="s">
        <v>6</v>
      </c>
      <c r="K36" s="13">
        <f t="shared" si="1"/>
        <v>4452</v>
      </c>
      <c r="L36" s="1">
        <v>3771</v>
      </c>
      <c r="M36">
        <v>681</v>
      </c>
      <c r="N36" s="17">
        <f t="shared" si="2"/>
        <v>-13186</v>
      </c>
      <c r="O36" s="19">
        <f t="shared" si="3"/>
        <v>43460</v>
      </c>
      <c r="P36" s="22">
        <f t="shared" si="4"/>
        <v>76.72209864774211</v>
      </c>
    </row>
    <row r="37" spans="1:16" ht="13.5">
      <c r="A37" t="s">
        <v>60</v>
      </c>
      <c r="B37" s="1">
        <v>28935</v>
      </c>
      <c r="C37" s="1">
        <v>11446</v>
      </c>
      <c r="D37" t="s">
        <v>6</v>
      </c>
      <c r="E37" s="14">
        <f t="shared" si="0"/>
        <v>11049</v>
      </c>
      <c r="F37" s="1">
        <v>7472</v>
      </c>
      <c r="G37" s="1">
        <v>3577</v>
      </c>
      <c r="H37">
        <v>642</v>
      </c>
      <c r="I37" s="1">
        <v>22053</v>
      </c>
      <c r="J37" t="s">
        <v>6</v>
      </c>
      <c r="K37" s="13">
        <f t="shared" si="1"/>
        <v>4167</v>
      </c>
      <c r="L37" s="1">
        <v>2648</v>
      </c>
      <c r="M37" s="1">
        <v>1519</v>
      </c>
      <c r="N37" s="17">
        <f t="shared" si="2"/>
        <v>-6882</v>
      </c>
      <c r="O37" s="19">
        <f t="shared" si="3"/>
        <v>22053</v>
      </c>
      <c r="P37" s="22">
        <f t="shared" si="4"/>
        <v>76.21565578019698</v>
      </c>
    </row>
    <row r="38" spans="1:16" ht="13.5">
      <c r="A38" t="s">
        <v>61</v>
      </c>
      <c r="B38" s="1">
        <v>21989</v>
      </c>
      <c r="C38" s="1">
        <v>8749</v>
      </c>
      <c r="D38" t="s">
        <v>6</v>
      </c>
      <c r="E38" s="14">
        <f t="shared" si="0"/>
        <v>8466</v>
      </c>
      <c r="F38" s="1">
        <v>6170</v>
      </c>
      <c r="G38" s="1">
        <v>2296</v>
      </c>
      <c r="H38">
        <v>322</v>
      </c>
      <c r="I38" s="1">
        <v>14471</v>
      </c>
      <c r="J38" t="s">
        <v>6</v>
      </c>
      <c r="K38" s="13">
        <f t="shared" si="1"/>
        <v>948</v>
      </c>
      <c r="L38">
        <v>424</v>
      </c>
      <c r="M38">
        <v>524</v>
      </c>
      <c r="N38" s="17">
        <f t="shared" si="2"/>
        <v>-7518</v>
      </c>
      <c r="O38" s="19">
        <f t="shared" si="3"/>
        <v>14471</v>
      </c>
      <c r="P38" s="22">
        <f t="shared" si="4"/>
        <v>65.81017781618081</v>
      </c>
    </row>
    <row r="39" spans="1:16" ht="13.5">
      <c r="A39" t="s">
        <v>62</v>
      </c>
      <c r="B39" s="1">
        <v>11650</v>
      </c>
      <c r="C39" s="1">
        <v>3395</v>
      </c>
      <c r="D39" t="s">
        <v>6</v>
      </c>
      <c r="E39" s="14">
        <f t="shared" si="0"/>
        <v>3286</v>
      </c>
      <c r="F39" s="1">
        <v>1824</v>
      </c>
      <c r="G39" s="1">
        <v>1462</v>
      </c>
      <c r="H39">
        <v>248</v>
      </c>
      <c r="I39" s="1">
        <v>9996</v>
      </c>
      <c r="J39" t="s">
        <v>6</v>
      </c>
      <c r="K39" s="13">
        <f t="shared" si="1"/>
        <v>1632</v>
      </c>
      <c r="L39">
        <v>562</v>
      </c>
      <c r="M39" s="1">
        <v>1070</v>
      </c>
      <c r="N39" s="17">
        <f t="shared" si="2"/>
        <v>-1654</v>
      </c>
      <c r="O39" s="19">
        <f t="shared" si="3"/>
        <v>9996</v>
      </c>
      <c r="P39" s="22">
        <f t="shared" si="4"/>
        <v>85.80257510729614</v>
      </c>
    </row>
    <row r="40" spans="1:16" ht="13.5">
      <c r="A40" t="s">
        <v>63</v>
      </c>
      <c r="B40" s="1">
        <v>18149</v>
      </c>
      <c r="C40" s="1">
        <v>5814</v>
      </c>
      <c r="D40" t="s">
        <v>6</v>
      </c>
      <c r="E40" s="14">
        <f t="shared" si="0"/>
        <v>5648</v>
      </c>
      <c r="F40" s="1">
        <v>5434</v>
      </c>
      <c r="G40">
        <v>214</v>
      </c>
      <c r="H40" s="1">
        <v>1191</v>
      </c>
      <c r="I40" s="1">
        <v>16830</v>
      </c>
      <c r="J40" t="s">
        <v>6</v>
      </c>
      <c r="K40" s="13">
        <f t="shared" si="1"/>
        <v>4329</v>
      </c>
      <c r="L40" s="1">
        <v>4179</v>
      </c>
      <c r="M40">
        <v>150</v>
      </c>
      <c r="N40" s="17">
        <f t="shared" si="2"/>
        <v>-1319</v>
      </c>
      <c r="O40" s="19">
        <f t="shared" si="3"/>
        <v>16830</v>
      </c>
      <c r="P40" s="22">
        <f t="shared" si="4"/>
        <v>92.7323819494187</v>
      </c>
    </row>
    <row r="41" spans="1:16" ht="13.5">
      <c r="A41" t="s">
        <v>64</v>
      </c>
      <c r="B41" s="1">
        <v>45069</v>
      </c>
      <c r="C41" s="1">
        <v>16391</v>
      </c>
      <c r="D41" t="s">
        <v>6</v>
      </c>
      <c r="E41" s="14">
        <f t="shared" si="0"/>
        <v>15861</v>
      </c>
      <c r="F41" s="1">
        <v>14911</v>
      </c>
      <c r="G41">
        <v>950</v>
      </c>
      <c r="H41" s="1">
        <v>1143</v>
      </c>
      <c r="I41" s="1">
        <v>35728</v>
      </c>
      <c r="J41" t="s">
        <v>6</v>
      </c>
      <c r="K41" s="13">
        <f t="shared" si="1"/>
        <v>6520</v>
      </c>
      <c r="L41" s="1">
        <v>5582</v>
      </c>
      <c r="M41">
        <v>938</v>
      </c>
      <c r="N41" s="17">
        <f t="shared" si="2"/>
        <v>-9341</v>
      </c>
      <c r="O41" s="19">
        <f t="shared" si="3"/>
        <v>35728</v>
      </c>
      <c r="P41" s="22">
        <f t="shared" si="4"/>
        <v>79.27400208569082</v>
      </c>
    </row>
    <row r="42" spans="1:16" ht="13.5">
      <c r="A42" t="s">
        <v>65</v>
      </c>
      <c r="B42" s="1">
        <v>8085</v>
      </c>
      <c r="C42" s="1">
        <v>2861</v>
      </c>
      <c r="D42" t="s">
        <v>6</v>
      </c>
      <c r="E42" s="14">
        <f t="shared" si="0"/>
        <v>2643</v>
      </c>
      <c r="F42" s="1">
        <v>2500</v>
      </c>
      <c r="G42">
        <v>143</v>
      </c>
      <c r="H42">
        <v>625</v>
      </c>
      <c r="I42" s="1">
        <v>8451</v>
      </c>
      <c r="J42" t="s">
        <v>6</v>
      </c>
      <c r="K42" s="13">
        <f t="shared" si="1"/>
        <v>3009</v>
      </c>
      <c r="L42" s="1">
        <v>2643</v>
      </c>
      <c r="M42">
        <v>366</v>
      </c>
      <c r="N42" s="17">
        <f t="shared" si="2"/>
        <v>366</v>
      </c>
      <c r="O42" s="19">
        <f t="shared" si="3"/>
        <v>8451</v>
      </c>
      <c r="P42" s="22">
        <f t="shared" si="4"/>
        <v>104.52690166975881</v>
      </c>
    </row>
    <row r="43" spans="1:16" ht="13.5">
      <c r="A43" t="s">
        <v>66</v>
      </c>
      <c r="B43" s="1">
        <v>17504</v>
      </c>
      <c r="C43" s="1">
        <v>5263</v>
      </c>
      <c r="D43" t="s">
        <v>6</v>
      </c>
      <c r="E43" s="14">
        <f t="shared" si="0"/>
        <v>5112</v>
      </c>
      <c r="F43" s="1">
        <v>4024</v>
      </c>
      <c r="G43" s="1">
        <v>1088</v>
      </c>
      <c r="H43">
        <v>335</v>
      </c>
      <c r="I43" s="1">
        <v>14392</v>
      </c>
      <c r="J43" t="s">
        <v>6</v>
      </c>
      <c r="K43" s="13">
        <f t="shared" si="1"/>
        <v>2000</v>
      </c>
      <c r="L43" s="1">
        <v>1500</v>
      </c>
      <c r="M43">
        <v>500</v>
      </c>
      <c r="N43" s="17">
        <f t="shared" si="2"/>
        <v>-3112</v>
      </c>
      <c r="O43" s="19">
        <f t="shared" si="3"/>
        <v>14392</v>
      </c>
      <c r="P43" s="22">
        <f t="shared" si="4"/>
        <v>82.22120658135283</v>
      </c>
    </row>
    <row r="44" spans="1:16" ht="13.5">
      <c r="A44" t="s">
        <v>67</v>
      </c>
      <c r="B44" s="1">
        <v>14220</v>
      </c>
      <c r="C44" s="1">
        <v>5506</v>
      </c>
      <c r="D44" t="s">
        <v>6</v>
      </c>
      <c r="E44" s="14">
        <f t="shared" si="0"/>
        <v>5179</v>
      </c>
      <c r="F44" s="1">
        <v>4832</v>
      </c>
      <c r="G44">
        <v>347</v>
      </c>
      <c r="H44">
        <v>586</v>
      </c>
      <c r="I44" s="1">
        <v>10959</v>
      </c>
      <c r="J44" t="s">
        <v>6</v>
      </c>
      <c r="K44" s="13">
        <f t="shared" si="1"/>
        <v>1918</v>
      </c>
      <c r="L44" s="1">
        <v>1558</v>
      </c>
      <c r="M44">
        <v>360</v>
      </c>
      <c r="N44" s="17">
        <f t="shared" si="2"/>
        <v>-3261</v>
      </c>
      <c r="O44" s="19">
        <f t="shared" si="3"/>
        <v>10959</v>
      </c>
      <c r="P44" s="22">
        <f t="shared" si="4"/>
        <v>77.06751054852322</v>
      </c>
    </row>
    <row r="45" spans="1:16" ht="13.5">
      <c r="A45" t="s">
        <v>68</v>
      </c>
      <c r="B45" s="1">
        <v>17040</v>
      </c>
      <c r="C45" s="1">
        <v>5940</v>
      </c>
      <c r="D45" t="s">
        <v>6</v>
      </c>
      <c r="E45" s="14">
        <f t="shared" si="0"/>
        <v>5746</v>
      </c>
      <c r="F45" s="1">
        <v>5478</v>
      </c>
      <c r="G45">
        <v>268</v>
      </c>
      <c r="H45">
        <v>671</v>
      </c>
      <c r="I45" s="1">
        <v>16679</v>
      </c>
      <c r="J45" t="s">
        <v>6</v>
      </c>
      <c r="K45" s="13">
        <f t="shared" si="1"/>
        <v>5385</v>
      </c>
      <c r="L45" s="1">
        <v>4224</v>
      </c>
      <c r="M45" s="1">
        <v>1161</v>
      </c>
      <c r="N45" s="17">
        <f t="shared" si="2"/>
        <v>-361</v>
      </c>
      <c r="O45" s="19">
        <f t="shared" si="3"/>
        <v>16679</v>
      </c>
      <c r="P45" s="22">
        <f t="shared" si="4"/>
        <v>97.88145539906104</v>
      </c>
    </row>
    <row r="46" spans="1:16" ht="13.5">
      <c r="A46" t="s">
        <v>69</v>
      </c>
      <c r="B46" s="1">
        <v>6015</v>
      </c>
      <c r="C46" s="1">
        <v>2112</v>
      </c>
      <c r="D46" t="s">
        <v>6</v>
      </c>
      <c r="E46" s="14">
        <f t="shared" si="0"/>
        <v>2050</v>
      </c>
      <c r="F46" s="1">
        <v>1952</v>
      </c>
      <c r="G46">
        <v>98</v>
      </c>
      <c r="H46">
        <v>127</v>
      </c>
      <c r="I46" s="1">
        <v>5056</v>
      </c>
      <c r="J46" t="s">
        <v>6</v>
      </c>
      <c r="K46" s="13">
        <f t="shared" si="1"/>
        <v>1091</v>
      </c>
      <c r="L46" s="1">
        <v>1028</v>
      </c>
      <c r="M46">
        <v>63</v>
      </c>
      <c r="N46" s="17">
        <f t="shared" si="2"/>
        <v>-959</v>
      </c>
      <c r="O46" s="19">
        <f t="shared" si="3"/>
        <v>5056</v>
      </c>
      <c r="P46" s="22">
        <f t="shared" si="4"/>
        <v>84.05652535328346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2.28125" style="0" customWidth="1"/>
    <col min="2" max="7" width="15.421875" style="0" customWidth="1"/>
    <col min="8" max="8" width="13.7109375" style="0" customWidth="1"/>
  </cols>
  <sheetData>
    <row r="1" spans="2:7" ht="13.5">
      <c r="B1">
        <v>0</v>
      </c>
      <c r="D1">
        <v>23</v>
      </c>
      <c r="G1" s="18" t="s">
        <v>74</v>
      </c>
    </row>
    <row r="2" spans="2:8" ht="40.5" customHeight="1">
      <c r="B2" s="5" t="s">
        <v>16</v>
      </c>
      <c r="C2" s="11" t="s">
        <v>70</v>
      </c>
      <c r="D2" s="6" t="s">
        <v>22</v>
      </c>
      <c r="E2" s="12" t="s">
        <v>71</v>
      </c>
      <c r="F2" s="16" t="s">
        <v>72</v>
      </c>
      <c r="G2" s="20" t="s">
        <v>73</v>
      </c>
      <c r="H2" s="21" t="s">
        <v>75</v>
      </c>
    </row>
    <row r="3" spans="1:8" ht="13.5">
      <c r="A3" t="s">
        <v>26</v>
      </c>
      <c r="B3" s="1">
        <v>8865245</v>
      </c>
      <c r="C3" s="14">
        <v>1856792</v>
      </c>
      <c r="D3" s="1">
        <v>9280560</v>
      </c>
      <c r="E3" s="13">
        <v>2272107</v>
      </c>
      <c r="F3" s="17">
        <v>415315</v>
      </c>
      <c r="G3" s="19">
        <v>9280560</v>
      </c>
      <c r="H3" s="22">
        <v>104.68475490525077</v>
      </c>
    </row>
    <row r="4" spans="1:8" ht="13.5">
      <c r="A4" t="s">
        <v>27</v>
      </c>
      <c r="B4" s="4">
        <v>2665314</v>
      </c>
      <c r="C4" s="15">
        <v>240312</v>
      </c>
      <c r="D4" s="4">
        <v>3538576</v>
      </c>
      <c r="E4" s="15">
        <v>1113574</v>
      </c>
      <c r="F4" s="15">
        <v>873262</v>
      </c>
      <c r="G4" s="19">
        <v>3538576</v>
      </c>
      <c r="H4" s="22">
        <v>132.76394451085315</v>
      </c>
    </row>
    <row r="5" spans="1:8" ht="13.5">
      <c r="A5" t="s">
        <v>28</v>
      </c>
      <c r="B5" s="1">
        <v>841966</v>
      </c>
      <c r="C5" s="14">
        <v>166117</v>
      </c>
      <c r="D5" s="1">
        <v>794507</v>
      </c>
      <c r="E5" s="13">
        <v>118658</v>
      </c>
      <c r="F5" s="17">
        <v>-47459</v>
      </c>
      <c r="G5" s="19">
        <v>794507</v>
      </c>
      <c r="H5" s="22">
        <v>94.36331158265298</v>
      </c>
    </row>
    <row r="6" spans="1:8" ht="13.5">
      <c r="A6" t="s">
        <v>29</v>
      </c>
      <c r="B6" s="1">
        <v>199234</v>
      </c>
      <c r="C6" s="14">
        <v>47047</v>
      </c>
      <c r="D6" s="1">
        <v>181016</v>
      </c>
      <c r="E6" s="13">
        <v>28829</v>
      </c>
      <c r="F6" s="17">
        <v>-18218</v>
      </c>
      <c r="G6" s="19">
        <v>181016</v>
      </c>
      <c r="H6" s="22">
        <v>90.85597839726151</v>
      </c>
    </row>
    <row r="7" spans="1:8" ht="13.5">
      <c r="A7" t="s">
        <v>30</v>
      </c>
      <c r="B7" s="1">
        <v>389341</v>
      </c>
      <c r="C7" s="14">
        <v>110391</v>
      </c>
      <c r="D7" s="1">
        <v>347467</v>
      </c>
      <c r="E7" s="13">
        <v>68517</v>
      </c>
      <c r="F7" s="17">
        <v>-41874</v>
      </c>
      <c r="G7" s="19">
        <v>347467</v>
      </c>
      <c r="H7" s="22">
        <v>89.24490356782357</v>
      </c>
    </row>
    <row r="8" spans="1:8" ht="13.5">
      <c r="A8" t="s">
        <v>31</v>
      </c>
      <c r="B8" s="1">
        <v>104229</v>
      </c>
      <c r="C8" s="14">
        <v>31069</v>
      </c>
      <c r="D8" s="1">
        <v>97397</v>
      </c>
      <c r="E8" s="13">
        <v>24237</v>
      </c>
      <c r="F8" s="17">
        <v>-6832</v>
      </c>
      <c r="G8" s="19">
        <v>97397</v>
      </c>
      <c r="H8" s="22">
        <v>93.44520239088929</v>
      </c>
    </row>
    <row r="9" spans="1:8" ht="13.5">
      <c r="A9" t="s">
        <v>32</v>
      </c>
      <c r="B9" s="1">
        <v>355798</v>
      </c>
      <c r="C9" s="14">
        <v>105970</v>
      </c>
      <c r="D9" s="1">
        <v>350816</v>
      </c>
      <c r="E9" s="13">
        <v>100988</v>
      </c>
      <c r="F9" s="17">
        <v>-4982</v>
      </c>
      <c r="G9" s="19">
        <v>350816</v>
      </c>
      <c r="H9" s="22">
        <v>98.59976728368343</v>
      </c>
    </row>
    <row r="10" spans="1:8" ht="13.5">
      <c r="A10" t="s">
        <v>33</v>
      </c>
      <c r="B10" s="1">
        <v>77548</v>
      </c>
      <c r="C10" s="14">
        <v>22507</v>
      </c>
      <c r="D10" s="1">
        <v>70946</v>
      </c>
      <c r="E10" s="13">
        <v>15905</v>
      </c>
      <c r="F10" s="17">
        <v>-6602</v>
      </c>
      <c r="G10" s="19">
        <v>70946</v>
      </c>
      <c r="H10" s="22">
        <v>91.486563160881</v>
      </c>
    </row>
    <row r="11" spans="1:8" ht="13.5">
      <c r="A11" t="s">
        <v>34</v>
      </c>
      <c r="B11" s="1">
        <v>357359</v>
      </c>
      <c r="C11" s="14">
        <v>89492</v>
      </c>
      <c r="D11" s="1">
        <v>309233</v>
      </c>
      <c r="E11" s="13">
        <v>41366</v>
      </c>
      <c r="F11" s="17">
        <v>-48126</v>
      </c>
      <c r="G11" s="19">
        <v>309233</v>
      </c>
      <c r="H11" s="22">
        <v>86.53287030689027</v>
      </c>
    </row>
    <row r="12" spans="1:8" ht="13.5">
      <c r="A12" t="s">
        <v>35</v>
      </c>
      <c r="B12" s="1">
        <v>90519</v>
      </c>
      <c r="C12" s="14">
        <v>25763</v>
      </c>
      <c r="D12" s="1">
        <v>80467</v>
      </c>
      <c r="E12" s="13">
        <v>15711</v>
      </c>
      <c r="F12" s="17">
        <v>-10052</v>
      </c>
      <c r="G12" s="19">
        <v>80467</v>
      </c>
      <c r="H12" s="22">
        <v>88.89514908472255</v>
      </c>
    </row>
    <row r="13" spans="1:8" ht="13.5">
      <c r="A13" t="s">
        <v>36</v>
      </c>
      <c r="B13" s="1">
        <v>146697</v>
      </c>
      <c r="C13" s="14">
        <v>37256</v>
      </c>
      <c r="D13" s="1">
        <v>148401</v>
      </c>
      <c r="E13" s="13">
        <v>38960</v>
      </c>
      <c r="F13" s="17">
        <v>1704</v>
      </c>
      <c r="G13" s="19">
        <v>148401</v>
      </c>
      <c r="H13" s="22">
        <v>101.16157794637928</v>
      </c>
    </row>
    <row r="14" spans="1:8" ht="13.5">
      <c r="A14" t="s">
        <v>37</v>
      </c>
      <c r="B14" s="1">
        <v>407978</v>
      </c>
      <c r="C14" s="14">
        <v>103053</v>
      </c>
      <c r="D14" s="1">
        <v>358077</v>
      </c>
      <c r="E14" s="13">
        <v>53152</v>
      </c>
      <c r="F14" s="17">
        <v>-49901</v>
      </c>
      <c r="G14" s="19">
        <v>358077</v>
      </c>
      <c r="H14" s="22">
        <v>87.768703214389</v>
      </c>
    </row>
    <row r="15" spans="1:8" ht="13.5">
      <c r="A15" t="s">
        <v>38</v>
      </c>
      <c r="B15" s="1">
        <v>274822</v>
      </c>
      <c r="C15" s="14">
        <v>78302</v>
      </c>
      <c r="D15" s="1">
        <v>254351</v>
      </c>
      <c r="E15" s="13">
        <v>57831</v>
      </c>
      <c r="F15" s="17">
        <v>-20471</v>
      </c>
      <c r="G15" s="19">
        <v>254351</v>
      </c>
      <c r="H15" s="22">
        <v>92.55117858104519</v>
      </c>
    </row>
    <row r="16" spans="1:8" ht="13.5">
      <c r="A16" t="s">
        <v>39</v>
      </c>
      <c r="B16" s="1">
        <v>271460</v>
      </c>
      <c r="C16" s="14">
        <v>62476</v>
      </c>
      <c r="D16" s="1">
        <v>259814</v>
      </c>
      <c r="E16" s="13">
        <v>50830</v>
      </c>
      <c r="F16" s="17">
        <v>-11646</v>
      </c>
      <c r="G16" s="19">
        <v>259814</v>
      </c>
      <c r="H16" s="22">
        <v>95.70986517350623</v>
      </c>
    </row>
    <row r="17" spans="1:8" ht="13.5">
      <c r="A17" t="s">
        <v>40</v>
      </c>
      <c r="B17" s="1">
        <v>100801</v>
      </c>
      <c r="C17" s="14">
        <v>24922</v>
      </c>
      <c r="D17" s="1">
        <v>105572</v>
      </c>
      <c r="E17" s="13">
        <v>29693</v>
      </c>
      <c r="F17" s="17">
        <v>4771</v>
      </c>
      <c r="G17" s="19">
        <v>105572</v>
      </c>
      <c r="H17" s="22">
        <v>104.73308796539717</v>
      </c>
    </row>
    <row r="18" spans="1:8" ht="13.5">
      <c r="A18" t="s">
        <v>41</v>
      </c>
      <c r="B18" s="1">
        <v>119576</v>
      </c>
      <c r="C18" s="14">
        <v>35187</v>
      </c>
      <c r="D18" s="1">
        <v>104806</v>
      </c>
      <c r="E18" s="13">
        <v>20417</v>
      </c>
      <c r="F18" s="17">
        <v>-14770</v>
      </c>
      <c r="G18" s="19">
        <v>104806</v>
      </c>
      <c r="H18" s="22">
        <v>87.64802301465177</v>
      </c>
    </row>
    <row r="19" spans="1:8" ht="13.5">
      <c r="A19" t="s">
        <v>42</v>
      </c>
      <c r="B19" s="1">
        <v>238204</v>
      </c>
      <c r="C19" s="14">
        <v>66493</v>
      </c>
      <c r="D19" s="1">
        <v>208014</v>
      </c>
      <c r="E19" s="13">
        <v>36303</v>
      </c>
      <c r="F19" s="17">
        <v>-30190</v>
      </c>
      <c r="G19" s="19">
        <v>208014</v>
      </c>
      <c r="H19" s="22">
        <v>87.32598948800188</v>
      </c>
    </row>
    <row r="20" spans="1:8" ht="13.5">
      <c r="A20" t="s">
        <v>43</v>
      </c>
      <c r="B20" s="1">
        <v>112490</v>
      </c>
      <c r="C20" s="14">
        <v>32698</v>
      </c>
      <c r="D20" s="1">
        <v>92434</v>
      </c>
      <c r="E20" s="13">
        <v>12642</v>
      </c>
      <c r="F20" s="17">
        <v>-20056</v>
      </c>
      <c r="G20" s="19">
        <v>92434</v>
      </c>
      <c r="H20" s="22">
        <v>82.17085963196729</v>
      </c>
    </row>
    <row r="21" spans="1:8" ht="13.5">
      <c r="A21" t="s">
        <v>44</v>
      </c>
      <c r="B21" s="1">
        <v>124594</v>
      </c>
      <c r="C21" s="14">
        <v>33220</v>
      </c>
      <c r="D21" s="1">
        <v>112696</v>
      </c>
      <c r="E21" s="13">
        <v>21322</v>
      </c>
      <c r="F21" s="17">
        <v>-11898</v>
      </c>
      <c r="G21" s="19">
        <v>112696</v>
      </c>
      <c r="H21" s="22">
        <v>90.45058349519238</v>
      </c>
    </row>
    <row r="22" spans="1:8" ht="13.5">
      <c r="A22" t="s">
        <v>45</v>
      </c>
      <c r="B22" s="1">
        <v>127534</v>
      </c>
      <c r="C22" s="14">
        <v>34659</v>
      </c>
      <c r="D22" s="1">
        <v>128974</v>
      </c>
      <c r="E22" s="13">
        <v>36099</v>
      </c>
      <c r="F22" s="17">
        <v>1440</v>
      </c>
      <c r="G22" s="19">
        <v>128974</v>
      </c>
      <c r="H22" s="22">
        <v>101.12911066852762</v>
      </c>
    </row>
    <row r="23" spans="1:8" ht="13.5">
      <c r="A23" t="s">
        <v>46</v>
      </c>
      <c r="B23" s="1">
        <v>184988</v>
      </c>
      <c r="C23" s="14">
        <v>53439</v>
      </c>
      <c r="D23" s="1">
        <v>158734</v>
      </c>
      <c r="E23" s="13">
        <v>27185</v>
      </c>
      <c r="F23" s="17">
        <v>-26254</v>
      </c>
      <c r="G23" s="19">
        <v>158734</v>
      </c>
      <c r="H23" s="22">
        <v>85.80772806884771</v>
      </c>
    </row>
    <row r="24" spans="1:8" ht="13.5">
      <c r="A24" t="s">
        <v>47</v>
      </c>
      <c r="B24" s="1">
        <v>129895</v>
      </c>
      <c r="C24" s="14">
        <v>41416</v>
      </c>
      <c r="D24" s="1">
        <v>111608</v>
      </c>
      <c r="E24" s="13">
        <v>23129</v>
      </c>
      <c r="F24" s="17">
        <v>-18287</v>
      </c>
      <c r="G24" s="19">
        <v>111608</v>
      </c>
      <c r="H24" s="22">
        <v>85.92170599330228</v>
      </c>
    </row>
    <row r="25" spans="1:8" ht="13.5">
      <c r="A25" t="s">
        <v>48</v>
      </c>
      <c r="B25" s="1">
        <v>74773</v>
      </c>
      <c r="C25" s="14">
        <v>23262</v>
      </c>
      <c r="D25" s="1">
        <v>68195</v>
      </c>
      <c r="E25" s="13">
        <v>16684</v>
      </c>
      <c r="F25" s="17">
        <v>-6578</v>
      </c>
      <c r="G25" s="19">
        <v>68195</v>
      </c>
      <c r="H25" s="22">
        <v>91.20270685942788</v>
      </c>
    </row>
    <row r="26" spans="1:8" ht="13.5">
      <c r="A26" t="s">
        <v>49</v>
      </c>
      <c r="B26" s="1">
        <v>117681</v>
      </c>
      <c r="C26" s="14">
        <v>35138</v>
      </c>
      <c r="D26" s="1">
        <v>100801</v>
      </c>
      <c r="E26" s="13">
        <v>18258</v>
      </c>
      <c r="F26" s="17">
        <v>-16880</v>
      </c>
      <c r="G26" s="19">
        <v>100801</v>
      </c>
      <c r="H26" s="22">
        <v>85.65613820412811</v>
      </c>
    </row>
    <row r="27" spans="1:8" ht="13.5">
      <c r="A27" t="s">
        <v>50</v>
      </c>
      <c r="B27" s="1">
        <v>130282</v>
      </c>
      <c r="C27" s="14">
        <v>31815</v>
      </c>
      <c r="D27" s="1">
        <v>144849</v>
      </c>
      <c r="E27" s="13">
        <v>46382</v>
      </c>
      <c r="F27" s="17">
        <v>14567</v>
      </c>
      <c r="G27" s="19">
        <v>144849</v>
      </c>
      <c r="H27" s="22">
        <v>111.18113016379854</v>
      </c>
    </row>
    <row r="28" spans="1:8" ht="13.5">
      <c r="A28" t="s">
        <v>51</v>
      </c>
      <c r="B28" s="1">
        <v>83720</v>
      </c>
      <c r="C28" s="14">
        <v>22935</v>
      </c>
      <c r="D28" s="1">
        <v>94321</v>
      </c>
      <c r="E28" s="13">
        <v>33536</v>
      </c>
      <c r="F28" s="17">
        <v>10601</v>
      </c>
      <c r="G28" s="19">
        <v>94321</v>
      </c>
      <c r="H28" s="22">
        <v>112.66244624940278</v>
      </c>
    </row>
    <row r="29" spans="1:8" ht="13.5">
      <c r="A29" t="s">
        <v>52</v>
      </c>
      <c r="B29" s="1">
        <v>59572</v>
      </c>
      <c r="C29" s="14">
        <v>18947</v>
      </c>
      <c r="D29" s="1">
        <v>54572</v>
      </c>
      <c r="E29" s="13">
        <v>13947</v>
      </c>
      <c r="F29" s="17">
        <v>-5000</v>
      </c>
      <c r="G29" s="19">
        <v>54572</v>
      </c>
      <c r="H29" s="22">
        <v>91.60679513865574</v>
      </c>
    </row>
    <row r="30" spans="1:8" ht="13.5">
      <c r="A30" t="s">
        <v>53</v>
      </c>
      <c r="B30" s="1">
        <v>66165</v>
      </c>
      <c r="C30" s="14">
        <v>21034</v>
      </c>
      <c r="D30" s="1">
        <v>57820</v>
      </c>
      <c r="E30" s="13">
        <v>12689</v>
      </c>
      <c r="F30" s="17">
        <v>-8345</v>
      </c>
      <c r="G30" s="19">
        <v>57820</v>
      </c>
      <c r="H30" s="22">
        <v>87.38759162699313</v>
      </c>
    </row>
    <row r="31" spans="1:8" ht="13.5">
      <c r="A31" t="s">
        <v>54</v>
      </c>
      <c r="B31" s="1">
        <v>509533</v>
      </c>
      <c r="C31" s="14">
        <v>98224</v>
      </c>
      <c r="D31" s="1">
        <v>526015</v>
      </c>
      <c r="E31" s="13">
        <v>114706</v>
      </c>
      <c r="F31" s="17">
        <v>16482</v>
      </c>
      <c r="G31" s="19">
        <v>526015</v>
      </c>
      <c r="H31" s="22">
        <v>103.234726700724</v>
      </c>
    </row>
    <row r="32" spans="1:8" ht="13.5">
      <c r="A32" t="s">
        <v>55</v>
      </c>
      <c r="B32" s="1">
        <v>64403</v>
      </c>
      <c r="C32" s="14">
        <v>16841</v>
      </c>
      <c r="D32" s="1">
        <v>61087</v>
      </c>
      <c r="E32" s="13">
        <v>13525</v>
      </c>
      <c r="F32" s="17">
        <v>-3316</v>
      </c>
      <c r="G32" s="19">
        <v>61087</v>
      </c>
      <c r="H32" s="22">
        <v>94.85117152927658</v>
      </c>
    </row>
    <row r="33" spans="1:8" ht="13.5">
      <c r="A33" t="s">
        <v>56</v>
      </c>
      <c r="B33" s="1">
        <v>57554</v>
      </c>
      <c r="C33" s="14">
        <v>18307</v>
      </c>
      <c r="D33" s="1">
        <v>48640</v>
      </c>
      <c r="E33" s="13">
        <v>9393</v>
      </c>
      <c r="F33" s="17">
        <v>-8914</v>
      </c>
      <c r="G33" s="19">
        <v>48640</v>
      </c>
      <c r="H33" s="22">
        <v>84.51193661604754</v>
      </c>
    </row>
    <row r="34" spans="1:8" ht="13.5">
      <c r="A34" t="s">
        <v>57</v>
      </c>
      <c r="B34" s="1">
        <v>77686</v>
      </c>
      <c r="C34" s="14">
        <v>26589</v>
      </c>
      <c r="D34" s="1">
        <v>61052</v>
      </c>
      <c r="E34" s="13">
        <v>9955</v>
      </c>
      <c r="F34" s="17">
        <v>-16634</v>
      </c>
      <c r="G34" s="19">
        <v>61052</v>
      </c>
      <c r="H34" s="22">
        <v>78.58816260330047</v>
      </c>
    </row>
    <row r="35" spans="1:8" ht="13.5">
      <c r="A35" t="s">
        <v>58</v>
      </c>
      <c r="B35" s="1">
        <v>58227</v>
      </c>
      <c r="C35" s="14">
        <v>19233</v>
      </c>
      <c r="D35" s="1">
        <v>51227</v>
      </c>
      <c r="E35" s="13">
        <v>12233</v>
      </c>
      <c r="F35" s="17">
        <v>-7000</v>
      </c>
      <c r="G35" s="19">
        <v>51227</v>
      </c>
      <c r="H35" s="22">
        <v>87.97808576777096</v>
      </c>
    </row>
    <row r="36" spans="1:8" ht="13.5">
      <c r="A36" t="s">
        <v>59</v>
      </c>
      <c r="B36" s="1">
        <v>56646</v>
      </c>
      <c r="C36" s="14">
        <v>17638</v>
      </c>
      <c r="D36" s="1">
        <v>43460</v>
      </c>
      <c r="E36" s="13">
        <v>4452</v>
      </c>
      <c r="F36" s="17">
        <v>-13186</v>
      </c>
      <c r="G36" s="19">
        <v>43460</v>
      </c>
      <c r="H36" s="22">
        <v>76.72209864774211</v>
      </c>
    </row>
    <row r="37" spans="1:8" ht="13.5">
      <c r="A37" t="s">
        <v>60</v>
      </c>
      <c r="B37" s="1">
        <v>28935</v>
      </c>
      <c r="C37" s="14">
        <v>11049</v>
      </c>
      <c r="D37" s="1">
        <v>22053</v>
      </c>
      <c r="E37" s="13">
        <v>4167</v>
      </c>
      <c r="F37" s="17">
        <v>-6882</v>
      </c>
      <c r="G37" s="19">
        <v>22053</v>
      </c>
      <c r="H37" s="22">
        <v>76.21565578019698</v>
      </c>
    </row>
    <row r="38" spans="1:8" ht="13.5">
      <c r="A38" t="s">
        <v>61</v>
      </c>
      <c r="B38" s="1">
        <v>21989</v>
      </c>
      <c r="C38" s="14">
        <v>8466</v>
      </c>
      <c r="D38" s="1">
        <v>14471</v>
      </c>
      <c r="E38" s="13">
        <v>948</v>
      </c>
      <c r="F38" s="17">
        <v>-7518</v>
      </c>
      <c r="G38" s="19">
        <v>14471</v>
      </c>
      <c r="H38" s="22">
        <v>65.81017781618081</v>
      </c>
    </row>
    <row r="39" spans="1:8" ht="13.5">
      <c r="A39" t="s">
        <v>62</v>
      </c>
      <c r="B39" s="1">
        <v>11650</v>
      </c>
      <c r="C39" s="14">
        <v>3286</v>
      </c>
      <c r="D39" s="1">
        <v>9996</v>
      </c>
      <c r="E39" s="13">
        <v>1632</v>
      </c>
      <c r="F39" s="17">
        <v>-1654</v>
      </c>
      <c r="G39" s="19">
        <v>9996</v>
      </c>
      <c r="H39" s="22">
        <v>85.80257510729614</v>
      </c>
    </row>
    <row r="40" spans="1:8" ht="13.5">
      <c r="A40" t="s">
        <v>63</v>
      </c>
      <c r="B40" s="1">
        <v>18149</v>
      </c>
      <c r="C40" s="14">
        <v>5648</v>
      </c>
      <c r="D40" s="1">
        <v>16830</v>
      </c>
      <c r="E40" s="13">
        <v>4329</v>
      </c>
      <c r="F40" s="17">
        <v>-1319</v>
      </c>
      <c r="G40" s="19">
        <v>16830</v>
      </c>
      <c r="H40" s="22">
        <v>92.7323819494187</v>
      </c>
    </row>
    <row r="41" spans="1:8" ht="13.5">
      <c r="A41" t="s">
        <v>64</v>
      </c>
      <c r="B41" s="1">
        <v>45069</v>
      </c>
      <c r="C41" s="14">
        <v>15861</v>
      </c>
      <c r="D41" s="1">
        <v>35728</v>
      </c>
      <c r="E41" s="13">
        <v>6520</v>
      </c>
      <c r="F41" s="17">
        <v>-9341</v>
      </c>
      <c r="G41" s="19">
        <v>35728</v>
      </c>
      <c r="H41" s="22">
        <v>79.27400208569082</v>
      </c>
    </row>
    <row r="42" spans="1:8" ht="13.5">
      <c r="A42" t="s">
        <v>65</v>
      </c>
      <c r="B42" s="1">
        <v>8085</v>
      </c>
      <c r="C42" s="14">
        <v>2643</v>
      </c>
      <c r="D42" s="1">
        <v>8451</v>
      </c>
      <c r="E42" s="13">
        <v>3009</v>
      </c>
      <c r="F42" s="17">
        <v>366</v>
      </c>
      <c r="G42" s="19">
        <v>8451</v>
      </c>
      <c r="H42" s="22">
        <v>104.52690166975881</v>
      </c>
    </row>
    <row r="43" spans="1:8" ht="13.5">
      <c r="A43" t="s">
        <v>66</v>
      </c>
      <c r="B43" s="1">
        <v>17504</v>
      </c>
      <c r="C43" s="14">
        <v>5112</v>
      </c>
      <c r="D43" s="1">
        <v>14392</v>
      </c>
      <c r="E43" s="13">
        <v>2000</v>
      </c>
      <c r="F43" s="17">
        <v>-3112</v>
      </c>
      <c r="G43" s="19">
        <v>14392</v>
      </c>
      <c r="H43" s="22">
        <v>82.22120658135283</v>
      </c>
    </row>
    <row r="44" spans="1:8" ht="13.5">
      <c r="A44" t="s">
        <v>67</v>
      </c>
      <c r="B44" s="1">
        <v>14220</v>
      </c>
      <c r="C44" s="14">
        <v>5179</v>
      </c>
      <c r="D44" s="1">
        <v>10959</v>
      </c>
      <c r="E44" s="13">
        <v>1918</v>
      </c>
      <c r="F44" s="17">
        <v>-3261</v>
      </c>
      <c r="G44" s="19">
        <v>10959</v>
      </c>
      <c r="H44" s="22">
        <v>77.06751054852322</v>
      </c>
    </row>
    <row r="45" spans="1:8" ht="13.5">
      <c r="A45" t="s">
        <v>68</v>
      </c>
      <c r="B45" s="1">
        <v>17040</v>
      </c>
      <c r="C45" s="14">
        <v>5746</v>
      </c>
      <c r="D45" s="1">
        <v>16679</v>
      </c>
      <c r="E45" s="13">
        <v>5385</v>
      </c>
      <c r="F45" s="17">
        <v>-361</v>
      </c>
      <c r="G45" s="19">
        <v>16679</v>
      </c>
      <c r="H45" s="22">
        <v>97.88145539906104</v>
      </c>
    </row>
    <row r="46" spans="1:8" ht="13.5">
      <c r="A46" t="s">
        <v>69</v>
      </c>
      <c r="B46" s="1">
        <v>6015</v>
      </c>
      <c r="C46" s="14">
        <v>2050</v>
      </c>
      <c r="D46" s="1">
        <v>5056</v>
      </c>
      <c r="E46" s="13">
        <v>1091</v>
      </c>
      <c r="F46" s="17">
        <v>-959</v>
      </c>
      <c r="G46" s="19">
        <v>5056</v>
      </c>
      <c r="H46" s="22">
        <v>84.05652535328346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H14" sqref="H14"/>
    </sheetView>
  </sheetViews>
  <sheetFormatPr defaultColWidth="9.140625" defaultRowHeight="15"/>
  <cols>
    <col min="1" max="7" width="14.140625" style="23" customWidth="1"/>
    <col min="8" max="8" width="24.421875" style="0" customWidth="1"/>
    <col min="11" max="11" width="9.00390625" style="23" customWidth="1"/>
    <col min="13" max="16384" width="9.00390625" style="23" customWidth="1"/>
  </cols>
  <sheetData>
    <row r="1" spans="1:12" ht="27" customHeight="1">
      <c r="A1" s="23" t="s">
        <v>77</v>
      </c>
      <c r="H1" s="23"/>
      <c r="I1" s="23"/>
      <c r="J1" s="23"/>
      <c r="L1" s="23"/>
    </row>
    <row r="2" spans="1:12" ht="40.5" customHeight="1">
      <c r="A2" s="24" t="s">
        <v>76</v>
      </c>
      <c r="B2" s="25" t="s">
        <v>16</v>
      </c>
      <c r="C2" s="26" t="s">
        <v>71</v>
      </c>
      <c r="D2" s="26" t="s">
        <v>70</v>
      </c>
      <c r="E2" s="27" t="s">
        <v>72</v>
      </c>
      <c r="F2" s="25" t="s">
        <v>22</v>
      </c>
      <c r="G2" s="27" t="s">
        <v>75</v>
      </c>
      <c r="H2" s="23"/>
      <c r="I2" s="23"/>
      <c r="J2" s="23"/>
      <c r="L2" s="23"/>
    </row>
    <row r="3" spans="1:12" ht="13.5">
      <c r="A3" s="24" t="s">
        <v>26</v>
      </c>
      <c r="B3" s="28">
        <v>8865245</v>
      </c>
      <c r="C3" s="28">
        <v>2272107</v>
      </c>
      <c r="D3" s="28">
        <v>1856792</v>
      </c>
      <c r="E3" s="28">
        <v>415315</v>
      </c>
      <c r="F3" s="28">
        <v>9280560</v>
      </c>
      <c r="G3" s="29">
        <v>104.68475490525077</v>
      </c>
      <c r="H3" s="23" t="s">
        <v>79</v>
      </c>
      <c r="I3" s="23"/>
      <c r="J3" s="23"/>
      <c r="L3" s="23"/>
    </row>
    <row r="4" spans="1:12" ht="13.5">
      <c r="A4" s="24" t="s">
        <v>27</v>
      </c>
      <c r="B4" s="30">
        <v>2665314</v>
      </c>
      <c r="C4" s="30">
        <v>1113574</v>
      </c>
      <c r="D4" s="30">
        <v>240312</v>
      </c>
      <c r="E4" s="30">
        <v>873262</v>
      </c>
      <c r="F4" s="30">
        <v>3538576</v>
      </c>
      <c r="G4" s="31">
        <v>132.76394451085315</v>
      </c>
      <c r="H4" s="32" t="s">
        <v>78</v>
      </c>
      <c r="I4" s="23"/>
      <c r="J4" s="23"/>
      <c r="L4" s="23"/>
    </row>
    <row r="5" spans="1:12" ht="13.5">
      <c r="A5" s="24" t="s">
        <v>28</v>
      </c>
      <c r="B5" s="28">
        <v>841966</v>
      </c>
      <c r="C5" s="28">
        <v>118658</v>
      </c>
      <c r="D5" s="28">
        <v>166117</v>
      </c>
      <c r="E5" s="28">
        <v>-47459</v>
      </c>
      <c r="F5" s="28">
        <v>794507</v>
      </c>
      <c r="G5" s="29">
        <v>94.36331158265298</v>
      </c>
      <c r="H5" s="23"/>
      <c r="I5" s="23"/>
      <c r="J5" s="23"/>
      <c r="L5" s="23"/>
    </row>
    <row r="6" spans="1:12" ht="13.5">
      <c r="A6" s="24" t="s">
        <v>29</v>
      </c>
      <c r="B6" s="28">
        <v>199234</v>
      </c>
      <c r="C6" s="28">
        <v>28829</v>
      </c>
      <c r="D6" s="28">
        <v>47047</v>
      </c>
      <c r="E6" s="28">
        <v>-18218</v>
      </c>
      <c r="F6" s="28">
        <v>181016</v>
      </c>
      <c r="G6" s="29">
        <v>90.85597839726151</v>
      </c>
      <c r="H6" s="23"/>
      <c r="I6" s="23"/>
      <c r="J6" s="23"/>
      <c r="L6" s="23"/>
    </row>
    <row r="7" spans="1:12" ht="13.5">
      <c r="A7" s="24" t="s">
        <v>30</v>
      </c>
      <c r="B7" s="28">
        <v>389341</v>
      </c>
      <c r="C7" s="28">
        <v>68517</v>
      </c>
      <c r="D7" s="28">
        <v>110391</v>
      </c>
      <c r="E7" s="28">
        <v>-41874</v>
      </c>
      <c r="F7" s="28">
        <v>347467</v>
      </c>
      <c r="G7" s="29">
        <v>89.24490356782357</v>
      </c>
      <c r="H7" s="23"/>
      <c r="I7" s="23"/>
      <c r="J7" s="23"/>
      <c r="L7" s="23"/>
    </row>
    <row r="8" spans="1:12" ht="13.5">
      <c r="A8" s="24" t="s">
        <v>31</v>
      </c>
      <c r="B8" s="28">
        <v>104229</v>
      </c>
      <c r="C8" s="28">
        <v>24237</v>
      </c>
      <c r="D8" s="28">
        <v>31069</v>
      </c>
      <c r="E8" s="28">
        <v>-6832</v>
      </c>
      <c r="F8" s="28">
        <v>97397</v>
      </c>
      <c r="G8" s="29">
        <v>93.44520239088929</v>
      </c>
      <c r="H8" s="23"/>
      <c r="I8" s="23"/>
      <c r="J8" s="23"/>
      <c r="L8" s="23"/>
    </row>
    <row r="9" spans="1:12" ht="13.5">
      <c r="A9" s="24" t="s">
        <v>32</v>
      </c>
      <c r="B9" s="28">
        <v>355798</v>
      </c>
      <c r="C9" s="28">
        <v>100988</v>
      </c>
      <c r="D9" s="28">
        <v>105970</v>
      </c>
      <c r="E9" s="28">
        <v>-4982</v>
      </c>
      <c r="F9" s="28">
        <v>350816</v>
      </c>
      <c r="G9" s="29">
        <v>98.59976728368343</v>
      </c>
      <c r="H9" s="23"/>
      <c r="I9" s="23"/>
      <c r="J9" s="23"/>
      <c r="L9" s="23"/>
    </row>
    <row r="10" spans="1:12" ht="13.5">
      <c r="A10" s="24" t="s">
        <v>33</v>
      </c>
      <c r="B10" s="28">
        <v>77548</v>
      </c>
      <c r="C10" s="28">
        <v>15905</v>
      </c>
      <c r="D10" s="28">
        <v>22507</v>
      </c>
      <c r="E10" s="28">
        <v>-6602</v>
      </c>
      <c r="F10" s="28">
        <v>70946</v>
      </c>
      <c r="G10" s="29">
        <v>91.486563160881</v>
      </c>
      <c r="H10" s="23"/>
      <c r="I10" s="23"/>
      <c r="J10" s="23"/>
      <c r="L10" s="23"/>
    </row>
    <row r="11" spans="1:12" ht="13.5">
      <c r="A11" s="24" t="s">
        <v>34</v>
      </c>
      <c r="B11" s="28">
        <v>357359</v>
      </c>
      <c r="C11" s="28">
        <v>41366</v>
      </c>
      <c r="D11" s="28">
        <v>89492</v>
      </c>
      <c r="E11" s="28">
        <v>-48126</v>
      </c>
      <c r="F11" s="28">
        <v>309233</v>
      </c>
      <c r="G11" s="29">
        <v>86.53287030689027</v>
      </c>
      <c r="H11" s="23"/>
      <c r="I11" s="23"/>
      <c r="J11" s="23"/>
      <c r="L11" s="23"/>
    </row>
    <row r="12" spans="1:12" ht="13.5">
      <c r="A12" s="24" t="s">
        <v>35</v>
      </c>
      <c r="B12" s="28">
        <v>90519</v>
      </c>
      <c r="C12" s="28">
        <v>15711</v>
      </c>
      <c r="D12" s="28">
        <v>25763</v>
      </c>
      <c r="E12" s="28">
        <v>-10052</v>
      </c>
      <c r="F12" s="28">
        <v>80467</v>
      </c>
      <c r="G12" s="29">
        <v>88.89514908472255</v>
      </c>
      <c r="H12" s="23"/>
      <c r="I12" s="23"/>
      <c r="J12" s="23"/>
      <c r="L12" s="23"/>
    </row>
    <row r="13" spans="1:12" ht="13.5">
      <c r="A13" s="24" t="s">
        <v>36</v>
      </c>
      <c r="B13" s="28">
        <v>146697</v>
      </c>
      <c r="C13" s="28">
        <v>38960</v>
      </c>
      <c r="D13" s="28">
        <v>37256</v>
      </c>
      <c r="E13" s="28">
        <v>1704</v>
      </c>
      <c r="F13" s="28">
        <v>148401</v>
      </c>
      <c r="G13" s="29">
        <v>101.16157794637928</v>
      </c>
      <c r="H13" s="23"/>
      <c r="I13" s="23"/>
      <c r="J13" s="23"/>
      <c r="L13" s="23"/>
    </row>
    <row r="14" spans="1:12" ht="13.5">
      <c r="A14" s="24" t="s">
        <v>37</v>
      </c>
      <c r="B14" s="28">
        <v>407978</v>
      </c>
      <c r="C14" s="28">
        <v>53152</v>
      </c>
      <c r="D14" s="28">
        <v>103053</v>
      </c>
      <c r="E14" s="28">
        <v>-49901</v>
      </c>
      <c r="F14" s="28">
        <v>358077</v>
      </c>
      <c r="G14" s="29">
        <v>87.768703214389</v>
      </c>
      <c r="H14" s="23"/>
      <c r="I14" s="23"/>
      <c r="J14" s="23"/>
      <c r="L14" s="23"/>
    </row>
    <row r="15" spans="1:12" ht="13.5">
      <c r="A15" s="24" t="s">
        <v>38</v>
      </c>
      <c r="B15" s="28">
        <v>274822</v>
      </c>
      <c r="C15" s="28">
        <v>57831</v>
      </c>
      <c r="D15" s="28">
        <v>78302</v>
      </c>
      <c r="E15" s="28">
        <v>-20471</v>
      </c>
      <c r="F15" s="28">
        <v>254351</v>
      </c>
      <c r="G15" s="29">
        <v>92.55117858104519</v>
      </c>
      <c r="H15" s="23"/>
      <c r="I15" s="23"/>
      <c r="J15" s="23"/>
      <c r="L15" s="23"/>
    </row>
    <row r="16" spans="1:12" ht="13.5">
      <c r="A16" s="24" t="s">
        <v>39</v>
      </c>
      <c r="B16" s="28">
        <v>271460</v>
      </c>
      <c r="C16" s="28">
        <v>50830</v>
      </c>
      <c r="D16" s="28">
        <v>62476</v>
      </c>
      <c r="E16" s="28">
        <v>-11646</v>
      </c>
      <c r="F16" s="28">
        <v>259814</v>
      </c>
      <c r="G16" s="29">
        <v>95.70986517350623</v>
      </c>
      <c r="H16" s="23"/>
      <c r="I16" s="23"/>
      <c r="J16" s="23"/>
      <c r="L16" s="23"/>
    </row>
    <row r="17" spans="1:12" ht="13.5">
      <c r="A17" s="24" t="s">
        <v>40</v>
      </c>
      <c r="B17" s="28">
        <v>100801</v>
      </c>
      <c r="C17" s="28">
        <v>29693</v>
      </c>
      <c r="D17" s="28">
        <v>24922</v>
      </c>
      <c r="E17" s="28">
        <v>4771</v>
      </c>
      <c r="F17" s="28">
        <v>105572</v>
      </c>
      <c r="G17" s="29">
        <v>104.73308796539717</v>
      </c>
      <c r="H17" s="23"/>
      <c r="I17" s="23"/>
      <c r="J17" s="23"/>
      <c r="L17" s="23"/>
    </row>
    <row r="18" spans="1:12" ht="13.5">
      <c r="A18" s="24" t="s">
        <v>41</v>
      </c>
      <c r="B18" s="28">
        <v>119576</v>
      </c>
      <c r="C18" s="28">
        <v>20417</v>
      </c>
      <c r="D18" s="28">
        <v>35187</v>
      </c>
      <c r="E18" s="28">
        <v>-14770</v>
      </c>
      <c r="F18" s="28">
        <v>104806</v>
      </c>
      <c r="G18" s="29">
        <v>87.64802301465177</v>
      </c>
      <c r="H18" s="23"/>
      <c r="I18" s="23"/>
      <c r="J18" s="23"/>
      <c r="L18" s="23"/>
    </row>
    <row r="19" spans="1:12" ht="13.5">
      <c r="A19" s="24" t="s">
        <v>42</v>
      </c>
      <c r="B19" s="28">
        <v>238204</v>
      </c>
      <c r="C19" s="28">
        <v>36303</v>
      </c>
      <c r="D19" s="28">
        <v>66493</v>
      </c>
      <c r="E19" s="28">
        <v>-30190</v>
      </c>
      <c r="F19" s="28">
        <v>208014</v>
      </c>
      <c r="G19" s="29">
        <v>87.32598948800188</v>
      </c>
      <c r="H19" s="23"/>
      <c r="I19" s="23"/>
      <c r="J19" s="23"/>
      <c r="L19" s="23"/>
    </row>
    <row r="20" spans="1:12" ht="13.5">
      <c r="A20" s="24" t="s">
        <v>43</v>
      </c>
      <c r="B20" s="28">
        <v>112490</v>
      </c>
      <c r="C20" s="28">
        <v>12642</v>
      </c>
      <c r="D20" s="28">
        <v>32698</v>
      </c>
      <c r="E20" s="28">
        <v>-20056</v>
      </c>
      <c r="F20" s="28">
        <v>92434</v>
      </c>
      <c r="G20" s="29">
        <v>82.17085963196729</v>
      </c>
      <c r="H20" s="23"/>
      <c r="I20" s="23"/>
      <c r="J20" s="23"/>
      <c r="L20" s="23"/>
    </row>
    <row r="21" spans="1:12" ht="13.5">
      <c r="A21" s="24" t="s">
        <v>44</v>
      </c>
      <c r="B21" s="28">
        <v>124594</v>
      </c>
      <c r="C21" s="28">
        <v>21322</v>
      </c>
      <c r="D21" s="28">
        <v>33220</v>
      </c>
      <c r="E21" s="28">
        <v>-11898</v>
      </c>
      <c r="F21" s="28">
        <v>112696</v>
      </c>
      <c r="G21" s="29">
        <v>90.45058349519238</v>
      </c>
      <c r="H21" s="23"/>
      <c r="I21" s="23"/>
      <c r="J21" s="23"/>
      <c r="L21" s="23"/>
    </row>
    <row r="22" spans="1:12" ht="13.5">
      <c r="A22" s="24" t="s">
        <v>45</v>
      </c>
      <c r="B22" s="28">
        <v>127534</v>
      </c>
      <c r="C22" s="28">
        <v>36099</v>
      </c>
      <c r="D22" s="28">
        <v>34659</v>
      </c>
      <c r="E22" s="28">
        <v>1440</v>
      </c>
      <c r="F22" s="28">
        <v>128974</v>
      </c>
      <c r="G22" s="29">
        <v>101.12911066852762</v>
      </c>
      <c r="H22" s="23"/>
      <c r="I22" s="23"/>
      <c r="J22" s="23"/>
      <c r="L22" s="23"/>
    </row>
    <row r="23" spans="1:12" ht="13.5">
      <c r="A23" s="24" t="s">
        <v>46</v>
      </c>
      <c r="B23" s="28">
        <v>184988</v>
      </c>
      <c r="C23" s="28">
        <v>27185</v>
      </c>
      <c r="D23" s="28">
        <v>53439</v>
      </c>
      <c r="E23" s="28">
        <v>-26254</v>
      </c>
      <c r="F23" s="28">
        <v>158734</v>
      </c>
      <c r="G23" s="29">
        <v>85.80772806884771</v>
      </c>
      <c r="H23" s="23"/>
      <c r="I23" s="23"/>
      <c r="J23" s="23"/>
      <c r="L23" s="23"/>
    </row>
    <row r="24" spans="1:12" ht="13.5">
      <c r="A24" s="24" t="s">
        <v>47</v>
      </c>
      <c r="B24" s="28">
        <v>129895</v>
      </c>
      <c r="C24" s="28">
        <v>23129</v>
      </c>
      <c r="D24" s="28">
        <v>41416</v>
      </c>
      <c r="E24" s="28">
        <v>-18287</v>
      </c>
      <c r="F24" s="28">
        <v>111608</v>
      </c>
      <c r="G24" s="29">
        <v>85.92170599330228</v>
      </c>
      <c r="H24" s="23"/>
      <c r="I24" s="23"/>
      <c r="J24" s="23"/>
      <c r="L24" s="23"/>
    </row>
    <row r="25" spans="1:12" ht="13.5">
      <c r="A25" s="24" t="s">
        <v>48</v>
      </c>
      <c r="B25" s="28">
        <v>74773</v>
      </c>
      <c r="C25" s="28">
        <v>16684</v>
      </c>
      <c r="D25" s="28">
        <v>23262</v>
      </c>
      <c r="E25" s="28">
        <v>-6578</v>
      </c>
      <c r="F25" s="28">
        <v>68195</v>
      </c>
      <c r="G25" s="29">
        <v>91.20270685942788</v>
      </c>
      <c r="H25" s="23"/>
      <c r="I25" s="23"/>
      <c r="J25" s="23"/>
      <c r="L25" s="23"/>
    </row>
    <row r="26" spans="1:12" ht="13.5">
      <c r="A26" s="24" t="s">
        <v>49</v>
      </c>
      <c r="B26" s="28">
        <v>117681</v>
      </c>
      <c r="C26" s="28">
        <v>18258</v>
      </c>
      <c r="D26" s="28">
        <v>35138</v>
      </c>
      <c r="E26" s="28">
        <v>-16880</v>
      </c>
      <c r="F26" s="28">
        <v>100801</v>
      </c>
      <c r="G26" s="29">
        <v>85.65613820412811</v>
      </c>
      <c r="H26" s="23"/>
      <c r="I26" s="23"/>
      <c r="J26" s="23"/>
      <c r="L26" s="23"/>
    </row>
    <row r="27" spans="1:12" ht="13.5">
      <c r="A27" s="24" t="s">
        <v>50</v>
      </c>
      <c r="B27" s="28">
        <v>130282</v>
      </c>
      <c r="C27" s="28">
        <v>46382</v>
      </c>
      <c r="D27" s="28">
        <v>31815</v>
      </c>
      <c r="E27" s="28">
        <v>14567</v>
      </c>
      <c r="F27" s="28">
        <v>144849</v>
      </c>
      <c r="G27" s="29">
        <v>111.18113016379854</v>
      </c>
      <c r="H27" s="23"/>
      <c r="I27" s="23"/>
      <c r="J27" s="23"/>
      <c r="L27" s="23"/>
    </row>
    <row r="28" spans="1:12" ht="13.5">
      <c r="A28" s="24" t="s">
        <v>51</v>
      </c>
      <c r="B28" s="28">
        <v>83720</v>
      </c>
      <c r="C28" s="28">
        <v>33536</v>
      </c>
      <c r="D28" s="28">
        <v>22935</v>
      </c>
      <c r="E28" s="28">
        <v>10601</v>
      </c>
      <c r="F28" s="28">
        <v>94321</v>
      </c>
      <c r="G28" s="29">
        <v>112.66244624940278</v>
      </c>
      <c r="H28" s="23"/>
      <c r="I28" s="23"/>
      <c r="J28" s="23"/>
      <c r="L28" s="23"/>
    </row>
    <row r="29" spans="1:12" ht="13.5">
      <c r="A29" s="24" t="s">
        <v>52</v>
      </c>
      <c r="B29" s="28">
        <v>59572</v>
      </c>
      <c r="C29" s="28">
        <v>13947</v>
      </c>
      <c r="D29" s="28">
        <v>18947</v>
      </c>
      <c r="E29" s="28">
        <v>-5000</v>
      </c>
      <c r="F29" s="28">
        <v>54572</v>
      </c>
      <c r="G29" s="29">
        <v>91.60679513865574</v>
      </c>
      <c r="H29" s="23"/>
      <c r="I29" s="23"/>
      <c r="J29" s="23"/>
      <c r="L29" s="23"/>
    </row>
    <row r="30" spans="1:12" ht="13.5">
      <c r="A30" s="24" t="s">
        <v>53</v>
      </c>
      <c r="B30" s="28">
        <v>66165</v>
      </c>
      <c r="C30" s="28">
        <v>12689</v>
      </c>
      <c r="D30" s="28">
        <v>21034</v>
      </c>
      <c r="E30" s="28">
        <v>-8345</v>
      </c>
      <c r="F30" s="28">
        <v>57820</v>
      </c>
      <c r="G30" s="29">
        <v>87.38759162699313</v>
      </c>
      <c r="H30" s="23"/>
      <c r="I30" s="23"/>
      <c r="J30" s="23"/>
      <c r="L30" s="23"/>
    </row>
    <row r="31" spans="1:12" ht="13.5">
      <c r="A31" s="24" t="s">
        <v>54</v>
      </c>
      <c r="B31" s="28">
        <v>509533</v>
      </c>
      <c r="C31" s="28">
        <v>114706</v>
      </c>
      <c r="D31" s="28">
        <v>98224</v>
      </c>
      <c r="E31" s="28">
        <v>16482</v>
      </c>
      <c r="F31" s="28">
        <v>526015</v>
      </c>
      <c r="G31" s="29">
        <v>103.234726700724</v>
      </c>
      <c r="H31" s="23"/>
      <c r="I31" s="23"/>
      <c r="J31" s="23"/>
      <c r="L31" s="23"/>
    </row>
    <row r="32" spans="1:12" ht="13.5">
      <c r="A32" s="24" t="s">
        <v>55</v>
      </c>
      <c r="B32" s="28">
        <v>64403</v>
      </c>
      <c r="C32" s="28">
        <v>13525</v>
      </c>
      <c r="D32" s="28">
        <v>16841</v>
      </c>
      <c r="E32" s="28">
        <v>-3316</v>
      </c>
      <c r="F32" s="28">
        <v>61087</v>
      </c>
      <c r="G32" s="29">
        <v>94.85117152927658</v>
      </c>
      <c r="H32" s="23"/>
      <c r="I32" s="23"/>
      <c r="J32" s="23"/>
      <c r="L32" s="23"/>
    </row>
    <row r="33" spans="1:12" ht="13.5">
      <c r="A33" s="24" t="s">
        <v>56</v>
      </c>
      <c r="B33" s="28">
        <v>57554</v>
      </c>
      <c r="C33" s="28">
        <v>9393</v>
      </c>
      <c r="D33" s="28">
        <v>18307</v>
      </c>
      <c r="E33" s="28">
        <v>-8914</v>
      </c>
      <c r="F33" s="28">
        <v>48640</v>
      </c>
      <c r="G33" s="29">
        <v>84.51193661604754</v>
      </c>
      <c r="H33" s="23"/>
      <c r="I33" s="23"/>
      <c r="J33" s="23"/>
      <c r="L33" s="23"/>
    </row>
    <row r="34" spans="1:12" ht="13.5">
      <c r="A34" s="24" t="s">
        <v>57</v>
      </c>
      <c r="B34" s="28">
        <v>77686</v>
      </c>
      <c r="C34" s="28">
        <v>9955</v>
      </c>
      <c r="D34" s="28">
        <v>26589</v>
      </c>
      <c r="E34" s="28">
        <v>-16634</v>
      </c>
      <c r="F34" s="28">
        <v>61052</v>
      </c>
      <c r="G34" s="29">
        <v>78.58816260330047</v>
      </c>
      <c r="H34" s="23"/>
      <c r="I34" s="23"/>
      <c r="J34" s="23"/>
      <c r="L34" s="23"/>
    </row>
    <row r="35" spans="1:12" ht="13.5">
      <c r="A35" s="24" t="s">
        <v>58</v>
      </c>
      <c r="B35" s="28">
        <v>58227</v>
      </c>
      <c r="C35" s="28">
        <v>12233</v>
      </c>
      <c r="D35" s="28">
        <v>19233</v>
      </c>
      <c r="E35" s="28">
        <v>-7000</v>
      </c>
      <c r="F35" s="28">
        <v>51227</v>
      </c>
      <c r="G35" s="29">
        <v>87.97808576777096</v>
      </c>
      <c r="H35" s="23"/>
      <c r="I35" s="23"/>
      <c r="J35" s="23"/>
      <c r="L35" s="23"/>
    </row>
    <row r="36" spans="1:12" ht="13.5">
      <c r="A36" s="24" t="s">
        <v>59</v>
      </c>
      <c r="B36" s="28">
        <v>56646</v>
      </c>
      <c r="C36" s="28">
        <v>4452</v>
      </c>
      <c r="D36" s="28">
        <v>17638</v>
      </c>
      <c r="E36" s="28">
        <v>-13186</v>
      </c>
      <c r="F36" s="28">
        <v>43460</v>
      </c>
      <c r="G36" s="29">
        <v>76.72209864774211</v>
      </c>
      <c r="H36" s="23"/>
      <c r="I36" s="23"/>
      <c r="J36" s="23"/>
      <c r="L36" s="23"/>
    </row>
    <row r="37" spans="1:12" ht="13.5">
      <c r="A37" s="24" t="s">
        <v>60</v>
      </c>
      <c r="B37" s="28">
        <v>28935</v>
      </c>
      <c r="C37" s="28">
        <v>4167</v>
      </c>
      <c r="D37" s="28">
        <v>11049</v>
      </c>
      <c r="E37" s="28">
        <v>-6882</v>
      </c>
      <c r="F37" s="28">
        <v>22053</v>
      </c>
      <c r="G37" s="29">
        <v>76.21565578019698</v>
      </c>
      <c r="H37" s="23"/>
      <c r="I37" s="23"/>
      <c r="J37" s="23"/>
      <c r="L37" s="23"/>
    </row>
    <row r="38" spans="1:12" ht="13.5">
      <c r="A38" s="24" t="s">
        <v>61</v>
      </c>
      <c r="B38" s="28">
        <v>21989</v>
      </c>
      <c r="C38" s="28">
        <v>948</v>
      </c>
      <c r="D38" s="28">
        <v>8466</v>
      </c>
      <c r="E38" s="28">
        <v>-7518</v>
      </c>
      <c r="F38" s="28">
        <v>14471</v>
      </c>
      <c r="G38" s="29">
        <v>65.81017781618081</v>
      </c>
      <c r="H38" s="23"/>
      <c r="I38" s="23"/>
      <c r="J38" s="23"/>
      <c r="L38" s="23"/>
    </row>
    <row r="39" spans="1:12" ht="13.5">
      <c r="A39" s="24" t="s">
        <v>62</v>
      </c>
      <c r="B39" s="28">
        <v>11650</v>
      </c>
      <c r="C39" s="28">
        <v>1632</v>
      </c>
      <c r="D39" s="28">
        <v>3286</v>
      </c>
      <c r="E39" s="28">
        <v>-1654</v>
      </c>
      <c r="F39" s="28">
        <v>9996</v>
      </c>
      <c r="G39" s="29">
        <v>85.80257510729614</v>
      </c>
      <c r="H39" s="23"/>
      <c r="I39" s="23"/>
      <c r="J39" s="23"/>
      <c r="L39" s="23"/>
    </row>
    <row r="40" spans="1:12" ht="13.5">
      <c r="A40" s="24" t="s">
        <v>63</v>
      </c>
      <c r="B40" s="28">
        <v>18149</v>
      </c>
      <c r="C40" s="28">
        <v>4329</v>
      </c>
      <c r="D40" s="28">
        <v>5648</v>
      </c>
      <c r="E40" s="28">
        <v>-1319</v>
      </c>
      <c r="F40" s="28">
        <v>16830</v>
      </c>
      <c r="G40" s="29">
        <v>92.7323819494187</v>
      </c>
      <c r="H40" s="23"/>
      <c r="I40" s="23"/>
      <c r="J40" s="23"/>
      <c r="L40" s="23"/>
    </row>
    <row r="41" spans="1:12" ht="13.5">
      <c r="A41" s="24" t="s">
        <v>64</v>
      </c>
      <c r="B41" s="28">
        <v>45069</v>
      </c>
      <c r="C41" s="28">
        <v>6520</v>
      </c>
      <c r="D41" s="28">
        <v>15861</v>
      </c>
      <c r="E41" s="28">
        <v>-9341</v>
      </c>
      <c r="F41" s="28">
        <v>35728</v>
      </c>
      <c r="G41" s="29">
        <v>79.27400208569082</v>
      </c>
      <c r="H41" s="23"/>
      <c r="I41" s="23"/>
      <c r="J41" s="23"/>
      <c r="L41" s="23"/>
    </row>
    <row r="42" spans="1:12" ht="13.5">
      <c r="A42" s="24" t="s">
        <v>65</v>
      </c>
      <c r="B42" s="28">
        <v>8085</v>
      </c>
      <c r="C42" s="28">
        <v>3009</v>
      </c>
      <c r="D42" s="28">
        <v>2643</v>
      </c>
      <c r="E42" s="28">
        <v>366</v>
      </c>
      <c r="F42" s="28">
        <v>8451</v>
      </c>
      <c r="G42" s="29">
        <v>104.52690166975881</v>
      </c>
      <c r="H42" s="23"/>
      <c r="I42" s="23"/>
      <c r="J42" s="23"/>
      <c r="L42" s="23"/>
    </row>
    <row r="43" spans="1:12" ht="13.5">
      <c r="A43" s="24" t="s">
        <v>66</v>
      </c>
      <c r="B43" s="28">
        <v>17504</v>
      </c>
      <c r="C43" s="28">
        <v>2000</v>
      </c>
      <c r="D43" s="28">
        <v>5112</v>
      </c>
      <c r="E43" s="28">
        <v>-3112</v>
      </c>
      <c r="F43" s="28">
        <v>14392</v>
      </c>
      <c r="G43" s="29">
        <v>82.22120658135283</v>
      </c>
      <c r="H43" s="23"/>
      <c r="I43" s="23"/>
      <c r="J43" s="23"/>
      <c r="L43" s="23"/>
    </row>
    <row r="44" spans="1:12" ht="13.5">
      <c r="A44" s="24" t="s">
        <v>67</v>
      </c>
      <c r="B44" s="28">
        <v>14220</v>
      </c>
      <c r="C44" s="28">
        <v>1918</v>
      </c>
      <c r="D44" s="28">
        <v>5179</v>
      </c>
      <c r="E44" s="28">
        <v>-3261</v>
      </c>
      <c r="F44" s="28">
        <v>10959</v>
      </c>
      <c r="G44" s="29">
        <v>77.06751054852322</v>
      </c>
      <c r="H44" s="23"/>
      <c r="I44" s="23"/>
      <c r="J44" s="23"/>
      <c r="L44" s="23"/>
    </row>
    <row r="45" spans="1:12" ht="13.5">
      <c r="A45" s="24" t="s">
        <v>68</v>
      </c>
      <c r="B45" s="28">
        <v>17040</v>
      </c>
      <c r="C45" s="28">
        <v>5385</v>
      </c>
      <c r="D45" s="28">
        <v>5746</v>
      </c>
      <c r="E45" s="28">
        <v>-361</v>
      </c>
      <c r="F45" s="28">
        <v>16679</v>
      </c>
      <c r="G45" s="29">
        <v>97.88145539906104</v>
      </c>
      <c r="H45" s="23"/>
      <c r="I45" s="23"/>
      <c r="J45" s="23"/>
      <c r="L45" s="23"/>
    </row>
    <row r="46" spans="1:12" ht="13.5">
      <c r="A46" s="24" t="s">
        <v>69</v>
      </c>
      <c r="B46" s="28">
        <v>6015</v>
      </c>
      <c r="C46" s="28">
        <v>1091</v>
      </c>
      <c r="D46" s="28">
        <v>2050</v>
      </c>
      <c r="E46" s="28">
        <v>-959</v>
      </c>
      <c r="F46" s="28">
        <v>5056</v>
      </c>
      <c r="G46" s="29">
        <v>84.05652535328346</v>
      </c>
      <c r="H46" s="23"/>
      <c r="I46" s="23"/>
      <c r="J46" s="23"/>
      <c r="L46" s="23"/>
    </row>
    <row r="47" spans="8:12" ht="13.5">
      <c r="H47" s="23"/>
      <c r="I47" s="23"/>
      <c r="J47" s="23"/>
      <c r="L47" s="23"/>
    </row>
    <row r="48" spans="8:12" ht="13.5">
      <c r="H48" s="23"/>
      <c r="I48" s="23"/>
      <c r="J48" s="23"/>
      <c r="L48" s="23"/>
    </row>
    <row r="49" spans="8:12" ht="13.5">
      <c r="H49" s="23"/>
      <c r="I49" s="23"/>
      <c r="J49" s="23"/>
      <c r="L49" s="23"/>
    </row>
    <row r="50" spans="8:12" ht="13.5">
      <c r="H50" s="23"/>
      <c r="I50" s="23"/>
      <c r="J50" s="23"/>
      <c r="L50" s="23"/>
    </row>
    <row r="51" spans="8:12" ht="13.5">
      <c r="H51" s="23"/>
      <c r="I51" s="23"/>
      <c r="J51" s="23"/>
      <c r="L51" s="23"/>
    </row>
    <row r="52" spans="8:12" ht="13.5">
      <c r="H52" s="23"/>
      <c r="I52" s="23"/>
      <c r="J52" s="23"/>
      <c r="L52" s="23"/>
    </row>
    <row r="53" spans="8:12" ht="13.5">
      <c r="H53" s="23"/>
      <c r="I53" s="23"/>
      <c r="J53" s="23"/>
      <c r="L53" s="23"/>
    </row>
    <row r="54" spans="8:12" ht="13.5">
      <c r="H54" s="23"/>
      <c r="I54" s="23"/>
      <c r="J54" s="23"/>
      <c r="L54" s="23"/>
    </row>
    <row r="55" spans="8:12" ht="13.5">
      <c r="H55" s="23"/>
      <c r="I55" s="23"/>
      <c r="J55" s="23"/>
      <c r="L55" s="23"/>
    </row>
    <row r="56" spans="8:12" ht="13.5">
      <c r="H56" s="23"/>
      <c r="I56" s="23"/>
      <c r="J56" s="23"/>
      <c r="L56" s="23"/>
    </row>
    <row r="57" spans="8:12" ht="13.5">
      <c r="H57" s="23"/>
      <c r="I57" s="23"/>
      <c r="J57" s="23"/>
      <c r="L57" s="23"/>
    </row>
    <row r="58" spans="8:12" ht="13.5">
      <c r="H58" s="23"/>
      <c r="I58" s="23"/>
      <c r="J58" s="23"/>
      <c r="L58" s="23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E3" sqref="E3"/>
    </sheetView>
  </sheetViews>
  <sheetFormatPr defaultColWidth="9.140625" defaultRowHeight="15"/>
  <cols>
    <col min="1" max="4" width="14.140625" style="23" customWidth="1"/>
    <col min="5" max="5" width="24.421875" style="0" customWidth="1"/>
    <col min="8" max="8" width="9.00390625" style="23" customWidth="1"/>
    <col min="10" max="16384" width="9.00390625" style="23" customWidth="1"/>
  </cols>
  <sheetData>
    <row r="1" spans="1:9" ht="27" customHeight="1">
      <c r="A1" s="23" t="s">
        <v>77</v>
      </c>
      <c r="E1" s="23"/>
      <c r="F1" s="23"/>
      <c r="G1" s="23"/>
      <c r="I1" s="23"/>
    </row>
    <row r="2" spans="1:9" ht="40.5" customHeight="1">
      <c r="A2" s="24" t="s">
        <v>76</v>
      </c>
      <c r="B2" s="26" t="s">
        <v>71</v>
      </c>
      <c r="C2" s="26" t="s">
        <v>70</v>
      </c>
      <c r="D2" s="27" t="s">
        <v>75</v>
      </c>
      <c r="E2" s="23"/>
      <c r="F2" s="23"/>
      <c r="G2" s="23"/>
      <c r="I2" s="23"/>
    </row>
    <row r="3" spans="1:9" ht="13.5">
      <c r="A3" s="24" t="s">
        <v>26</v>
      </c>
      <c r="B3" s="28">
        <v>2272107</v>
      </c>
      <c r="C3" s="28">
        <v>-1856792</v>
      </c>
      <c r="D3" s="29">
        <v>104.68475490525077</v>
      </c>
      <c r="E3" s="23" t="s">
        <v>79</v>
      </c>
      <c r="F3" s="23"/>
      <c r="G3" s="23"/>
      <c r="I3" s="23"/>
    </row>
    <row r="4" spans="1:9" ht="33.75" customHeight="1">
      <c r="A4" s="24" t="s">
        <v>76</v>
      </c>
      <c r="B4" s="26" t="s">
        <v>71</v>
      </c>
      <c r="C4" s="26" t="s">
        <v>70</v>
      </c>
      <c r="D4" s="27" t="s">
        <v>75</v>
      </c>
      <c r="E4" s="23"/>
      <c r="F4" s="23"/>
      <c r="G4" s="23"/>
      <c r="I4" s="23"/>
    </row>
    <row r="5" spans="1:9" ht="13.5">
      <c r="A5" s="24" t="s">
        <v>27</v>
      </c>
      <c r="B5" s="30">
        <v>1113574</v>
      </c>
      <c r="C5" s="28">
        <v>-240312</v>
      </c>
      <c r="D5" s="31">
        <v>132.76394451085315</v>
      </c>
      <c r="E5" s="32"/>
      <c r="F5" s="23"/>
      <c r="G5" s="23"/>
      <c r="I5" s="23"/>
    </row>
    <row r="6" spans="1:9" ht="27" customHeight="1">
      <c r="A6" s="24" t="s">
        <v>76</v>
      </c>
      <c r="B6" s="26" t="s">
        <v>71</v>
      </c>
      <c r="C6" s="26" t="s">
        <v>70</v>
      </c>
      <c r="D6" s="27" t="s">
        <v>75</v>
      </c>
      <c r="E6" s="32"/>
      <c r="F6" s="23"/>
      <c r="G6" s="23"/>
      <c r="I6" s="23"/>
    </row>
    <row r="7" spans="1:9" ht="13.5">
      <c r="A7" s="24" t="s">
        <v>28</v>
      </c>
      <c r="B7" s="28">
        <v>118658</v>
      </c>
      <c r="C7" s="28">
        <v>-166117</v>
      </c>
      <c r="D7" s="29">
        <v>94.36331158265298</v>
      </c>
      <c r="E7" s="23"/>
      <c r="F7" s="23"/>
      <c r="G7" s="23"/>
      <c r="I7" s="23"/>
    </row>
    <row r="8" spans="1:9" ht="13.5">
      <c r="A8" s="24" t="s">
        <v>54</v>
      </c>
      <c r="B8" s="28">
        <v>114706</v>
      </c>
      <c r="C8" s="28">
        <v>-98224</v>
      </c>
      <c r="D8" s="29">
        <v>103.234726700724</v>
      </c>
      <c r="E8" s="23"/>
      <c r="F8" s="23"/>
      <c r="G8" s="23"/>
      <c r="I8" s="23"/>
    </row>
    <row r="9" spans="1:9" ht="13.5">
      <c r="A9" s="24" t="s">
        <v>32</v>
      </c>
      <c r="B9" s="28">
        <v>100988</v>
      </c>
      <c r="C9" s="28">
        <v>-105970</v>
      </c>
      <c r="D9" s="29">
        <v>98.59976728368343</v>
      </c>
      <c r="E9" s="23"/>
      <c r="F9" s="23"/>
      <c r="G9" s="23"/>
      <c r="I9" s="23"/>
    </row>
    <row r="10" spans="1:9" ht="13.5">
      <c r="A10" s="24" t="s">
        <v>30</v>
      </c>
      <c r="B10" s="28">
        <v>68517</v>
      </c>
      <c r="C10" s="28">
        <v>-110391</v>
      </c>
      <c r="D10" s="29">
        <v>89.24490356782357</v>
      </c>
      <c r="E10" s="23"/>
      <c r="F10" s="23"/>
      <c r="G10" s="23"/>
      <c r="I10" s="23"/>
    </row>
    <row r="11" spans="1:9" ht="13.5">
      <c r="A11" s="24" t="s">
        <v>38</v>
      </c>
      <c r="B11" s="28">
        <v>57831</v>
      </c>
      <c r="C11" s="28">
        <v>-78302</v>
      </c>
      <c r="D11" s="29">
        <v>92.55117858104519</v>
      </c>
      <c r="E11" s="23"/>
      <c r="F11" s="23"/>
      <c r="G11" s="23"/>
      <c r="I11" s="23"/>
    </row>
    <row r="12" spans="1:9" ht="13.5">
      <c r="A12" s="24" t="s">
        <v>37</v>
      </c>
      <c r="B12" s="28">
        <v>53152</v>
      </c>
      <c r="C12" s="28">
        <v>-103053</v>
      </c>
      <c r="D12" s="29">
        <v>87.768703214389</v>
      </c>
      <c r="E12" s="23"/>
      <c r="F12" s="23"/>
      <c r="G12" s="23"/>
      <c r="I12" s="23"/>
    </row>
    <row r="13" spans="1:9" ht="13.5">
      <c r="A13" s="24" t="s">
        <v>39</v>
      </c>
      <c r="B13" s="28">
        <v>50830</v>
      </c>
      <c r="C13" s="28">
        <v>-62476</v>
      </c>
      <c r="D13" s="29">
        <v>95.70986517350623</v>
      </c>
      <c r="E13" s="23"/>
      <c r="F13" s="23"/>
      <c r="G13" s="23"/>
      <c r="I13" s="23"/>
    </row>
    <row r="14" spans="1:9" ht="13.5">
      <c r="A14" s="24" t="s">
        <v>50</v>
      </c>
      <c r="B14" s="28">
        <v>46382</v>
      </c>
      <c r="C14" s="28">
        <v>-31815</v>
      </c>
      <c r="D14" s="29">
        <v>111.18113016379854</v>
      </c>
      <c r="E14" s="23"/>
      <c r="F14" s="23"/>
      <c r="G14" s="23"/>
      <c r="I14" s="23"/>
    </row>
    <row r="15" spans="1:9" ht="13.5">
      <c r="A15" s="24" t="s">
        <v>34</v>
      </c>
      <c r="B15" s="28">
        <v>41366</v>
      </c>
      <c r="C15" s="28">
        <v>-89492</v>
      </c>
      <c r="D15" s="29">
        <v>86.53287030689027</v>
      </c>
      <c r="E15" s="23"/>
      <c r="F15" s="23"/>
      <c r="G15" s="23"/>
      <c r="I15" s="23"/>
    </row>
    <row r="16" spans="1:9" ht="13.5">
      <c r="A16" s="24" t="s">
        <v>36</v>
      </c>
      <c r="B16" s="28">
        <v>38960</v>
      </c>
      <c r="C16" s="28">
        <v>-37256</v>
      </c>
      <c r="D16" s="29">
        <v>101.16157794637928</v>
      </c>
      <c r="E16" s="23"/>
      <c r="F16" s="23"/>
      <c r="G16" s="23"/>
      <c r="I16" s="23"/>
    </row>
    <row r="17" spans="1:9" ht="13.5">
      <c r="A17" s="24" t="s">
        <v>42</v>
      </c>
      <c r="B17" s="28">
        <v>36303</v>
      </c>
      <c r="C17" s="28">
        <v>-66493</v>
      </c>
      <c r="D17" s="29">
        <v>87.32598948800188</v>
      </c>
      <c r="E17" s="23"/>
      <c r="F17" s="23"/>
      <c r="G17" s="23"/>
      <c r="I17" s="23"/>
    </row>
    <row r="18" spans="1:9" ht="13.5">
      <c r="A18" s="24" t="s">
        <v>45</v>
      </c>
      <c r="B18" s="28">
        <v>36099</v>
      </c>
      <c r="C18" s="28">
        <v>-34659</v>
      </c>
      <c r="D18" s="29">
        <v>101.12911066852762</v>
      </c>
      <c r="E18" s="23"/>
      <c r="F18" s="23"/>
      <c r="G18" s="23"/>
      <c r="I18" s="23"/>
    </row>
    <row r="19" spans="1:9" ht="13.5">
      <c r="A19" s="24" t="s">
        <v>51</v>
      </c>
      <c r="B19" s="28">
        <v>33536</v>
      </c>
      <c r="C19" s="28">
        <v>-22935</v>
      </c>
      <c r="D19" s="29">
        <v>112.66244624940278</v>
      </c>
      <c r="E19" s="23"/>
      <c r="F19" s="23"/>
      <c r="G19" s="23"/>
      <c r="I19" s="23"/>
    </row>
    <row r="20" spans="1:9" ht="13.5">
      <c r="A20" s="24" t="s">
        <v>40</v>
      </c>
      <c r="B20" s="28">
        <v>29693</v>
      </c>
      <c r="C20" s="28">
        <v>-24922</v>
      </c>
      <c r="D20" s="29">
        <v>104.73308796539717</v>
      </c>
      <c r="E20" s="23"/>
      <c r="F20" s="23"/>
      <c r="G20" s="23"/>
      <c r="I20" s="23"/>
    </row>
    <row r="21" spans="1:9" ht="13.5">
      <c r="A21" s="24" t="s">
        <v>29</v>
      </c>
      <c r="B21" s="28">
        <v>28829</v>
      </c>
      <c r="C21" s="28">
        <v>-47047</v>
      </c>
      <c r="D21" s="29">
        <v>90.85597839726151</v>
      </c>
      <c r="E21" s="23"/>
      <c r="F21" s="23"/>
      <c r="G21" s="23"/>
      <c r="I21" s="23"/>
    </row>
    <row r="22" spans="1:9" ht="13.5">
      <c r="A22" s="24" t="s">
        <v>46</v>
      </c>
      <c r="B22" s="28">
        <v>27185</v>
      </c>
      <c r="C22" s="28">
        <v>-53439</v>
      </c>
      <c r="D22" s="29">
        <v>85.80772806884771</v>
      </c>
      <c r="E22" s="23"/>
      <c r="F22" s="23"/>
      <c r="G22" s="23"/>
      <c r="I22" s="23"/>
    </row>
    <row r="23" spans="1:9" ht="13.5">
      <c r="A23" s="24" t="s">
        <v>31</v>
      </c>
      <c r="B23" s="28">
        <v>24237</v>
      </c>
      <c r="C23" s="28">
        <v>-31069</v>
      </c>
      <c r="D23" s="29">
        <v>93.44520239088929</v>
      </c>
      <c r="E23" s="23"/>
      <c r="F23" s="23"/>
      <c r="G23" s="23"/>
      <c r="I23" s="23"/>
    </row>
    <row r="24" spans="1:9" ht="13.5">
      <c r="A24" s="24" t="s">
        <v>47</v>
      </c>
      <c r="B24" s="28">
        <v>23129</v>
      </c>
      <c r="C24" s="28">
        <v>-41416</v>
      </c>
      <c r="D24" s="29">
        <v>85.92170599330228</v>
      </c>
      <c r="E24" s="23"/>
      <c r="F24" s="23"/>
      <c r="G24" s="23"/>
      <c r="I24" s="23"/>
    </row>
    <row r="25" spans="1:9" ht="13.5">
      <c r="A25" s="24" t="s">
        <v>44</v>
      </c>
      <c r="B25" s="28">
        <v>21322</v>
      </c>
      <c r="C25" s="28">
        <v>-33220</v>
      </c>
      <c r="D25" s="29">
        <v>90.45058349519238</v>
      </c>
      <c r="E25" s="23"/>
      <c r="F25" s="23"/>
      <c r="G25" s="23"/>
      <c r="I25" s="23"/>
    </row>
    <row r="26" spans="1:9" ht="13.5">
      <c r="A26" s="24" t="s">
        <v>41</v>
      </c>
      <c r="B26" s="28">
        <v>20417</v>
      </c>
      <c r="C26" s="28">
        <v>-35187</v>
      </c>
      <c r="D26" s="29">
        <v>87.64802301465177</v>
      </c>
      <c r="E26" s="23"/>
      <c r="F26" s="23"/>
      <c r="G26" s="23"/>
      <c r="I26" s="23"/>
    </row>
    <row r="27" spans="1:9" ht="13.5">
      <c r="A27" s="24" t="s">
        <v>49</v>
      </c>
      <c r="B27" s="28">
        <v>18258</v>
      </c>
      <c r="C27" s="28">
        <v>-35138</v>
      </c>
      <c r="D27" s="29">
        <v>85.65613820412811</v>
      </c>
      <c r="E27" s="23"/>
      <c r="F27" s="23"/>
      <c r="G27" s="23"/>
      <c r="I27" s="23"/>
    </row>
    <row r="28" spans="1:9" ht="13.5">
      <c r="A28" s="24" t="s">
        <v>48</v>
      </c>
      <c r="B28" s="28">
        <v>16684</v>
      </c>
      <c r="C28" s="28">
        <v>-23262</v>
      </c>
      <c r="D28" s="29">
        <v>91.20270685942788</v>
      </c>
      <c r="E28" s="23"/>
      <c r="F28" s="23"/>
      <c r="G28" s="23"/>
      <c r="I28" s="23"/>
    </row>
    <row r="29" spans="1:9" ht="13.5">
      <c r="A29" s="24" t="s">
        <v>33</v>
      </c>
      <c r="B29" s="28">
        <v>15905</v>
      </c>
      <c r="C29" s="28">
        <v>-22507</v>
      </c>
      <c r="D29" s="29">
        <v>91.486563160881</v>
      </c>
      <c r="E29" s="23"/>
      <c r="F29" s="23"/>
      <c r="G29" s="23"/>
      <c r="I29" s="23"/>
    </row>
    <row r="30" spans="1:9" ht="13.5">
      <c r="A30" s="24" t="s">
        <v>35</v>
      </c>
      <c r="B30" s="28">
        <v>15711</v>
      </c>
      <c r="C30" s="28">
        <v>-25763</v>
      </c>
      <c r="D30" s="29">
        <v>88.89514908472255</v>
      </c>
      <c r="E30" s="23"/>
      <c r="F30" s="23"/>
      <c r="G30" s="23"/>
      <c r="I30" s="23"/>
    </row>
    <row r="31" spans="1:9" ht="13.5">
      <c r="A31" s="24" t="s">
        <v>52</v>
      </c>
      <c r="B31" s="28">
        <v>13947</v>
      </c>
      <c r="C31" s="28">
        <v>-18947</v>
      </c>
      <c r="D31" s="29">
        <v>91.60679513865574</v>
      </c>
      <c r="E31" s="23"/>
      <c r="F31" s="23"/>
      <c r="G31" s="23"/>
      <c r="I31" s="23"/>
    </row>
    <row r="32" spans="1:9" ht="13.5">
      <c r="A32" s="24" t="s">
        <v>55</v>
      </c>
      <c r="B32" s="28">
        <v>13525</v>
      </c>
      <c r="C32" s="28">
        <v>-16841</v>
      </c>
      <c r="D32" s="29">
        <v>94.85117152927658</v>
      </c>
      <c r="E32" s="23"/>
      <c r="F32" s="23"/>
      <c r="G32" s="23"/>
      <c r="I32" s="23"/>
    </row>
    <row r="33" spans="1:9" ht="13.5">
      <c r="A33" s="24" t="s">
        <v>53</v>
      </c>
      <c r="B33" s="28">
        <v>12689</v>
      </c>
      <c r="C33" s="28">
        <v>-21034</v>
      </c>
      <c r="D33" s="29">
        <v>87.38759162699313</v>
      </c>
      <c r="E33" s="23"/>
      <c r="F33" s="23"/>
      <c r="G33" s="23"/>
      <c r="I33" s="23"/>
    </row>
    <row r="34" spans="1:9" ht="13.5">
      <c r="A34" s="24" t="s">
        <v>43</v>
      </c>
      <c r="B34" s="28">
        <v>12642</v>
      </c>
      <c r="C34" s="28">
        <v>-32698</v>
      </c>
      <c r="D34" s="29">
        <v>82.17085963196729</v>
      </c>
      <c r="E34" s="23"/>
      <c r="F34" s="23"/>
      <c r="G34" s="23"/>
      <c r="I34" s="23"/>
    </row>
    <row r="35" spans="1:9" ht="13.5">
      <c r="A35" s="24" t="s">
        <v>58</v>
      </c>
      <c r="B35" s="28">
        <v>12233</v>
      </c>
      <c r="C35" s="28">
        <v>-19233</v>
      </c>
      <c r="D35" s="29">
        <v>87.97808576777096</v>
      </c>
      <c r="E35" s="23"/>
      <c r="F35" s="23"/>
      <c r="G35" s="23"/>
      <c r="I35" s="23"/>
    </row>
    <row r="36" spans="1:9" ht="13.5">
      <c r="A36" s="24" t="s">
        <v>57</v>
      </c>
      <c r="B36" s="28">
        <v>9955</v>
      </c>
      <c r="C36" s="28">
        <v>-26589</v>
      </c>
      <c r="D36" s="29">
        <v>78.58816260330047</v>
      </c>
      <c r="E36" s="23"/>
      <c r="F36" s="23"/>
      <c r="G36" s="23"/>
      <c r="I36" s="23"/>
    </row>
    <row r="37" spans="1:9" ht="13.5">
      <c r="A37" s="24" t="s">
        <v>56</v>
      </c>
      <c r="B37" s="28">
        <v>9393</v>
      </c>
      <c r="C37" s="28">
        <v>-18307</v>
      </c>
      <c r="D37" s="29">
        <v>84.51193661604754</v>
      </c>
      <c r="E37" s="23"/>
      <c r="F37" s="23"/>
      <c r="G37" s="23"/>
      <c r="I37" s="23"/>
    </row>
    <row r="38" spans="1:9" ht="13.5">
      <c r="A38" s="24" t="s">
        <v>64</v>
      </c>
      <c r="B38" s="28">
        <v>6520</v>
      </c>
      <c r="C38" s="28">
        <v>-15861</v>
      </c>
      <c r="D38" s="29">
        <v>79.27400208569082</v>
      </c>
      <c r="E38" s="23"/>
      <c r="F38" s="23"/>
      <c r="G38" s="23"/>
      <c r="I38" s="23"/>
    </row>
    <row r="39" spans="1:9" ht="13.5">
      <c r="A39" s="24" t="s">
        <v>68</v>
      </c>
      <c r="B39" s="28">
        <v>5385</v>
      </c>
      <c r="C39" s="28">
        <v>-5746</v>
      </c>
      <c r="D39" s="29">
        <v>97.88145539906104</v>
      </c>
      <c r="E39" s="23"/>
      <c r="F39" s="23"/>
      <c r="G39" s="23"/>
      <c r="I39" s="23"/>
    </row>
    <row r="40" spans="1:9" ht="13.5">
      <c r="A40" s="24" t="s">
        <v>59</v>
      </c>
      <c r="B40" s="28">
        <v>4452</v>
      </c>
      <c r="C40" s="28">
        <v>-17638</v>
      </c>
      <c r="D40" s="29">
        <v>76.72209864774211</v>
      </c>
      <c r="E40" s="23"/>
      <c r="F40" s="23"/>
      <c r="G40" s="23"/>
      <c r="I40" s="23"/>
    </row>
    <row r="41" spans="1:9" ht="13.5">
      <c r="A41" s="24" t="s">
        <v>63</v>
      </c>
      <c r="B41" s="28">
        <v>4329</v>
      </c>
      <c r="C41" s="28">
        <v>-5648</v>
      </c>
      <c r="D41" s="29">
        <v>92.7323819494187</v>
      </c>
      <c r="E41" s="23"/>
      <c r="F41" s="23"/>
      <c r="G41" s="23"/>
      <c r="I41" s="23"/>
    </row>
    <row r="42" spans="1:9" ht="13.5">
      <c r="A42" s="24" t="s">
        <v>60</v>
      </c>
      <c r="B42" s="28">
        <v>4167</v>
      </c>
      <c r="C42" s="28">
        <v>-11049</v>
      </c>
      <c r="D42" s="29">
        <v>76.21565578019698</v>
      </c>
      <c r="E42" s="23"/>
      <c r="F42" s="23"/>
      <c r="G42" s="23"/>
      <c r="I42" s="23"/>
    </row>
    <row r="43" spans="1:9" ht="13.5">
      <c r="A43" s="24" t="s">
        <v>65</v>
      </c>
      <c r="B43" s="28">
        <v>3009</v>
      </c>
      <c r="C43" s="28">
        <v>-2643</v>
      </c>
      <c r="D43" s="29">
        <v>104.52690166975881</v>
      </c>
      <c r="E43" s="23"/>
      <c r="F43" s="23"/>
      <c r="G43" s="23"/>
      <c r="I43" s="23"/>
    </row>
    <row r="44" spans="1:9" ht="13.5">
      <c r="A44" s="24" t="s">
        <v>66</v>
      </c>
      <c r="B44" s="28">
        <v>2000</v>
      </c>
      <c r="C44" s="28">
        <v>-5112</v>
      </c>
      <c r="D44" s="29">
        <v>82.22120658135283</v>
      </c>
      <c r="E44" s="23"/>
      <c r="F44" s="23"/>
      <c r="G44" s="23"/>
      <c r="I44" s="23"/>
    </row>
    <row r="45" spans="1:9" ht="13.5">
      <c r="A45" s="24" t="s">
        <v>67</v>
      </c>
      <c r="B45" s="28">
        <v>1918</v>
      </c>
      <c r="C45" s="28">
        <v>-5179</v>
      </c>
      <c r="D45" s="29">
        <v>77.06751054852322</v>
      </c>
      <c r="E45" s="23"/>
      <c r="F45" s="23"/>
      <c r="G45" s="23"/>
      <c r="I45" s="23"/>
    </row>
    <row r="46" spans="1:9" ht="13.5">
      <c r="A46" s="24" t="s">
        <v>62</v>
      </c>
      <c r="B46" s="28">
        <v>1632</v>
      </c>
      <c r="C46" s="28">
        <v>-3286</v>
      </c>
      <c r="D46" s="29">
        <v>85.80257510729614</v>
      </c>
      <c r="E46" s="23"/>
      <c r="F46" s="23"/>
      <c r="G46" s="23"/>
      <c r="I46" s="23"/>
    </row>
    <row r="47" spans="1:9" ht="13.5">
      <c r="A47" s="24" t="s">
        <v>69</v>
      </c>
      <c r="B47" s="28">
        <v>1091</v>
      </c>
      <c r="C47" s="28">
        <v>-2050</v>
      </c>
      <c r="D47" s="29">
        <v>84.05652535328346</v>
      </c>
      <c r="E47" s="23"/>
      <c r="F47" s="23"/>
      <c r="G47" s="23"/>
      <c r="I47" s="23"/>
    </row>
    <row r="48" spans="1:9" ht="13.5">
      <c r="A48" s="24" t="s">
        <v>61</v>
      </c>
      <c r="B48" s="28">
        <v>948</v>
      </c>
      <c r="C48" s="28">
        <v>-8466</v>
      </c>
      <c r="D48" s="29">
        <v>65.81017781618081</v>
      </c>
      <c r="E48" s="23"/>
      <c r="F48" s="23"/>
      <c r="G48" s="23"/>
      <c r="I48" s="23"/>
    </row>
    <row r="49" spans="5:9" ht="13.5">
      <c r="E49" s="23"/>
      <c r="F49" s="23"/>
      <c r="G49" s="23"/>
      <c r="I49" s="23"/>
    </row>
    <row r="50" spans="5:9" ht="13.5">
      <c r="E50" s="23"/>
      <c r="F50" s="23"/>
      <c r="G50" s="23"/>
      <c r="I50" s="23"/>
    </row>
    <row r="51" spans="5:9" ht="13.5">
      <c r="E51" s="23"/>
      <c r="F51" s="23"/>
      <c r="G51" s="23"/>
      <c r="I51" s="23"/>
    </row>
    <row r="52" spans="5:9" ht="13.5">
      <c r="E52" s="23"/>
      <c r="F52" s="23"/>
      <c r="G52" s="23"/>
      <c r="I52" s="23"/>
    </row>
    <row r="53" spans="5:9" ht="13.5">
      <c r="E53" s="23"/>
      <c r="F53" s="23"/>
      <c r="G53" s="23"/>
      <c r="I53" s="23"/>
    </row>
    <row r="54" spans="5:9" ht="13.5">
      <c r="E54" s="23"/>
      <c r="F54" s="23"/>
      <c r="G54" s="23"/>
      <c r="I54" s="23"/>
    </row>
    <row r="55" spans="5:9" ht="13.5">
      <c r="E55" s="23"/>
      <c r="F55" s="23"/>
      <c r="G55" s="23"/>
      <c r="I55" s="23"/>
    </row>
    <row r="56" spans="5:9" ht="13.5">
      <c r="E56" s="23"/>
      <c r="F56" s="23"/>
      <c r="G56" s="23"/>
      <c r="I56" s="23"/>
    </row>
    <row r="57" spans="5:9" ht="13.5">
      <c r="E57" s="23"/>
      <c r="F57" s="23"/>
      <c r="G57" s="23"/>
      <c r="I57" s="23"/>
    </row>
    <row r="58" spans="5:9" ht="13.5">
      <c r="E58" s="23"/>
      <c r="F58" s="23"/>
      <c r="G58" s="23"/>
      <c r="I58" s="23"/>
    </row>
    <row r="59" spans="5:9" ht="13.5">
      <c r="E59" s="23"/>
      <c r="F59" s="23"/>
      <c r="G59" s="23"/>
      <c r="I59" s="23"/>
    </row>
    <row r="60" spans="5:9" ht="13.5">
      <c r="E60" s="23"/>
      <c r="F60" s="23"/>
      <c r="G60" s="23"/>
      <c r="I60" s="23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3" sqref="A3:D4"/>
    </sheetView>
  </sheetViews>
  <sheetFormatPr defaultColWidth="9.140625" defaultRowHeight="15"/>
  <cols>
    <col min="1" max="4" width="14.140625" style="23" customWidth="1"/>
    <col min="5" max="5" width="24.421875" style="0" customWidth="1"/>
    <col min="8" max="8" width="9.00390625" style="23" customWidth="1"/>
    <col min="10" max="16384" width="9.00390625" style="23" customWidth="1"/>
  </cols>
  <sheetData>
    <row r="1" spans="1:9" ht="27" customHeight="1">
      <c r="A1" s="23" t="s">
        <v>77</v>
      </c>
      <c r="E1" s="23"/>
      <c r="F1" s="23"/>
      <c r="G1" s="23"/>
      <c r="I1" s="23"/>
    </row>
    <row r="2" spans="1:9" ht="40.5" customHeight="1">
      <c r="A2" s="24" t="s">
        <v>76</v>
      </c>
      <c r="B2" s="25" t="s">
        <v>16</v>
      </c>
      <c r="C2" s="25" t="s">
        <v>22</v>
      </c>
      <c r="D2" s="27" t="s">
        <v>75</v>
      </c>
      <c r="E2" s="23"/>
      <c r="F2" s="23"/>
      <c r="G2" s="23"/>
      <c r="I2" s="23"/>
    </row>
    <row r="3" spans="1:9" ht="13.5">
      <c r="A3" s="24" t="s">
        <v>26</v>
      </c>
      <c r="B3" s="28">
        <v>8865245</v>
      </c>
      <c r="C3" s="28">
        <v>9280560</v>
      </c>
      <c r="D3" s="29">
        <v>104.68475490525077</v>
      </c>
      <c r="E3" s="23"/>
      <c r="F3" s="23"/>
      <c r="G3" s="23"/>
      <c r="I3" s="23"/>
    </row>
    <row r="4" spans="1:9" ht="13.5">
      <c r="A4" s="24" t="s">
        <v>27</v>
      </c>
      <c r="B4" s="30">
        <v>2665314</v>
      </c>
      <c r="C4" s="30">
        <v>3538576</v>
      </c>
      <c r="D4" s="31">
        <v>132.76394451085315</v>
      </c>
      <c r="E4" s="32" t="s">
        <v>78</v>
      </c>
      <c r="F4" s="23"/>
      <c r="G4" s="23"/>
      <c r="I4" s="23"/>
    </row>
    <row r="5" spans="1:9" ht="38.25" customHeight="1">
      <c r="A5" s="24" t="s">
        <v>76</v>
      </c>
      <c r="B5" s="25" t="s">
        <v>16</v>
      </c>
      <c r="C5" s="25" t="s">
        <v>22</v>
      </c>
      <c r="D5" s="27" t="s">
        <v>75</v>
      </c>
      <c r="E5" s="32"/>
      <c r="F5" s="23"/>
      <c r="G5" s="23"/>
      <c r="I5" s="23"/>
    </row>
    <row r="6" spans="1:9" ht="13.5">
      <c r="A6" s="24" t="s">
        <v>28</v>
      </c>
      <c r="B6" s="28">
        <v>841966</v>
      </c>
      <c r="C6" s="28">
        <v>794507</v>
      </c>
      <c r="D6" s="29">
        <v>94.36331158265298</v>
      </c>
      <c r="E6" s="23"/>
      <c r="F6" s="23"/>
      <c r="G6" s="23"/>
      <c r="I6" s="23"/>
    </row>
    <row r="7" spans="1:9" ht="13.5">
      <c r="A7" s="24" t="s">
        <v>29</v>
      </c>
      <c r="B7" s="28">
        <v>199234</v>
      </c>
      <c r="C7" s="28">
        <v>181016</v>
      </c>
      <c r="D7" s="29">
        <v>90.85597839726151</v>
      </c>
      <c r="E7" s="23"/>
      <c r="F7" s="23"/>
      <c r="G7" s="23"/>
      <c r="I7" s="23"/>
    </row>
    <row r="8" spans="1:9" ht="13.5">
      <c r="A8" s="24" t="s">
        <v>30</v>
      </c>
      <c r="B8" s="28">
        <v>389341</v>
      </c>
      <c r="C8" s="28">
        <v>347467</v>
      </c>
      <c r="D8" s="29">
        <v>89.24490356782357</v>
      </c>
      <c r="E8" s="23"/>
      <c r="F8" s="23"/>
      <c r="G8" s="23"/>
      <c r="I8" s="23"/>
    </row>
    <row r="9" spans="1:9" ht="13.5">
      <c r="A9" s="24" t="s">
        <v>31</v>
      </c>
      <c r="B9" s="28">
        <v>104229</v>
      </c>
      <c r="C9" s="28">
        <v>97397</v>
      </c>
      <c r="D9" s="29">
        <v>93.44520239088929</v>
      </c>
      <c r="E9" s="23"/>
      <c r="F9" s="23"/>
      <c r="G9" s="23"/>
      <c r="I9" s="23"/>
    </row>
    <row r="10" spans="1:9" ht="13.5">
      <c r="A10" s="24" t="s">
        <v>32</v>
      </c>
      <c r="B10" s="28">
        <v>355798</v>
      </c>
      <c r="C10" s="28">
        <v>350816</v>
      </c>
      <c r="D10" s="29">
        <v>98.59976728368343</v>
      </c>
      <c r="E10" s="23"/>
      <c r="F10" s="23"/>
      <c r="G10" s="23"/>
      <c r="I10" s="23"/>
    </row>
    <row r="11" spans="1:9" ht="13.5">
      <c r="A11" s="24" t="s">
        <v>33</v>
      </c>
      <c r="B11" s="28">
        <v>77548</v>
      </c>
      <c r="C11" s="28">
        <v>70946</v>
      </c>
      <c r="D11" s="29">
        <v>91.486563160881</v>
      </c>
      <c r="E11" s="23"/>
      <c r="F11" s="23"/>
      <c r="G11" s="23"/>
      <c r="I11" s="23"/>
    </row>
    <row r="12" spans="1:9" ht="13.5">
      <c r="A12" s="24" t="s">
        <v>34</v>
      </c>
      <c r="B12" s="28">
        <v>357359</v>
      </c>
      <c r="C12" s="28">
        <v>309233</v>
      </c>
      <c r="D12" s="29">
        <v>86.53287030689027</v>
      </c>
      <c r="E12" s="23"/>
      <c r="F12" s="23"/>
      <c r="G12" s="23"/>
      <c r="I12" s="23"/>
    </row>
    <row r="13" spans="1:9" ht="13.5">
      <c r="A13" s="24" t="s">
        <v>35</v>
      </c>
      <c r="B13" s="28">
        <v>90519</v>
      </c>
      <c r="C13" s="28">
        <v>80467</v>
      </c>
      <c r="D13" s="29">
        <v>88.89514908472255</v>
      </c>
      <c r="E13" s="23"/>
      <c r="F13" s="23"/>
      <c r="G13" s="23"/>
      <c r="I13" s="23"/>
    </row>
    <row r="14" spans="1:9" ht="13.5">
      <c r="A14" s="24" t="s">
        <v>36</v>
      </c>
      <c r="B14" s="28">
        <v>146697</v>
      </c>
      <c r="C14" s="28">
        <v>148401</v>
      </c>
      <c r="D14" s="29">
        <v>101.16157794637928</v>
      </c>
      <c r="E14" s="23"/>
      <c r="F14" s="23"/>
      <c r="G14" s="23"/>
      <c r="I14" s="23"/>
    </row>
    <row r="15" spans="1:9" ht="13.5">
      <c r="A15" s="24" t="s">
        <v>37</v>
      </c>
      <c r="B15" s="28">
        <v>407978</v>
      </c>
      <c r="C15" s="28">
        <v>358077</v>
      </c>
      <c r="D15" s="29">
        <v>87.768703214389</v>
      </c>
      <c r="E15" s="23"/>
      <c r="F15" s="23"/>
      <c r="G15" s="23"/>
      <c r="I15" s="23"/>
    </row>
    <row r="16" spans="1:9" ht="13.5">
      <c r="A16" s="24" t="s">
        <v>38</v>
      </c>
      <c r="B16" s="28">
        <v>274822</v>
      </c>
      <c r="C16" s="28">
        <v>254351</v>
      </c>
      <c r="D16" s="29">
        <v>92.55117858104519</v>
      </c>
      <c r="E16" s="23"/>
      <c r="F16" s="23"/>
      <c r="G16" s="23"/>
      <c r="I16" s="23"/>
    </row>
    <row r="17" spans="1:9" ht="13.5">
      <c r="A17" s="24" t="s">
        <v>39</v>
      </c>
      <c r="B17" s="28">
        <v>271460</v>
      </c>
      <c r="C17" s="28">
        <v>259814</v>
      </c>
      <c r="D17" s="29">
        <v>95.70986517350623</v>
      </c>
      <c r="E17" s="23"/>
      <c r="F17" s="23"/>
      <c r="G17" s="23"/>
      <c r="I17" s="23"/>
    </row>
    <row r="18" spans="1:9" ht="13.5">
      <c r="A18" s="24" t="s">
        <v>40</v>
      </c>
      <c r="B18" s="28">
        <v>100801</v>
      </c>
      <c r="C18" s="28">
        <v>105572</v>
      </c>
      <c r="D18" s="29">
        <v>104.73308796539717</v>
      </c>
      <c r="E18" s="23"/>
      <c r="F18" s="23"/>
      <c r="G18" s="23"/>
      <c r="I18" s="23"/>
    </row>
    <row r="19" spans="1:9" ht="13.5">
      <c r="A19" s="24" t="s">
        <v>41</v>
      </c>
      <c r="B19" s="28">
        <v>119576</v>
      </c>
      <c r="C19" s="28">
        <v>104806</v>
      </c>
      <c r="D19" s="29">
        <v>87.64802301465177</v>
      </c>
      <c r="E19" s="23"/>
      <c r="F19" s="23"/>
      <c r="G19" s="23"/>
      <c r="I19" s="23"/>
    </row>
    <row r="20" spans="1:9" ht="13.5">
      <c r="A20" s="24" t="s">
        <v>42</v>
      </c>
      <c r="B20" s="28">
        <v>238204</v>
      </c>
      <c r="C20" s="28">
        <v>208014</v>
      </c>
      <c r="D20" s="29">
        <v>87.32598948800188</v>
      </c>
      <c r="E20" s="23"/>
      <c r="F20" s="23"/>
      <c r="G20" s="23"/>
      <c r="I20" s="23"/>
    </row>
    <row r="21" spans="1:9" ht="13.5">
      <c r="A21" s="24" t="s">
        <v>43</v>
      </c>
      <c r="B21" s="28">
        <v>112490</v>
      </c>
      <c r="C21" s="28">
        <v>92434</v>
      </c>
      <c r="D21" s="29">
        <v>82.17085963196729</v>
      </c>
      <c r="E21" s="23"/>
      <c r="F21" s="23"/>
      <c r="G21" s="23"/>
      <c r="I21" s="23"/>
    </row>
    <row r="22" spans="1:9" ht="13.5">
      <c r="A22" s="24" t="s">
        <v>44</v>
      </c>
      <c r="B22" s="28">
        <v>124594</v>
      </c>
      <c r="C22" s="28">
        <v>112696</v>
      </c>
      <c r="D22" s="29">
        <v>90.45058349519238</v>
      </c>
      <c r="E22" s="23"/>
      <c r="F22" s="23"/>
      <c r="G22" s="23"/>
      <c r="I22" s="23"/>
    </row>
    <row r="23" spans="1:9" ht="13.5">
      <c r="A23" s="24" t="s">
        <v>45</v>
      </c>
      <c r="B23" s="28">
        <v>127534</v>
      </c>
      <c r="C23" s="28">
        <v>128974</v>
      </c>
      <c r="D23" s="29">
        <v>101.12911066852762</v>
      </c>
      <c r="E23" s="23"/>
      <c r="F23" s="23"/>
      <c r="G23" s="23"/>
      <c r="I23" s="23"/>
    </row>
    <row r="24" spans="1:9" ht="13.5">
      <c r="A24" s="24" t="s">
        <v>46</v>
      </c>
      <c r="B24" s="28">
        <v>184988</v>
      </c>
      <c r="C24" s="28">
        <v>158734</v>
      </c>
      <c r="D24" s="29">
        <v>85.80772806884771</v>
      </c>
      <c r="E24" s="23"/>
      <c r="F24" s="23"/>
      <c r="G24" s="23"/>
      <c r="I24" s="23"/>
    </row>
    <row r="25" spans="1:9" ht="13.5">
      <c r="A25" s="24" t="s">
        <v>47</v>
      </c>
      <c r="B25" s="28">
        <v>129895</v>
      </c>
      <c r="C25" s="28">
        <v>111608</v>
      </c>
      <c r="D25" s="29">
        <v>85.92170599330228</v>
      </c>
      <c r="E25" s="23"/>
      <c r="F25" s="23"/>
      <c r="G25" s="23"/>
      <c r="I25" s="23"/>
    </row>
    <row r="26" spans="1:9" ht="13.5">
      <c r="A26" s="24" t="s">
        <v>48</v>
      </c>
      <c r="B26" s="28">
        <v>74773</v>
      </c>
      <c r="C26" s="28">
        <v>68195</v>
      </c>
      <c r="D26" s="29">
        <v>91.20270685942788</v>
      </c>
      <c r="E26" s="23"/>
      <c r="F26" s="23"/>
      <c r="G26" s="23"/>
      <c r="I26" s="23"/>
    </row>
    <row r="27" spans="1:9" ht="13.5">
      <c r="A27" s="24" t="s">
        <v>49</v>
      </c>
      <c r="B27" s="28">
        <v>117681</v>
      </c>
      <c r="C27" s="28">
        <v>100801</v>
      </c>
      <c r="D27" s="29">
        <v>85.65613820412811</v>
      </c>
      <c r="E27" s="23"/>
      <c r="F27" s="23"/>
      <c r="G27" s="23"/>
      <c r="I27" s="23"/>
    </row>
    <row r="28" spans="1:9" ht="13.5">
      <c r="A28" s="24" t="s">
        <v>50</v>
      </c>
      <c r="B28" s="28">
        <v>130282</v>
      </c>
      <c r="C28" s="28">
        <v>144849</v>
      </c>
      <c r="D28" s="29">
        <v>111.18113016379854</v>
      </c>
      <c r="E28" s="23"/>
      <c r="F28" s="23"/>
      <c r="G28" s="23"/>
      <c r="I28" s="23"/>
    </row>
    <row r="29" spans="1:9" ht="13.5">
      <c r="A29" s="24" t="s">
        <v>51</v>
      </c>
      <c r="B29" s="28">
        <v>83720</v>
      </c>
      <c r="C29" s="28">
        <v>94321</v>
      </c>
      <c r="D29" s="29">
        <v>112.66244624940278</v>
      </c>
      <c r="E29" s="23"/>
      <c r="F29" s="23"/>
      <c r="G29" s="23"/>
      <c r="I29" s="23"/>
    </row>
    <row r="30" spans="1:9" ht="13.5">
      <c r="A30" s="24" t="s">
        <v>52</v>
      </c>
      <c r="B30" s="28">
        <v>59572</v>
      </c>
      <c r="C30" s="28">
        <v>54572</v>
      </c>
      <c r="D30" s="29">
        <v>91.60679513865574</v>
      </c>
      <c r="E30" s="23"/>
      <c r="F30" s="23"/>
      <c r="G30" s="23"/>
      <c r="I30" s="23"/>
    </row>
    <row r="31" spans="1:9" ht="13.5">
      <c r="A31" s="24" t="s">
        <v>53</v>
      </c>
      <c r="B31" s="28">
        <v>66165</v>
      </c>
      <c r="C31" s="28">
        <v>57820</v>
      </c>
      <c r="D31" s="29">
        <v>87.38759162699313</v>
      </c>
      <c r="E31" s="23"/>
      <c r="F31" s="23"/>
      <c r="G31" s="23"/>
      <c r="I31" s="23"/>
    </row>
    <row r="32" spans="1:9" ht="13.5">
      <c r="A32" s="24" t="s">
        <v>54</v>
      </c>
      <c r="B32" s="28">
        <v>509533</v>
      </c>
      <c r="C32" s="28">
        <v>526015</v>
      </c>
      <c r="D32" s="29">
        <v>103.234726700724</v>
      </c>
      <c r="E32" s="23"/>
      <c r="F32" s="23"/>
      <c r="G32" s="23"/>
      <c r="I32" s="23"/>
    </row>
    <row r="33" spans="1:9" ht="13.5">
      <c r="A33" s="24" t="s">
        <v>55</v>
      </c>
      <c r="B33" s="28">
        <v>64403</v>
      </c>
      <c r="C33" s="28">
        <v>61087</v>
      </c>
      <c r="D33" s="29">
        <v>94.85117152927658</v>
      </c>
      <c r="E33" s="23"/>
      <c r="F33" s="23"/>
      <c r="G33" s="23"/>
      <c r="I33" s="23"/>
    </row>
    <row r="34" spans="1:9" ht="13.5">
      <c r="A34" s="24" t="s">
        <v>56</v>
      </c>
      <c r="B34" s="28">
        <v>57554</v>
      </c>
      <c r="C34" s="28">
        <v>48640</v>
      </c>
      <c r="D34" s="29">
        <v>84.51193661604754</v>
      </c>
      <c r="E34" s="23"/>
      <c r="F34" s="23"/>
      <c r="G34" s="23"/>
      <c r="I34" s="23"/>
    </row>
    <row r="35" spans="1:9" ht="13.5">
      <c r="A35" s="24" t="s">
        <v>57</v>
      </c>
      <c r="B35" s="28">
        <v>77686</v>
      </c>
      <c r="C35" s="28">
        <v>61052</v>
      </c>
      <c r="D35" s="29">
        <v>78.58816260330047</v>
      </c>
      <c r="E35" s="23"/>
      <c r="F35" s="23"/>
      <c r="G35" s="23"/>
      <c r="I35" s="23"/>
    </row>
    <row r="36" spans="1:9" ht="13.5">
      <c r="A36" s="24" t="s">
        <v>58</v>
      </c>
      <c r="B36" s="28">
        <v>58227</v>
      </c>
      <c r="C36" s="28">
        <v>51227</v>
      </c>
      <c r="D36" s="29">
        <v>87.97808576777096</v>
      </c>
      <c r="E36" s="23"/>
      <c r="F36" s="23"/>
      <c r="G36" s="23"/>
      <c r="I36" s="23"/>
    </row>
    <row r="37" spans="1:9" ht="13.5">
      <c r="A37" s="24" t="s">
        <v>59</v>
      </c>
      <c r="B37" s="28">
        <v>56646</v>
      </c>
      <c r="C37" s="28">
        <v>43460</v>
      </c>
      <c r="D37" s="29">
        <v>76.72209864774211</v>
      </c>
      <c r="E37" s="23"/>
      <c r="F37" s="23"/>
      <c r="G37" s="23"/>
      <c r="I37" s="23"/>
    </row>
    <row r="38" spans="1:9" ht="13.5">
      <c r="A38" s="24" t="s">
        <v>60</v>
      </c>
      <c r="B38" s="28">
        <v>28935</v>
      </c>
      <c r="C38" s="28">
        <v>22053</v>
      </c>
      <c r="D38" s="29">
        <v>76.21565578019698</v>
      </c>
      <c r="E38" s="23"/>
      <c r="F38" s="23"/>
      <c r="G38" s="23"/>
      <c r="I38" s="23"/>
    </row>
    <row r="39" spans="1:9" ht="13.5">
      <c r="A39" s="24" t="s">
        <v>61</v>
      </c>
      <c r="B39" s="28">
        <v>21989</v>
      </c>
      <c r="C39" s="28">
        <v>14471</v>
      </c>
      <c r="D39" s="29">
        <v>65.81017781618081</v>
      </c>
      <c r="E39" s="23"/>
      <c r="F39" s="23"/>
      <c r="G39" s="23"/>
      <c r="I39" s="23"/>
    </row>
    <row r="40" spans="1:9" ht="13.5">
      <c r="A40" s="24" t="s">
        <v>62</v>
      </c>
      <c r="B40" s="28">
        <v>11650</v>
      </c>
      <c r="C40" s="28">
        <v>9996</v>
      </c>
      <c r="D40" s="29">
        <v>85.80257510729614</v>
      </c>
      <c r="E40" s="23"/>
      <c r="F40" s="23"/>
      <c r="G40" s="23"/>
      <c r="I40" s="23"/>
    </row>
    <row r="41" spans="1:9" ht="13.5">
      <c r="A41" s="24" t="s">
        <v>63</v>
      </c>
      <c r="B41" s="28">
        <v>18149</v>
      </c>
      <c r="C41" s="28">
        <v>16830</v>
      </c>
      <c r="D41" s="29">
        <v>92.7323819494187</v>
      </c>
      <c r="E41" s="23"/>
      <c r="F41" s="23"/>
      <c r="G41" s="23"/>
      <c r="I41" s="23"/>
    </row>
    <row r="42" spans="1:9" ht="13.5">
      <c r="A42" s="24" t="s">
        <v>64</v>
      </c>
      <c r="B42" s="28">
        <v>45069</v>
      </c>
      <c r="C42" s="28">
        <v>35728</v>
      </c>
      <c r="D42" s="29">
        <v>79.27400208569082</v>
      </c>
      <c r="E42" s="23"/>
      <c r="F42" s="23"/>
      <c r="G42" s="23"/>
      <c r="I42" s="23"/>
    </row>
    <row r="43" spans="1:9" ht="13.5">
      <c r="A43" s="24" t="s">
        <v>65</v>
      </c>
      <c r="B43" s="28">
        <v>8085</v>
      </c>
      <c r="C43" s="28">
        <v>8451</v>
      </c>
      <c r="D43" s="29">
        <v>104.52690166975881</v>
      </c>
      <c r="E43" s="23"/>
      <c r="F43" s="23"/>
      <c r="G43" s="23"/>
      <c r="I43" s="23"/>
    </row>
    <row r="44" spans="1:9" ht="13.5">
      <c r="A44" s="24" t="s">
        <v>66</v>
      </c>
      <c r="B44" s="28">
        <v>17504</v>
      </c>
      <c r="C44" s="28">
        <v>14392</v>
      </c>
      <c r="D44" s="29">
        <v>82.22120658135283</v>
      </c>
      <c r="E44" s="23"/>
      <c r="F44" s="23"/>
      <c r="G44" s="23"/>
      <c r="I44" s="23"/>
    </row>
    <row r="45" spans="1:9" ht="13.5">
      <c r="A45" s="24" t="s">
        <v>67</v>
      </c>
      <c r="B45" s="28">
        <v>14220</v>
      </c>
      <c r="C45" s="28">
        <v>10959</v>
      </c>
      <c r="D45" s="29">
        <v>77.06751054852322</v>
      </c>
      <c r="E45" s="23"/>
      <c r="F45" s="23"/>
      <c r="G45" s="23"/>
      <c r="I45" s="23"/>
    </row>
    <row r="46" spans="1:9" ht="13.5">
      <c r="A46" s="24" t="s">
        <v>68</v>
      </c>
      <c r="B46" s="28">
        <v>17040</v>
      </c>
      <c r="C46" s="28">
        <v>16679</v>
      </c>
      <c r="D46" s="29">
        <v>97.88145539906104</v>
      </c>
      <c r="E46" s="23"/>
      <c r="F46" s="23"/>
      <c r="G46" s="23"/>
      <c r="I46" s="23"/>
    </row>
    <row r="47" spans="1:9" ht="13.5">
      <c r="A47" s="24" t="s">
        <v>69</v>
      </c>
      <c r="B47" s="28">
        <v>6015</v>
      </c>
      <c r="C47" s="28">
        <v>5056</v>
      </c>
      <c r="D47" s="29">
        <v>84.05652535328346</v>
      </c>
      <c r="E47" s="23"/>
      <c r="F47" s="23"/>
      <c r="G47" s="23"/>
      <c r="I47" s="23"/>
    </row>
    <row r="48" spans="5:9" ht="13.5">
      <c r="E48" s="23"/>
      <c r="F48" s="23"/>
      <c r="G48" s="23"/>
      <c r="I48" s="23"/>
    </row>
    <row r="49" spans="5:9" ht="13.5">
      <c r="E49" s="23"/>
      <c r="F49" s="23"/>
      <c r="G49" s="23"/>
      <c r="I49" s="23"/>
    </row>
    <row r="50" spans="5:9" ht="13.5">
      <c r="E50" s="23"/>
      <c r="F50" s="23"/>
      <c r="G50" s="23"/>
      <c r="I50" s="23"/>
    </row>
    <row r="51" spans="5:9" ht="13.5">
      <c r="E51" s="23"/>
      <c r="F51" s="23"/>
      <c r="G51" s="23"/>
      <c r="I51" s="23"/>
    </row>
    <row r="52" spans="5:9" ht="13.5">
      <c r="E52" s="23"/>
      <c r="F52" s="23"/>
      <c r="G52" s="23"/>
      <c r="I52" s="23"/>
    </row>
    <row r="53" spans="5:9" ht="13.5">
      <c r="E53" s="23"/>
      <c r="F53" s="23"/>
      <c r="G53" s="23"/>
      <c r="I53" s="23"/>
    </row>
    <row r="54" spans="5:9" ht="13.5">
      <c r="E54" s="23"/>
      <c r="F54" s="23"/>
      <c r="G54" s="23"/>
      <c r="I54" s="23"/>
    </row>
    <row r="55" spans="5:9" ht="13.5">
      <c r="E55" s="23"/>
      <c r="F55" s="23"/>
      <c r="G55" s="23"/>
      <c r="I55" s="23"/>
    </row>
    <row r="56" spans="5:9" ht="13.5">
      <c r="E56" s="23"/>
      <c r="F56" s="23"/>
      <c r="G56" s="23"/>
      <c r="I56" s="23"/>
    </row>
    <row r="57" spans="5:9" ht="13.5">
      <c r="E57" s="23"/>
      <c r="F57" s="23"/>
      <c r="G57" s="23"/>
      <c r="I57" s="23"/>
    </row>
    <row r="58" spans="5:9" ht="13.5">
      <c r="E58" s="23"/>
      <c r="F58" s="23"/>
      <c r="G58" s="23"/>
      <c r="I58" s="23"/>
    </row>
    <row r="59" spans="5:9" ht="13.5">
      <c r="E59" s="23"/>
      <c r="F59" s="23"/>
      <c r="G59" s="23"/>
      <c r="I59" s="23"/>
    </row>
  </sheetData>
  <sheetProtection/>
  <printOptions/>
  <pageMargins left="0.7" right="0.7" top="0.75" bottom="0.75" header="0.3" footer="0.3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8.8515625" style="23" customWidth="1"/>
    <col min="2" max="6" width="13.421875" style="23" customWidth="1"/>
    <col min="7" max="8" width="10.8515625" style="33" customWidth="1"/>
    <col min="9" max="9" width="10.8515625" style="23" customWidth="1"/>
    <col min="10" max="10" width="10.8515625" style="33" customWidth="1"/>
    <col min="11" max="11" width="9.421875" style="23" customWidth="1"/>
    <col min="12" max="12" width="9.8515625" style="23" bestFit="1" customWidth="1"/>
    <col min="13" max="16384" width="9.00390625" style="23" customWidth="1"/>
  </cols>
  <sheetData>
    <row r="1" spans="2:10" ht="13.5">
      <c r="B1" s="23" t="s">
        <v>83</v>
      </c>
      <c r="G1" s="23"/>
      <c r="H1" s="23"/>
      <c r="J1" s="23"/>
    </row>
    <row r="2" spans="2:10" ht="14.25">
      <c r="B2" s="45"/>
      <c r="G2" s="23"/>
      <c r="H2" s="23"/>
      <c r="J2" s="23"/>
    </row>
    <row r="3" spans="2:10" ht="29.25" customHeight="1" thickBot="1">
      <c r="B3" s="36" t="s">
        <v>76</v>
      </c>
      <c r="C3" s="35" t="s">
        <v>80</v>
      </c>
      <c r="D3" s="34" t="s">
        <v>81</v>
      </c>
      <c r="E3" s="46" t="s">
        <v>82</v>
      </c>
      <c r="F3" s="48" t="s">
        <v>75</v>
      </c>
      <c r="G3" s="23"/>
      <c r="H3" s="23"/>
      <c r="J3" s="23"/>
    </row>
    <row r="4" spans="2:10" ht="13.5" customHeight="1">
      <c r="B4" s="37" t="s">
        <v>26</v>
      </c>
      <c r="C4" s="41">
        <v>8865245</v>
      </c>
      <c r="D4" s="42">
        <v>9280560</v>
      </c>
      <c r="E4" s="47">
        <f>D4-C4</f>
        <v>415315</v>
      </c>
      <c r="F4" s="49">
        <v>104.68475490525077</v>
      </c>
      <c r="G4" s="23"/>
      <c r="H4" s="23"/>
      <c r="J4" s="23"/>
    </row>
    <row r="5" spans="2:10" ht="13.5" customHeight="1">
      <c r="B5" s="38" t="s">
        <v>27</v>
      </c>
      <c r="C5" s="41">
        <v>2665314</v>
      </c>
      <c r="D5" s="42">
        <v>3538576</v>
      </c>
      <c r="E5" s="47">
        <f aca="true" t="shared" si="0" ref="E5:E25">D5-C5</f>
        <v>873262</v>
      </c>
      <c r="F5" s="49">
        <v>132.76394451085315</v>
      </c>
      <c r="G5" s="23"/>
      <c r="H5" s="23"/>
      <c r="J5" s="23"/>
    </row>
    <row r="6" spans="2:10" ht="13.5" customHeight="1">
      <c r="B6" s="39" t="s">
        <v>28</v>
      </c>
      <c r="C6" s="43">
        <v>841966</v>
      </c>
      <c r="D6" s="44">
        <v>794507</v>
      </c>
      <c r="E6" s="47">
        <f t="shared" si="0"/>
        <v>-47459</v>
      </c>
      <c r="F6" s="50">
        <v>94.36331158265298</v>
      </c>
      <c r="G6" s="23"/>
      <c r="H6" s="23"/>
      <c r="J6" s="23"/>
    </row>
    <row r="7" spans="2:10" ht="13.5" customHeight="1">
      <c r="B7" s="40" t="s">
        <v>54</v>
      </c>
      <c r="C7" s="41">
        <v>509533</v>
      </c>
      <c r="D7" s="42">
        <v>526015</v>
      </c>
      <c r="E7" s="47">
        <f t="shared" si="0"/>
        <v>16482</v>
      </c>
      <c r="F7" s="49">
        <v>103.234726700724</v>
      </c>
      <c r="G7" s="23"/>
      <c r="H7" s="23"/>
      <c r="J7" s="23"/>
    </row>
    <row r="8" spans="2:10" ht="13.5" customHeight="1">
      <c r="B8" s="40" t="s">
        <v>37</v>
      </c>
      <c r="C8" s="41">
        <v>407978</v>
      </c>
      <c r="D8" s="42">
        <v>358077</v>
      </c>
      <c r="E8" s="47">
        <f t="shared" si="0"/>
        <v>-49901</v>
      </c>
      <c r="F8" s="49">
        <v>87.768703214389</v>
      </c>
      <c r="G8" s="23"/>
      <c r="H8" s="23"/>
      <c r="J8" s="23"/>
    </row>
    <row r="9" spans="2:10" ht="13.5" customHeight="1">
      <c r="B9" s="40" t="s">
        <v>30</v>
      </c>
      <c r="C9" s="41">
        <v>389341</v>
      </c>
      <c r="D9" s="42">
        <v>347467</v>
      </c>
      <c r="E9" s="47">
        <f t="shared" si="0"/>
        <v>-41874</v>
      </c>
      <c r="F9" s="49">
        <v>89.24490356782357</v>
      </c>
      <c r="G9" s="23"/>
      <c r="H9" s="23"/>
      <c r="J9" s="23"/>
    </row>
    <row r="10" spans="2:10" ht="13.5" customHeight="1">
      <c r="B10" s="40" t="s">
        <v>34</v>
      </c>
      <c r="C10" s="41">
        <v>357359</v>
      </c>
      <c r="D10" s="42">
        <v>309233</v>
      </c>
      <c r="E10" s="47">
        <f t="shared" si="0"/>
        <v>-48126</v>
      </c>
      <c r="F10" s="49">
        <v>86.53287030689027</v>
      </c>
      <c r="G10" s="23"/>
      <c r="H10" s="23"/>
      <c r="J10" s="23"/>
    </row>
    <row r="11" spans="2:10" ht="13.5" customHeight="1">
      <c r="B11" s="40" t="s">
        <v>32</v>
      </c>
      <c r="C11" s="41">
        <v>355798</v>
      </c>
      <c r="D11" s="42">
        <v>350816</v>
      </c>
      <c r="E11" s="47">
        <f t="shared" si="0"/>
        <v>-4982</v>
      </c>
      <c r="F11" s="49">
        <v>98.59976728368343</v>
      </c>
      <c r="G11" s="23"/>
      <c r="H11" s="23"/>
      <c r="J11" s="23"/>
    </row>
    <row r="12" spans="2:10" ht="13.5" customHeight="1">
      <c r="B12" s="40" t="s">
        <v>38</v>
      </c>
      <c r="C12" s="41">
        <v>274822</v>
      </c>
      <c r="D12" s="42">
        <v>254351</v>
      </c>
      <c r="E12" s="47">
        <f t="shared" si="0"/>
        <v>-20471</v>
      </c>
      <c r="F12" s="49">
        <v>92.55117858104519</v>
      </c>
      <c r="G12" s="23"/>
      <c r="H12" s="23"/>
      <c r="J12" s="23"/>
    </row>
    <row r="13" spans="2:10" ht="13.5" customHeight="1">
      <c r="B13" s="40" t="s">
        <v>39</v>
      </c>
      <c r="C13" s="41">
        <v>271460</v>
      </c>
      <c r="D13" s="42">
        <v>259814</v>
      </c>
      <c r="E13" s="47">
        <f t="shared" si="0"/>
        <v>-11646</v>
      </c>
      <c r="F13" s="49">
        <v>95.70986517350623</v>
      </c>
      <c r="G13" s="23"/>
      <c r="H13" s="23"/>
      <c r="J13" s="23"/>
    </row>
    <row r="14" spans="2:10" ht="13.5" customHeight="1">
      <c r="B14" s="40" t="s">
        <v>42</v>
      </c>
      <c r="C14" s="41">
        <v>238204</v>
      </c>
      <c r="D14" s="42">
        <v>208014</v>
      </c>
      <c r="E14" s="47">
        <f t="shared" si="0"/>
        <v>-30190</v>
      </c>
      <c r="F14" s="49">
        <v>87.32598948800188</v>
      </c>
      <c r="G14" s="23"/>
      <c r="H14" s="23"/>
      <c r="J14" s="23"/>
    </row>
    <row r="15" spans="2:10" ht="13.5" customHeight="1">
      <c r="B15" s="40" t="s">
        <v>29</v>
      </c>
      <c r="C15" s="41">
        <v>199234</v>
      </c>
      <c r="D15" s="42">
        <v>181016</v>
      </c>
      <c r="E15" s="47">
        <f t="shared" si="0"/>
        <v>-18218</v>
      </c>
      <c r="F15" s="49">
        <v>90.85597839726151</v>
      </c>
      <c r="G15" s="23"/>
      <c r="H15" s="23"/>
      <c r="J15" s="23"/>
    </row>
    <row r="16" spans="2:10" ht="13.5" customHeight="1">
      <c r="B16" s="40" t="s">
        <v>46</v>
      </c>
      <c r="C16" s="41">
        <v>184988</v>
      </c>
      <c r="D16" s="42">
        <v>158734</v>
      </c>
      <c r="E16" s="47">
        <f t="shared" si="0"/>
        <v>-26254</v>
      </c>
      <c r="F16" s="49">
        <v>85.80772806884771</v>
      </c>
      <c r="G16" s="23"/>
      <c r="H16" s="23"/>
      <c r="J16" s="23"/>
    </row>
    <row r="17" spans="2:10" ht="13.5" customHeight="1">
      <c r="B17" s="40" t="s">
        <v>36</v>
      </c>
      <c r="C17" s="41">
        <v>146697</v>
      </c>
      <c r="D17" s="42">
        <v>148401</v>
      </c>
      <c r="E17" s="47">
        <f t="shared" si="0"/>
        <v>1704</v>
      </c>
      <c r="F17" s="49">
        <v>101.16157794637928</v>
      </c>
      <c r="G17" s="23"/>
      <c r="H17" s="23"/>
      <c r="J17" s="23"/>
    </row>
    <row r="18" spans="2:10" ht="13.5" customHeight="1">
      <c r="B18" s="40" t="s">
        <v>50</v>
      </c>
      <c r="C18" s="41">
        <v>130282</v>
      </c>
      <c r="D18" s="42">
        <v>144849</v>
      </c>
      <c r="E18" s="47">
        <f t="shared" si="0"/>
        <v>14567</v>
      </c>
      <c r="F18" s="49">
        <v>111.18113016379854</v>
      </c>
      <c r="G18" s="23"/>
      <c r="H18" s="23"/>
      <c r="J18" s="23"/>
    </row>
    <row r="19" spans="2:10" ht="13.5" customHeight="1">
      <c r="B19" s="40" t="s">
        <v>47</v>
      </c>
      <c r="C19" s="41">
        <v>129895</v>
      </c>
      <c r="D19" s="42">
        <v>111608</v>
      </c>
      <c r="E19" s="47">
        <f t="shared" si="0"/>
        <v>-18287</v>
      </c>
      <c r="F19" s="49">
        <v>85.92170599330228</v>
      </c>
      <c r="G19" s="23"/>
      <c r="H19" s="23"/>
      <c r="J19" s="23"/>
    </row>
    <row r="20" spans="2:10" ht="13.5" customHeight="1">
      <c r="B20" s="40" t="s">
        <v>45</v>
      </c>
      <c r="C20" s="41">
        <v>127534</v>
      </c>
      <c r="D20" s="42">
        <v>128974</v>
      </c>
      <c r="E20" s="47">
        <f t="shared" si="0"/>
        <v>1440</v>
      </c>
      <c r="F20" s="49">
        <v>101.12911066852762</v>
      </c>
      <c r="G20" s="23"/>
      <c r="H20" s="23"/>
      <c r="J20" s="23"/>
    </row>
    <row r="21" spans="2:10" ht="13.5" customHeight="1">
      <c r="B21" s="40" t="s">
        <v>44</v>
      </c>
      <c r="C21" s="41">
        <v>124594</v>
      </c>
      <c r="D21" s="42">
        <v>112696</v>
      </c>
      <c r="E21" s="47">
        <f t="shared" si="0"/>
        <v>-11898</v>
      </c>
      <c r="F21" s="49">
        <v>90.45058349519238</v>
      </c>
      <c r="G21" s="23"/>
      <c r="H21" s="23"/>
      <c r="J21" s="23"/>
    </row>
    <row r="22" spans="2:10" ht="13.5" customHeight="1">
      <c r="B22" s="40" t="s">
        <v>41</v>
      </c>
      <c r="C22" s="41">
        <v>119576</v>
      </c>
      <c r="D22" s="42">
        <v>104806</v>
      </c>
      <c r="E22" s="47">
        <f t="shared" si="0"/>
        <v>-14770</v>
      </c>
      <c r="F22" s="49">
        <v>87.64802301465177</v>
      </c>
      <c r="G22" s="23"/>
      <c r="H22" s="23"/>
      <c r="J22" s="23"/>
    </row>
    <row r="23" spans="2:10" ht="13.5" customHeight="1">
      <c r="B23" s="40" t="s">
        <v>49</v>
      </c>
      <c r="C23" s="41">
        <v>117681</v>
      </c>
      <c r="D23" s="42">
        <v>100801</v>
      </c>
      <c r="E23" s="47">
        <f t="shared" si="0"/>
        <v>-16880</v>
      </c>
      <c r="F23" s="49">
        <v>85.65613820412811</v>
      </c>
      <c r="G23" s="23"/>
      <c r="H23" s="23"/>
      <c r="J23" s="23"/>
    </row>
    <row r="24" spans="2:10" ht="13.5" customHeight="1">
      <c r="B24" s="40" t="s">
        <v>43</v>
      </c>
      <c r="C24" s="41">
        <v>112490</v>
      </c>
      <c r="D24" s="42">
        <v>92434</v>
      </c>
      <c r="E24" s="47">
        <f t="shared" si="0"/>
        <v>-20056</v>
      </c>
      <c r="F24" s="49">
        <v>82.17085963196729</v>
      </c>
      <c r="G24" s="23"/>
      <c r="H24" s="23"/>
      <c r="J24" s="23"/>
    </row>
    <row r="25" spans="2:10" ht="13.5" customHeight="1">
      <c r="B25" s="40" t="s">
        <v>31</v>
      </c>
      <c r="C25" s="41">
        <v>104229</v>
      </c>
      <c r="D25" s="42">
        <v>97397</v>
      </c>
      <c r="E25" s="47">
        <f t="shared" si="0"/>
        <v>-6832</v>
      </c>
      <c r="F25" s="49">
        <v>93.44520239088929</v>
      </c>
      <c r="G25" s="23"/>
      <c r="H25" s="23"/>
      <c r="J25" s="23"/>
    </row>
    <row r="26" spans="2:10" ht="13.5" customHeight="1">
      <c r="B26" s="40" t="s">
        <v>40</v>
      </c>
      <c r="C26" s="41">
        <v>100801</v>
      </c>
      <c r="D26" s="42">
        <v>105572</v>
      </c>
      <c r="E26" s="47">
        <f aca="true" t="shared" si="1" ref="E26:E47">D26-C26</f>
        <v>4771</v>
      </c>
      <c r="F26" s="49">
        <v>104.73308796539717</v>
      </c>
      <c r="G26" s="23"/>
      <c r="H26" s="23"/>
      <c r="J26" s="23"/>
    </row>
    <row r="27" spans="2:10" ht="13.5" customHeight="1">
      <c r="B27" s="40" t="s">
        <v>35</v>
      </c>
      <c r="C27" s="41">
        <v>90519</v>
      </c>
      <c r="D27" s="42">
        <v>80467</v>
      </c>
      <c r="E27" s="47">
        <f t="shared" si="1"/>
        <v>-10052</v>
      </c>
      <c r="F27" s="49">
        <v>88.89514908472255</v>
      </c>
      <c r="G27" s="23"/>
      <c r="H27" s="23"/>
      <c r="J27" s="23"/>
    </row>
    <row r="28" spans="2:10" ht="13.5" customHeight="1">
      <c r="B28" s="40" t="s">
        <v>51</v>
      </c>
      <c r="C28" s="43">
        <v>83720</v>
      </c>
      <c r="D28" s="44">
        <v>94321</v>
      </c>
      <c r="E28" s="47">
        <f t="shared" si="1"/>
        <v>10601</v>
      </c>
      <c r="F28" s="49">
        <v>112.66244624940278</v>
      </c>
      <c r="G28" s="23"/>
      <c r="H28" s="23"/>
      <c r="J28" s="23"/>
    </row>
    <row r="29" spans="2:10" ht="13.5" customHeight="1">
      <c r="B29" s="40" t="s">
        <v>57</v>
      </c>
      <c r="C29" s="41">
        <v>77686</v>
      </c>
      <c r="D29" s="42">
        <v>61052</v>
      </c>
      <c r="E29" s="47">
        <f t="shared" si="1"/>
        <v>-16634</v>
      </c>
      <c r="F29" s="49">
        <v>78.58816260330047</v>
      </c>
      <c r="G29" s="23"/>
      <c r="H29" s="23"/>
      <c r="J29" s="23"/>
    </row>
    <row r="30" spans="2:10" ht="13.5" customHeight="1">
      <c r="B30" s="40" t="s">
        <v>33</v>
      </c>
      <c r="C30" s="41">
        <v>77548</v>
      </c>
      <c r="D30" s="42">
        <v>70946</v>
      </c>
      <c r="E30" s="47">
        <f t="shared" si="1"/>
        <v>-6602</v>
      </c>
      <c r="F30" s="49">
        <v>91.486563160881</v>
      </c>
      <c r="G30" s="23"/>
      <c r="H30" s="23"/>
      <c r="J30" s="23"/>
    </row>
    <row r="31" spans="2:10" ht="13.5" customHeight="1">
      <c r="B31" s="40" t="s">
        <v>48</v>
      </c>
      <c r="C31" s="41">
        <v>74773</v>
      </c>
      <c r="D31" s="42">
        <v>68195</v>
      </c>
      <c r="E31" s="47">
        <f t="shared" si="1"/>
        <v>-6578</v>
      </c>
      <c r="F31" s="49">
        <v>91.20270685942788</v>
      </c>
      <c r="G31" s="23"/>
      <c r="H31" s="23"/>
      <c r="J31" s="23"/>
    </row>
    <row r="32" spans="2:10" ht="13.5" customHeight="1">
      <c r="B32" s="40" t="s">
        <v>53</v>
      </c>
      <c r="C32" s="41">
        <v>66165</v>
      </c>
      <c r="D32" s="42">
        <v>57820</v>
      </c>
      <c r="E32" s="47">
        <f t="shared" si="1"/>
        <v>-8345</v>
      </c>
      <c r="F32" s="49">
        <v>87.38759162699313</v>
      </c>
      <c r="G32" s="23"/>
      <c r="H32" s="23"/>
      <c r="J32" s="23"/>
    </row>
    <row r="33" spans="2:10" ht="13.5" customHeight="1">
      <c r="B33" s="40" t="s">
        <v>55</v>
      </c>
      <c r="C33" s="41">
        <v>64403</v>
      </c>
      <c r="D33" s="42">
        <v>61087</v>
      </c>
      <c r="E33" s="47">
        <f t="shared" si="1"/>
        <v>-3316</v>
      </c>
      <c r="F33" s="49">
        <v>94.85117152927658</v>
      </c>
      <c r="G33" s="23"/>
      <c r="H33" s="23"/>
      <c r="J33" s="23"/>
    </row>
    <row r="34" spans="2:10" ht="13.5" customHeight="1">
      <c r="B34" s="40" t="s">
        <v>52</v>
      </c>
      <c r="C34" s="41">
        <v>59572</v>
      </c>
      <c r="D34" s="42">
        <v>54572</v>
      </c>
      <c r="E34" s="47">
        <f t="shared" si="1"/>
        <v>-5000</v>
      </c>
      <c r="F34" s="49">
        <v>91.60679513865574</v>
      </c>
      <c r="G34" s="23"/>
      <c r="H34" s="23"/>
      <c r="J34" s="23"/>
    </row>
    <row r="35" spans="2:10" ht="13.5" customHeight="1">
      <c r="B35" s="40" t="s">
        <v>58</v>
      </c>
      <c r="C35" s="41">
        <v>58227</v>
      </c>
      <c r="D35" s="42">
        <v>51227</v>
      </c>
      <c r="E35" s="47">
        <f t="shared" si="1"/>
        <v>-7000</v>
      </c>
      <c r="F35" s="49">
        <v>87.97808576777096</v>
      </c>
      <c r="G35" s="23"/>
      <c r="H35" s="23"/>
      <c r="J35" s="23"/>
    </row>
    <row r="36" spans="2:10" ht="13.5" customHeight="1">
      <c r="B36" s="40" t="s">
        <v>56</v>
      </c>
      <c r="C36" s="41">
        <v>57554</v>
      </c>
      <c r="D36" s="42">
        <v>48640</v>
      </c>
      <c r="E36" s="47">
        <f t="shared" si="1"/>
        <v>-8914</v>
      </c>
      <c r="F36" s="49">
        <v>84.51193661604754</v>
      </c>
      <c r="G36" s="23"/>
      <c r="H36" s="23"/>
      <c r="J36" s="23"/>
    </row>
    <row r="37" spans="2:10" ht="13.5" customHeight="1">
      <c r="B37" s="40" t="s">
        <v>59</v>
      </c>
      <c r="C37" s="41">
        <v>56646</v>
      </c>
      <c r="D37" s="42">
        <v>43460</v>
      </c>
      <c r="E37" s="47">
        <f t="shared" si="1"/>
        <v>-13186</v>
      </c>
      <c r="F37" s="49">
        <v>76.72209864774211</v>
      </c>
      <c r="G37" s="23"/>
      <c r="H37" s="23"/>
      <c r="J37" s="23"/>
    </row>
    <row r="38" spans="2:10" ht="13.5" customHeight="1">
      <c r="B38" s="40" t="s">
        <v>64</v>
      </c>
      <c r="C38" s="41">
        <v>45069</v>
      </c>
      <c r="D38" s="42">
        <v>35728</v>
      </c>
      <c r="E38" s="47">
        <f t="shared" si="1"/>
        <v>-9341</v>
      </c>
      <c r="F38" s="49">
        <v>79.27400208569082</v>
      </c>
      <c r="G38" s="23"/>
      <c r="H38" s="23"/>
      <c r="J38" s="23"/>
    </row>
    <row r="39" spans="2:10" ht="13.5" customHeight="1">
      <c r="B39" s="40" t="s">
        <v>60</v>
      </c>
      <c r="C39" s="41">
        <v>28935</v>
      </c>
      <c r="D39" s="42">
        <v>22053</v>
      </c>
      <c r="E39" s="47">
        <f t="shared" si="1"/>
        <v>-6882</v>
      </c>
      <c r="F39" s="49">
        <v>76.21565578019698</v>
      </c>
      <c r="G39" s="23"/>
      <c r="H39" s="23"/>
      <c r="J39" s="23"/>
    </row>
    <row r="40" spans="2:10" ht="13.5" customHeight="1">
      <c r="B40" s="40" t="s">
        <v>61</v>
      </c>
      <c r="C40" s="41">
        <v>21989</v>
      </c>
      <c r="D40" s="42">
        <v>14471</v>
      </c>
      <c r="E40" s="47">
        <f t="shared" si="1"/>
        <v>-7518</v>
      </c>
      <c r="F40" s="49">
        <v>65.81017781618081</v>
      </c>
      <c r="G40" s="23"/>
      <c r="H40" s="23"/>
      <c r="J40" s="23"/>
    </row>
    <row r="41" spans="2:10" ht="13.5" customHeight="1">
      <c r="B41" s="40" t="s">
        <v>63</v>
      </c>
      <c r="C41" s="41">
        <v>18149</v>
      </c>
      <c r="D41" s="42">
        <v>16830</v>
      </c>
      <c r="E41" s="47">
        <f t="shared" si="1"/>
        <v>-1319</v>
      </c>
      <c r="F41" s="49">
        <v>92.7323819494187</v>
      </c>
      <c r="G41" s="23"/>
      <c r="H41" s="23"/>
      <c r="J41" s="23"/>
    </row>
    <row r="42" spans="2:10" ht="13.5" customHeight="1">
      <c r="B42" s="40" t="s">
        <v>66</v>
      </c>
      <c r="C42" s="41">
        <v>17504</v>
      </c>
      <c r="D42" s="42">
        <v>14392</v>
      </c>
      <c r="E42" s="47">
        <f t="shared" si="1"/>
        <v>-3112</v>
      </c>
      <c r="F42" s="49">
        <v>82.22120658135283</v>
      </c>
      <c r="G42" s="23"/>
      <c r="H42" s="23"/>
      <c r="J42" s="23"/>
    </row>
    <row r="43" spans="2:10" ht="13.5" customHeight="1">
      <c r="B43" s="40" t="s">
        <v>68</v>
      </c>
      <c r="C43" s="41">
        <v>17040</v>
      </c>
      <c r="D43" s="42">
        <v>16679</v>
      </c>
      <c r="E43" s="47">
        <f t="shared" si="1"/>
        <v>-361</v>
      </c>
      <c r="F43" s="49">
        <v>97.88145539906104</v>
      </c>
      <c r="G43" s="23"/>
      <c r="H43" s="23"/>
      <c r="J43" s="23"/>
    </row>
    <row r="44" spans="2:10" ht="13.5" customHeight="1">
      <c r="B44" s="40" t="s">
        <v>67</v>
      </c>
      <c r="C44" s="41">
        <v>14220</v>
      </c>
      <c r="D44" s="42">
        <v>10959</v>
      </c>
      <c r="E44" s="47">
        <f t="shared" si="1"/>
        <v>-3261</v>
      </c>
      <c r="F44" s="49">
        <v>77.06751054852322</v>
      </c>
      <c r="G44" s="23"/>
      <c r="H44" s="23"/>
      <c r="J44" s="23"/>
    </row>
    <row r="45" spans="2:10" ht="13.5" customHeight="1">
      <c r="B45" s="40" t="s">
        <v>62</v>
      </c>
      <c r="C45" s="41">
        <v>11650</v>
      </c>
      <c r="D45" s="42">
        <v>9996</v>
      </c>
      <c r="E45" s="47">
        <f t="shared" si="1"/>
        <v>-1654</v>
      </c>
      <c r="F45" s="49">
        <v>85.80257510729614</v>
      </c>
      <c r="G45" s="23"/>
      <c r="H45" s="23"/>
      <c r="J45" s="23"/>
    </row>
    <row r="46" spans="2:10" ht="13.5" customHeight="1">
      <c r="B46" s="40" t="s">
        <v>65</v>
      </c>
      <c r="C46" s="41">
        <v>8085</v>
      </c>
      <c r="D46" s="42">
        <v>8451</v>
      </c>
      <c r="E46" s="47">
        <f t="shared" si="1"/>
        <v>366</v>
      </c>
      <c r="F46" s="49">
        <v>104.52690166975881</v>
      </c>
      <c r="G46" s="23"/>
      <c r="H46" s="23"/>
      <c r="J46" s="23"/>
    </row>
    <row r="47" spans="2:10" ht="13.5" customHeight="1">
      <c r="B47" s="40" t="s">
        <v>69</v>
      </c>
      <c r="C47" s="41">
        <v>6015</v>
      </c>
      <c r="D47" s="42">
        <v>5056</v>
      </c>
      <c r="E47" s="47">
        <f t="shared" si="1"/>
        <v>-959</v>
      </c>
      <c r="F47" s="49">
        <v>84.05652535328346</v>
      </c>
      <c r="G47" s="23"/>
      <c r="H47" s="23"/>
      <c r="J47" s="23"/>
    </row>
    <row r="48" spans="7:10" ht="13.5">
      <c r="G48" s="23"/>
      <c r="H48" s="23"/>
      <c r="J48" s="23"/>
    </row>
    <row r="49" spans="7:10" ht="13.5">
      <c r="G49" s="23"/>
      <c r="H49" s="23"/>
      <c r="J49" s="23"/>
    </row>
    <row r="50" spans="7:10" ht="13.5">
      <c r="G50" s="23"/>
      <c r="H50" s="23"/>
      <c r="J50" s="23"/>
    </row>
    <row r="51" spans="7:10" ht="13.5">
      <c r="G51" s="23"/>
      <c r="H51" s="23"/>
      <c r="J51" s="23"/>
    </row>
    <row r="52" spans="7:10" ht="13.5">
      <c r="G52" s="23"/>
      <c r="H52" s="23"/>
      <c r="J52" s="23"/>
    </row>
    <row r="53" spans="7:10" ht="13.5">
      <c r="G53" s="23"/>
      <c r="H53" s="23"/>
      <c r="J53" s="23"/>
    </row>
    <row r="54" spans="7:10" ht="13.5">
      <c r="G54" s="23"/>
      <c r="H54" s="23"/>
      <c r="J54" s="23"/>
    </row>
    <row r="55" spans="7:10" ht="13.5">
      <c r="G55" s="23"/>
      <c r="H55" s="23"/>
      <c r="J55" s="23"/>
    </row>
    <row r="56" spans="7:10" ht="13.5">
      <c r="G56" s="23"/>
      <c r="H56" s="23"/>
      <c r="J56" s="23"/>
    </row>
    <row r="57" spans="7:10" ht="13.5">
      <c r="G57" s="23"/>
      <c r="H57" s="23"/>
      <c r="J57" s="23"/>
    </row>
    <row r="58" spans="7:10" ht="13.5">
      <c r="G58" s="23"/>
      <c r="H58" s="23"/>
      <c r="J5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2012-09-10T03:11:16Z</cp:lastPrinted>
  <dcterms:created xsi:type="dcterms:W3CDTF">2012-08-09T03:46:07Z</dcterms:created>
  <dcterms:modified xsi:type="dcterms:W3CDTF">2013-05-27T02:48:40Z</dcterms:modified>
  <cp:category/>
  <cp:version/>
  <cp:contentType/>
  <cp:contentStatus/>
</cp:coreProperties>
</file>