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475" windowHeight="9405" activeTab="0"/>
  </bookViews>
  <sheets>
    <sheet name="14-2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<sst xmlns="http://schemas.openxmlformats.org/spreadsheetml/2006/main" count="39" uniqueCount="31">
  <si>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滋賀県</t>
  </si>
  <si>
    <t>京都府</t>
  </si>
  <si>
    <t>兵庫県</t>
  </si>
  <si>
    <t>奈良県</t>
  </si>
  <si>
    <t>和歌山県</t>
  </si>
  <si>
    <t>近畿以外</t>
  </si>
  <si>
    <t>流出人口</t>
  </si>
  <si>
    <t>総数</t>
  </si>
  <si>
    <t>22年</t>
  </si>
  <si>
    <t>流入超過人口</t>
  </si>
  <si>
    <t>滋賀県から</t>
  </si>
  <si>
    <t>京都府から</t>
  </si>
  <si>
    <t>兵庫県から</t>
  </si>
  <si>
    <t>奈良県から</t>
  </si>
  <si>
    <t>和歌山県から</t>
  </si>
  <si>
    <t>近畿以外から</t>
  </si>
  <si>
    <t>滋賀県へ</t>
  </si>
  <si>
    <t>京都府へ</t>
  </si>
  <si>
    <t>兵庫県へ</t>
  </si>
  <si>
    <t>奈良県へ</t>
  </si>
  <si>
    <t>和歌山県へ</t>
  </si>
  <si>
    <t>近畿以外へ</t>
  </si>
  <si>
    <t>流入人口</t>
  </si>
  <si>
    <t>都道府県</t>
  </si>
  <si>
    <t>総　　数（人）</t>
  </si>
  <si>
    <t>就　業　者（人）</t>
  </si>
  <si>
    <t>増減数</t>
  </si>
  <si>
    <t>平成17年</t>
  </si>
  <si>
    <t>通　学　者　1)（人）</t>
  </si>
  <si>
    <t>1) 15歳未満通学者含む。</t>
  </si>
  <si>
    <t>表１４－２　　流入・流出人口、就業者及び通学者（平成17・22年）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</si>
</sst>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 &quot;#,##0\ 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76" fontId="22" fillId="0" borderId="15" xfId="0" applyNumberFormat="1" applyFont="1" applyFill="1" applyBorder="1" applyAlignment="1">
      <alignment vertical="center"/>
    </xf>
    <xf numFmtId="176" fontId="22" fillId="0" borderId="16" xfId="0" applyNumberFormat="1" applyFont="1" applyFill="1" applyBorder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vertical="center"/>
    </xf>
    <xf numFmtId="176" fontId="22" fillId="0" borderId="20" xfId="0" applyNumberFormat="1" applyFont="1" applyFill="1" applyBorder="1" applyAlignment="1">
      <alignment vertical="center"/>
    </xf>
    <xf numFmtId="176" fontId="22" fillId="0" borderId="10" xfId="0" applyNumberFormat="1" applyFont="1" applyFill="1" applyBorder="1" applyAlignment="1">
      <alignment vertical="center"/>
    </xf>
    <xf numFmtId="177" fontId="42" fillId="0" borderId="21" xfId="0" applyNumberFormat="1" applyFont="1" applyFill="1" applyBorder="1" applyAlignment="1">
      <alignment vertical="center"/>
    </xf>
    <xf numFmtId="177" fontId="42" fillId="0" borderId="17" xfId="0" applyNumberFormat="1" applyFont="1" applyFill="1" applyBorder="1" applyAlignment="1">
      <alignment vertical="center"/>
    </xf>
    <xf numFmtId="177" fontId="42" fillId="0" borderId="22" xfId="0" applyNumberFormat="1" applyFont="1" applyFill="1" applyBorder="1" applyAlignment="1">
      <alignment vertical="center"/>
    </xf>
    <xf numFmtId="177" fontId="42" fillId="0" borderId="18" xfId="0" applyNumberFormat="1" applyFont="1" applyFill="1" applyBorder="1" applyAlignment="1">
      <alignment vertical="center"/>
    </xf>
    <xf numFmtId="177" fontId="42" fillId="0" borderId="23" xfId="0" applyNumberFormat="1" applyFont="1" applyFill="1" applyBorder="1" applyAlignment="1">
      <alignment vertical="center"/>
    </xf>
    <xf numFmtId="177" fontId="42" fillId="0" borderId="12" xfId="0" applyNumberFormat="1" applyFont="1" applyFill="1" applyBorder="1" applyAlignment="1">
      <alignment vertical="center"/>
    </xf>
    <xf numFmtId="177" fontId="42" fillId="0" borderId="14" xfId="0" applyNumberFormat="1" applyFont="1" applyFill="1" applyBorder="1" applyAlignment="1">
      <alignment vertical="center"/>
    </xf>
    <xf numFmtId="177" fontId="22" fillId="0" borderId="21" xfId="0" applyNumberFormat="1" applyFont="1" applyFill="1" applyBorder="1" applyAlignment="1">
      <alignment vertical="center"/>
    </xf>
    <xf numFmtId="177" fontId="22" fillId="0" borderId="23" xfId="0" applyNumberFormat="1" applyFont="1" applyFill="1" applyBorder="1" applyAlignment="1">
      <alignment vertical="center"/>
    </xf>
    <xf numFmtId="177" fontId="22" fillId="0" borderId="17" xfId="0" applyNumberFormat="1" applyFont="1" applyFill="1" applyBorder="1" applyAlignment="1">
      <alignment vertical="center"/>
    </xf>
    <xf numFmtId="177" fontId="42" fillId="0" borderId="24" xfId="0" applyNumberFormat="1" applyFont="1" applyFill="1" applyBorder="1" applyAlignment="1">
      <alignment vertical="center"/>
    </xf>
    <xf numFmtId="177" fontId="42" fillId="0" borderId="25" xfId="0" applyNumberFormat="1" applyFont="1" applyFill="1" applyBorder="1" applyAlignment="1">
      <alignment vertical="center"/>
    </xf>
    <xf numFmtId="177" fontId="42" fillId="0" borderId="11" xfId="0" applyNumberFormat="1" applyFont="1" applyFill="1" applyBorder="1" applyAlignment="1">
      <alignment vertical="center"/>
    </xf>
    <xf numFmtId="177" fontId="22" fillId="0" borderId="24" xfId="0" applyNumberFormat="1" applyFont="1" applyFill="1" applyBorder="1" applyAlignment="1">
      <alignment vertical="center"/>
    </xf>
    <xf numFmtId="177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Fill="1" applyBorder="1" applyAlignment="1">
      <alignment vertical="center"/>
    </xf>
    <xf numFmtId="177" fontId="42" fillId="0" borderId="19" xfId="0" applyNumberFormat="1" applyFont="1" applyFill="1" applyBorder="1" applyAlignment="1">
      <alignment vertical="center"/>
    </xf>
    <xf numFmtId="177" fontId="42" fillId="0" borderId="10" xfId="0" applyNumberFormat="1" applyFont="1" applyFill="1" applyBorder="1" applyAlignment="1">
      <alignment vertical="center"/>
    </xf>
    <xf numFmtId="177" fontId="22" fillId="0" borderId="19" xfId="0" applyNumberFormat="1" applyFont="1" applyFill="1" applyBorder="1" applyAlignment="1">
      <alignment vertical="center"/>
    </xf>
    <xf numFmtId="177" fontId="22" fillId="0" borderId="27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0" xfId="0" applyFont="1" applyFill="1" applyAlignment="1">
      <alignment vertical="center" wrapText="1"/>
    </xf>
    <xf numFmtId="176" fontId="22" fillId="0" borderId="21" xfId="0" applyNumberFormat="1" applyFont="1" applyFill="1" applyBorder="1" applyAlignment="1">
      <alignment vertical="center"/>
    </xf>
    <xf numFmtId="177" fontId="42" fillId="0" borderId="28" xfId="0" applyNumberFormat="1" applyFont="1" applyFill="1" applyBorder="1" applyAlignment="1">
      <alignment vertical="center"/>
    </xf>
    <xf numFmtId="177" fontId="42" fillId="0" borderId="29" xfId="0" applyNumberFormat="1" applyFont="1" applyFill="1" applyBorder="1" applyAlignment="1">
      <alignment vertical="center"/>
    </xf>
    <xf numFmtId="176" fontId="22" fillId="0" borderId="30" xfId="0" applyNumberFormat="1" applyFont="1" applyFill="1" applyBorder="1" applyAlignment="1">
      <alignment vertical="center"/>
    </xf>
    <xf numFmtId="177" fontId="21" fillId="0" borderId="31" xfId="61" applyNumberFormat="1" applyFont="1" applyFill="1" applyBorder="1" applyAlignment="1">
      <alignment horizontal="right" vertical="center"/>
      <protection/>
    </xf>
    <xf numFmtId="177" fontId="21" fillId="0" borderId="29" xfId="61" applyNumberFormat="1" applyFont="1" applyFill="1" applyBorder="1" applyAlignment="1">
      <alignment horizontal="right" vertical="center"/>
      <protection/>
    </xf>
    <xf numFmtId="176" fontId="22" fillId="0" borderId="29" xfId="0" applyNumberFormat="1" applyFont="1" applyFill="1" applyBorder="1" applyAlignment="1">
      <alignment vertical="center"/>
    </xf>
    <xf numFmtId="177" fontId="21" fillId="0" borderId="32" xfId="61" applyNumberFormat="1" applyFont="1" applyFill="1" applyBorder="1" applyAlignment="1">
      <alignment horizontal="right" vertical="center"/>
      <protection/>
    </xf>
    <xf numFmtId="177" fontId="21" fillId="0" borderId="26" xfId="61" applyNumberFormat="1" applyFont="1" applyFill="1" applyBorder="1" applyAlignment="1">
      <alignment horizontal="right" vertical="center"/>
      <protection/>
    </xf>
    <xf numFmtId="176" fontId="22" fillId="0" borderId="33" xfId="0" applyNumberFormat="1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177" fontId="42" fillId="0" borderId="28" xfId="0" applyNumberFormat="1" applyFont="1" applyFill="1" applyBorder="1" applyAlignment="1">
      <alignment vertical="center"/>
    </xf>
    <xf numFmtId="177" fontId="42" fillId="0" borderId="29" xfId="0" applyNumberFormat="1" applyFont="1" applyFill="1" applyBorder="1" applyAlignment="1">
      <alignment vertical="center"/>
    </xf>
    <xf numFmtId="176" fontId="22" fillId="0" borderId="30" xfId="0" applyNumberFormat="1" applyFont="1" applyFill="1" applyBorder="1" applyAlignment="1">
      <alignment vertical="center"/>
    </xf>
    <xf numFmtId="177" fontId="21" fillId="0" borderId="31" xfId="61" applyNumberFormat="1" applyFont="1" applyFill="1" applyBorder="1" applyAlignment="1">
      <alignment vertical="center"/>
      <protection/>
    </xf>
    <xf numFmtId="177" fontId="21" fillId="0" borderId="29" xfId="61" applyNumberFormat="1" applyFont="1" applyFill="1" applyBorder="1" applyAlignment="1">
      <alignment vertical="center"/>
      <protection/>
    </xf>
    <xf numFmtId="176" fontId="22" fillId="0" borderId="29" xfId="0" applyNumberFormat="1" applyFont="1" applyFill="1" applyBorder="1" applyAlignment="1">
      <alignment vertical="center"/>
    </xf>
    <xf numFmtId="177" fontId="21" fillId="0" borderId="28" xfId="61" applyNumberFormat="1" applyFont="1" applyFill="1" applyBorder="1" applyAlignment="1">
      <alignment vertical="center"/>
      <protection/>
    </xf>
    <xf numFmtId="177" fontId="21" fillId="0" borderId="33" xfId="61" applyNumberFormat="1" applyFont="1" applyFill="1" applyBorder="1" applyAlignment="1">
      <alignment vertical="center"/>
      <protection/>
    </xf>
    <xf numFmtId="176" fontId="22" fillId="0" borderId="33" xfId="0" applyNumberFormat="1" applyFont="1" applyFill="1" applyBorder="1" applyAlignment="1">
      <alignment vertical="center"/>
    </xf>
    <xf numFmtId="177" fontId="22" fillId="0" borderId="32" xfId="0" applyNumberFormat="1" applyFont="1" applyFill="1" applyBorder="1" applyAlignment="1">
      <alignment vertical="center"/>
    </xf>
    <xf numFmtId="176" fontId="22" fillId="0" borderId="34" xfId="0" applyNumberFormat="1" applyFont="1" applyFill="1" applyBorder="1" applyAlignment="1">
      <alignment vertical="center"/>
    </xf>
    <xf numFmtId="177" fontId="22" fillId="0" borderId="26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27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 textRotation="255" wrapText="1"/>
    </xf>
    <xf numFmtId="0" fontId="24" fillId="0" borderId="19" xfId="0" applyFont="1" applyFill="1" applyBorder="1" applyAlignment="1">
      <alignment horizontal="center" vertical="center" textRotation="255" wrapText="1"/>
    </xf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textRotation="255" wrapText="1"/>
    </xf>
    <xf numFmtId="0" fontId="24" fillId="0" borderId="33" xfId="0" applyFont="1" applyFill="1" applyBorder="1" applyAlignment="1">
      <alignment horizontal="center" vertical="center" textRotation="255" wrapText="1"/>
    </xf>
    <xf numFmtId="0" fontId="24" fillId="0" borderId="10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B1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36" customWidth="1"/>
    <col min="2" max="2" width="4.57421875" style="36" customWidth="1"/>
    <col min="3" max="3" width="13.57421875" style="36" customWidth="1"/>
    <col min="4" max="12" width="11.140625" style="36" customWidth="1"/>
    <col min="13" max="16384" width="9.00390625" style="36" customWidth="1"/>
  </cols>
  <sheetData>
    <row r="1" ht="13.5">
      <c r="B1" s="69" t="s">
        <v>30</v>
      </c>
    </row>
    <row r="2" ht="12">
      <c r="B2" s="37"/>
    </row>
    <row r="3" spans="2:12" ht="18" customHeight="1">
      <c r="B3" s="74" t="s">
        <v>23</v>
      </c>
      <c r="C3" s="75"/>
      <c r="D3" s="78" t="s">
        <v>24</v>
      </c>
      <c r="E3" s="79"/>
      <c r="F3" s="80"/>
      <c r="G3" s="79" t="s">
        <v>25</v>
      </c>
      <c r="H3" s="79"/>
      <c r="I3" s="79"/>
      <c r="J3" s="78" t="s">
        <v>28</v>
      </c>
      <c r="K3" s="79"/>
      <c r="L3" s="81"/>
    </row>
    <row r="4" spans="2:12" ht="30" customHeight="1" thickBot="1">
      <c r="B4" s="76"/>
      <c r="C4" s="77"/>
      <c r="D4" s="4" t="s">
        <v>27</v>
      </c>
      <c r="E4" s="1" t="s">
        <v>8</v>
      </c>
      <c r="F4" s="5" t="s">
        <v>26</v>
      </c>
      <c r="G4" s="3" t="s">
        <v>27</v>
      </c>
      <c r="H4" s="1" t="s">
        <v>8</v>
      </c>
      <c r="I4" s="6" t="s">
        <v>26</v>
      </c>
      <c r="J4" s="4" t="s">
        <v>27</v>
      </c>
      <c r="K4" s="1" t="s">
        <v>8</v>
      </c>
      <c r="L4" s="2" t="s">
        <v>26</v>
      </c>
    </row>
    <row r="5" spans="2:12" ht="19.5" customHeight="1">
      <c r="B5" s="70" t="s">
        <v>22</v>
      </c>
      <c r="C5" s="38" t="s">
        <v>7</v>
      </c>
      <c r="D5" s="45">
        <v>744498</v>
      </c>
      <c r="E5" s="46">
        <v>672617</v>
      </c>
      <c r="F5" s="47">
        <f>E5-D5</f>
        <v>-71881</v>
      </c>
      <c r="G5" s="48">
        <v>656244</v>
      </c>
      <c r="H5" s="49">
        <v>599085</v>
      </c>
      <c r="I5" s="50">
        <f>H5-G5</f>
        <v>-57159</v>
      </c>
      <c r="J5" s="51">
        <v>88254</v>
      </c>
      <c r="K5" s="52">
        <v>73532</v>
      </c>
      <c r="L5" s="53">
        <f>K5-J5</f>
        <v>-14722</v>
      </c>
    </row>
    <row r="6" spans="2:12" ht="19.5" customHeight="1">
      <c r="B6" s="71"/>
      <c r="C6" s="38" t="s">
        <v>10</v>
      </c>
      <c r="D6" s="16">
        <v>24386</v>
      </c>
      <c r="E6" s="17">
        <v>22233</v>
      </c>
      <c r="F6" s="7">
        <f aca="true" t="shared" si="0" ref="F6:F25">E6-D6</f>
        <v>-2153</v>
      </c>
      <c r="G6" s="26">
        <v>19307</v>
      </c>
      <c r="H6" s="20">
        <v>18119</v>
      </c>
      <c r="I6" s="10">
        <f aca="true" t="shared" si="1" ref="I6:I25">H6-G6</f>
        <v>-1188</v>
      </c>
      <c r="J6" s="16">
        <v>5079</v>
      </c>
      <c r="K6" s="30">
        <v>4114</v>
      </c>
      <c r="L6" s="13">
        <f aca="true" t="shared" si="2" ref="L6:L25">K6-J6</f>
        <v>-965</v>
      </c>
    </row>
    <row r="7" spans="2:12" ht="19.5" customHeight="1">
      <c r="B7" s="71"/>
      <c r="C7" s="39" t="s">
        <v>11</v>
      </c>
      <c r="D7" s="16">
        <v>106869</v>
      </c>
      <c r="E7" s="17">
        <v>97102</v>
      </c>
      <c r="F7" s="7">
        <f t="shared" si="0"/>
        <v>-9767</v>
      </c>
      <c r="G7" s="26">
        <v>93569</v>
      </c>
      <c r="H7" s="17">
        <v>86674</v>
      </c>
      <c r="I7" s="10">
        <f t="shared" si="1"/>
        <v>-6895</v>
      </c>
      <c r="J7" s="16">
        <v>13300</v>
      </c>
      <c r="K7" s="26">
        <v>10428</v>
      </c>
      <c r="L7" s="13">
        <f t="shared" si="2"/>
        <v>-2872</v>
      </c>
    </row>
    <row r="8" spans="2:12" ht="19.5" customHeight="1">
      <c r="B8" s="71"/>
      <c r="C8" s="39" t="s">
        <v>12</v>
      </c>
      <c r="D8" s="16">
        <v>366674</v>
      </c>
      <c r="E8" s="17">
        <v>339087</v>
      </c>
      <c r="F8" s="7">
        <f t="shared" si="0"/>
        <v>-27587</v>
      </c>
      <c r="G8" s="26">
        <v>331436</v>
      </c>
      <c r="H8" s="17">
        <v>308251</v>
      </c>
      <c r="I8" s="10">
        <f t="shared" si="1"/>
        <v>-23185</v>
      </c>
      <c r="J8" s="16">
        <v>35238</v>
      </c>
      <c r="K8" s="26">
        <v>30836</v>
      </c>
      <c r="L8" s="13">
        <f t="shared" si="2"/>
        <v>-4402</v>
      </c>
    </row>
    <row r="9" spans="2:12" ht="19.5" customHeight="1">
      <c r="B9" s="71"/>
      <c r="C9" s="39" t="s">
        <v>13</v>
      </c>
      <c r="D9" s="16">
        <v>185833</v>
      </c>
      <c r="E9" s="17">
        <v>162434</v>
      </c>
      <c r="F9" s="7">
        <f t="shared" si="0"/>
        <v>-23399</v>
      </c>
      <c r="G9" s="26">
        <v>162132</v>
      </c>
      <c r="H9" s="17">
        <v>143116</v>
      </c>
      <c r="I9" s="10">
        <f t="shared" si="1"/>
        <v>-19016</v>
      </c>
      <c r="J9" s="16">
        <v>23701</v>
      </c>
      <c r="K9" s="26">
        <v>19318</v>
      </c>
      <c r="L9" s="13">
        <f t="shared" si="2"/>
        <v>-4383</v>
      </c>
    </row>
    <row r="10" spans="2:12" ht="19.5" customHeight="1">
      <c r="B10" s="71"/>
      <c r="C10" s="39" t="s">
        <v>14</v>
      </c>
      <c r="D10" s="16">
        <v>34151</v>
      </c>
      <c r="E10" s="17">
        <v>30625</v>
      </c>
      <c r="F10" s="7">
        <f t="shared" si="0"/>
        <v>-3526</v>
      </c>
      <c r="G10" s="26">
        <v>27237</v>
      </c>
      <c r="H10" s="17">
        <v>24927</v>
      </c>
      <c r="I10" s="10">
        <f t="shared" si="1"/>
        <v>-2310</v>
      </c>
      <c r="J10" s="16">
        <v>6914</v>
      </c>
      <c r="K10" s="26">
        <v>5698</v>
      </c>
      <c r="L10" s="13">
        <f t="shared" si="2"/>
        <v>-1216</v>
      </c>
    </row>
    <row r="11" spans="2:12" ht="19.5" customHeight="1" thickBot="1">
      <c r="B11" s="82"/>
      <c r="C11" s="40" t="s">
        <v>15</v>
      </c>
      <c r="D11" s="18">
        <v>26585</v>
      </c>
      <c r="E11" s="19">
        <v>21136</v>
      </c>
      <c r="F11" s="8">
        <f t="shared" si="0"/>
        <v>-5449</v>
      </c>
      <c r="G11" s="27">
        <v>22563</v>
      </c>
      <c r="H11" s="19">
        <v>17998</v>
      </c>
      <c r="I11" s="11">
        <f t="shared" si="1"/>
        <v>-4565</v>
      </c>
      <c r="J11" s="18">
        <v>4022</v>
      </c>
      <c r="K11" s="27">
        <v>3138</v>
      </c>
      <c r="L11" s="14">
        <f t="shared" si="2"/>
        <v>-884</v>
      </c>
    </row>
    <row r="12" spans="2:12" s="41" customFormat="1" ht="19.5" customHeight="1">
      <c r="B12" s="83" t="s">
        <v>6</v>
      </c>
      <c r="C12" s="54" t="s">
        <v>7</v>
      </c>
      <c r="D12" s="55">
        <v>262063</v>
      </c>
      <c r="E12" s="56">
        <v>257303</v>
      </c>
      <c r="F12" s="57">
        <f t="shared" si="0"/>
        <v>-4760</v>
      </c>
      <c r="G12" s="58">
        <v>201867</v>
      </c>
      <c r="H12" s="59">
        <v>198537</v>
      </c>
      <c r="I12" s="60">
        <f t="shared" si="1"/>
        <v>-3330</v>
      </c>
      <c r="J12" s="61">
        <v>60196</v>
      </c>
      <c r="K12" s="62">
        <v>58766</v>
      </c>
      <c r="L12" s="63">
        <f t="shared" si="2"/>
        <v>-1430</v>
      </c>
    </row>
    <row r="13" spans="2:12" ht="19.5" customHeight="1">
      <c r="B13" s="71"/>
      <c r="C13" s="38" t="s">
        <v>16</v>
      </c>
      <c r="D13" s="16">
        <v>9786</v>
      </c>
      <c r="E13" s="20">
        <v>9991</v>
      </c>
      <c r="F13" s="7">
        <f t="shared" si="0"/>
        <v>205</v>
      </c>
      <c r="G13" s="26">
        <v>7008</v>
      </c>
      <c r="H13" s="20">
        <v>7164</v>
      </c>
      <c r="I13" s="10">
        <f t="shared" si="1"/>
        <v>156</v>
      </c>
      <c r="J13" s="16">
        <v>2778</v>
      </c>
      <c r="K13" s="31">
        <v>2827</v>
      </c>
      <c r="L13" s="13">
        <f t="shared" si="2"/>
        <v>49</v>
      </c>
    </row>
    <row r="14" spans="2:12" ht="19.5" customHeight="1">
      <c r="B14" s="71"/>
      <c r="C14" s="39" t="s">
        <v>17</v>
      </c>
      <c r="D14" s="16">
        <v>80490</v>
      </c>
      <c r="E14" s="17">
        <v>83239</v>
      </c>
      <c r="F14" s="7">
        <f t="shared" si="0"/>
        <v>2749</v>
      </c>
      <c r="G14" s="26">
        <v>56931</v>
      </c>
      <c r="H14" s="17">
        <v>59255</v>
      </c>
      <c r="I14" s="10">
        <f t="shared" si="1"/>
        <v>2324</v>
      </c>
      <c r="J14" s="16">
        <v>23559</v>
      </c>
      <c r="K14" s="32">
        <v>23984</v>
      </c>
      <c r="L14" s="13">
        <f t="shared" si="2"/>
        <v>425</v>
      </c>
    </row>
    <row r="15" spans="2:12" ht="19.5" customHeight="1">
      <c r="B15" s="71"/>
      <c r="C15" s="39" t="s">
        <v>18</v>
      </c>
      <c r="D15" s="16">
        <v>108364</v>
      </c>
      <c r="E15" s="17">
        <v>108280</v>
      </c>
      <c r="F15" s="7">
        <f t="shared" si="0"/>
        <v>-84</v>
      </c>
      <c r="G15" s="26">
        <v>88220</v>
      </c>
      <c r="H15" s="17">
        <v>89932</v>
      </c>
      <c r="I15" s="10">
        <f t="shared" si="1"/>
        <v>1712</v>
      </c>
      <c r="J15" s="16">
        <v>20144</v>
      </c>
      <c r="K15" s="32">
        <v>18348</v>
      </c>
      <c r="L15" s="13">
        <f t="shared" si="2"/>
        <v>-1796</v>
      </c>
    </row>
    <row r="16" spans="2:12" ht="19.5" customHeight="1">
      <c r="B16" s="71"/>
      <c r="C16" s="39" t="s">
        <v>19</v>
      </c>
      <c r="D16" s="16">
        <v>30462</v>
      </c>
      <c r="E16" s="17">
        <v>28583</v>
      </c>
      <c r="F16" s="7">
        <f t="shared" si="0"/>
        <v>-1879</v>
      </c>
      <c r="G16" s="26">
        <v>22264</v>
      </c>
      <c r="H16" s="17">
        <v>20152</v>
      </c>
      <c r="I16" s="10">
        <f t="shared" si="1"/>
        <v>-2112</v>
      </c>
      <c r="J16" s="16">
        <v>8198</v>
      </c>
      <c r="K16" s="32">
        <v>8431</v>
      </c>
      <c r="L16" s="13">
        <f t="shared" si="2"/>
        <v>233</v>
      </c>
    </row>
    <row r="17" spans="2:12" ht="19.5" customHeight="1">
      <c r="B17" s="71"/>
      <c r="C17" s="39" t="s">
        <v>20</v>
      </c>
      <c r="D17" s="16">
        <v>12443</v>
      </c>
      <c r="E17" s="17">
        <v>12624</v>
      </c>
      <c r="F17" s="7">
        <f t="shared" si="0"/>
        <v>181</v>
      </c>
      <c r="G17" s="26">
        <v>8734</v>
      </c>
      <c r="H17" s="17">
        <v>8884</v>
      </c>
      <c r="I17" s="10">
        <f t="shared" si="1"/>
        <v>150</v>
      </c>
      <c r="J17" s="16">
        <v>3709</v>
      </c>
      <c r="K17" s="32">
        <v>3740</v>
      </c>
      <c r="L17" s="13">
        <f t="shared" si="2"/>
        <v>31</v>
      </c>
    </row>
    <row r="18" spans="2:12" ht="19.5" customHeight="1" thickBot="1">
      <c r="B18" s="84"/>
      <c r="C18" s="42" t="s">
        <v>21</v>
      </c>
      <c r="D18" s="21">
        <v>20518</v>
      </c>
      <c r="E18" s="22">
        <v>14586</v>
      </c>
      <c r="F18" s="9">
        <f t="shared" si="0"/>
        <v>-5932</v>
      </c>
      <c r="G18" s="28">
        <v>18710</v>
      </c>
      <c r="H18" s="22">
        <v>13150</v>
      </c>
      <c r="I18" s="12">
        <f t="shared" si="1"/>
        <v>-5560</v>
      </c>
      <c r="J18" s="21">
        <v>1808</v>
      </c>
      <c r="K18" s="33">
        <v>1436</v>
      </c>
      <c r="L18" s="15">
        <f t="shared" si="2"/>
        <v>-372</v>
      </c>
    </row>
    <row r="19" spans="2:12" ht="19.5" customHeight="1">
      <c r="B19" s="70" t="s">
        <v>9</v>
      </c>
      <c r="C19" s="38" t="s">
        <v>7</v>
      </c>
      <c r="D19" s="64">
        <f aca="true" t="shared" si="3" ref="D19:D25">D5-D12</f>
        <v>482435</v>
      </c>
      <c r="E19" s="24">
        <v>415314</v>
      </c>
      <c r="F19" s="65">
        <f t="shared" si="0"/>
        <v>-67121</v>
      </c>
      <c r="G19" s="66">
        <f aca="true" t="shared" si="4" ref="G19:G25">G5-G12</f>
        <v>454377</v>
      </c>
      <c r="H19" s="24">
        <v>400548</v>
      </c>
      <c r="I19" s="67">
        <f t="shared" si="1"/>
        <v>-53829</v>
      </c>
      <c r="J19" s="64">
        <f aca="true" t="shared" si="5" ref="J19:J25">J5-J12</f>
        <v>28058</v>
      </c>
      <c r="K19" s="35">
        <v>14766</v>
      </c>
      <c r="L19" s="68">
        <f t="shared" si="2"/>
        <v>-13292</v>
      </c>
    </row>
    <row r="20" spans="2:12" ht="19.5" customHeight="1">
      <c r="B20" s="71"/>
      <c r="C20" s="38" t="s">
        <v>0</v>
      </c>
      <c r="D20" s="23">
        <f t="shared" si="3"/>
        <v>14600</v>
      </c>
      <c r="E20" s="24">
        <v>12242</v>
      </c>
      <c r="F20" s="7">
        <f t="shared" si="0"/>
        <v>-2358</v>
      </c>
      <c r="G20" s="29">
        <f t="shared" si="4"/>
        <v>12299</v>
      </c>
      <c r="H20" s="24">
        <v>10955</v>
      </c>
      <c r="I20" s="10">
        <f t="shared" si="1"/>
        <v>-1344</v>
      </c>
      <c r="J20" s="23">
        <f t="shared" si="5"/>
        <v>2301</v>
      </c>
      <c r="K20" s="35">
        <v>1287</v>
      </c>
      <c r="L20" s="13">
        <f t="shared" si="2"/>
        <v>-1014</v>
      </c>
    </row>
    <row r="21" spans="2:12" ht="19.5" customHeight="1">
      <c r="B21" s="71"/>
      <c r="C21" s="39" t="s">
        <v>1</v>
      </c>
      <c r="D21" s="23">
        <f t="shared" si="3"/>
        <v>26379</v>
      </c>
      <c r="E21" s="25">
        <v>13863</v>
      </c>
      <c r="F21" s="7">
        <f t="shared" si="0"/>
        <v>-12516</v>
      </c>
      <c r="G21" s="29">
        <f t="shared" si="4"/>
        <v>36638</v>
      </c>
      <c r="H21" s="25">
        <v>27419</v>
      </c>
      <c r="I21" s="10">
        <f t="shared" si="1"/>
        <v>-9219</v>
      </c>
      <c r="J21" s="44">
        <f t="shared" si="5"/>
        <v>-10259</v>
      </c>
      <c r="K21" s="13">
        <v>-13556</v>
      </c>
      <c r="L21" s="13">
        <f t="shared" si="2"/>
        <v>-3297</v>
      </c>
    </row>
    <row r="22" spans="2:12" ht="19.5" customHeight="1">
      <c r="B22" s="71"/>
      <c r="C22" s="39" t="s">
        <v>2</v>
      </c>
      <c r="D22" s="23">
        <f t="shared" si="3"/>
        <v>258310</v>
      </c>
      <c r="E22" s="25">
        <v>230807</v>
      </c>
      <c r="F22" s="7">
        <f t="shared" si="0"/>
        <v>-27503</v>
      </c>
      <c r="G22" s="29">
        <f t="shared" si="4"/>
        <v>243216</v>
      </c>
      <c r="H22" s="25">
        <v>218319</v>
      </c>
      <c r="I22" s="10">
        <f t="shared" si="1"/>
        <v>-24897</v>
      </c>
      <c r="J22" s="23">
        <f t="shared" si="5"/>
        <v>15094</v>
      </c>
      <c r="K22" s="34">
        <v>12488</v>
      </c>
      <c r="L22" s="13">
        <f t="shared" si="2"/>
        <v>-2606</v>
      </c>
    </row>
    <row r="23" spans="2:12" ht="19.5" customHeight="1">
      <c r="B23" s="71"/>
      <c r="C23" s="39" t="s">
        <v>3</v>
      </c>
      <c r="D23" s="23">
        <f t="shared" si="3"/>
        <v>155371</v>
      </c>
      <c r="E23" s="25">
        <v>133851</v>
      </c>
      <c r="F23" s="7">
        <f t="shared" si="0"/>
        <v>-21520</v>
      </c>
      <c r="G23" s="29">
        <f t="shared" si="4"/>
        <v>139868</v>
      </c>
      <c r="H23" s="25">
        <v>122964</v>
      </c>
      <c r="I23" s="10">
        <f t="shared" si="1"/>
        <v>-16904</v>
      </c>
      <c r="J23" s="23">
        <f t="shared" si="5"/>
        <v>15503</v>
      </c>
      <c r="K23" s="34">
        <v>10887</v>
      </c>
      <c r="L23" s="13">
        <f t="shared" si="2"/>
        <v>-4616</v>
      </c>
    </row>
    <row r="24" spans="2:12" ht="19.5" customHeight="1">
      <c r="B24" s="71"/>
      <c r="C24" s="39" t="s">
        <v>4</v>
      </c>
      <c r="D24" s="23">
        <f t="shared" si="3"/>
        <v>21708</v>
      </c>
      <c r="E24" s="25">
        <v>18001</v>
      </c>
      <c r="F24" s="7">
        <f t="shared" si="0"/>
        <v>-3707</v>
      </c>
      <c r="G24" s="29">
        <f t="shared" si="4"/>
        <v>18503</v>
      </c>
      <c r="H24" s="25">
        <v>16043</v>
      </c>
      <c r="I24" s="10">
        <f t="shared" si="1"/>
        <v>-2460</v>
      </c>
      <c r="J24" s="23">
        <f t="shared" si="5"/>
        <v>3205</v>
      </c>
      <c r="K24" s="34">
        <v>1958</v>
      </c>
      <c r="L24" s="13">
        <f t="shared" si="2"/>
        <v>-1247</v>
      </c>
    </row>
    <row r="25" spans="2:12" ht="19.5" customHeight="1">
      <c r="B25" s="71"/>
      <c r="C25" s="39" t="s">
        <v>5</v>
      </c>
      <c r="D25" s="23">
        <f t="shared" si="3"/>
        <v>6067</v>
      </c>
      <c r="E25" s="25">
        <v>6550</v>
      </c>
      <c r="F25" s="7">
        <f t="shared" si="0"/>
        <v>483</v>
      </c>
      <c r="G25" s="29">
        <f t="shared" si="4"/>
        <v>3853</v>
      </c>
      <c r="H25" s="25">
        <v>4848</v>
      </c>
      <c r="I25" s="10">
        <f t="shared" si="1"/>
        <v>995</v>
      </c>
      <c r="J25" s="23">
        <f t="shared" si="5"/>
        <v>2214</v>
      </c>
      <c r="K25" s="34">
        <v>1702</v>
      </c>
      <c r="L25" s="13">
        <f t="shared" si="2"/>
        <v>-512</v>
      </c>
    </row>
    <row r="26" spans="2:5" ht="15" customHeight="1">
      <c r="B26" s="72" t="s">
        <v>29</v>
      </c>
      <c r="C26" s="73"/>
      <c r="D26" s="73"/>
      <c r="E26" s="73"/>
    </row>
    <row r="27" spans="3:6" ht="15" customHeight="1">
      <c r="C27" s="72"/>
      <c r="D27" s="73"/>
      <c r="E27" s="73"/>
      <c r="F27" s="73"/>
    </row>
    <row r="28" ht="15" customHeight="1"/>
    <row r="29" ht="15" customHeight="1"/>
    <row r="30" ht="15" customHeight="1"/>
    <row r="31" ht="15" customHeight="1"/>
    <row r="32" ht="15" customHeight="1"/>
    <row r="41" ht="12">
      <c r="C41" s="43"/>
    </row>
  </sheetData>
  <sheetProtection/>
  <mergeCells count="9">
    <mergeCell ref="G3:I3"/>
    <mergeCell ref="J3:L3"/>
    <mergeCell ref="B5:B11"/>
    <mergeCell ref="B12:B18"/>
    <mergeCell ref="B19:B25"/>
    <mergeCell ref="B26:E26"/>
    <mergeCell ref="C27:F27"/>
    <mergeCell ref="B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2012-08-30T08:28:45Z</cp:lastPrinted>
  <dcterms:created xsi:type="dcterms:W3CDTF">2012-08-28T09:19:51Z</dcterms:created>
  <dcterms:modified xsi:type="dcterms:W3CDTF">2013-05-27T02:45:48Z</dcterms:modified>
  <cp:category/>
  <cp:version/>
  <cp:contentType/>
  <cp:contentStatus/>
</cp:coreProperties>
</file>