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05" windowWidth="15360" windowHeight="88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<sst xmlns="http://schemas.openxmlformats.org/spreadsheetml/2006/main" count="53" uniqueCount="27">
  <si>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税内</t>
  </si>
  <si>
    <t>入</t>
  </si>
  <si>
    <t>出</t>
  </si>
  <si>
    <t>課長補佐級</t>
  </si>
  <si>
    <t>課長級以上</t>
  </si>
  <si>
    <t>一般職員</t>
  </si>
  <si>
    <t>総計</t>
  </si>
  <si>
    <t>自動車税</t>
  </si>
  <si>
    <t>計</t>
  </si>
  <si>
    <t>合計</t>
  </si>
  <si>
    <t>税外交流</t>
  </si>
  <si>
    <t>役　　　　　　　　　　付　　　　　　　　　　職　　　　　　　　　　員</t>
  </si>
  <si>
    <t>年月日</t>
  </si>
  <si>
    <t>機関</t>
  </si>
  <si>
    <t>区分</t>
  </si>
  <si>
    <t>摘要</t>
  </si>
  <si>
    <t>主　査　級</t>
  </si>
  <si>
    <t>小　　計</t>
  </si>
  <si>
    <t>合　計</t>
  </si>
  <si>
    <t>本　　庁</t>
  </si>
  <si>
    <t>府　　税</t>
  </si>
  <si>
    <t>・資料　出入表より
　○税内異動は転出者をチェックし、転出先の税務局・事務所・大自のいずれかでカウント（※昇任を伴わない税務局内、事務所内異動はカウントせず）
　○税外からの転入は、出入表の転入者をチェックし、転入先の税務局・事務所・大自のいずれかでカウント
　○税外への転出は、出入表の転出者をチェックし、転出元の税務局・事務所・大自のいずれかでカウント</t>
  </si>
  <si>
    <t>31.4.１</t>
  </si>
  <si>
    <t>役付及び一般定期異動</t>
  </si>
  <si>
    <t>役付及び一般異動並びに新規採用職員配属</t>
  </si>
  <si>
    <t>31.4.15</t>
  </si>
  <si>
    <t>１３　　　令　和　元　年　度　税　務　職　員　配　置　換　状　況　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</si>
</sst>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44" fillId="0" borderId="11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left"/>
    </xf>
    <xf numFmtId="0" fontId="45" fillId="0" borderId="22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vertical="top"/>
    </xf>
    <xf numFmtId="0" fontId="46" fillId="0" borderId="23" xfId="0" applyFont="1" applyFill="1" applyBorder="1" applyAlignment="1">
      <alignment vertical="top"/>
    </xf>
    <xf numFmtId="0" fontId="45" fillId="0" borderId="15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top" wrapText="1"/>
    </xf>
    <xf numFmtId="0" fontId="45" fillId="0" borderId="23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695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6953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95325"/>
          <a:ext cx="695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6953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695325"/>
          <a:ext cx="695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6953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0" y="695325"/>
          <a:ext cx="695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6953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2" width="9.00390625" style="4" customWidth="1"/>
    <col min="3" max="11" width="6.625" style="4" customWidth="1"/>
    <col min="12" max="12" width="6.50390625" style="4" customWidth="1"/>
    <col min="13" max="20" width="6.625" style="4" customWidth="1"/>
    <col min="21" max="21" width="20.875" style="4" customWidth="1"/>
    <col min="22" max="16384" width="9.00390625" style="4" customWidth="1"/>
  </cols>
  <sheetData>
    <row r="1" spans="1:21" ht="54.75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.75" customHeight="1">
      <c r="A2" s="5"/>
      <c r="B2" s="6"/>
      <c r="C2" s="7" t="s">
        <v>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 t="s">
        <v>5</v>
      </c>
      <c r="Q2" s="8"/>
      <c r="R2" s="8"/>
      <c r="S2" s="8"/>
      <c r="T2" s="9" t="s">
        <v>6</v>
      </c>
      <c r="U2" s="9" t="s">
        <v>15</v>
      </c>
    </row>
    <row r="3" spans="1:21" ht="21.75" customHeight="1">
      <c r="A3" s="10"/>
      <c r="B3" s="11" t="s">
        <v>14</v>
      </c>
      <c r="C3" s="12" t="s">
        <v>4</v>
      </c>
      <c r="D3" s="13"/>
      <c r="E3" s="13"/>
      <c r="F3" s="13" t="s">
        <v>3</v>
      </c>
      <c r="G3" s="13"/>
      <c r="H3" s="13"/>
      <c r="I3" s="13" t="s">
        <v>16</v>
      </c>
      <c r="J3" s="13"/>
      <c r="K3" s="13"/>
      <c r="L3" s="13" t="s">
        <v>17</v>
      </c>
      <c r="M3" s="13"/>
      <c r="N3" s="13"/>
      <c r="O3" s="14" t="s">
        <v>9</v>
      </c>
      <c r="P3" s="13" t="s">
        <v>5</v>
      </c>
      <c r="Q3" s="13"/>
      <c r="R3" s="13"/>
      <c r="S3" s="15" t="s">
        <v>9</v>
      </c>
      <c r="T3" s="16"/>
      <c r="U3" s="16"/>
    </row>
    <row r="4" spans="1:21" ht="21.75" customHeight="1">
      <c r="A4" s="10"/>
      <c r="B4" s="11"/>
      <c r="C4" s="12" t="s">
        <v>0</v>
      </c>
      <c r="D4" s="13" t="s">
        <v>10</v>
      </c>
      <c r="E4" s="13"/>
      <c r="F4" s="13" t="s">
        <v>0</v>
      </c>
      <c r="G4" s="13" t="s">
        <v>10</v>
      </c>
      <c r="H4" s="13"/>
      <c r="I4" s="13" t="s">
        <v>0</v>
      </c>
      <c r="J4" s="13" t="s">
        <v>10</v>
      </c>
      <c r="K4" s="13"/>
      <c r="L4" s="13" t="s">
        <v>0</v>
      </c>
      <c r="M4" s="13" t="s">
        <v>10</v>
      </c>
      <c r="N4" s="13"/>
      <c r="O4" s="14"/>
      <c r="P4" s="13" t="s">
        <v>0</v>
      </c>
      <c r="Q4" s="13" t="s">
        <v>10</v>
      </c>
      <c r="R4" s="13"/>
      <c r="S4" s="15"/>
      <c r="T4" s="16"/>
      <c r="U4" s="16"/>
    </row>
    <row r="5" spans="1:21" ht="21.75" customHeight="1">
      <c r="A5" s="17" t="s">
        <v>12</v>
      </c>
      <c r="B5" s="18" t="s">
        <v>13</v>
      </c>
      <c r="C5" s="12"/>
      <c r="D5" s="19" t="s">
        <v>1</v>
      </c>
      <c r="E5" s="19" t="s">
        <v>2</v>
      </c>
      <c r="F5" s="13"/>
      <c r="G5" s="19" t="s">
        <v>1</v>
      </c>
      <c r="H5" s="19" t="s">
        <v>2</v>
      </c>
      <c r="I5" s="13"/>
      <c r="J5" s="19" t="s">
        <v>1</v>
      </c>
      <c r="K5" s="19" t="s">
        <v>2</v>
      </c>
      <c r="L5" s="13"/>
      <c r="M5" s="19" t="s">
        <v>1</v>
      </c>
      <c r="N5" s="19" t="s">
        <v>2</v>
      </c>
      <c r="O5" s="14"/>
      <c r="P5" s="13"/>
      <c r="Q5" s="19" t="s">
        <v>1</v>
      </c>
      <c r="R5" s="19" t="s">
        <v>2</v>
      </c>
      <c r="S5" s="15"/>
      <c r="T5" s="20"/>
      <c r="U5" s="20"/>
    </row>
    <row r="6" spans="1:21" ht="21.75" customHeight="1">
      <c r="A6" s="21" t="s">
        <v>22</v>
      </c>
      <c r="B6" s="19" t="s">
        <v>19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f>C6+F6+I6</f>
        <v>0</v>
      </c>
      <c r="M6" s="22">
        <f aca="true" t="shared" si="0" ref="L6:N8">D6+G6+J6</f>
        <v>0</v>
      </c>
      <c r="N6" s="22">
        <f t="shared" si="0"/>
        <v>0</v>
      </c>
      <c r="O6" s="23">
        <f aca="true" t="shared" si="1" ref="O6:O13">SUM(L6:N6)</f>
        <v>0</v>
      </c>
      <c r="P6" s="22">
        <v>0</v>
      </c>
      <c r="Q6" s="22">
        <v>0</v>
      </c>
      <c r="R6" s="22">
        <v>0</v>
      </c>
      <c r="S6" s="23">
        <f>SUM(P6:R6)</f>
        <v>0</v>
      </c>
      <c r="T6" s="22">
        <f aca="true" t="shared" si="2" ref="T6:T12">O6+S6</f>
        <v>0</v>
      </c>
      <c r="U6" s="24" t="s">
        <v>23</v>
      </c>
    </row>
    <row r="7" spans="1:21" ht="21.75" customHeight="1">
      <c r="A7" s="21"/>
      <c r="B7" s="19" t="s">
        <v>20</v>
      </c>
      <c r="C7" s="22">
        <v>4</v>
      </c>
      <c r="D7" s="22">
        <v>4</v>
      </c>
      <c r="E7" s="22">
        <v>0</v>
      </c>
      <c r="F7" s="22">
        <v>0</v>
      </c>
      <c r="G7" s="22">
        <v>0</v>
      </c>
      <c r="H7" s="22">
        <v>0</v>
      </c>
      <c r="I7" s="22">
        <v>4</v>
      </c>
      <c r="J7" s="22">
        <v>0</v>
      </c>
      <c r="K7" s="22">
        <v>4</v>
      </c>
      <c r="L7" s="22">
        <f>C7+F7+I7</f>
        <v>8</v>
      </c>
      <c r="M7" s="22">
        <f t="shared" si="0"/>
        <v>4</v>
      </c>
      <c r="N7" s="22">
        <f t="shared" si="0"/>
        <v>4</v>
      </c>
      <c r="O7" s="23">
        <f t="shared" si="1"/>
        <v>16</v>
      </c>
      <c r="P7" s="22">
        <v>5</v>
      </c>
      <c r="Q7" s="22">
        <v>0</v>
      </c>
      <c r="R7" s="22">
        <v>2</v>
      </c>
      <c r="S7" s="23">
        <f>SUM(P7:R7)</f>
        <v>7</v>
      </c>
      <c r="T7" s="22">
        <f t="shared" si="2"/>
        <v>23</v>
      </c>
      <c r="U7" s="25"/>
    </row>
    <row r="8" spans="1:21" ht="21.75" customHeight="1">
      <c r="A8" s="21"/>
      <c r="B8" s="19" t="s">
        <v>7</v>
      </c>
      <c r="C8" s="22">
        <v>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 t="shared" si="0"/>
        <v>1</v>
      </c>
      <c r="M8" s="22">
        <f t="shared" si="0"/>
        <v>0</v>
      </c>
      <c r="N8" s="22">
        <f t="shared" si="0"/>
        <v>0</v>
      </c>
      <c r="O8" s="23">
        <f t="shared" si="1"/>
        <v>1</v>
      </c>
      <c r="P8" s="22">
        <v>0</v>
      </c>
      <c r="Q8" s="22">
        <v>0</v>
      </c>
      <c r="R8" s="22">
        <v>1</v>
      </c>
      <c r="S8" s="23">
        <f>SUM(P8:R8)</f>
        <v>1</v>
      </c>
      <c r="T8" s="22">
        <f t="shared" si="2"/>
        <v>2</v>
      </c>
      <c r="U8" s="25"/>
    </row>
    <row r="9" spans="1:21" ht="21.75" customHeight="1">
      <c r="A9" s="21"/>
      <c r="B9" s="19" t="s">
        <v>8</v>
      </c>
      <c r="C9" s="22">
        <f aca="true" t="shared" si="3" ref="C9:N9">SUM(C6:C8)</f>
        <v>5</v>
      </c>
      <c r="D9" s="22">
        <f t="shared" si="3"/>
        <v>4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4</v>
      </c>
      <c r="J9" s="22">
        <f t="shared" si="3"/>
        <v>0</v>
      </c>
      <c r="K9" s="22">
        <f t="shared" si="3"/>
        <v>4</v>
      </c>
      <c r="L9" s="22">
        <f t="shared" si="3"/>
        <v>9</v>
      </c>
      <c r="M9" s="22">
        <f t="shared" si="3"/>
        <v>4</v>
      </c>
      <c r="N9" s="22">
        <f t="shared" si="3"/>
        <v>4</v>
      </c>
      <c r="O9" s="23">
        <f t="shared" si="1"/>
        <v>17</v>
      </c>
      <c r="P9" s="22">
        <f>SUM(P6:P8)</f>
        <v>5</v>
      </c>
      <c r="Q9" s="22">
        <f>SUM(Q6:Q8)</f>
        <v>0</v>
      </c>
      <c r="R9" s="22">
        <f>SUM(R6:R8)</f>
        <v>3</v>
      </c>
      <c r="S9" s="23">
        <f>SUM(S6:S8)</f>
        <v>8</v>
      </c>
      <c r="T9" s="22">
        <f t="shared" si="2"/>
        <v>25</v>
      </c>
      <c r="U9" s="26"/>
    </row>
    <row r="10" spans="1:21" ht="21.75" customHeight="1">
      <c r="A10" s="27" t="s">
        <v>25</v>
      </c>
      <c r="B10" s="19" t="s">
        <v>19</v>
      </c>
      <c r="C10" s="22">
        <v>4</v>
      </c>
      <c r="D10" s="22">
        <v>1</v>
      </c>
      <c r="E10" s="22">
        <v>2</v>
      </c>
      <c r="F10" s="22">
        <v>3</v>
      </c>
      <c r="G10" s="22">
        <v>2</v>
      </c>
      <c r="H10" s="22">
        <v>1</v>
      </c>
      <c r="I10" s="22">
        <v>11</v>
      </c>
      <c r="J10" s="22">
        <v>0</v>
      </c>
      <c r="K10" s="22">
        <v>2</v>
      </c>
      <c r="L10" s="22">
        <f aca="true" t="shared" si="4" ref="L10:N12">C10+F10+I10</f>
        <v>18</v>
      </c>
      <c r="M10" s="22">
        <f t="shared" si="4"/>
        <v>3</v>
      </c>
      <c r="N10" s="22">
        <f t="shared" si="4"/>
        <v>5</v>
      </c>
      <c r="O10" s="23">
        <f t="shared" si="1"/>
        <v>26</v>
      </c>
      <c r="P10" s="22">
        <v>15</v>
      </c>
      <c r="Q10" s="22">
        <v>4</v>
      </c>
      <c r="R10" s="22">
        <v>6</v>
      </c>
      <c r="S10" s="22">
        <f>SUM(P10:R10)</f>
        <v>25</v>
      </c>
      <c r="T10" s="22">
        <f t="shared" si="2"/>
        <v>51</v>
      </c>
      <c r="U10" s="24" t="s">
        <v>24</v>
      </c>
    </row>
    <row r="11" spans="1:21" ht="21.75" customHeight="1">
      <c r="A11" s="28"/>
      <c r="B11" s="19" t="s">
        <v>20</v>
      </c>
      <c r="C11" s="22">
        <v>5</v>
      </c>
      <c r="D11" s="22">
        <v>2</v>
      </c>
      <c r="E11" s="22">
        <v>0</v>
      </c>
      <c r="F11" s="22">
        <v>24</v>
      </c>
      <c r="G11" s="22">
        <v>3</v>
      </c>
      <c r="H11" s="22">
        <v>2</v>
      </c>
      <c r="I11" s="22">
        <v>39</v>
      </c>
      <c r="J11" s="22">
        <v>6</v>
      </c>
      <c r="K11" s="22">
        <v>11</v>
      </c>
      <c r="L11" s="22">
        <f t="shared" si="4"/>
        <v>68</v>
      </c>
      <c r="M11" s="22">
        <f t="shared" si="4"/>
        <v>11</v>
      </c>
      <c r="N11" s="22">
        <f t="shared" si="4"/>
        <v>13</v>
      </c>
      <c r="O11" s="23">
        <f t="shared" si="1"/>
        <v>92</v>
      </c>
      <c r="P11" s="22">
        <v>29</v>
      </c>
      <c r="Q11" s="22">
        <v>112</v>
      </c>
      <c r="R11" s="22">
        <v>62</v>
      </c>
      <c r="S11" s="22">
        <f>SUM(P11:R11)</f>
        <v>203</v>
      </c>
      <c r="T11" s="22">
        <f t="shared" si="2"/>
        <v>295</v>
      </c>
      <c r="U11" s="29"/>
    </row>
    <row r="12" spans="1:21" ht="21.75" customHeight="1">
      <c r="A12" s="28"/>
      <c r="B12" s="19" t="s">
        <v>7</v>
      </c>
      <c r="C12" s="22">
        <v>2</v>
      </c>
      <c r="D12" s="22">
        <v>0</v>
      </c>
      <c r="E12" s="22">
        <v>0</v>
      </c>
      <c r="F12" s="22">
        <v>2</v>
      </c>
      <c r="G12" s="22">
        <v>0</v>
      </c>
      <c r="H12" s="22">
        <v>1</v>
      </c>
      <c r="I12" s="22">
        <v>6</v>
      </c>
      <c r="J12" s="22">
        <v>0</v>
      </c>
      <c r="K12" s="22">
        <v>1</v>
      </c>
      <c r="L12" s="22">
        <f t="shared" si="4"/>
        <v>10</v>
      </c>
      <c r="M12" s="22">
        <f t="shared" si="4"/>
        <v>0</v>
      </c>
      <c r="N12" s="22">
        <f t="shared" si="4"/>
        <v>2</v>
      </c>
      <c r="O12" s="23">
        <f t="shared" si="1"/>
        <v>12</v>
      </c>
      <c r="P12" s="22">
        <v>2</v>
      </c>
      <c r="Q12" s="22">
        <v>26</v>
      </c>
      <c r="R12" s="22">
        <v>10</v>
      </c>
      <c r="S12" s="22">
        <f>SUM(P12:R12)</f>
        <v>38</v>
      </c>
      <c r="T12" s="22">
        <f t="shared" si="2"/>
        <v>50</v>
      </c>
      <c r="U12" s="29"/>
    </row>
    <row r="13" spans="1:21" ht="21.75" customHeight="1">
      <c r="A13" s="30"/>
      <c r="B13" s="19" t="s">
        <v>8</v>
      </c>
      <c r="C13" s="22">
        <f aca="true" t="shared" si="5" ref="C13:K13">SUM(C10:C12)</f>
        <v>11</v>
      </c>
      <c r="D13" s="22">
        <f t="shared" si="5"/>
        <v>3</v>
      </c>
      <c r="E13" s="22">
        <f t="shared" si="5"/>
        <v>2</v>
      </c>
      <c r="F13" s="22">
        <f t="shared" si="5"/>
        <v>29</v>
      </c>
      <c r="G13" s="22">
        <f t="shared" si="5"/>
        <v>5</v>
      </c>
      <c r="H13" s="22">
        <f t="shared" si="5"/>
        <v>4</v>
      </c>
      <c r="I13" s="22">
        <f t="shared" si="5"/>
        <v>56</v>
      </c>
      <c r="J13" s="22">
        <f t="shared" si="5"/>
        <v>6</v>
      </c>
      <c r="K13" s="22">
        <f t="shared" si="5"/>
        <v>14</v>
      </c>
      <c r="L13" s="22">
        <f>SUM(L10:L12)</f>
        <v>96</v>
      </c>
      <c r="M13" s="22">
        <f>SUM(M10:M12)</f>
        <v>14</v>
      </c>
      <c r="N13" s="22">
        <f>SUM(N10:N12)</f>
        <v>20</v>
      </c>
      <c r="O13" s="23">
        <f t="shared" si="1"/>
        <v>130</v>
      </c>
      <c r="P13" s="22">
        <f>SUM(P10:P12)</f>
        <v>46</v>
      </c>
      <c r="Q13" s="22">
        <f>SUM(Q10:Q12)</f>
        <v>142</v>
      </c>
      <c r="R13" s="22">
        <f>SUM(R10:R12)</f>
        <v>78</v>
      </c>
      <c r="S13" s="22">
        <f>SUM(S10:S12)</f>
        <v>266</v>
      </c>
      <c r="T13" s="22">
        <f>O13+S13</f>
        <v>396</v>
      </c>
      <c r="U13" s="31"/>
    </row>
    <row r="14" spans="1:21" ht="21.75" customHeight="1">
      <c r="A14" s="14" t="s">
        <v>18</v>
      </c>
      <c r="B14" s="19" t="s">
        <v>19</v>
      </c>
      <c r="C14" s="22">
        <f aca="true" t="shared" si="6" ref="C14:T14">C6+C10</f>
        <v>4</v>
      </c>
      <c r="D14" s="22">
        <f t="shared" si="6"/>
        <v>1</v>
      </c>
      <c r="E14" s="22">
        <f t="shared" si="6"/>
        <v>2</v>
      </c>
      <c r="F14" s="22">
        <f t="shared" si="6"/>
        <v>3</v>
      </c>
      <c r="G14" s="22">
        <f t="shared" si="6"/>
        <v>2</v>
      </c>
      <c r="H14" s="22">
        <f t="shared" si="6"/>
        <v>1</v>
      </c>
      <c r="I14" s="22">
        <f t="shared" si="6"/>
        <v>11</v>
      </c>
      <c r="J14" s="22">
        <f t="shared" si="6"/>
        <v>0</v>
      </c>
      <c r="K14" s="22">
        <f t="shared" si="6"/>
        <v>2</v>
      </c>
      <c r="L14" s="22">
        <f t="shared" si="6"/>
        <v>18</v>
      </c>
      <c r="M14" s="22">
        <f t="shared" si="6"/>
        <v>3</v>
      </c>
      <c r="N14" s="22">
        <f t="shared" si="6"/>
        <v>5</v>
      </c>
      <c r="O14" s="22">
        <f t="shared" si="6"/>
        <v>26</v>
      </c>
      <c r="P14" s="22">
        <f t="shared" si="6"/>
        <v>15</v>
      </c>
      <c r="Q14" s="22">
        <f t="shared" si="6"/>
        <v>4</v>
      </c>
      <c r="R14" s="22">
        <f t="shared" si="6"/>
        <v>6</v>
      </c>
      <c r="S14" s="22">
        <f t="shared" si="6"/>
        <v>25</v>
      </c>
      <c r="T14" s="22">
        <f t="shared" si="6"/>
        <v>51</v>
      </c>
      <c r="U14" s="32"/>
    </row>
    <row r="15" spans="1:21" ht="21.75" customHeight="1">
      <c r="A15" s="16"/>
      <c r="B15" s="19" t="s">
        <v>20</v>
      </c>
      <c r="C15" s="22">
        <f>C7+C11</f>
        <v>9</v>
      </c>
      <c r="D15" s="22">
        <f aca="true" t="shared" si="7" ref="D15:F17">D7+D11</f>
        <v>6</v>
      </c>
      <c r="E15" s="22">
        <f t="shared" si="7"/>
        <v>0</v>
      </c>
      <c r="F15" s="22">
        <f t="shared" si="7"/>
        <v>24</v>
      </c>
      <c r="G15" s="22">
        <f>G7+G11</f>
        <v>3</v>
      </c>
      <c r="H15" s="22">
        <f aca="true" t="shared" si="8" ref="H15:T15">H7+H11</f>
        <v>2</v>
      </c>
      <c r="I15" s="22">
        <f t="shared" si="8"/>
        <v>43</v>
      </c>
      <c r="J15" s="22">
        <f t="shared" si="8"/>
        <v>6</v>
      </c>
      <c r="K15" s="22">
        <f t="shared" si="8"/>
        <v>15</v>
      </c>
      <c r="L15" s="22">
        <f t="shared" si="8"/>
        <v>76</v>
      </c>
      <c r="M15" s="22">
        <f t="shared" si="8"/>
        <v>15</v>
      </c>
      <c r="N15" s="22">
        <f t="shared" si="8"/>
        <v>17</v>
      </c>
      <c r="O15" s="22">
        <f t="shared" si="8"/>
        <v>108</v>
      </c>
      <c r="P15" s="22">
        <f t="shared" si="8"/>
        <v>34</v>
      </c>
      <c r="Q15" s="22">
        <f t="shared" si="8"/>
        <v>112</v>
      </c>
      <c r="R15" s="22">
        <f t="shared" si="8"/>
        <v>64</v>
      </c>
      <c r="S15" s="22">
        <f t="shared" si="8"/>
        <v>210</v>
      </c>
      <c r="T15" s="22">
        <f t="shared" si="8"/>
        <v>318</v>
      </c>
      <c r="U15" s="25"/>
    </row>
    <row r="16" spans="1:21" ht="21.75" customHeight="1">
      <c r="A16" s="16"/>
      <c r="B16" s="19" t="s">
        <v>7</v>
      </c>
      <c r="C16" s="22">
        <f>C8+C12</f>
        <v>3</v>
      </c>
      <c r="D16" s="22">
        <f t="shared" si="7"/>
        <v>0</v>
      </c>
      <c r="E16" s="22">
        <f t="shared" si="7"/>
        <v>0</v>
      </c>
      <c r="F16" s="22">
        <f t="shared" si="7"/>
        <v>2</v>
      </c>
      <c r="G16" s="22">
        <f>G8+G12</f>
        <v>0</v>
      </c>
      <c r="H16" s="22">
        <f aca="true" t="shared" si="9" ref="H16:T16">H8+H12</f>
        <v>1</v>
      </c>
      <c r="I16" s="22">
        <f t="shared" si="9"/>
        <v>6</v>
      </c>
      <c r="J16" s="22">
        <f t="shared" si="9"/>
        <v>0</v>
      </c>
      <c r="K16" s="22">
        <f t="shared" si="9"/>
        <v>1</v>
      </c>
      <c r="L16" s="22">
        <f t="shared" si="9"/>
        <v>11</v>
      </c>
      <c r="M16" s="22">
        <f t="shared" si="9"/>
        <v>0</v>
      </c>
      <c r="N16" s="22">
        <f t="shared" si="9"/>
        <v>2</v>
      </c>
      <c r="O16" s="22">
        <f t="shared" si="9"/>
        <v>13</v>
      </c>
      <c r="P16" s="22">
        <f t="shared" si="9"/>
        <v>2</v>
      </c>
      <c r="Q16" s="22">
        <f t="shared" si="9"/>
        <v>26</v>
      </c>
      <c r="R16" s="22">
        <f t="shared" si="9"/>
        <v>11</v>
      </c>
      <c r="S16" s="22">
        <f t="shared" si="9"/>
        <v>39</v>
      </c>
      <c r="T16" s="22">
        <f t="shared" si="9"/>
        <v>52</v>
      </c>
      <c r="U16" s="25"/>
    </row>
    <row r="17" spans="1:21" ht="21.75" customHeight="1">
      <c r="A17" s="20"/>
      <c r="B17" s="19" t="s">
        <v>8</v>
      </c>
      <c r="C17" s="22">
        <f>C9+C13</f>
        <v>16</v>
      </c>
      <c r="D17" s="22">
        <f t="shared" si="7"/>
        <v>7</v>
      </c>
      <c r="E17" s="22">
        <f t="shared" si="7"/>
        <v>2</v>
      </c>
      <c r="F17" s="22">
        <f t="shared" si="7"/>
        <v>29</v>
      </c>
      <c r="G17" s="22">
        <f>G9+G13</f>
        <v>5</v>
      </c>
      <c r="H17" s="22">
        <f aca="true" t="shared" si="10" ref="H17:T17">H9+H13</f>
        <v>4</v>
      </c>
      <c r="I17" s="22">
        <f t="shared" si="10"/>
        <v>60</v>
      </c>
      <c r="J17" s="22">
        <f t="shared" si="10"/>
        <v>6</v>
      </c>
      <c r="K17" s="22">
        <f t="shared" si="10"/>
        <v>18</v>
      </c>
      <c r="L17" s="22">
        <f t="shared" si="10"/>
        <v>105</v>
      </c>
      <c r="M17" s="22">
        <f t="shared" si="10"/>
        <v>18</v>
      </c>
      <c r="N17" s="22">
        <f t="shared" si="10"/>
        <v>24</v>
      </c>
      <c r="O17" s="22">
        <f t="shared" si="10"/>
        <v>147</v>
      </c>
      <c r="P17" s="22">
        <f t="shared" si="10"/>
        <v>51</v>
      </c>
      <c r="Q17" s="22">
        <f t="shared" si="10"/>
        <v>142</v>
      </c>
      <c r="R17" s="22">
        <f t="shared" si="10"/>
        <v>81</v>
      </c>
      <c r="S17" s="22">
        <f t="shared" si="10"/>
        <v>274</v>
      </c>
      <c r="T17" s="22">
        <f t="shared" si="10"/>
        <v>421</v>
      </c>
      <c r="U17" s="26"/>
    </row>
  </sheetData>
  <sheetProtection/>
  <mergeCells count="28">
    <mergeCell ref="A10:A13"/>
    <mergeCell ref="C4:C5"/>
    <mergeCell ref="G4:H4"/>
    <mergeCell ref="U2:U5"/>
    <mergeCell ref="S3:S5"/>
    <mergeCell ref="A14:A17"/>
    <mergeCell ref="U14:U17"/>
    <mergeCell ref="A6:A9"/>
    <mergeCell ref="U6:U9"/>
    <mergeCell ref="U10:U13"/>
    <mergeCell ref="A1:U1"/>
    <mergeCell ref="C2:O2"/>
    <mergeCell ref="P2:S2"/>
    <mergeCell ref="T2:T5"/>
    <mergeCell ref="L3:N3"/>
    <mergeCell ref="J4:K4"/>
    <mergeCell ref="I4:I5"/>
    <mergeCell ref="D4:E4"/>
    <mergeCell ref="C3:E3"/>
    <mergeCell ref="L4:L5"/>
    <mergeCell ref="M4:N4"/>
    <mergeCell ref="P3:R3"/>
    <mergeCell ref="F3:H3"/>
    <mergeCell ref="I3:K3"/>
    <mergeCell ref="F4:F5"/>
    <mergeCell ref="P4:P5"/>
    <mergeCell ref="O3:O5"/>
    <mergeCell ref="Q4:R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4">
      <selection activeCell="B27" sqref="B27"/>
    </sheetView>
  </sheetViews>
  <sheetFormatPr defaultColWidth="9.00390625" defaultRowHeight="13.5"/>
  <sheetData>
    <row r="1" spans="1:19" ht="13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</sheetData>
  <sheetProtection/>
  <mergeCells count="1">
    <mergeCell ref="A1:S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税務室 税政課</dc:creator>
  <cp:keywords/>
  <dc:description/>
  <cp:lastModifiedBy>職員端末機30年度3月調達</cp:lastModifiedBy>
  <cp:lastPrinted>2020-09-17T08:38:30Z</cp:lastPrinted>
  <dcterms:created xsi:type="dcterms:W3CDTF">2001-05-17T11:23:52Z</dcterms:created>
  <dcterms:modified xsi:type="dcterms:W3CDTF">2020-09-17T08:38:46Z</dcterms:modified>
  <cp:category/>
  <cp:version/>
  <cp:contentType/>
  <cp:contentStatus/>
</cp:coreProperties>
</file>