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41" yWindow="525" windowWidth="14940" windowHeight="8100" activeTab="1"/>
  </bookViews>
  <sheets>
    <sheet name="公債管理特会調書" sheetId="1" r:id="rId1"/>
    <sheet name="減債基金" sheetId="2" r:id="rId2"/>
  </sheets>
  <definedNames/>
  <calcPr fullCalcOnLoad="1"/>
</workbook>
</file>

<file path=xl/sharedStrings.xml><?xml version="1.0" encoding="utf-8"?>
<sst xmlns="http://schemas.openxmlformats.org/spreadsheetml/2006/main" count="69" uniqueCount="48">
  <si>
    <t>科目内訳</t>
  </si>
  <si>
    <t>予算現額</t>
  </si>
  <si>
    <t>収入済額</t>
  </si>
  <si>
    <t>増減額</t>
  </si>
  <si>
    <t>備考</t>
  </si>
  <si>
    <t>歳入</t>
  </si>
  <si>
    <t>歳入合計</t>
  </si>
  <si>
    <t>歳出</t>
  </si>
  <si>
    <t>支出済額</t>
  </si>
  <si>
    <t>不用額</t>
  </si>
  <si>
    <t>歳出合計</t>
  </si>
  <si>
    <t>歳入歳出差引額</t>
  </si>
  <si>
    <t>円</t>
  </si>
  <si>
    <t>基金総額</t>
  </si>
  <si>
    <t>貸付金</t>
  </si>
  <si>
    <t>現金</t>
  </si>
  <si>
    <t>前年度末現在高</t>
  </si>
  <si>
    <t>取りくずし</t>
  </si>
  <si>
    <t>決算年度末現在高</t>
  </si>
  <si>
    <t>有価証券</t>
  </si>
  <si>
    <t>新規</t>
  </si>
  <si>
    <t>運用益金</t>
  </si>
  <si>
    <t>同左財源</t>
  </si>
  <si>
    <t>　　他会計繰入金</t>
  </si>
  <si>
    <t>　基金繰入金</t>
  </si>
  <si>
    <t xml:space="preserve">       繰      越      金</t>
  </si>
  <si>
    <t xml:space="preserve"> 雑　　　    入  </t>
  </si>
  <si>
    <t xml:space="preserve">      　府　　　　　　債</t>
  </si>
  <si>
    <t xml:space="preserve">     貸付金元利収入</t>
  </si>
  <si>
    <t xml:space="preserve">    府預金利子</t>
  </si>
  <si>
    <t xml:space="preserve"> 基金収入</t>
  </si>
  <si>
    <t>千円</t>
  </si>
  <si>
    <t>（単位　千円）</t>
  </si>
  <si>
    <t>積          立　　　　金</t>
  </si>
  <si>
    <t xml:space="preserve"> 　　府債費</t>
  </si>
  <si>
    <t>２　　予　備　費</t>
  </si>
  <si>
    <t xml:space="preserve"> 　　予備費</t>
  </si>
  <si>
    <t>１　　府 　債　 費</t>
  </si>
  <si>
    <t>１　繰　入　金</t>
  </si>
  <si>
    <t>２　繰　越　金</t>
  </si>
  <si>
    <t>３　諸　収　入</t>
  </si>
  <si>
    <t>４　府　　　債</t>
  </si>
  <si>
    <t>決算年度中増減額</t>
  </si>
  <si>
    <t>決算剰余金の
編　　入</t>
  </si>
  <si>
    <t xml:space="preserve"> </t>
  </si>
  <si>
    <t>５　     令和元年度公債管理特別会計執行額調書</t>
  </si>
  <si>
    <t>６　     令和元年度減債基金の状況</t>
  </si>
  <si>
    <t>令和２年３月３１日現在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</si>
</sst>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△ &quot;#,##0"/>
    <numFmt numFmtId="178" formatCode="#,##0_ ;[Red]\-#,##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ゴシック"/>
      <family val="3"/>
    </font>
    <font>
      <sz val="12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 quotePrefix="1">
      <alignment horizontal="centerContinuous" vertical="center"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 horizontal="distributed" vertical="center"/>
    </xf>
    <xf numFmtId="0" fontId="44" fillId="0" borderId="11" xfId="0" applyFont="1" applyFill="1" applyBorder="1" applyAlignment="1">
      <alignment horizontal="distributed" vertical="center"/>
    </xf>
    <xf numFmtId="0" fontId="44" fillId="0" borderId="12" xfId="0" applyFont="1" applyFill="1" applyBorder="1" applyAlignment="1">
      <alignment horizontal="distributed" vertical="center"/>
    </xf>
    <xf numFmtId="0" fontId="44" fillId="0" borderId="13" xfId="0" applyFont="1" applyFill="1" applyBorder="1" applyAlignment="1">
      <alignment horizontal="distributed" vertical="center"/>
    </xf>
    <xf numFmtId="177" fontId="44" fillId="0" borderId="14" xfId="0" applyNumberFormat="1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0" fontId="44" fillId="0" borderId="13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distributed" vertical="center"/>
    </xf>
    <xf numFmtId="0" fontId="44" fillId="0" borderId="17" xfId="0" applyFont="1" applyFill="1" applyBorder="1" applyAlignment="1">
      <alignment horizontal="distributed" vertical="center"/>
    </xf>
    <xf numFmtId="177" fontId="44" fillId="0" borderId="11" xfId="0" applyNumberFormat="1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45" fillId="0" borderId="0" xfId="0" applyFont="1" applyFill="1" applyAlignment="1">
      <alignment/>
    </xf>
    <xf numFmtId="177" fontId="45" fillId="0" borderId="19" xfId="0" applyNumberFormat="1" applyFont="1" applyFill="1" applyBorder="1" applyAlignment="1">
      <alignment/>
    </xf>
    <xf numFmtId="177" fontId="45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distributed" vertical="center"/>
    </xf>
    <xf numFmtId="0" fontId="48" fillId="0" borderId="11" xfId="0" applyFont="1" applyFill="1" applyBorder="1" applyAlignment="1">
      <alignment horizontal="distributed" vertical="center"/>
    </xf>
    <xf numFmtId="0" fontId="48" fillId="0" borderId="20" xfId="0" applyFont="1" applyFill="1" applyBorder="1" applyAlignment="1">
      <alignment horizontal="distributed" vertical="center"/>
    </xf>
    <xf numFmtId="0" fontId="48" fillId="0" borderId="10" xfId="0" applyFont="1" applyFill="1" applyBorder="1" applyAlignment="1">
      <alignment horizontal="distributed" vertical="center"/>
    </xf>
    <xf numFmtId="0" fontId="48" fillId="0" borderId="12" xfId="0" applyFont="1" applyFill="1" applyBorder="1" applyAlignment="1">
      <alignment horizontal="distributed" vertical="center"/>
    </xf>
    <xf numFmtId="0" fontId="48" fillId="0" borderId="21" xfId="0" applyFont="1" applyFill="1" applyBorder="1" applyAlignment="1">
      <alignment horizontal="right"/>
    </xf>
    <xf numFmtId="0" fontId="48" fillId="0" borderId="14" xfId="0" applyFont="1" applyFill="1" applyBorder="1" applyAlignment="1">
      <alignment horizontal="right"/>
    </xf>
    <xf numFmtId="0" fontId="48" fillId="0" borderId="22" xfId="0" applyFont="1" applyFill="1" applyBorder="1" applyAlignment="1">
      <alignment horizontal="right"/>
    </xf>
    <xf numFmtId="0" fontId="48" fillId="0" borderId="23" xfId="0" applyFont="1" applyFill="1" applyBorder="1" applyAlignment="1">
      <alignment horizontal="right"/>
    </xf>
    <xf numFmtId="0" fontId="48" fillId="0" borderId="24" xfId="0" applyFont="1" applyFill="1" applyBorder="1" applyAlignment="1">
      <alignment horizontal="right"/>
    </xf>
    <xf numFmtId="0" fontId="48" fillId="0" borderId="16" xfId="0" applyFont="1" applyFill="1" applyBorder="1" applyAlignment="1">
      <alignment horizontal="right"/>
    </xf>
    <xf numFmtId="0" fontId="48" fillId="0" borderId="25" xfId="0" applyFont="1" applyFill="1" applyBorder="1" applyAlignment="1">
      <alignment horizontal="right"/>
    </xf>
    <xf numFmtId="0" fontId="48" fillId="0" borderId="26" xfId="0" applyFont="1" applyFill="1" applyBorder="1" applyAlignment="1">
      <alignment horizontal="right"/>
    </xf>
    <xf numFmtId="0" fontId="48" fillId="0" borderId="24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48" fillId="0" borderId="26" xfId="0" applyFont="1" applyFill="1" applyBorder="1" applyAlignment="1">
      <alignment/>
    </xf>
    <xf numFmtId="0" fontId="48" fillId="0" borderId="25" xfId="0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3" fillId="0" borderId="26" xfId="0" applyFont="1" applyFill="1" applyBorder="1" applyAlignment="1">
      <alignment/>
    </xf>
    <xf numFmtId="0" fontId="43" fillId="0" borderId="25" xfId="0" applyFont="1" applyFill="1" applyBorder="1" applyAlignment="1">
      <alignment/>
    </xf>
    <xf numFmtId="177" fontId="48" fillId="0" borderId="13" xfId="0" applyNumberFormat="1" applyFont="1" applyFill="1" applyBorder="1" applyAlignment="1">
      <alignment/>
    </xf>
    <xf numFmtId="178" fontId="48" fillId="0" borderId="16" xfId="0" applyNumberFormat="1" applyFont="1" applyFill="1" applyBorder="1" applyAlignment="1">
      <alignment/>
    </xf>
    <xf numFmtId="177" fontId="48" fillId="0" borderId="26" xfId="0" applyNumberFormat="1" applyFont="1" applyFill="1" applyBorder="1" applyAlignment="1">
      <alignment/>
    </xf>
    <xf numFmtId="177" fontId="48" fillId="0" borderId="25" xfId="0" applyNumberFormat="1" applyFont="1" applyFill="1" applyBorder="1" applyAlignment="1">
      <alignment/>
    </xf>
    <xf numFmtId="177" fontId="48" fillId="0" borderId="16" xfId="0" applyNumberFormat="1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43" fillId="0" borderId="28" xfId="0" applyFont="1" applyFill="1" applyBorder="1" applyAlignment="1">
      <alignment/>
    </xf>
    <xf numFmtId="0" fontId="43" fillId="0" borderId="29" xfId="0" applyFont="1" applyFill="1" applyBorder="1" applyAlignment="1">
      <alignment/>
    </xf>
    <xf numFmtId="0" fontId="43" fillId="0" borderId="30" xfId="0" applyFont="1" applyFill="1" applyBorder="1" applyAlignment="1">
      <alignment/>
    </xf>
    <xf numFmtId="0" fontId="45" fillId="0" borderId="19" xfId="0" applyFont="1" applyFill="1" applyBorder="1" applyAlignment="1">
      <alignment horizontal="distributed"/>
    </xf>
    <xf numFmtId="0" fontId="44" fillId="0" borderId="0" xfId="0" applyFont="1" applyFill="1" applyAlignment="1" quotePrefix="1">
      <alignment horizontal="distributed" vertical="center"/>
    </xf>
    <xf numFmtId="0" fontId="43" fillId="0" borderId="0" xfId="0" applyFont="1" applyFill="1" applyAlignment="1">
      <alignment horizontal="distributed" vertical="center"/>
    </xf>
    <xf numFmtId="0" fontId="44" fillId="0" borderId="0" xfId="0" applyFont="1" applyFill="1" applyAlignment="1">
      <alignment horizontal="distributed" vertical="center"/>
    </xf>
    <xf numFmtId="0" fontId="47" fillId="0" borderId="0" xfId="0" applyFont="1" applyFill="1" applyAlignment="1">
      <alignment horizontal="distributed" vertical="center"/>
    </xf>
    <xf numFmtId="0" fontId="44" fillId="0" borderId="31" xfId="0" applyFont="1" applyFill="1" applyBorder="1" applyAlignment="1">
      <alignment horizontal="distributed" vertical="center"/>
    </xf>
    <xf numFmtId="0" fontId="46" fillId="0" borderId="32" xfId="0" applyFont="1" applyFill="1" applyBorder="1" applyAlignment="1">
      <alignment horizontal="distributed" vertical="center"/>
    </xf>
    <xf numFmtId="0" fontId="46" fillId="0" borderId="33" xfId="0" applyFont="1" applyFill="1" applyBorder="1" applyAlignment="1">
      <alignment horizontal="distributed" vertical="center"/>
    </xf>
    <xf numFmtId="0" fontId="48" fillId="0" borderId="34" xfId="0" applyFont="1" applyFill="1" applyBorder="1" applyAlignment="1">
      <alignment horizontal="distributed" vertical="center"/>
    </xf>
    <xf numFmtId="0" fontId="48" fillId="0" borderId="35" xfId="0" applyFont="1" applyFill="1" applyBorder="1" applyAlignment="1">
      <alignment horizontal="distributed" vertical="center"/>
    </xf>
    <xf numFmtId="0" fontId="43" fillId="0" borderId="36" xfId="0" applyFont="1" applyFill="1" applyBorder="1" applyAlignment="1">
      <alignment horizontal="distributed" vertical="center"/>
    </xf>
    <xf numFmtId="0" fontId="43" fillId="0" borderId="11" xfId="0" applyFont="1" applyFill="1" applyBorder="1" applyAlignment="1">
      <alignment horizontal="distributed" vertical="center"/>
    </xf>
    <xf numFmtId="0" fontId="48" fillId="0" borderId="34" xfId="0" applyFont="1" applyFill="1" applyBorder="1" applyAlignment="1">
      <alignment horizontal="distributed" vertical="center" wrapText="1"/>
    </xf>
    <xf numFmtId="0" fontId="48" fillId="0" borderId="31" xfId="0" applyFont="1" applyFill="1" applyBorder="1" applyAlignment="1">
      <alignment horizontal="distributed" vertical="center" indent="3"/>
    </xf>
    <xf numFmtId="0" fontId="48" fillId="0" borderId="32" xfId="0" applyFont="1" applyFill="1" applyBorder="1" applyAlignment="1">
      <alignment horizontal="distributed" vertical="center" indent="3"/>
    </xf>
    <xf numFmtId="0" fontId="48" fillId="0" borderId="37" xfId="0" applyFont="1" applyFill="1" applyBorder="1" applyAlignment="1">
      <alignment horizontal="distributed" vertical="center" indent="3"/>
    </xf>
    <xf numFmtId="0" fontId="48" fillId="0" borderId="11" xfId="0" applyFont="1" applyFill="1" applyBorder="1" applyAlignment="1">
      <alignment horizontal="distributed" vertical="center"/>
    </xf>
    <xf numFmtId="0" fontId="48" fillId="0" borderId="38" xfId="0" applyFont="1" applyFill="1" applyBorder="1" applyAlignment="1">
      <alignment horizontal="distributed" vertical="center"/>
    </xf>
    <xf numFmtId="0" fontId="43" fillId="0" borderId="32" xfId="0" applyFont="1" applyFill="1" applyBorder="1" applyAlignment="1">
      <alignment horizontal="distributed" vertical="center"/>
    </xf>
    <xf numFmtId="0" fontId="43" fillId="0" borderId="33" xfId="0" applyFont="1" applyFill="1" applyBorder="1" applyAlignment="1">
      <alignment horizontal="distributed" vertical="center"/>
    </xf>
    <xf numFmtId="0" fontId="48" fillId="0" borderId="39" xfId="0" applyFont="1" applyFill="1" applyBorder="1" applyAlignment="1">
      <alignment horizontal="right" vertical="center"/>
    </xf>
    <xf numFmtId="0" fontId="43" fillId="0" borderId="39" xfId="0" applyFont="1" applyFill="1" applyBorder="1" applyAlignment="1">
      <alignment horizontal="right" vertical="center"/>
    </xf>
    <xf numFmtId="0" fontId="48" fillId="0" borderId="40" xfId="0" applyFont="1" applyFill="1" applyBorder="1" applyAlignment="1">
      <alignment horizontal="distributed" vertical="center"/>
    </xf>
    <xf numFmtId="0" fontId="48" fillId="0" borderId="41" xfId="0" applyFont="1" applyFill="1" applyBorder="1" applyAlignment="1">
      <alignment horizontal="distributed" vertical="center"/>
    </xf>
    <xf numFmtId="0" fontId="43" fillId="0" borderId="35" xfId="0" applyFont="1" applyFill="1" applyBorder="1" applyAlignment="1">
      <alignment horizontal="distributed" vertical="center"/>
    </xf>
    <xf numFmtId="0" fontId="48" fillId="0" borderId="39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distributed" vertical="center"/>
    </xf>
    <xf numFmtId="0" fontId="48" fillId="0" borderId="10" xfId="0" applyFont="1" applyFill="1" applyBorder="1" applyAlignment="1">
      <alignment horizontal="distributed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0"/>
  <sheetViews>
    <sheetView showGridLines="0" view="pageBreakPreview" zoomScaleSheetLayoutView="100" workbookViewId="0" topLeftCell="A1">
      <selection activeCell="C9" sqref="C9"/>
    </sheetView>
  </sheetViews>
  <sheetFormatPr defaultColWidth="9.00390625" defaultRowHeight="13.5"/>
  <cols>
    <col min="1" max="1" width="2.75390625" style="2" customWidth="1"/>
    <col min="2" max="2" width="16.375" style="2" customWidth="1"/>
    <col min="3" max="6" width="15.625" style="2" customWidth="1"/>
    <col min="7" max="7" width="9.00390625" style="2" customWidth="1"/>
    <col min="8" max="8" width="16.375" style="2" customWidth="1"/>
    <col min="9" max="10" width="14.75390625" style="2" customWidth="1"/>
    <col min="11" max="11" width="14.875" style="2" customWidth="1"/>
    <col min="12" max="12" width="15.625" style="2" customWidth="1"/>
    <col min="13" max="16384" width="9.00390625" style="2" customWidth="1"/>
  </cols>
  <sheetData>
    <row r="1" spans="1:12" ht="13.5" customHeight="1">
      <c r="A1" s="56" t="s">
        <v>45</v>
      </c>
      <c r="B1" s="54"/>
      <c r="C1" s="54"/>
      <c r="D1" s="54"/>
      <c r="E1" s="54"/>
      <c r="F1" s="1"/>
      <c r="G1" s="1"/>
      <c r="L1" s="1"/>
    </row>
    <row r="2" ht="13.5">
      <c r="L2" s="3" t="s">
        <v>32</v>
      </c>
    </row>
    <row r="3" spans="2:12" ht="13.5">
      <c r="B3" s="57" t="s">
        <v>5</v>
      </c>
      <c r="C3" s="58"/>
      <c r="D3" s="58"/>
      <c r="E3" s="58"/>
      <c r="F3" s="59"/>
      <c r="G3" s="4"/>
      <c r="H3" s="57" t="s">
        <v>7</v>
      </c>
      <c r="I3" s="58"/>
      <c r="J3" s="58"/>
      <c r="K3" s="58"/>
      <c r="L3" s="59"/>
    </row>
    <row r="4" spans="2:12" ht="13.5">
      <c r="B4" s="5" t="s">
        <v>0</v>
      </c>
      <c r="C4" s="6" t="s">
        <v>1</v>
      </c>
      <c r="D4" s="6" t="s">
        <v>2</v>
      </c>
      <c r="E4" s="6" t="s">
        <v>3</v>
      </c>
      <c r="F4" s="7" t="s">
        <v>4</v>
      </c>
      <c r="G4" s="4"/>
      <c r="H4" s="5" t="s">
        <v>0</v>
      </c>
      <c r="I4" s="6" t="s">
        <v>1</v>
      </c>
      <c r="J4" s="6" t="s">
        <v>8</v>
      </c>
      <c r="K4" s="6" t="s">
        <v>9</v>
      </c>
      <c r="L4" s="7" t="s">
        <v>4</v>
      </c>
    </row>
    <row r="5" spans="2:12" ht="13.5">
      <c r="B5" s="8"/>
      <c r="C5" s="9"/>
      <c r="D5" s="9"/>
      <c r="E5" s="9"/>
      <c r="F5" s="10"/>
      <c r="G5" s="4"/>
      <c r="H5" s="8"/>
      <c r="I5" s="9"/>
      <c r="J5" s="9"/>
      <c r="K5" s="9"/>
      <c r="L5" s="10"/>
    </row>
    <row r="6" spans="2:12" ht="13.5">
      <c r="B6" s="8"/>
      <c r="C6" s="11"/>
      <c r="D6" s="11"/>
      <c r="E6" s="11"/>
      <c r="F6" s="10"/>
      <c r="G6" s="4"/>
      <c r="H6" s="8"/>
      <c r="I6" s="11"/>
      <c r="J6" s="11"/>
      <c r="K6" s="11"/>
      <c r="L6" s="10"/>
    </row>
    <row r="7" spans="2:12" ht="13.5">
      <c r="B7" s="12" t="s">
        <v>38</v>
      </c>
      <c r="C7" s="11"/>
      <c r="D7" s="11"/>
      <c r="E7" s="11"/>
      <c r="F7" s="10"/>
      <c r="G7" s="4"/>
      <c r="H7" s="8" t="s">
        <v>37</v>
      </c>
      <c r="I7" s="11"/>
      <c r="J7" s="11"/>
      <c r="K7" s="11"/>
      <c r="L7" s="10"/>
    </row>
    <row r="8" spans="2:12" ht="13.5">
      <c r="B8" s="8"/>
      <c r="C8" s="11"/>
      <c r="D8" s="11"/>
      <c r="E8" s="11"/>
      <c r="F8" s="10"/>
      <c r="G8" s="4"/>
      <c r="H8" s="8" t="s">
        <v>44</v>
      </c>
      <c r="I8" s="11"/>
      <c r="J8" s="11"/>
      <c r="K8" s="11"/>
      <c r="L8" s="10"/>
    </row>
    <row r="9" spans="2:12" ht="13.5">
      <c r="B9" s="8" t="s">
        <v>23</v>
      </c>
      <c r="C9" s="11">
        <v>408737119</v>
      </c>
      <c r="D9" s="11">
        <v>408737105</v>
      </c>
      <c r="E9" s="11">
        <v>-14</v>
      </c>
      <c r="F9" s="10"/>
      <c r="G9" s="4"/>
      <c r="H9" s="13" t="s">
        <v>34</v>
      </c>
      <c r="I9" s="11">
        <v>940281398</v>
      </c>
      <c r="J9" s="11">
        <v>939573103</v>
      </c>
      <c r="K9" s="11">
        <v>708295</v>
      </c>
      <c r="L9" s="10"/>
    </row>
    <row r="10" spans="2:12" ht="13.5">
      <c r="B10" s="8"/>
      <c r="C10" s="11"/>
      <c r="D10" s="11"/>
      <c r="E10" s="11"/>
      <c r="F10" s="10"/>
      <c r="G10" s="4"/>
      <c r="H10" s="13"/>
      <c r="I10" s="11"/>
      <c r="J10" s="11"/>
      <c r="K10" s="11"/>
      <c r="L10" s="10"/>
    </row>
    <row r="11" spans="2:12" ht="13.5">
      <c r="B11" s="8" t="s">
        <v>24</v>
      </c>
      <c r="C11" s="11">
        <v>143226643</v>
      </c>
      <c r="D11" s="11">
        <v>143226643</v>
      </c>
      <c r="E11" s="11">
        <v>0</v>
      </c>
      <c r="F11" s="10"/>
      <c r="G11" s="4"/>
      <c r="H11" s="13"/>
      <c r="I11" s="11"/>
      <c r="J11" s="11"/>
      <c r="K11" s="11"/>
      <c r="L11" s="10"/>
    </row>
    <row r="12" spans="2:12" ht="13.5">
      <c r="B12" s="8"/>
      <c r="C12" s="11"/>
      <c r="D12" s="11"/>
      <c r="E12" s="11"/>
      <c r="F12" s="10"/>
      <c r="G12" s="4"/>
      <c r="H12" s="8" t="s">
        <v>35</v>
      </c>
      <c r="I12" s="11"/>
      <c r="J12" s="11"/>
      <c r="K12" s="11"/>
      <c r="L12" s="10"/>
    </row>
    <row r="13" spans="2:12" ht="13.5">
      <c r="B13" s="8"/>
      <c r="C13" s="11"/>
      <c r="D13" s="11"/>
      <c r="E13" s="11"/>
      <c r="F13" s="10"/>
      <c r="G13" s="4"/>
      <c r="H13" s="8" t="s">
        <v>44</v>
      </c>
      <c r="I13" s="11"/>
      <c r="J13" s="11"/>
      <c r="K13" s="11"/>
      <c r="L13" s="10"/>
    </row>
    <row r="14" spans="2:12" ht="13.5">
      <c r="B14" s="12" t="s">
        <v>39</v>
      </c>
      <c r="C14" s="11"/>
      <c r="D14" s="11"/>
      <c r="E14" s="11"/>
      <c r="F14" s="10"/>
      <c r="G14" s="4"/>
      <c r="H14" s="13" t="s">
        <v>36</v>
      </c>
      <c r="I14" s="11">
        <v>10000</v>
      </c>
      <c r="J14" s="11">
        <v>0</v>
      </c>
      <c r="K14" s="11">
        <v>10000</v>
      </c>
      <c r="L14" s="10"/>
    </row>
    <row r="15" spans="2:12" ht="13.5">
      <c r="B15" s="8"/>
      <c r="C15" s="11"/>
      <c r="D15" s="11"/>
      <c r="E15" s="11"/>
      <c r="F15" s="10"/>
      <c r="G15" s="4"/>
      <c r="H15" s="13"/>
      <c r="I15" s="11"/>
      <c r="J15" s="11"/>
      <c r="K15" s="11"/>
      <c r="L15" s="10"/>
    </row>
    <row r="16" spans="2:12" ht="13.5">
      <c r="B16" s="12" t="s">
        <v>25</v>
      </c>
      <c r="C16" s="11">
        <v>630093</v>
      </c>
      <c r="D16" s="11">
        <v>630093</v>
      </c>
      <c r="E16" s="11">
        <v>0</v>
      </c>
      <c r="F16" s="10"/>
      <c r="G16" s="4"/>
      <c r="H16" s="13"/>
      <c r="I16" s="11"/>
      <c r="J16" s="11"/>
      <c r="K16" s="11"/>
      <c r="L16" s="10"/>
    </row>
    <row r="17" spans="2:12" ht="13.5">
      <c r="B17" s="8"/>
      <c r="C17" s="11"/>
      <c r="D17" s="11"/>
      <c r="E17" s="11"/>
      <c r="F17" s="10"/>
      <c r="G17" s="4"/>
      <c r="H17" s="8"/>
      <c r="I17" s="11"/>
      <c r="J17" s="11"/>
      <c r="K17" s="11"/>
      <c r="L17" s="10"/>
    </row>
    <row r="18" spans="2:12" ht="13.5">
      <c r="B18" s="8"/>
      <c r="C18" s="11"/>
      <c r="D18" s="11"/>
      <c r="E18" s="11"/>
      <c r="F18" s="10"/>
      <c r="G18" s="4"/>
      <c r="H18" s="13"/>
      <c r="I18" s="11"/>
      <c r="J18" s="11"/>
      <c r="K18" s="11"/>
      <c r="L18" s="10"/>
    </row>
    <row r="19" spans="2:12" ht="13.5">
      <c r="B19" s="12" t="s">
        <v>40</v>
      </c>
      <c r="C19" s="11"/>
      <c r="D19" s="11"/>
      <c r="E19" s="11"/>
      <c r="F19" s="10"/>
      <c r="G19" s="4"/>
      <c r="H19" s="13"/>
      <c r="I19" s="11"/>
      <c r="J19" s="11"/>
      <c r="K19" s="11"/>
      <c r="L19" s="10"/>
    </row>
    <row r="20" spans="2:12" ht="13.5">
      <c r="B20" s="8"/>
      <c r="C20" s="11"/>
      <c r="D20" s="11"/>
      <c r="E20" s="11"/>
      <c r="F20" s="10"/>
      <c r="G20" s="4"/>
      <c r="H20" s="13"/>
      <c r="I20" s="11"/>
      <c r="J20" s="11"/>
      <c r="K20" s="11"/>
      <c r="L20" s="10"/>
    </row>
    <row r="21" spans="2:12" ht="13.5">
      <c r="B21" s="8" t="s">
        <v>29</v>
      </c>
      <c r="C21" s="11">
        <v>10</v>
      </c>
      <c r="D21" s="11">
        <v>0</v>
      </c>
      <c r="E21" s="11">
        <v>-10</v>
      </c>
      <c r="F21" s="10"/>
      <c r="G21" s="4"/>
      <c r="H21" s="8"/>
      <c r="I21" s="11"/>
      <c r="J21" s="11"/>
      <c r="K21" s="11"/>
      <c r="L21" s="10"/>
    </row>
    <row r="22" spans="2:12" ht="13.5">
      <c r="B22" s="8"/>
      <c r="C22" s="11"/>
      <c r="D22" s="11"/>
      <c r="E22" s="11"/>
      <c r="F22" s="10"/>
      <c r="G22" s="4"/>
      <c r="H22" s="13"/>
      <c r="I22" s="11"/>
      <c r="J22" s="11"/>
      <c r="K22" s="11"/>
      <c r="L22" s="10"/>
    </row>
    <row r="23" spans="2:12" ht="13.5">
      <c r="B23" s="8" t="s">
        <v>28</v>
      </c>
      <c r="C23" s="11">
        <v>3075</v>
      </c>
      <c r="D23" s="11">
        <v>3075</v>
      </c>
      <c r="E23" s="11">
        <v>0</v>
      </c>
      <c r="F23" s="10"/>
      <c r="G23" s="4"/>
      <c r="H23" s="13"/>
      <c r="I23" s="11"/>
      <c r="J23" s="11"/>
      <c r="K23" s="11"/>
      <c r="L23" s="10"/>
    </row>
    <row r="24" spans="2:12" ht="13.5">
      <c r="B24" s="8"/>
      <c r="C24" s="11"/>
      <c r="D24" s="11"/>
      <c r="E24" s="11"/>
      <c r="F24" s="10"/>
      <c r="G24" s="4"/>
      <c r="H24" s="13"/>
      <c r="I24" s="11"/>
      <c r="J24" s="11"/>
      <c r="K24" s="11"/>
      <c r="L24" s="10"/>
    </row>
    <row r="25" spans="2:12" ht="13.5">
      <c r="B25" s="8" t="s">
        <v>30</v>
      </c>
      <c r="C25" s="11">
        <v>160448</v>
      </c>
      <c r="D25" s="11">
        <v>159387</v>
      </c>
      <c r="E25" s="11">
        <v>-1061</v>
      </c>
      <c r="F25" s="10"/>
      <c r="G25" s="4"/>
      <c r="H25" s="13"/>
      <c r="I25" s="11"/>
      <c r="J25" s="11"/>
      <c r="K25" s="11"/>
      <c r="L25" s="10"/>
    </row>
    <row r="26" spans="2:12" ht="13.5">
      <c r="B26" s="8"/>
      <c r="C26" s="11"/>
      <c r="D26" s="11"/>
      <c r="E26" s="11"/>
      <c r="F26" s="10"/>
      <c r="G26" s="4"/>
      <c r="H26" s="13"/>
      <c r="I26" s="11"/>
      <c r="J26" s="11"/>
      <c r="K26" s="11"/>
      <c r="L26" s="10"/>
    </row>
    <row r="27" spans="2:12" ht="13.5">
      <c r="B27" s="8" t="s">
        <v>26</v>
      </c>
      <c r="C27" s="11">
        <v>10</v>
      </c>
      <c r="D27" s="11">
        <v>210</v>
      </c>
      <c r="E27" s="11">
        <v>200</v>
      </c>
      <c r="F27" s="10"/>
      <c r="G27" s="4"/>
      <c r="H27" s="13"/>
      <c r="I27" s="11"/>
      <c r="J27" s="11"/>
      <c r="K27" s="11"/>
      <c r="L27" s="10"/>
    </row>
    <row r="28" spans="2:12" ht="13.5">
      <c r="B28" s="8"/>
      <c r="C28" s="11"/>
      <c r="D28" s="11"/>
      <c r="E28" s="11"/>
      <c r="F28" s="10"/>
      <c r="G28" s="4"/>
      <c r="H28" s="13"/>
      <c r="I28" s="11"/>
      <c r="J28" s="11"/>
      <c r="K28" s="11"/>
      <c r="L28" s="10"/>
    </row>
    <row r="29" spans="2:12" ht="13.5">
      <c r="B29" s="8"/>
      <c r="C29" s="11"/>
      <c r="D29" s="11"/>
      <c r="E29" s="11"/>
      <c r="F29" s="10"/>
      <c r="G29" s="4"/>
      <c r="H29" s="13"/>
      <c r="I29" s="11"/>
      <c r="J29" s="11"/>
      <c r="K29" s="11"/>
      <c r="L29" s="10"/>
    </row>
    <row r="30" spans="2:12" ht="13.5">
      <c r="B30" s="12" t="s">
        <v>41</v>
      </c>
      <c r="C30" s="11"/>
      <c r="D30" s="11"/>
      <c r="E30" s="11"/>
      <c r="F30" s="10"/>
      <c r="G30" s="4"/>
      <c r="H30" s="8"/>
      <c r="I30" s="11"/>
      <c r="J30" s="11"/>
      <c r="K30" s="11"/>
      <c r="L30" s="10"/>
    </row>
    <row r="31" spans="2:12" ht="13.5">
      <c r="B31" s="12"/>
      <c r="C31" s="11"/>
      <c r="D31" s="11"/>
      <c r="E31" s="11"/>
      <c r="F31" s="10"/>
      <c r="G31" s="4"/>
      <c r="H31" s="13"/>
      <c r="I31" s="11"/>
      <c r="J31" s="11"/>
      <c r="K31" s="11"/>
      <c r="L31" s="10"/>
    </row>
    <row r="32" spans="2:12" ht="13.5">
      <c r="B32" s="12" t="s">
        <v>27</v>
      </c>
      <c r="C32" s="11">
        <v>387534000</v>
      </c>
      <c r="D32" s="11">
        <v>387534000</v>
      </c>
      <c r="E32" s="11">
        <v>0</v>
      </c>
      <c r="F32" s="10"/>
      <c r="G32" s="4"/>
      <c r="H32" s="8"/>
      <c r="I32" s="11"/>
      <c r="J32" s="11"/>
      <c r="K32" s="11"/>
      <c r="L32" s="10"/>
    </row>
    <row r="33" spans="2:12" ht="13.5">
      <c r="B33" s="8"/>
      <c r="C33" s="11"/>
      <c r="D33" s="11"/>
      <c r="E33" s="11"/>
      <c r="F33" s="10"/>
      <c r="G33" s="4"/>
      <c r="H33" s="8"/>
      <c r="I33" s="11"/>
      <c r="J33" s="11"/>
      <c r="K33" s="11"/>
      <c r="L33" s="10"/>
    </row>
    <row r="34" spans="2:12" ht="13.5">
      <c r="B34" s="12"/>
      <c r="C34" s="11"/>
      <c r="D34" s="11"/>
      <c r="E34" s="11"/>
      <c r="F34" s="10"/>
      <c r="G34" s="4"/>
      <c r="H34" s="8"/>
      <c r="I34" s="11"/>
      <c r="J34" s="11"/>
      <c r="K34" s="11"/>
      <c r="L34" s="10"/>
    </row>
    <row r="35" spans="2:12" ht="13.5">
      <c r="B35" s="12"/>
      <c r="C35" s="11"/>
      <c r="D35" s="11"/>
      <c r="E35" s="11"/>
      <c r="F35" s="10"/>
      <c r="G35" s="4"/>
      <c r="H35" s="8"/>
      <c r="I35" s="11"/>
      <c r="J35" s="11"/>
      <c r="K35" s="11"/>
      <c r="L35" s="10"/>
    </row>
    <row r="36" spans="2:12" ht="13.5">
      <c r="B36" s="12"/>
      <c r="C36" s="11"/>
      <c r="D36" s="11"/>
      <c r="E36" s="11"/>
      <c r="F36" s="10"/>
      <c r="G36" s="4"/>
      <c r="H36" s="13"/>
      <c r="I36" s="11"/>
      <c r="J36" s="11"/>
      <c r="K36" s="11"/>
      <c r="L36" s="10"/>
    </row>
    <row r="37" spans="2:12" ht="13.5">
      <c r="B37" s="13"/>
      <c r="C37" s="11"/>
      <c r="D37" s="11"/>
      <c r="E37" s="11"/>
      <c r="F37" s="10"/>
      <c r="G37" s="4"/>
      <c r="H37" s="13"/>
      <c r="I37" s="11"/>
      <c r="J37" s="11"/>
      <c r="K37" s="11"/>
      <c r="L37" s="10"/>
    </row>
    <row r="38" spans="2:12" ht="13.5">
      <c r="B38" s="8"/>
      <c r="C38" s="11"/>
      <c r="D38" s="11"/>
      <c r="E38" s="11"/>
      <c r="F38" s="10"/>
      <c r="G38" s="4"/>
      <c r="H38" s="8"/>
      <c r="I38" s="11"/>
      <c r="J38" s="11"/>
      <c r="K38" s="11"/>
      <c r="L38" s="10"/>
    </row>
    <row r="39" spans="2:12" ht="30.75" customHeight="1">
      <c r="B39" s="14" t="s">
        <v>6</v>
      </c>
      <c r="C39" s="15">
        <f>SUM(C9:C37)</f>
        <v>940291398</v>
      </c>
      <c r="D39" s="15">
        <f>SUM(D9:D37)</f>
        <v>940290513</v>
      </c>
      <c r="E39" s="15">
        <f>SUM(E9:E37)</f>
        <v>-885</v>
      </c>
      <c r="F39" s="16"/>
      <c r="G39" s="4"/>
      <c r="H39" s="14" t="s">
        <v>10</v>
      </c>
      <c r="I39" s="15">
        <f>SUM(I9:I37)</f>
        <v>940291398</v>
      </c>
      <c r="J39" s="15">
        <f>SUM(J9:J37)</f>
        <v>939573103</v>
      </c>
      <c r="K39" s="15">
        <f>SUM(K9:K37)</f>
        <v>718295</v>
      </c>
      <c r="L39" s="16"/>
    </row>
    <row r="40" spans="2:12" ht="13.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13.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3.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13.5">
      <c r="B43" s="4"/>
      <c r="C43" s="4"/>
      <c r="E43" s="52" t="s">
        <v>11</v>
      </c>
      <c r="F43" s="52"/>
      <c r="G43" s="17"/>
      <c r="H43" s="18">
        <f>E39+K39</f>
        <v>717410</v>
      </c>
      <c r="I43" s="19" t="s">
        <v>31</v>
      </c>
      <c r="J43" s="17"/>
      <c r="K43" s="4"/>
      <c r="L43" s="4"/>
    </row>
    <row r="44" spans="2:12" ht="13.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13.5">
      <c r="B45" s="20"/>
      <c r="C45" s="53"/>
      <c r="D45" s="54"/>
      <c r="E45" s="54"/>
      <c r="F45" s="54"/>
      <c r="G45" s="4"/>
      <c r="H45" s="55"/>
      <c r="I45" s="55"/>
      <c r="J45" s="55"/>
      <c r="K45" s="55"/>
      <c r="L45" s="4"/>
    </row>
    <row r="46" spans="2:12" ht="13.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2:12" ht="13.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2:12" ht="13.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2:12" ht="13.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2:12" ht="13.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</sheetData>
  <sheetProtection/>
  <mergeCells count="6">
    <mergeCell ref="E43:F43"/>
    <mergeCell ref="C45:F45"/>
    <mergeCell ref="H45:K45"/>
    <mergeCell ref="A1:E1"/>
    <mergeCell ref="B3:F3"/>
    <mergeCell ref="H3:L3"/>
  </mergeCells>
  <printOptions/>
  <pageMargins left="0.7874015748031497" right="0.7874015748031497" top="1.3385826771653544" bottom="0.984251968503937" header="0.5118110236220472" footer="0.5118110236220472"/>
  <pageSetup firstPageNumber="18" useFirstPageNumber="1" fitToWidth="2" fitToHeight="1" horizontalDpi="600" verticalDpi="600" orientation="portrait" paperSize="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N21"/>
  <sheetViews>
    <sheetView showGridLines="0"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1" width="3.25390625" style="2" customWidth="1"/>
    <col min="2" max="14" width="14.625" style="2" customWidth="1"/>
    <col min="15" max="16384" width="9.00390625" style="2" customWidth="1"/>
  </cols>
  <sheetData>
    <row r="1" spans="2:7" ht="14.25">
      <c r="B1" s="21" t="s">
        <v>46</v>
      </c>
      <c r="F1" s="22"/>
      <c r="G1" s="22"/>
    </row>
    <row r="2" spans="3:14" ht="17.25" customHeight="1">
      <c r="C2" s="77"/>
      <c r="D2" s="77"/>
      <c r="E2" s="78"/>
      <c r="L2" s="72" t="s">
        <v>47</v>
      </c>
      <c r="M2" s="72"/>
      <c r="N2" s="73"/>
    </row>
    <row r="3" spans="2:14" ht="17.25" customHeight="1">
      <c r="B3" s="74" t="s">
        <v>16</v>
      </c>
      <c r="C3" s="75"/>
      <c r="D3" s="75"/>
      <c r="E3" s="69"/>
      <c r="F3" s="65" t="s">
        <v>42</v>
      </c>
      <c r="G3" s="66"/>
      <c r="H3" s="66"/>
      <c r="I3" s="66"/>
      <c r="J3" s="67"/>
      <c r="K3" s="69" t="s">
        <v>18</v>
      </c>
      <c r="L3" s="70"/>
      <c r="M3" s="70"/>
      <c r="N3" s="71"/>
    </row>
    <row r="4" spans="2:14" ht="17.25" customHeight="1">
      <c r="B4" s="79" t="s">
        <v>13</v>
      </c>
      <c r="C4" s="60" t="s">
        <v>22</v>
      </c>
      <c r="D4" s="61"/>
      <c r="E4" s="76"/>
      <c r="F4" s="81" t="s">
        <v>33</v>
      </c>
      <c r="G4" s="82"/>
      <c r="H4" s="82"/>
      <c r="I4" s="60" t="s">
        <v>17</v>
      </c>
      <c r="J4" s="64" t="s">
        <v>43</v>
      </c>
      <c r="K4" s="60" t="s">
        <v>13</v>
      </c>
      <c r="L4" s="60" t="s">
        <v>22</v>
      </c>
      <c r="M4" s="61"/>
      <c r="N4" s="62"/>
    </row>
    <row r="5" spans="2:14" ht="17.25" customHeight="1">
      <c r="B5" s="80"/>
      <c r="C5" s="23" t="s">
        <v>15</v>
      </c>
      <c r="D5" s="24" t="s">
        <v>14</v>
      </c>
      <c r="E5" s="24" t="s">
        <v>19</v>
      </c>
      <c r="F5" s="25" t="s">
        <v>20</v>
      </c>
      <c r="G5" s="23" t="s">
        <v>14</v>
      </c>
      <c r="H5" s="23" t="s">
        <v>21</v>
      </c>
      <c r="I5" s="63"/>
      <c r="J5" s="63"/>
      <c r="K5" s="68"/>
      <c r="L5" s="23" t="s">
        <v>15</v>
      </c>
      <c r="M5" s="24" t="s">
        <v>14</v>
      </c>
      <c r="N5" s="26" t="s">
        <v>19</v>
      </c>
    </row>
    <row r="6" spans="2:14" ht="13.5">
      <c r="B6" s="27"/>
      <c r="C6" s="28"/>
      <c r="D6" s="29"/>
      <c r="E6" s="30"/>
      <c r="F6" s="28"/>
      <c r="G6" s="28"/>
      <c r="H6" s="28"/>
      <c r="I6" s="28"/>
      <c r="J6" s="28"/>
      <c r="K6" s="28"/>
      <c r="L6" s="28"/>
      <c r="M6" s="29"/>
      <c r="N6" s="30"/>
    </row>
    <row r="7" spans="2:14" ht="13.5">
      <c r="B7" s="31" t="s">
        <v>12</v>
      </c>
      <c r="C7" s="32" t="s">
        <v>12</v>
      </c>
      <c r="D7" s="32" t="s">
        <v>12</v>
      </c>
      <c r="E7" s="33" t="s">
        <v>12</v>
      </c>
      <c r="F7" s="32" t="s">
        <v>12</v>
      </c>
      <c r="G7" s="32" t="s">
        <v>12</v>
      </c>
      <c r="H7" s="32" t="s">
        <v>12</v>
      </c>
      <c r="I7" s="32" t="s">
        <v>12</v>
      </c>
      <c r="J7" s="34"/>
      <c r="K7" s="34" t="s">
        <v>12</v>
      </c>
      <c r="L7" s="32" t="s">
        <v>12</v>
      </c>
      <c r="M7" s="32" t="s">
        <v>12</v>
      </c>
      <c r="N7" s="33" t="s">
        <v>12</v>
      </c>
    </row>
    <row r="8" spans="2:14" ht="13.5">
      <c r="B8" s="35"/>
      <c r="C8" s="36"/>
      <c r="D8" s="37"/>
      <c r="E8" s="38"/>
      <c r="F8" s="36"/>
      <c r="G8" s="36"/>
      <c r="H8" s="36"/>
      <c r="I8" s="36"/>
      <c r="J8" s="37"/>
      <c r="K8" s="37"/>
      <c r="L8" s="36"/>
      <c r="M8" s="37"/>
      <c r="N8" s="38"/>
    </row>
    <row r="9" spans="2:14" ht="13.5">
      <c r="B9" s="39"/>
      <c r="C9" s="40"/>
      <c r="D9" s="41"/>
      <c r="E9" s="42"/>
      <c r="F9" s="40"/>
      <c r="G9" s="40"/>
      <c r="H9" s="40"/>
      <c r="I9" s="40"/>
      <c r="J9" s="41"/>
      <c r="K9" s="41"/>
      <c r="L9" s="40"/>
      <c r="M9" s="41"/>
      <c r="N9" s="42"/>
    </row>
    <row r="10" spans="2:14" ht="13.5">
      <c r="B10" s="39"/>
      <c r="C10" s="40"/>
      <c r="D10" s="41"/>
      <c r="E10" s="42"/>
      <c r="F10" s="40"/>
      <c r="G10" s="40"/>
      <c r="H10" s="40"/>
      <c r="I10" s="40"/>
      <c r="J10" s="41"/>
      <c r="K10" s="41"/>
      <c r="L10" s="40"/>
      <c r="M10" s="41"/>
      <c r="N10" s="42"/>
    </row>
    <row r="11" spans="2:14" ht="13.5">
      <c r="B11" s="39"/>
      <c r="C11" s="40"/>
      <c r="D11" s="41"/>
      <c r="E11" s="42"/>
      <c r="F11" s="40"/>
      <c r="G11" s="40"/>
      <c r="H11" s="40"/>
      <c r="I11" s="40"/>
      <c r="J11" s="41"/>
      <c r="K11" s="41"/>
      <c r="L11" s="40"/>
      <c r="M11" s="41"/>
      <c r="N11" s="42"/>
    </row>
    <row r="12" spans="2:14" ht="13.5">
      <c r="B12" s="39"/>
      <c r="C12" s="40"/>
      <c r="D12" s="41"/>
      <c r="E12" s="42"/>
      <c r="F12" s="40"/>
      <c r="G12" s="40"/>
      <c r="H12" s="40"/>
      <c r="I12" s="40"/>
      <c r="J12" s="41"/>
      <c r="K12" s="41"/>
      <c r="L12" s="40"/>
      <c r="M12" s="41"/>
      <c r="N12" s="42"/>
    </row>
    <row r="13" spans="2:14" ht="13.5">
      <c r="B13" s="43">
        <v>519632296194</v>
      </c>
      <c r="C13" s="44">
        <v>519632296194</v>
      </c>
      <c r="D13" s="45">
        <v>0</v>
      </c>
      <c r="E13" s="46">
        <v>0</v>
      </c>
      <c r="F13" s="47">
        <v>234937705000</v>
      </c>
      <c r="G13" s="47">
        <v>0</v>
      </c>
      <c r="H13" s="47">
        <v>105220129</v>
      </c>
      <c r="I13" s="47">
        <v>143226643000</v>
      </c>
      <c r="J13" s="45">
        <v>2463749000</v>
      </c>
      <c r="K13" s="45">
        <v>613912327323</v>
      </c>
      <c r="L13" s="45">
        <v>613912327323</v>
      </c>
      <c r="M13" s="45">
        <v>0</v>
      </c>
      <c r="N13" s="46">
        <v>0</v>
      </c>
    </row>
    <row r="14" spans="2:14" ht="13.5">
      <c r="B14" s="39"/>
      <c r="C14" s="40"/>
      <c r="D14" s="41"/>
      <c r="E14" s="42"/>
      <c r="F14" s="40"/>
      <c r="G14" s="40"/>
      <c r="H14" s="40"/>
      <c r="I14" s="40"/>
      <c r="J14" s="41"/>
      <c r="K14" s="41"/>
      <c r="L14" s="40"/>
      <c r="M14" s="41"/>
      <c r="N14" s="42"/>
    </row>
    <row r="15" spans="2:14" ht="13.5">
      <c r="B15" s="39"/>
      <c r="C15" s="40"/>
      <c r="D15" s="41"/>
      <c r="E15" s="42"/>
      <c r="F15" s="40"/>
      <c r="G15" s="40"/>
      <c r="H15" s="40"/>
      <c r="I15" s="40"/>
      <c r="J15" s="41"/>
      <c r="K15" s="41"/>
      <c r="L15" s="40"/>
      <c r="M15" s="41"/>
      <c r="N15" s="42"/>
    </row>
    <row r="16" spans="2:14" ht="13.5">
      <c r="B16" s="39"/>
      <c r="C16" s="40"/>
      <c r="D16" s="41"/>
      <c r="E16" s="42"/>
      <c r="F16" s="40"/>
      <c r="G16" s="40"/>
      <c r="H16" s="40"/>
      <c r="I16" s="40"/>
      <c r="J16" s="41"/>
      <c r="K16" s="41"/>
      <c r="L16" s="40"/>
      <c r="M16" s="41"/>
      <c r="N16" s="42"/>
    </row>
    <row r="17" spans="2:14" ht="13.5">
      <c r="B17" s="39"/>
      <c r="C17" s="40"/>
      <c r="D17" s="41"/>
      <c r="E17" s="42"/>
      <c r="F17" s="40"/>
      <c r="G17" s="40"/>
      <c r="H17" s="40"/>
      <c r="I17" s="40"/>
      <c r="J17" s="41"/>
      <c r="K17" s="41"/>
      <c r="L17" s="40"/>
      <c r="M17" s="41"/>
      <c r="N17" s="42"/>
    </row>
    <row r="18" spans="2:14" ht="13.5">
      <c r="B18" s="39"/>
      <c r="C18" s="40"/>
      <c r="D18" s="41"/>
      <c r="E18" s="42"/>
      <c r="F18" s="40"/>
      <c r="G18" s="40"/>
      <c r="H18" s="40"/>
      <c r="I18" s="40"/>
      <c r="J18" s="41"/>
      <c r="K18" s="41"/>
      <c r="L18" s="40"/>
      <c r="M18" s="41"/>
      <c r="N18" s="42"/>
    </row>
    <row r="19" spans="2:14" ht="13.5">
      <c r="B19" s="39"/>
      <c r="C19" s="40"/>
      <c r="D19" s="41"/>
      <c r="E19" s="42"/>
      <c r="F19" s="40"/>
      <c r="G19" s="40"/>
      <c r="H19" s="40"/>
      <c r="I19" s="40"/>
      <c r="J19" s="41"/>
      <c r="K19" s="41"/>
      <c r="L19" s="40"/>
      <c r="M19" s="41"/>
      <c r="N19" s="42"/>
    </row>
    <row r="20" spans="2:14" ht="13.5">
      <c r="B20" s="39"/>
      <c r="C20" s="40"/>
      <c r="D20" s="41"/>
      <c r="E20" s="42"/>
      <c r="F20" s="40"/>
      <c r="G20" s="40"/>
      <c r="H20" s="40"/>
      <c r="I20" s="40"/>
      <c r="J20" s="41"/>
      <c r="K20" s="41"/>
      <c r="L20" s="40"/>
      <c r="M20" s="41"/>
      <c r="N20" s="42"/>
    </row>
    <row r="21" spans="2:14" ht="13.5">
      <c r="B21" s="48"/>
      <c r="C21" s="49"/>
      <c r="D21" s="50"/>
      <c r="E21" s="51"/>
      <c r="F21" s="49"/>
      <c r="G21" s="49"/>
      <c r="H21" s="49"/>
      <c r="I21" s="49"/>
      <c r="J21" s="50"/>
      <c r="K21" s="50"/>
      <c r="L21" s="49"/>
      <c r="M21" s="50"/>
      <c r="N21" s="51"/>
    </row>
  </sheetData>
  <sheetProtection/>
  <mergeCells count="12">
    <mergeCell ref="L2:N2"/>
    <mergeCell ref="B3:E3"/>
    <mergeCell ref="C4:E4"/>
    <mergeCell ref="C2:E2"/>
    <mergeCell ref="B4:B5"/>
    <mergeCell ref="F4:H4"/>
    <mergeCell ref="L4:N4"/>
    <mergeCell ref="I4:I5"/>
    <mergeCell ref="J4:J5"/>
    <mergeCell ref="F3:J3"/>
    <mergeCell ref="K4:K5"/>
    <mergeCell ref="K3:N3"/>
  </mergeCells>
  <printOptions/>
  <pageMargins left="0.6299212598425197" right="0.1968503937007874" top="1.3385826771653544" bottom="0.984251968503937" header="0.5118110236220472" footer="0.5118110236220472"/>
  <pageSetup firstPageNumber="20" useFirstPageNumber="1" fitToWidth="2" fitToHeight="1" horizontalDpi="600" verticalDpi="600" orientation="portrait" paperSize="9" scale="9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職員端末機30年度3月調達</cp:lastModifiedBy>
  <cp:lastPrinted>2020-06-10T03:09:26Z</cp:lastPrinted>
  <dcterms:created xsi:type="dcterms:W3CDTF">2002-05-02T08:53:52Z</dcterms:created>
  <dcterms:modified xsi:type="dcterms:W3CDTF">2020-06-10T03:09:27Z</dcterms:modified>
  <cp:category/>
  <cp:version/>
  <cp:contentType/>
  <cp:contentStatus/>
</cp:coreProperties>
</file>