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445" activeTab="0"/>
  </bookViews>
  <sheets>
    <sheet name="表２　ＤＩ推移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<sst xmlns="http://schemas.openxmlformats.org/spreadsheetml/2006/main" count="145" uniqueCount="44">
  <si>
    <t>前回調査との比較</t>
  </si>
  <si>
    <t>前回調査の見通しとの比較</t>
  </si>
  <si>
    <t xml:space="preserve">  平　成</t>
  </si>
  <si>
    <t>10～12</t>
  </si>
  <si>
    <t>1～3</t>
  </si>
  <si>
    <t>4～6</t>
  </si>
  <si>
    <t>7～9</t>
  </si>
  <si>
    <t>（１）業況判断</t>
  </si>
  <si>
    <t>（前期比）</t>
  </si>
  <si>
    <t>非製造業</t>
  </si>
  <si>
    <t>（前年</t>
  </si>
  <si>
    <t>　同期比）</t>
  </si>
  <si>
    <t>製造業</t>
  </si>
  <si>
    <t>大企業</t>
  </si>
  <si>
    <t>中小企業</t>
  </si>
  <si>
    <t>合　計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</si>
  <si>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</si>
  <si>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</si>
  <si>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</si>
  <si>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</si>
  <si>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</si>
  <si>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</si>
  <si>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（８）
雇用状況</t>
  </si>
  <si>
    <t>（９）
雇用予定
人員</t>
  </si>
  <si>
    <t>（10）
設備投資</t>
  </si>
  <si>
    <t>（11）
来期の業況
見通し</t>
  </si>
  <si>
    <t>表２　ＤＩ推移表</t>
  </si>
  <si>
    <t>回</t>
  </si>
  <si>
    <t>四半期</t>
  </si>
  <si>
    <t>10～12</t>
  </si>
  <si>
    <t>製造業</t>
  </si>
  <si>
    <t>大企業</t>
  </si>
  <si>
    <t>中小企業</t>
  </si>
  <si>
    <t>合　計</t>
  </si>
  <si>
    <t>製造業</t>
  </si>
  <si>
    <t>増加</t>
  </si>
  <si>
    <t>横ばい</t>
  </si>
  <si>
    <t>減少</t>
  </si>
  <si>
    <t>なし</t>
  </si>
  <si>
    <t>未定</t>
  </si>
  <si>
    <t>非製造業</t>
  </si>
  <si>
    <t>大企業</t>
  </si>
  <si>
    <t>中小企業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</si>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</sst>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  <numFmt numFmtId="205" formatCode="[$€-2]\ #,##0.00_);[Red]\([$€-2]\ #,##0.0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dashed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ashed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ashed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ashed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ash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/>
    </xf>
    <xf numFmtId="185" fontId="0" fillId="0" borderId="37" xfId="0" applyNumberFormat="1" applyBorder="1" applyAlignment="1">
      <alignment/>
    </xf>
    <xf numFmtId="185" fontId="0" fillId="0" borderId="43" xfId="0" applyNumberFormat="1" applyBorder="1" applyAlignment="1">
      <alignment/>
    </xf>
    <xf numFmtId="185" fontId="0" fillId="0" borderId="38" xfId="0" applyNumberFormat="1" applyBorder="1" applyAlignment="1">
      <alignment/>
    </xf>
    <xf numFmtId="185" fontId="0" fillId="0" borderId="0" xfId="17" applyNumberFormat="1" applyBorder="1" applyAlignment="1">
      <alignment/>
    </xf>
    <xf numFmtId="185" fontId="0" fillId="0" borderId="9" xfId="17" applyNumberFormat="1" applyBorder="1" applyAlignment="1">
      <alignment/>
    </xf>
    <xf numFmtId="185" fontId="0" fillId="0" borderId="10" xfId="17" applyNumberFormat="1" applyBorder="1" applyAlignment="1">
      <alignment/>
    </xf>
    <xf numFmtId="184" fontId="0" fillId="0" borderId="44" xfId="0" applyNumberFormat="1" applyBorder="1" applyAlignment="1">
      <alignment/>
    </xf>
    <xf numFmtId="184" fontId="0" fillId="0" borderId="45" xfId="0" applyNumberFormat="1" applyBorder="1" applyAlignment="1">
      <alignment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85" fontId="0" fillId="0" borderId="54" xfId="0" applyNumberFormat="1" applyBorder="1" applyAlignment="1">
      <alignment/>
    </xf>
    <xf numFmtId="185" fontId="0" fillId="0" borderId="41" xfId="17" applyNumberFormat="1" applyBorder="1" applyAlignment="1">
      <alignment/>
    </xf>
    <xf numFmtId="185" fontId="0" fillId="0" borderId="55" xfId="17" applyNumberFormat="1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1" xfId="0" applyNumberFormat="1" applyBorder="1" applyAlignment="1">
      <alignment/>
    </xf>
    <xf numFmtId="185" fontId="0" fillId="0" borderId="22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24" xfId="17" applyNumberFormat="1" applyBorder="1" applyAlignment="1">
      <alignment/>
    </xf>
    <xf numFmtId="185" fontId="0" fillId="0" borderId="19" xfId="17" applyNumberFormat="1" applyBorder="1" applyAlignment="1">
      <alignment/>
    </xf>
    <xf numFmtId="185" fontId="0" fillId="0" borderId="56" xfId="17" applyNumberFormat="1" applyBorder="1" applyAlignment="1">
      <alignment/>
    </xf>
    <xf numFmtId="184" fontId="0" fillId="0" borderId="57" xfId="0" applyNumberFormat="1" applyBorder="1" applyAlignment="1">
      <alignment/>
    </xf>
    <xf numFmtId="176" fontId="0" fillId="0" borderId="50" xfId="0" applyNumberFormat="1" applyBorder="1" applyAlignment="1">
      <alignment/>
    </xf>
    <xf numFmtId="185" fontId="0" fillId="0" borderId="51" xfId="0" applyNumberFormat="1" applyBorder="1" applyAlignment="1">
      <alignment/>
    </xf>
    <xf numFmtId="185" fontId="0" fillId="0" borderId="52" xfId="0" applyNumberFormat="1" applyBorder="1" applyAlignment="1">
      <alignment/>
    </xf>
    <xf numFmtId="185" fontId="0" fillId="0" borderId="53" xfId="17" applyNumberFormat="1" applyBorder="1" applyAlignment="1">
      <alignment/>
    </xf>
    <xf numFmtId="185" fontId="0" fillId="0" borderId="48" xfId="17" applyNumberFormat="1" applyBorder="1" applyAlignment="1">
      <alignment/>
    </xf>
    <xf numFmtId="185" fontId="0" fillId="0" borderId="58" xfId="17" applyNumberFormat="1" applyBorder="1" applyAlignment="1">
      <alignment/>
    </xf>
    <xf numFmtId="184" fontId="0" fillId="0" borderId="59" xfId="0" applyNumberFormat="1" applyBorder="1" applyAlignment="1">
      <alignment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176" fontId="0" fillId="0" borderId="26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185" fontId="0" fillId="0" borderId="63" xfId="0" applyNumberFormat="1" applyBorder="1" applyAlignment="1">
      <alignment/>
    </xf>
    <xf numFmtId="185" fontId="0" fillId="0" borderId="64" xfId="0" applyNumberFormat="1" applyBorder="1" applyAlignment="1">
      <alignment/>
    </xf>
    <xf numFmtId="184" fontId="0" fillId="0" borderId="65" xfId="0" applyNumberFormat="1" applyBorder="1" applyAlignment="1">
      <alignment/>
    </xf>
    <xf numFmtId="176" fontId="0" fillId="0" borderId="36" xfId="0" applyNumberFormat="1" applyBorder="1" applyAlignment="1">
      <alignment/>
    </xf>
    <xf numFmtId="185" fontId="0" fillId="0" borderId="39" xfId="17" applyNumberFormat="1" applyBorder="1" applyAlignment="1">
      <alignment/>
    </xf>
    <xf numFmtId="0" fontId="0" fillId="0" borderId="30" xfId="0" applyBorder="1" applyAlignment="1">
      <alignment vertical="center"/>
    </xf>
    <xf numFmtId="176" fontId="0" fillId="0" borderId="31" xfId="0" applyNumberFormat="1" applyBorder="1" applyAlignment="1">
      <alignment horizontal="right" vertical="center"/>
    </xf>
    <xf numFmtId="176" fontId="0" fillId="0" borderId="66" xfId="0" applyNumberFormat="1" applyBorder="1" applyAlignment="1">
      <alignment/>
    </xf>
    <xf numFmtId="185" fontId="0" fillId="0" borderId="67" xfId="17" applyNumberFormat="1" applyBorder="1" applyAlignment="1">
      <alignment/>
    </xf>
    <xf numFmtId="185" fontId="0" fillId="0" borderId="31" xfId="17" applyNumberFormat="1" applyBorder="1" applyAlignment="1">
      <alignment/>
    </xf>
    <xf numFmtId="185" fontId="0" fillId="0" borderId="68" xfId="17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vertical="center"/>
    </xf>
    <xf numFmtId="176" fontId="0" fillId="0" borderId="42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84" fontId="0" fillId="0" borderId="33" xfId="0" applyNumberFormat="1" applyBorder="1" applyAlignment="1">
      <alignment/>
    </xf>
    <xf numFmtId="189" fontId="0" fillId="0" borderId="0" xfId="0" applyNumberFormat="1" applyAlignment="1">
      <alignment/>
    </xf>
    <xf numFmtId="184" fontId="0" fillId="0" borderId="71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top" textRotation="255" shrinkToFit="1"/>
    </xf>
    <xf numFmtId="0" fontId="0" fillId="0" borderId="34" xfId="0" applyFont="1" applyBorder="1" applyAlignment="1">
      <alignment horizontal="center" vertical="top" textRotation="255" shrinkToFit="1"/>
    </xf>
    <xf numFmtId="0" fontId="0" fillId="0" borderId="71" xfId="0" applyFont="1" applyBorder="1" applyAlignment="1">
      <alignment horizontal="center" vertical="top" textRotation="255" shrinkToFit="1"/>
    </xf>
    <xf numFmtId="0" fontId="0" fillId="0" borderId="70" xfId="0" applyFont="1" applyBorder="1" applyAlignment="1">
      <alignment horizontal="center" vertical="top" textRotation="255" shrinkToFit="1"/>
    </xf>
    <xf numFmtId="0" fontId="0" fillId="0" borderId="72" xfId="0" applyFont="1" applyBorder="1" applyAlignment="1">
      <alignment horizontal="center" vertical="top" textRotation="255" shrinkToFit="1"/>
    </xf>
    <xf numFmtId="0" fontId="0" fillId="0" borderId="73" xfId="0" applyFont="1" applyBorder="1" applyAlignment="1">
      <alignment horizontal="center" vertical="top" textRotation="255" shrinkToFit="1"/>
    </xf>
    <xf numFmtId="0" fontId="0" fillId="0" borderId="33" xfId="0" applyFont="1" applyBorder="1" applyAlignment="1">
      <alignment horizontal="center" vertical="top" textRotation="255"/>
    </xf>
    <xf numFmtId="0" fontId="0" fillId="0" borderId="71" xfId="0" applyFont="1" applyBorder="1" applyAlignment="1">
      <alignment horizontal="center" vertical="top" textRotation="255"/>
    </xf>
    <xf numFmtId="0" fontId="0" fillId="0" borderId="72" xfId="0" applyFont="1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73" xfId="0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showGridLines="0" tabSelected="1" zoomScale="70" zoomScaleNormal="70" workbookViewId="0" topLeftCell="A1">
      <selection activeCell="AD20" sqref="AD20"/>
    </sheetView>
  </sheetViews>
  <sheetFormatPr defaultColWidth="9" defaultRowHeight="14.25"/>
  <cols>
    <col min="1" max="3" width="3.8984375" style="0" customWidth="1"/>
    <col min="4" max="4" width="2.69921875" style="0" customWidth="1"/>
    <col min="5" max="5" width="7.19921875" style="0" customWidth="1"/>
    <col min="6" max="23" width="6.5" style="0" customWidth="1"/>
    <col min="24" max="25" width="9.5" style="0" bestFit="1" customWidth="1"/>
  </cols>
  <sheetData>
    <row r="1" ht="14.25">
      <c r="A1" s="1" t="s">
        <v>26</v>
      </c>
    </row>
    <row r="2" spans="1:2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13.5">
      <c r="A3" s="3"/>
      <c r="B3" s="3"/>
      <c r="C3" s="3"/>
      <c r="D3" s="4" t="s">
        <v>27</v>
      </c>
      <c r="E3" s="5"/>
      <c r="F3" s="6">
        <v>50</v>
      </c>
      <c r="G3" s="7">
        <v>51</v>
      </c>
      <c r="H3" s="6">
        <v>52</v>
      </c>
      <c r="I3" s="8">
        <v>53</v>
      </c>
      <c r="J3" s="9">
        <v>54</v>
      </c>
      <c r="K3" s="10">
        <v>55</v>
      </c>
      <c r="L3" s="10">
        <v>56</v>
      </c>
      <c r="M3" s="10">
        <v>57</v>
      </c>
      <c r="N3" s="11">
        <v>58</v>
      </c>
      <c r="O3" s="7">
        <v>59</v>
      </c>
      <c r="P3" s="6">
        <v>60</v>
      </c>
      <c r="Q3" s="12">
        <v>61</v>
      </c>
      <c r="R3" s="13">
        <v>62</v>
      </c>
      <c r="S3" s="14">
        <v>63</v>
      </c>
      <c r="T3" s="14">
        <v>64</v>
      </c>
      <c r="U3" s="15">
        <v>65</v>
      </c>
      <c r="V3" s="16">
        <v>66</v>
      </c>
      <c r="W3" s="17">
        <v>67</v>
      </c>
      <c r="X3" s="133" t="s">
        <v>0</v>
      </c>
      <c r="Y3" s="133" t="s">
        <v>1</v>
      </c>
    </row>
    <row r="4" spans="1:25" ht="13.5">
      <c r="A4" s="3"/>
      <c r="B4" s="3"/>
      <c r="C4" s="3"/>
      <c r="D4" s="18" t="s">
        <v>2</v>
      </c>
      <c r="E4" s="19"/>
      <c r="F4" s="20">
        <v>15</v>
      </c>
      <c r="G4" s="21">
        <v>16</v>
      </c>
      <c r="H4" s="20"/>
      <c r="I4" s="20"/>
      <c r="J4" s="22"/>
      <c r="K4" s="20">
        <v>17</v>
      </c>
      <c r="L4" s="20"/>
      <c r="M4" s="20"/>
      <c r="N4" s="20"/>
      <c r="O4" s="21">
        <v>18</v>
      </c>
      <c r="P4" s="20"/>
      <c r="Q4" s="20"/>
      <c r="R4" s="22"/>
      <c r="S4" s="20">
        <v>19</v>
      </c>
      <c r="T4" s="20"/>
      <c r="U4" s="20"/>
      <c r="V4" s="20"/>
      <c r="W4" s="23">
        <v>20</v>
      </c>
      <c r="X4" s="134"/>
      <c r="Y4" s="134"/>
    </row>
    <row r="5" spans="1:25" ht="13.5">
      <c r="A5" s="24"/>
      <c r="B5" s="24"/>
      <c r="C5" s="24"/>
      <c r="D5" s="25" t="s">
        <v>28</v>
      </c>
      <c r="E5" s="26"/>
      <c r="F5" s="27" t="s">
        <v>3</v>
      </c>
      <c r="G5" s="28" t="s">
        <v>4</v>
      </c>
      <c r="H5" s="27" t="s">
        <v>5</v>
      </c>
      <c r="I5" s="29" t="s">
        <v>6</v>
      </c>
      <c r="J5" s="30" t="s">
        <v>3</v>
      </c>
      <c r="K5" s="31" t="s">
        <v>4</v>
      </c>
      <c r="L5" s="31" t="s">
        <v>5</v>
      </c>
      <c r="M5" s="32" t="s">
        <v>6</v>
      </c>
      <c r="N5" s="27" t="s">
        <v>3</v>
      </c>
      <c r="O5" s="33" t="s">
        <v>4</v>
      </c>
      <c r="P5" s="34" t="s">
        <v>5</v>
      </c>
      <c r="Q5" s="35" t="s">
        <v>6</v>
      </c>
      <c r="R5" s="36" t="s">
        <v>3</v>
      </c>
      <c r="S5" s="37" t="s">
        <v>4</v>
      </c>
      <c r="T5" s="38" t="s">
        <v>5</v>
      </c>
      <c r="U5" s="39" t="s">
        <v>6</v>
      </c>
      <c r="V5" s="40" t="s">
        <v>29</v>
      </c>
      <c r="W5" s="41" t="s">
        <v>4</v>
      </c>
      <c r="X5" s="135"/>
      <c r="Y5" s="135"/>
    </row>
    <row r="6" spans="1:25" ht="13.5">
      <c r="A6" s="149" t="s">
        <v>7</v>
      </c>
      <c r="B6" s="152" t="s">
        <v>8</v>
      </c>
      <c r="C6" s="153"/>
      <c r="D6" s="42" t="s">
        <v>30</v>
      </c>
      <c r="E6" s="43"/>
      <c r="F6" s="44">
        <v>1.8</v>
      </c>
      <c r="G6" s="45">
        <v>-1.8</v>
      </c>
      <c r="H6" s="44">
        <v>-8.8</v>
      </c>
      <c r="I6" s="46">
        <v>-1.5</v>
      </c>
      <c r="J6" s="47">
        <v>5.5</v>
      </c>
      <c r="K6" s="48">
        <v>-19.9</v>
      </c>
      <c r="L6" s="48">
        <v>-13.6</v>
      </c>
      <c r="M6" s="49">
        <v>-2.8273809523809526</v>
      </c>
      <c r="N6" s="44">
        <v>14.634146341463413</v>
      </c>
      <c r="O6" s="50">
        <v>-9.077155824508317</v>
      </c>
      <c r="P6" s="51">
        <v>-16.55629139072848</v>
      </c>
      <c r="Q6" s="52">
        <v>-5.993690851735018</v>
      </c>
      <c r="R6" s="53">
        <v>5.6603773584905674</v>
      </c>
      <c r="S6" s="54">
        <v>-9.661835748792274</v>
      </c>
      <c r="T6" s="55">
        <v>-15</v>
      </c>
      <c r="U6" s="56">
        <v>-17.792421746293247</v>
      </c>
      <c r="V6" s="57">
        <v>-5.92216582064298</v>
      </c>
      <c r="W6" s="58">
        <v>-31.91823899371069</v>
      </c>
      <c r="X6" s="59">
        <f aca="true" t="shared" si="0" ref="X6:X45">W6-V6</f>
        <v>-25.99607317306771</v>
      </c>
      <c r="Y6" s="60">
        <f>W6-V84</f>
        <v>-19.375283667250205</v>
      </c>
    </row>
    <row r="7" spans="1:25" ht="13.5">
      <c r="A7" s="150"/>
      <c r="B7" s="154"/>
      <c r="C7" s="155"/>
      <c r="D7" s="61" t="s">
        <v>9</v>
      </c>
      <c r="E7" s="62"/>
      <c r="F7" s="63">
        <v>-12</v>
      </c>
      <c r="G7" s="64">
        <v>-16.7</v>
      </c>
      <c r="H7" s="63">
        <v>-13.7</v>
      </c>
      <c r="I7" s="65">
        <v>-12.4</v>
      </c>
      <c r="J7" s="66">
        <v>-3.5</v>
      </c>
      <c r="K7" s="67">
        <v>-26.2</v>
      </c>
      <c r="L7" s="67">
        <v>-26.2</v>
      </c>
      <c r="M7" s="68">
        <v>-13.05343511450382</v>
      </c>
      <c r="N7" s="63">
        <v>0.9708737864077683</v>
      </c>
      <c r="O7" s="50">
        <v>-16.065830721003135</v>
      </c>
      <c r="P7" s="51">
        <v>-17.820324005891017</v>
      </c>
      <c r="Q7" s="52">
        <v>-13.986013986013987</v>
      </c>
      <c r="R7" s="69">
        <v>-13.227893601725373</v>
      </c>
      <c r="S7" s="54">
        <v>-24.728063814358233</v>
      </c>
      <c r="T7" s="54">
        <v>-19.91051454138703</v>
      </c>
      <c r="U7" s="56">
        <v>-21.38084632516704</v>
      </c>
      <c r="V7" s="70">
        <v>-16.611842105263158</v>
      </c>
      <c r="W7" s="71">
        <v>-37.12241653418124</v>
      </c>
      <c r="X7" s="60">
        <f t="shared" si="0"/>
        <v>-20.510574428918083</v>
      </c>
      <c r="Y7" s="60">
        <f>W7-V85</f>
        <v>-10.16081386306271</v>
      </c>
    </row>
    <row r="8" spans="1:25" ht="13.5">
      <c r="A8" s="150"/>
      <c r="B8" s="154"/>
      <c r="C8" s="155"/>
      <c r="D8" s="72" t="s">
        <v>31</v>
      </c>
      <c r="E8" s="73"/>
      <c r="F8" s="74">
        <v>5</v>
      </c>
      <c r="G8" s="75">
        <v>5.5</v>
      </c>
      <c r="H8" s="74">
        <v>1.7</v>
      </c>
      <c r="I8" s="76">
        <v>15.3</v>
      </c>
      <c r="J8" s="77">
        <v>11.6</v>
      </c>
      <c r="K8" s="78">
        <v>-5.8</v>
      </c>
      <c r="L8" s="78">
        <v>2.5999999999999943</v>
      </c>
      <c r="M8" s="79">
        <v>13.888888888888886</v>
      </c>
      <c r="N8" s="74">
        <v>24.56140350877193</v>
      </c>
      <c r="O8" s="75">
        <v>1.4018691588785046</v>
      </c>
      <c r="P8" s="74">
        <v>7.222222222222221</v>
      </c>
      <c r="Q8" s="80">
        <v>9.424083769633505</v>
      </c>
      <c r="R8" s="81">
        <v>6.666666666666671</v>
      </c>
      <c r="S8" s="82">
        <v>-5.714285714285715</v>
      </c>
      <c r="T8" s="82">
        <v>5.789473684210524</v>
      </c>
      <c r="U8" s="83">
        <v>16.842105263157897</v>
      </c>
      <c r="V8" s="84">
        <v>6.779661016949152</v>
      </c>
      <c r="W8" s="85">
        <v>-8.433734939759038</v>
      </c>
      <c r="X8" s="86">
        <f t="shared" si="0"/>
        <v>-15.21339595670819</v>
      </c>
      <c r="Y8" s="86">
        <f>W8-V86</f>
        <v>-8.99870669117147</v>
      </c>
    </row>
    <row r="9" spans="1:25" ht="13.5">
      <c r="A9" s="150"/>
      <c r="B9" s="154"/>
      <c r="C9" s="155"/>
      <c r="D9" s="61" t="s">
        <v>32</v>
      </c>
      <c r="E9" s="62"/>
      <c r="F9" s="63">
        <v>-8.9</v>
      </c>
      <c r="G9" s="64">
        <v>-13.9</v>
      </c>
      <c r="H9" s="63">
        <v>-14</v>
      </c>
      <c r="I9" s="65">
        <v>-12.2</v>
      </c>
      <c r="J9" s="66">
        <v>-2</v>
      </c>
      <c r="K9" s="67">
        <v>-26.4</v>
      </c>
      <c r="L9" s="67">
        <v>-23.4</v>
      </c>
      <c r="M9" s="68">
        <v>-12.365286443562109</v>
      </c>
      <c r="N9" s="63">
        <v>2.9607250755287</v>
      </c>
      <c r="O9" s="64">
        <v>-15.645067133683597</v>
      </c>
      <c r="P9" s="63">
        <v>-19.602272727272727</v>
      </c>
      <c r="Q9" s="87">
        <v>-12.894450489662681</v>
      </c>
      <c r="R9" s="88">
        <v>-9.04951622083096</v>
      </c>
      <c r="S9" s="89">
        <v>-20.953436807095347</v>
      </c>
      <c r="T9" s="89">
        <v>-20.20142180094787</v>
      </c>
      <c r="U9" s="90">
        <v>-23.88059701492537</v>
      </c>
      <c r="V9" s="91">
        <v>-14.490943160524676</v>
      </c>
      <c r="W9" s="92">
        <v>-37.793427230046944</v>
      </c>
      <c r="X9" s="93">
        <f t="shared" si="0"/>
        <v>-23.30248406952227</v>
      </c>
      <c r="Y9" s="93">
        <f>W9-V87</f>
        <v>-13.666443103062814</v>
      </c>
    </row>
    <row r="10" spans="1:25" ht="13.5">
      <c r="A10" s="150"/>
      <c r="B10" s="156"/>
      <c r="C10" s="157"/>
      <c r="D10" s="94" t="s">
        <v>33</v>
      </c>
      <c r="E10" s="95"/>
      <c r="F10" s="96">
        <v>-6.9</v>
      </c>
      <c r="G10" s="97">
        <v>-11.1</v>
      </c>
      <c r="H10" s="96">
        <v>-11.9</v>
      </c>
      <c r="I10" s="98">
        <v>-8.4</v>
      </c>
      <c r="J10" s="99">
        <v>-0.1999999999999993</v>
      </c>
      <c r="K10" s="100">
        <v>-23.8</v>
      </c>
      <c r="L10" s="100">
        <v>-22.9</v>
      </c>
      <c r="M10" s="101">
        <v>-9.586276488395558</v>
      </c>
      <c r="N10" s="96">
        <v>5.708245243128964</v>
      </c>
      <c r="O10" s="102">
        <v>-13.68094992256066</v>
      </c>
      <c r="P10" s="51">
        <v>-17.521584560690705</v>
      </c>
      <c r="Q10" s="52">
        <v>-11.545893719806767</v>
      </c>
      <c r="R10" s="103">
        <v>-7.6494427558257385</v>
      </c>
      <c r="S10" s="54">
        <v>-20.05</v>
      </c>
      <c r="T10" s="104">
        <v>-18.42790213430505</v>
      </c>
      <c r="U10" s="56">
        <v>-20.26612077789151</v>
      </c>
      <c r="V10" s="70">
        <v>-13.115661317100162</v>
      </c>
      <c r="W10" s="71">
        <v>-35.37486800422386</v>
      </c>
      <c r="X10" s="105">
        <f t="shared" si="0"/>
        <v>-22.2592066871237</v>
      </c>
      <c r="Y10" s="105">
        <f>W10-V88</f>
        <v>-13.127676992987908</v>
      </c>
    </row>
    <row r="11" spans="1:24" ht="13.5">
      <c r="A11" s="150"/>
      <c r="B11" s="158" t="s">
        <v>10</v>
      </c>
      <c r="C11" s="161" t="s">
        <v>11</v>
      </c>
      <c r="D11" s="42" t="s">
        <v>12</v>
      </c>
      <c r="E11" s="43"/>
      <c r="F11" s="44">
        <v>-9.5</v>
      </c>
      <c r="G11" s="45">
        <v>-0.5</v>
      </c>
      <c r="H11" s="44">
        <v>1.6</v>
      </c>
      <c r="I11" s="46">
        <v>6.2</v>
      </c>
      <c r="J11" s="47">
        <v>-3.9</v>
      </c>
      <c r="K11" s="48">
        <v>-10</v>
      </c>
      <c r="L11" s="48">
        <v>-10.1</v>
      </c>
      <c r="M11" s="49">
        <v>-1.3824884792626762</v>
      </c>
      <c r="N11" s="44">
        <v>6.940063091482649</v>
      </c>
      <c r="O11" s="50">
        <v>-6.5625</v>
      </c>
      <c r="P11" s="44">
        <v>-13.893653516295025</v>
      </c>
      <c r="Q11" s="106">
        <v>-7.131280388978926</v>
      </c>
      <c r="R11" s="69">
        <v>-2.683363148479426</v>
      </c>
      <c r="S11" s="55">
        <v>-3.801652892561986</v>
      </c>
      <c r="T11" s="54">
        <v>-12.255772646536414</v>
      </c>
      <c r="U11" s="107">
        <v>-14.464285714285712</v>
      </c>
      <c r="V11" s="57">
        <v>-17.229129662522205</v>
      </c>
      <c r="W11" s="58">
        <v>-29.62356792144026</v>
      </c>
      <c r="X11" s="59">
        <f t="shared" si="0"/>
        <v>-12.394438258918054</v>
      </c>
    </row>
    <row r="12" spans="1:24" ht="13.5">
      <c r="A12" s="150"/>
      <c r="B12" s="159"/>
      <c r="C12" s="162"/>
      <c r="D12" s="61" t="s">
        <v>9</v>
      </c>
      <c r="E12" s="62"/>
      <c r="F12" s="63">
        <v>-27.2</v>
      </c>
      <c r="G12" s="64">
        <v>-16</v>
      </c>
      <c r="H12" s="63">
        <v>-11.9</v>
      </c>
      <c r="I12" s="65">
        <v>-13.3</v>
      </c>
      <c r="J12" s="66">
        <v>-12.9</v>
      </c>
      <c r="K12" s="67">
        <v>-21.6</v>
      </c>
      <c r="L12" s="67">
        <v>-26.8</v>
      </c>
      <c r="M12" s="68">
        <v>-13.668499607227027</v>
      </c>
      <c r="N12" s="63">
        <v>-6.250000000000007</v>
      </c>
      <c r="O12" s="50">
        <v>-10.492332526230832</v>
      </c>
      <c r="P12" s="51">
        <v>-16.946564885496183</v>
      </c>
      <c r="Q12" s="52">
        <v>-14.625360230547546</v>
      </c>
      <c r="R12" s="69">
        <v>-18.48802395209581</v>
      </c>
      <c r="S12" s="54">
        <v>-18.46038863976084</v>
      </c>
      <c r="T12" s="54">
        <v>-19.662058371735796</v>
      </c>
      <c r="U12" s="56">
        <v>-22.583333333333332</v>
      </c>
      <c r="V12" s="70">
        <v>-25.473321858864026</v>
      </c>
      <c r="W12" s="71">
        <v>-33.9685169842585</v>
      </c>
      <c r="X12" s="60">
        <f t="shared" si="0"/>
        <v>-8.495195125394474</v>
      </c>
    </row>
    <row r="13" spans="1:24" ht="13.5">
      <c r="A13" s="150"/>
      <c r="B13" s="159"/>
      <c r="C13" s="162"/>
      <c r="D13" s="72" t="s">
        <v>13</v>
      </c>
      <c r="E13" s="73"/>
      <c r="F13" s="74">
        <v>-3.4</v>
      </c>
      <c r="G13" s="75">
        <v>10</v>
      </c>
      <c r="H13" s="74">
        <v>19.3</v>
      </c>
      <c r="I13" s="76">
        <v>10.3</v>
      </c>
      <c r="J13" s="77">
        <v>7</v>
      </c>
      <c r="K13" s="78">
        <v>1.8</v>
      </c>
      <c r="L13" s="78">
        <v>0</v>
      </c>
      <c r="M13" s="79">
        <v>15.165876777251185</v>
      </c>
      <c r="N13" s="74">
        <v>21.585903083700444</v>
      </c>
      <c r="O13" s="75">
        <v>11.48325358851675</v>
      </c>
      <c r="P13" s="74">
        <v>17.241379310344826</v>
      </c>
      <c r="Q13" s="80">
        <v>18.085106382978726</v>
      </c>
      <c r="R13" s="81">
        <v>9.424083769633508</v>
      </c>
      <c r="S13" s="82">
        <v>12.121212121212125</v>
      </c>
      <c r="T13" s="82">
        <v>9.62566844919786</v>
      </c>
      <c r="U13" s="83">
        <v>14.117647058823529</v>
      </c>
      <c r="V13" s="84">
        <v>2.3668639053254417</v>
      </c>
      <c r="W13" s="85">
        <v>-5.590062111801242</v>
      </c>
      <c r="X13" s="86">
        <f t="shared" si="0"/>
        <v>-7.956926017126683</v>
      </c>
    </row>
    <row r="14" spans="1:24" ht="13.5">
      <c r="A14" s="150"/>
      <c r="B14" s="159"/>
      <c r="C14" s="162"/>
      <c r="D14" s="61" t="s">
        <v>14</v>
      </c>
      <c r="E14" s="62"/>
      <c r="F14" s="63">
        <v>-23.7</v>
      </c>
      <c r="G14" s="64">
        <v>-13.8</v>
      </c>
      <c r="H14" s="63">
        <v>-11</v>
      </c>
      <c r="I14" s="65">
        <v>-8.8</v>
      </c>
      <c r="J14" s="66">
        <v>-12.1</v>
      </c>
      <c r="K14" s="67">
        <v>-20.1</v>
      </c>
      <c r="L14" s="67">
        <v>-22.7</v>
      </c>
      <c r="M14" s="68">
        <v>-12.456140350877192</v>
      </c>
      <c r="N14" s="63">
        <v>-5.068836045056315</v>
      </c>
      <c r="O14" s="64">
        <v>-11.93490054249548</v>
      </c>
      <c r="P14" s="63">
        <v>-19.070041200706303</v>
      </c>
      <c r="Q14" s="87">
        <v>-14.750420639371843</v>
      </c>
      <c r="R14" s="88">
        <v>-16.379821958456972</v>
      </c>
      <c r="S14" s="89">
        <v>-15.75654152445961</v>
      </c>
      <c r="T14" s="89">
        <v>-19.914477703115455</v>
      </c>
      <c r="U14" s="90">
        <v>-23.16995544239338</v>
      </c>
      <c r="V14" s="91">
        <v>-24.85284499672989</v>
      </c>
      <c r="W14" s="92">
        <v>-34.841075794621034</v>
      </c>
      <c r="X14" s="93">
        <f t="shared" si="0"/>
        <v>-9.988230797891145</v>
      </c>
    </row>
    <row r="15" spans="1:24" ht="13.5">
      <c r="A15" s="151"/>
      <c r="B15" s="160"/>
      <c r="C15" s="163"/>
      <c r="D15" s="108" t="s">
        <v>15</v>
      </c>
      <c r="E15" s="95"/>
      <c r="F15" s="96">
        <v>-20.7</v>
      </c>
      <c r="G15" s="97">
        <v>-10.2</v>
      </c>
      <c r="H15" s="96">
        <v>-6.9</v>
      </c>
      <c r="I15" s="98">
        <v>-6.2</v>
      </c>
      <c r="J15" s="99">
        <v>-9.6</v>
      </c>
      <c r="K15" s="100">
        <v>-17.3</v>
      </c>
      <c r="L15" s="100">
        <v>-22.5</v>
      </c>
      <c r="M15" s="101">
        <v>-9.511434511434512</v>
      </c>
      <c r="N15" s="96">
        <v>-1.6902944383860437</v>
      </c>
      <c r="O15" s="102">
        <v>-9.153805215540178</v>
      </c>
      <c r="P15" s="109">
        <v>-15.903106898367561</v>
      </c>
      <c r="Q15" s="110">
        <v>-12.431626056688213</v>
      </c>
      <c r="R15" s="69">
        <v>-13.825857519788919</v>
      </c>
      <c r="S15" s="104">
        <v>-13.896037056098812</v>
      </c>
      <c r="T15" s="54">
        <v>-17.426273458445035</v>
      </c>
      <c r="U15" s="111">
        <v>-20</v>
      </c>
      <c r="V15" s="112">
        <v>-22.78260869565218</v>
      </c>
      <c r="W15" s="113">
        <v>-32.508250825082506</v>
      </c>
      <c r="X15" s="105">
        <f t="shared" si="0"/>
        <v>-9.725642129430327</v>
      </c>
    </row>
    <row r="16" spans="1:24" ht="13.5">
      <c r="A16" s="124" t="s">
        <v>16</v>
      </c>
      <c r="B16" s="141"/>
      <c r="C16" s="142"/>
      <c r="D16" s="42" t="s">
        <v>12</v>
      </c>
      <c r="E16" s="43"/>
      <c r="F16" s="44">
        <v>0.9000000000000021</v>
      </c>
      <c r="G16" s="45">
        <v>-3.1</v>
      </c>
      <c r="H16" s="44">
        <v>-9.5</v>
      </c>
      <c r="I16" s="46">
        <v>-3</v>
      </c>
      <c r="J16" s="47">
        <v>2.3</v>
      </c>
      <c r="K16" s="48">
        <v>-20.4</v>
      </c>
      <c r="L16" s="48">
        <v>-15.2</v>
      </c>
      <c r="M16" s="49">
        <v>-3.402366863905325</v>
      </c>
      <c r="N16" s="44">
        <v>14.351145038167942</v>
      </c>
      <c r="O16" s="50">
        <v>-9.984871406959154</v>
      </c>
      <c r="P16" s="51">
        <v>-19.039735099337747</v>
      </c>
      <c r="Q16" s="52">
        <v>-6.180665610142629</v>
      </c>
      <c r="R16" s="53">
        <v>4.802744425385935</v>
      </c>
      <c r="S16" s="54">
        <v>-11.147011308562199</v>
      </c>
      <c r="T16" s="55">
        <v>-13.494809688581313</v>
      </c>
      <c r="U16" s="56">
        <v>-17.02479338842975</v>
      </c>
      <c r="V16" s="70">
        <v>-4.745762711864408</v>
      </c>
      <c r="W16" s="71">
        <v>-31.86119873817035</v>
      </c>
      <c r="X16" s="59">
        <f t="shared" si="0"/>
        <v>-27.115436026305943</v>
      </c>
    </row>
    <row r="17" spans="1:24" ht="13.5">
      <c r="A17" s="143"/>
      <c r="B17" s="144"/>
      <c r="C17" s="145"/>
      <c r="D17" s="61" t="s">
        <v>9</v>
      </c>
      <c r="E17" s="62"/>
      <c r="F17" s="63">
        <v>-12.5</v>
      </c>
      <c r="G17" s="64">
        <v>-21.9</v>
      </c>
      <c r="H17" s="63">
        <v>-17.4</v>
      </c>
      <c r="I17" s="65">
        <v>-11.7</v>
      </c>
      <c r="J17" s="66">
        <v>-8</v>
      </c>
      <c r="K17" s="67">
        <v>-28.4</v>
      </c>
      <c r="L17" s="67">
        <v>-28.2</v>
      </c>
      <c r="M17" s="68">
        <v>-14.88372093023256</v>
      </c>
      <c r="N17" s="63">
        <v>-2.936378466557912</v>
      </c>
      <c r="O17" s="50">
        <v>-17.6984126984127</v>
      </c>
      <c r="P17" s="51">
        <v>-19.763138415988156</v>
      </c>
      <c r="Q17" s="52">
        <v>-14.922206506364923</v>
      </c>
      <c r="R17" s="69">
        <v>-14.774381368267829</v>
      </c>
      <c r="S17" s="54">
        <v>-24.88888888888889</v>
      </c>
      <c r="T17" s="54">
        <v>-20.21196063588191</v>
      </c>
      <c r="U17" s="56">
        <v>-22.13053263315829</v>
      </c>
      <c r="V17" s="70">
        <v>-15.952980688497064</v>
      </c>
      <c r="W17" s="71">
        <v>-36.312399355877616</v>
      </c>
      <c r="X17" s="60">
        <f t="shared" si="0"/>
        <v>-20.359418667380552</v>
      </c>
    </row>
    <row r="18" spans="1:24" ht="13.5">
      <c r="A18" s="143"/>
      <c r="B18" s="144"/>
      <c r="C18" s="145"/>
      <c r="D18" s="72" t="s">
        <v>13</v>
      </c>
      <c r="E18" s="73"/>
      <c r="F18" s="74">
        <v>4.9</v>
      </c>
      <c r="G18" s="75">
        <v>-1.2</v>
      </c>
      <c r="H18" s="74">
        <v>-1.3</v>
      </c>
      <c r="I18" s="76">
        <v>11.5</v>
      </c>
      <c r="J18" s="77">
        <v>7.3</v>
      </c>
      <c r="K18" s="78">
        <v>-4.9</v>
      </c>
      <c r="L18" s="78">
        <v>-1.3</v>
      </c>
      <c r="M18" s="79">
        <v>13.55140186915888</v>
      </c>
      <c r="N18" s="74">
        <v>18.66666666666667</v>
      </c>
      <c r="O18" s="75">
        <v>1.8604651162790695</v>
      </c>
      <c r="P18" s="74">
        <v>7.692307692307693</v>
      </c>
      <c r="Q18" s="80">
        <v>15.706806282722514</v>
      </c>
      <c r="R18" s="81">
        <v>7.731958762886595</v>
      </c>
      <c r="S18" s="82">
        <v>-6.285714285714285</v>
      </c>
      <c r="T18" s="82">
        <v>8.994708994708994</v>
      </c>
      <c r="U18" s="83">
        <v>14.285714285714281</v>
      </c>
      <c r="V18" s="84">
        <v>9.714285714285712</v>
      </c>
      <c r="W18" s="85">
        <v>-9.036144578313252</v>
      </c>
      <c r="X18" s="86">
        <f t="shared" si="0"/>
        <v>-18.750430292598963</v>
      </c>
    </row>
    <row r="19" spans="1:24" ht="13.5">
      <c r="A19" s="143"/>
      <c r="B19" s="144"/>
      <c r="C19" s="145"/>
      <c r="D19" s="61" t="s">
        <v>14</v>
      </c>
      <c r="E19" s="62"/>
      <c r="F19" s="63">
        <v>-9.7</v>
      </c>
      <c r="G19" s="64">
        <v>-17.1</v>
      </c>
      <c r="H19" s="63">
        <v>-16.4</v>
      </c>
      <c r="I19" s="65">
        <v>-11.7</v>
      </c>
      <c r="J19" s="66">
        <v>-6</v>
      </c>
      <c r="K19" s="67">
        <v>-28.4</v>
      </c>
      <c r="L19" s="67">
        <v>-25.4</v>
      </c>
      <c r="M19" s="68">
        <v>-13.836477987421382</v>
      </c>
      <c r="N19" s="63">
        <v>0.7893139040680026</v>
      </c>
      <c r="O19" s="64">
        <v>-17.22713864306785</v>
      </c>
      <c r="P19" s="63">
        <v>-21.97488584474886</v>
      </c>
      <c r="Q19" s="87">
        <v>-14.450549450549449</v>
      </c>
      <c r="R19" s="88">
        <v>-10.740953475014361</v>
      </c>
      <c r="S19" s="89">
        <v>-21.70978627671541</v>
      </c>
      <c r="T19" s="89">
        <v>-20.454545454545457</v>
      </c>
      <c r="U19" s="90">
        <v>-23.900462962962962</v>
      </c>
      <c r="V19" s="91">
        <v>-13.950538998097649</v>
      </c>
      <c r="W19" s="92">
        <v>-37.06335109532267</v>
      </c>
      <c r="X19" s="93">
        <f t="shared" si="0"/>
        <v>-23.112812097225024</v>
      </c>
    </row>
    <row r="20" spans="1:24" ht="13.5">
      <c r="A20" s="146"/>
      <c r="B20" s="147"/>
      <c r="C20" s="148"/>
      <c r="D20" s="94" t="s">
        <v>15</v>
      </c>
      <c r="E20" s="95"/>
      <c r="F20" s="96">
        <v>-7.5</v>
      </c>
      <c r="G20" s="97">
        <v>-14.7</v>
      </c>
      <c r="H20" s="96">
        <v>-14.4</v>
      </c>
      <c r="I20" s="98">
        <v>-8.5</v>
      </c>
      <c r="J20" s="99">
        <v>-4.2</v>
      </c>
      <c r="K20" s="100">
        <v>-25.5</v>
      </c>
      <c r="L20" s="100">
        <v>-24.8</v>
      </c>
      <c r="M20" s="101">
        <v>-10.935910478128179</v>
      </c>
      <c r="N20" s="96">
        <v>3.0834662413609806</v>
      </c>
      <c r="O20" s="102">
        <v>-15.044247787610615</v>
      </c>
      <c r="P20" s="51">
        <v>-19.581845996940334</v>
      </c>
      <c r="Q20" s="52">
        <v>-12.140419307654799</v>
      </c>
      <c r="R20" s="103">
        <v>-8.942258559018903</v>
      </c>
      <c r="S20" s="54">
        <v>-20.568816658202135</v>
      </c>
      <c r="T20" s="104">
        <v>-18.16745655608215</v>
      </c>
      <c r="U20" s="56">
        <v>-20.536635706914346</v>
      </c>
      <c r="V20" s="70">
        <v>-12.240314430095452</v>
      </c>
      <c r="W20" s="71">
        <v>-34.808102345415776</v>
      </c>
      <c r="X20" s="105">
        <f t="shared" si="0"/>
        <v>-22.567787915320324</v>
      </c>
    </row>
    <row r="21" spans="1:24" ht="13.5">
      <c r="A21" s="124" t="s">
        <v>17</v>
      </c>
      <c r="B21" s="125"/>
      <c r="C21" s="126"/>
      <c r="D21" s="42" t="s">
        <v>12</v>
      </c>
      <c r="E21" s="43"/>
      <c r="F21" s="44">
        <v>-21.4</v>
      </c>
      <c r="G21" s="45">
        <v>-15.7</v>
      </c>
      <c r="H21" s="44">
        <v>-7.3</v>
      </c>
      <c r="I21" s="46">
        <v>-9.1</v>
      </c>
      <c r="J21" s="47">
        <v>-10.2</v>
      </c>
      <c r="K21" s="48">
        <v>-5</v>
      </c>
      <c r="L21" s="48">
        <v>-7.3</v>
      </c>
      <c r="M21" s="49">
        <v>-9.14542728635682</v>
      </c>
      <c r="N21" s="44">
        <v>-2.46153846153846</v>
      </c>
      <c r="O21" s="50">
        <v>-9.89345509893455</v>
      </c>
      <c r="P21" s="44">
        <v>-7.744107744107746</v>
      </c>
      <c r="Q21" s="106">
        <v>-3.7914691943127963</v>
      </c>
      <c r="R21" s="69">
        <v>-0.17361111111111072</v>
      </c>
      <c r="S21" s="55">
        <v>-7.467532467532468</v>
      </c>
      <c r="T21" s="54">
        <v>-5.779334500875658</v>
      </c>
      <c r="U21" s="107">
        <v>-3.182579564489112</v>
      </c>
      <c r="V21" s="57">
        <v>-0.34246575342465846</v>
      </c>
      <c r="W21" s="58">
        <v>-3.497615262321146</v>
      </c>
      <c r="X21" s="59">
        <f t="shared" si="0"/>
        <v>-3.1551495088964874</v>
      </c>
    </row>
    <row r="22" spans="1:24" ht="13.5">
      <c r="A22" s="127"/>
      <c r="B22" s="128"/>
      <c r="C22" s="129"/>
      <c r="D22" s="61" t="s">
        <v>9</v>
      </c>
      <c r="E22" s="62"/>
      <c r="F22" s="63">
        <v>-24</v>
      </c>
      <c r="G22" s="64">
        <v>-21</v>
      </c>
      <c r="H22" s="63">
        <v>-15.9</v>
      </c>
      <c r="I22" s="65">
        <v>-12.7</v>
      </c>
      <c r="J22" s="66">
        <v>-11.6</v>
      </c>
      <c r="K22" s="67">
        <v>-14.2</v>
      </c>
      <c r="L22" s="67">
        <v>-18</v>
      </c>
      <c r="M22" s="68">
        <v>-12.718600953895072</v>
      </c>
      <c r="N22" s="63">
        <v>-5.15378221113882</v>
      </c>
      <c r="O22" s="50">
        <v>-8.861788617886178</v>
      </c>
      <c r="P22" s="51">
        <v>-8.118361153262521</v>
      </c>
      <c r="Q22" s="52">
        <v>-6.570397111913357</v>
      </c>
      <c r="R22" s="69">
        <v>-10.15801354401806</v>
      </c>
      <c r="S22" s="54">
        <v>-11.145038167938932</v>
      </c>
      <c r="T22" s="54">
        <v>-3.5965598123534015</v>
      </c>
      <c r="U22" s="56">
        <v>-2.78637770897833</v>
      </c>
      <c r="V22" s="70">
        <v>-3.1841652323580014</v>
      </c>
      <c r="W22" s="71">
        <v>-7.540983606557376</v>
      </c>
      <c r="X22" s="60">
        <f t="shared" si="0"/>
        <v>-4.356818374199374</v>
      </c>
    </row>
    <row r="23" spans="1:24" ht="13.5">
      <c r="A23" s="127"/>
      <c r="B23" s="128"/>
      <c r="C23" s="129"/>
      <c r="D23" s="72" t="s">
        <v>13</v>
      </c>
      <c r="E23" s="73"/>
      <c r="F23" s="74">
        <v>-17.7</v>
      </c>
      <c r="G23" s="75">
        <v>-15.9</v>
      </c>
      <c r="H23" s="74">
        <v>-7.9</v>
      </c>
      <c r="I23" s="76">
        <v>-7.1</v>
      </c>
      <c r="J23" s="77">
        <v>-10.2</v>
      </c>
      <c r="K23" s="78">
        <v>-9</v>
      </c>
      <c r="L23" s="78">
        <v>-1.3</v>
      </c>
      <c r="M23" s="79">
        <v>-5.741626794258373</v>
      </c>
      <c r="N23" s="74">
        <v>2.678571428571429</v>
      </c>
      <c r="O23" s="75">
        <v>-4.761904761904763</v>
      </c>
      <c r="P23" s="74">
        <v>0.5555555555555554</v>
      </c>
      <c r="Q23" s="80">
        <v>4.324324324324325</v>
      </c>
      <c r="R23" s="81">
        <v>6.31578947368421</v>
      </c>
      <c r="S23" s="82">
        <v>-2.9069767441860463</v>
      </c>
      <c r="T23" s="82">
        <v>8.556149732620321</v>
      </c>
      <c r="U23" s="83">
        <v>4.25531914893617</v>
      </c>
      <c r="V23" s="84">
        <v>9.248554913294797</v>
      </c>
      <c r="W23" s="85">
        <v>6.666666666666666</v>
      </c>
      <c r="X23" s="86">
        <f t="shared" si="0"/>
        <v>-2.5818882466281305</v>
      </c>
    </row>
    <row r="24" spans="1:24" ht="13.5">
      <c r="A24" s="127"/>
      <c r="B24" s="128"/>
      <c r="C24" s="129"/>
      <c r="D24" s="61" t="s">
        <v>14</v>
      </c>
      <c r="E24" s="62"/>
      <c r="F24" s="63">
        <v>-24</v>
      </c>
      <c r="G24" s="64">
        <v>-19.5</v>
      </c>
      <c r="H24" s="63">
        <v>-13.4</v>
      </c>
      <c r="I24" s="65">
        <v>-12.1</v>
      </c>
      <c r="J24" s="66">
        <v>-11.2</v>
      </c>
      <c r="K24" s="67">
        <v>-11</v>
      </c>
      <c r="L24" s="67">
        <v>-15.5</v>
      </c>
      <c r="M24" s="68">
        <v>-12.084063047285465</v>
      </c>
      <c r="N24" s="63">
        <v>-5.308641975308641</v>
      </c>
      <c r="O24" s="64">
        <v>-9.963985594237695</v>
      </c>
      <c r="P24" s="63">
        <v>-8.34792761237595</v>
      </c>
      <c r="Q24" s="87">
        <v>-6.111111111111111</v>
      </c>
      <c r="R24" s="88">
        <v>-8.603417796110785</v>
      </c>
      <c r="S24" s="89">
        <v>-10.368663594470048</v>
      </c>
      <c r="T24" s="89">
        <v>-5.227552275522754</v>
      </c>
      <c r="U24" s="90">
        <v>-3.390838786436646</v>
      </c>
      <c r="V24" s="91">
        <v>-2.9754204398447612</v>
      </c>
      <c r="W24" s="92">
        <v>-7.147147147147146</v>
      </c>
      <c r="X24" s="93">
        <f t="shared" si="0"/>
        <v>-4.171726707302385</v>
      </c>
    </row>
    <row r="25" spans="1:24" ht="13.5">
      <c r="A25" s="130"/>
      <c r="B25" s="131"/>
      <c r="C25" s="132"/>
      <c r="D25" s="94" t="s">
        <v>15</v>
      </c>
      <c r="E25" s="95"/>
      <c r="F25" s="96">
        <v>-23</v>
      </c>
      <c r="G25" s="97">
        <v>-19</v>
      </c>
      <c r="H25" s="96">
        <v>-12.6</v>
      </c>
      <c r="I25" s="98">
        <v>-11.4</v>
      </c>
      <c r="J25" s="99">
        <v>-11.1</v>
      </c>
      <c r="K25" s="100">
        <v>-10.8</v>
      </c>
      <c r="L25" s="100">
        <v>-15.1</v>
      </c>
      <c r="M25" s="101">
        <v>-11.48051948051948</v>
      </c>
      <c r="N25" s="96">
        <v>-4.209390178089585</v>
      </c>
      <c r="O25" s="102">
        <v>-9.220985691573928</v>
      </c>
      <c r="P25" s="109">
        <v>-7.977059436913452</v>
      </c>
      <c r="Q25" s="110">
        <v>-5.681818181818183</v>
      </c>
      <c r="R25" s="69">
        <v>-7.139107611548555</v>
      </c>
      <c r="S25" s="104">
        <v>-9.968847352024923</v>
      </c>
      <c r="T25" s="54">
        <v>-4.270270270270272</v>
      </c>
      <c r="U25" s="111">
        <v>-2.9115934356802544</v>
      </c>
      <c r="V25" s="112">
        <v>-2.2336769759450164</v>
      </c>
      <c r="W25" s="113">
        <v>-6.165494862087614</v>
      </c>
      <c r="X25" s="105">
        <f t="shared" si="0"/>
        <v>-3.931817886142598</v>
      </c>
    </row>
    <row r="26" spans="1:24" ht="13.5">
      <c r="A26" s="124" t="s">
        <v>18</v>
      </c>
      <c r="B26" s="125"/>
      <c r="C26" s="126"/>
      <c r="D26" s="42" t="s">
        <v>12</v>
      </c>
      <c r="E26" s="43"/>
      <c r="F26" s="44">
        <v>19.1</v>
      </c>
      <c r="G26" s="45">
        <v>37.4</v>
      </c>
      <c r="H26" s="44">
        <v>51.1</v>
      </c>
      <c r="I26" s="46">
        <v>47.2</v>
      </c>
      <c r="J26" s="47">
        <v>51.5</v>
      </c>
      <c r="K26" s="48">
        <v>52.8</v>
      </c>
      <c r="L26" s="48">
        <v>46.8</v>
      </c>
      <c r="M26" s="49">
        <v>52.83582089552239</v>
      </c>
      <c r="N26" s="44">
        <v>47.99382716049383</v>
      </c>
      <c r="O26" s="50">
        <v>40.971168437025796</v>
      </c>
      <c r="P26" s="51">
        <v>60.39933444259567</v>
      </c>
      <c r="Q26" s="52">
        <v>61.96513470681458</v>
      </c>
      <c r="R26" s="53">
        <v>54.939341421143844</v>
      </c>
      <c r="S26" s="54">
        <v>49.3485342019544</v>
      </c>
      <c r="T26" s="55">
        <v>60.90750436300175</v>
      </c>
      <c r="U26" s="56">
        <v>61.56405990016639</v>
      </c>
      <c r="V26" s="70">
        <v>68.53741496598639</v>
      </c>
      <c r="W26" s="71">
        <v>74.32646592709985</v>
      </c>
      <c r="X26" s="59">
        <f t="shared" si="0"/>
        <v>5.78905096111346</v>
      </c>
    </row>
    <row r="27" spans="1:24" ht="13.5">
      <c r="A27" s="127"/>
      <c r="B27" s="128"/>
      <c r="C27" s="129"/>
      <c r="D27" s="61" t="s">
        <v>9</v>
      </c>
      <c r="E27" s="62"/>
      <c r="F27" s="63">
        <v>-3.8</v>
      </c>
      <c r="G27" s="64">
        <v>9.3</v>
      </c>
      <c r="H27" s="63">
        <v>23.6</v>
      </c>
      <c r="I27" s="65">
        <v>24.3</v>
      </c>
      <c r="J27" s="66">
        <v>27.1</v>
      </c>
      <c r="K27" s="67">
        <v>21.4</v>
      </c>
      <c r="L27" s="67">
        <v>20.1</v>
      </c>
      <c r="M27" s="68">
        <v>25.061425061425062</v>
      </c>
      <c r="N27" s="63">
        <v>29.252577319587626</v>
      </c>
      <c r="O27" s="50">
        <v>25.126903553299492</v>
      </c>
      <c r="P27" s="51">
        <v>33.81877022653722</v>
      </c>
      <c r="Q27" s="52">
        <v>37.45232646834477</v>
      </c>
      <c r="R27" s="69">
        <v>29.46783161239079</v>
      </c>
      <c r="S27" s="54">
        <v>27.38955823293173</v>
      </c>
      <c r="T27" s="54">
        <v>37.942386831275726</v>
      </c>
      <c r="U27" s="56">
        <v>39.32676518883416</v>
      </c>
      <c r="V27" s="70">
        <v>48.46570397111913</v>
      </c>
      <c r="W27" s="71">
        <v>54.7104580812446</v>
      </c>
      <c r="X27" s="60">
        <f t="shared" si="0"/>
        <v>6.24475411012547</v>
      </c>
    </row>
    <row r="28" spans="1:24" ht="13.5">
      <c r="A28" s="127"/>
      <c r="B28" s="128"/>
      <c r="C28" s="129"/>
      <c r="D28" s="72" t="s">
        <v>13</v>
      </c>
      <c r="E28" s="73"/>
      <c r="F28" s="74">
        <v>8.1</v>
      </c>
      <c r="G28" s="75">
        <v>15.9</v>
      </c>
      <c r="H28" s="74">
        <v>25.8</v>
      </c>
      <c r="I28" s="76">
        <v>29.6</v>
      </c>
      <c r="J28" s="77">
        <v>31.2</v>
      </c>
      <c r="K28" s="78">
        <v>31.6</v>
      </c>
      <c r="L28" s="78">
        <v>22.9</v>
      </c>
      <c r="M28" s="79">
        <v>34.71074380165289</v>
      </c>
      <c r="N28" s="74">
        <v>39.69465648854962</v>
      </c>
      <c r="O28" s="75">
        <v>28.57142857142857</v>
      </c>
      <c r="P28" s="74">
        <v>37.2093023255814</v>
      </c>
      <c r="Q28" s="80">
        <v>42.37288135593221</v>
      </c>
      <c r="R28" s="81">
        <v>23.497267759562842</v>
      </c>
      <c r="S28" s="82">
        <v>22.839506172839506</v>
      </c>
      <c r="T28" s="82">
        <v>39.548022598870055</v>
      </c>
      <c r="U28" s="83">
        <v>32.38636363636364</v>
      </c>
      <c r="V28" s="84">
        <v>52.60115606936416</v>
      </c>
      <c r="W28" s="85">
        <v>53.896103896103895</v>
      </c>
      <c r="X28" s="86">
        <f t="shared" si="0"/>
        <v>1.2949478267397367</v>
      </c>
    </row>
    <row r="29" spans="1:24" ht="13.5">
      <c r="A29" s="127"/>
      <c r="B29" s="128"/>
      <c r="C29" s="129"/>
      <c r="D29" s="61" t="s">
        <v>14</v>
      </c>
      <c r="E29" s="62"/>
      <c r="F29" s="63">
        <v>7.6</v>
      </c>
      <c r="G29" s="64">
        <v>24.9</v>
      </c>
      <c r="H29" s="63">
        <v>39.1</v>
      </c>
      <c r="I29" s="65">
        <v>36.5</v>
      </c>
      <c r="J29" s="66">
        <v>39.9</v>
      </c>
      <c r="K29" s="67">
        <v>38.1</v>
      </c>
      <c r="L29" s="67">
        <v>30</v>
      </c>
      <c r="M29" s="68">
        <v>37.86764705882353</v>
      </c>
      <c r="N29" s="63">
        <v>37.60683760683761</v>
      </c>
      <c r="O29" s="64">
        <v>32.72727272727273</v>
      </c>
      <c r="P29" s="63">
        <v>43.80315917375456</v>
      </c>
      <c r="Q29" s="87">
        <v>46.1671469740634</v>
      </c>
      <c r="R29" s="88">
        <v>38.86516168395363</v>
      </c>
      <c r="S29" s="89">
        <v>36.206896551724135</v>
      </c>
      <c r="T29" s="89">
        <v>46.51457541191382</v>
      </c>
      <c r="U29" s="90">
        <v>48.33743842364532</v>
      </c>
      <c r="V29" s="91">
        <v>55.8</v>
      </c>
      <c r="W29" s="92">
        <v>62.5</v>
      </c>
      <c r="X29" s="93">
        <f t="shared" si="0"/>
        <v>6.700000000000003</v>
      </c>
    </row>
    <row r="30" spans="1:24" ht="13.5">
      <c r="A30" s="130"/>
      <c r="B30" s="131"/>
      <c r="C30" s="132"/>
      <c r="D30" s="94" t="s">
        <v>15</v>
      </c>
      <c r="E30" s="95"/>
      <c r="F30" s="96">
        <v>7.6</v>
      </c>
      <c r="G30" s="97">
        <v>23.9</v>
      </c>
      <c r="H30" s="96">
        <v>37.8</v>
      </c>
      <c r="I30" s="98">
        <v>35.8</v>
      </c>
      <c r="J30" s="99">
        <v>39</v>
      </c>
      <c r="K30" s="100">
        <v>37.6</v>
      </c>
      <c r="L30" s="100">
        <v>29.3</v>
      </c>
      <c r="M30" s="101">
        <v>37.60107816711591</v>
      </c>
      <c r="N30" s="96">
        <v>37.78089887640449</v>
      </c>
      <c r="O30" s="102">
        <v>32.34277816171389</v>
      </c>
      <c r="P30" s="51">
        <v>42.5704989154013</v>
      </c>
      <c r="Q30" s="52">
        <v>45.431211498973305</v>
      </c>
      <c r="R30" s="103">
        <v>37.472766884531595</v>
      </c>
      <c r="S30" s="54">
        <v>34.642280796126954</v>
      </c>
      <c r="T30" s="104">
        <v>45.30201342281879</v>
      </c>
      <c r="U30" s="56">
        <v>46.67399670148433</v>
      </c>
      <c r="V30" s="70">
        <v>55.42452830188679</v>
      </c>
      <c r="W30" s="71">
        <v>61.6331096196868</v>
      </c>
      <c r="X30" s="105">
        <f t="shared" si="0"/>
        <v>6.208581317800011</v>
      </c>
    </row>
    <row r="31" spans="1:24" ht="13.5">
      <c r="A31" s="124" t="s">
        <v>19</v>
      </c>
      <c r="B31" s="125"/>
      <c r="C31" s="126"/>
      <c r="D31" s="42" t="s">
        <v>12</v>
      </c>
      <c r="E31" s="43"/>
      <c r="F31" s="44">
        <v>3.1</v>
      </c>
      <c r="G31" s="45">
        <v>7.7</v>
      </c>
      <c r="H31" s="44">
        <v>4</v>
      </c>
      <c r="I31" s="46">
        <v>10.4</v>
      </c>
      <c r="J31" s="47">
        <v>15.3</v>
      </c>
      <c r="K31" s="48">
        <v>7.9</v>
      </c>
      <c r="L31" s="48">
        <v>5.4</v>
      </c>
      <c r="M31" s="49">
        <v>10.11904761904762</v>
      </c>
      <c r="N31" s="44">
        <v>22.769230769230766</v>
      </c>
      <c r="O31" s="50">
        <v>9.969788519637465</v>
      </c>
      <c r="P31" s="44">
        <v>6.333333333333336</v>
      </c>
      <c r="Q31" s="106">
        <v>10.866141732283463</v>
      </c>
      <c r="R31" s="69">
        <v>19.68911917098446</v>
      </c>
      <c r="S31" s="55">
        <v>10.53484602917342</v>
      </c>
      <c r="T31" s="54">
        <v>10.278745644599304</v>
      </c>
      <c r="U31" s="107">
        <v>7.781456953642383</v>
      </c>
      <c r="V31" s="57">
        <v>10.016977928692697</v>
      </c>
      <c r="W31" s="58">
        <v>-0.7911392405063289</v>
      </c>
      <c r="X31" s="59">
        <f t="shared" si="0"/>
        <v>-10.808117169199026</v>
      </c>
    </row>
    <row r="32" spans="1:24" ht="13.5">
      <c r="A32" s="127"/>
      <c r="B32" s="128"/>
      <c r="C32" s="129"/>
      <c r="D32" s="61" t="s">
        <v>9</v>
      </c>
      <c r="E32" s="62"/>
      <c r="F32" s="63">
        <v>-6.2</v>
      </c>
      <c r="G32" s="64">
        <v>-5.5</v>
      </c>
      <c r="H32" s="63">
        <v>-3.4</v>
      </c>
      <c r="I32" s="65">
        <v>1.4</v>
      </c>
      <c r="J32" s="66">
        <v>5.4</v>
      </c>
      <c r="K32" s="67">
        <v>2.3</v>
      </c>
      <c r="L32" s="67">
        <v>-13.8</v>
      </c>
      <c r="M32" s="68">
        <v>-1.3066871637202162</v>
      </c>
      <c r="N32" s="63">
        <v>7.055961070559611</v>
      </c>
      <c r="O32" s="50">
        <v>5.039370078740159</v>
      </c>
      <c r="P32" s="51">
        <v>-2.662721893491124</v>
      </c>
      <c r="Q32" s="52">
        <v>-4.160789844851905</v>
      </c>
      <c r="R32" s="69">
        <v>0.3652300949598235</v>
      </c>
      <c r="S32" s="54">
        <v>-6.969919295671314</v>
      </c>
      <c r="T32" s="54">
        <v>-0.6756756756756737</v>
      </c>
      <c r="U32" s="56">
        <v>-5.4681647940074924</v>
      </c>
      <c r="V32" s="70">
        <v>-1.4166666666666643</v>
      </c>
      <c r="W32" s="71">
        <v>-10.628019323671499</v>
      </c>
      <c r="X32" s="60">
        <f t="shared" si="0"/>
        <v>-9.211352657004834</v>
      </c>
    </row>
    <row r="33" spans="1:24" ht="13.5">
      <c r="A33" s="127"/>
      <c r="B33" s="128"/>
      <c r="C33" s="129"/>
      <c r="D33" s="72" t="s">
        <v>13</v>
      </c>
      <c r="E33" s="73"/>
      <c r="F33" s="74">
        <v>37.7</v>
      </c>
      <c r="G33" s="75">
        <v>35.3</v>
      </c>
      <c r="H33" s="74">
        <v>30.1</v>
      </c>
      <c r="I33" s="76">
        <v>41.2</v>
      </c>
      <c r="J33" s="77">
        <v>39.1</v>
      </c>
      <c r="K33" s="78">
        <v>44.2</v>
      </c>
      <c r="L33" s="78">
        <v>41.3</v>
      </c>
      <c r="M33" s="79">
        <v>41.86046511627907</v>
      </c>
      <c r="N33" s="74">
        <v>54.62555066079295</v>
      </c>
      <c r="O33" s="75">
        <v>48.13084112149532</v>
      </c>
      <c r="P33" s="74">
        <v>36.81318681318682</v>
      </c>
      <c r="Q33" s="80">
        <v>48.4375</v>
      </c>
      <c r="R33" s="81">
        <v>43.07692307692308</v>
      </c>
      <c r="S33" s="82">
        <v>40</v>
      </c>
      <c r="T33" s="82">
        <v>47.89473684210527</v>
      </c>
      <c r="U33" s="83">
        <v>52.38095238095238</v>
      </c>
      <c r="V33" s="84">
        <v>46.02272727272727</v>
      </c>
      <c r="W33" s="85">
        <v>42.77108433734939</v>
      </c>
      <c r="X33" s="86">
        <f t="shared" si="0"/>
        <v>-3.2516429353778804</v>
      </c>
    </row>
    <row r="34" spans="1:24" ht="13.5">
      <c r="A34" s="127"/>
      <c r="B34" s="128"/>
      <c r="C34" s="129"/>
      <c r="D34" s="61" t="s">
        <v>14</v>
      </c>
      <c r="E34" s="62"/>
      <c r="F34" s="63">
        <v>-9.6</v>
      </c>
      <c r="G34" s="64">
        <v>-6.6</v>
      </c>
      <c r="H34" s="63">
        <v>-5.3</v>
      </c>
      <c r="I34" s="65">
        <v>-1.3</v>
      </c>
      <c r="J34" s="66">
        <v>4.4</v>
      </c>
      <c r="K34" s="67">
        <v>-1.3</v>
      </c>
      <c r="L34" s="67">
        <v>-11.5</v>
      </c>
      <c r="M34" s="68">
        <v>-2.165242165242166</v>
      </c>
      <c r="N34" s="63">
        <v>6.492718446601938</v>
      </c>
      <c r="O34" s="64">
        <v>1.4637002341920358</v>
      </c>
      <c r="P34" s="63">
        <v>-3.36950314106225</v>
      </c>
      <c r="Q34" s="87">
        <v>-3.721948549534755</v>
      </c>
      <c r="R34" s="88">
        <v>2.1927293710328932</v>
      </c>
      <c r="S34" s="89">
        <v>-5.154061624649863</v>
      </c>
      <c r="T34" s="89">
        <v>-1.5522388059701484</v>
      </c>
      <c r="U34" s="90">
        <v>-6.593406593406591</v>
      </c>
      <c r="V34" s="91">
        <v>-1.5141955835962158</v>
      </c>
      <c r="W34" s="92">
        <v>-11.604499703966844</v>
      </c>
      <c r="X34" s="93">
        <f t="shared" si="0"/>
        <v>-10.090304120370629</v>
      </c>
    </row>
    <row r="35" spans="1:24" ht="13.5">
      <c r="A35" s="130"/>
      <c r="B35" s="131"/>
      <c r="C35" s="132"/>
      <c r="D35" s="94" t="s">
        <v>15</v>
      </c>
      <c r="E35" s="95"/>
      <c r="F35" s="96">
        <v>-2.8</v>
      </c>
      <c r="G35" s="97">
        <v>-0.5</v>
      </c>
      <c r="H35" s="96">
        <v>-0.6999999999999993</v>
      </c>
      <c r="I35" s="98">
        <v>4.7</v>
      </c>
      <c r="J35" s="99">
        <v>9</v>
      </c>
      <c r="K35" s="100">
        <v>4.4</v>
      </c>
      <c r="L35" s="100">
        <v>-8.8</v>
      </c>
      <c r="M35" s="101">
        <v>2.584896097313738</v>
      </c>
      <c r="N35" s="96">
        <v>12.480084970791292</v>
      </c>
      <c r="O35" s="102">
        <v>6.728778467908899</v>
      </c>
      <c r="P35" s="109">
        <v>0</v>
      </c>
      <c r="Q35" s="110">
        <v>0.5342399222923753</v>
      </c>
      <c r="R35" s="69">
        <v>6.108829568788501</v>
      </c>
      <c r="S35" s="104">
        <v>-1.5151515151515156</v>
      </c>
      <c r="T35" s="54">
        <v>2.623294858342078</v>
      </c>
      <c r="U35" s="111">
        <v>-1.3408973697782365</v>
      </c>
      <c r="V35" s="112">
        <v>2.3476802683063163</v>
      </c>
      <c r="W35" s="113">
        <v>-7.310565635005336</v>
      </c>
      <c r="X35" s="105">
        <f t="shared" si="0"/>
        <v>-9.658245903311652</v>
      </c>
    </row>
    <row r="36" spans="1:24" ht="13.5">
      <c r="A36" s="124" t="s">
        <v>20</v>
      </c>
      <c r="B36" s="125"/>
      <c r="C36" s="126"/>
      <c r="D36" s="42" t="s">
        <v>12</v>
      </c>
      <c r="E36" s="43"/>
      <c r="F36" s="44">
        <v>-4.1</v>
      </c>
      <c r="G36" s="45">
        <v>-8.5</v>
      </c>
      <c r="H36" s="44">
        <v>-14.3</v>
      </c>
      <c r="I36" s="46">
        <v>-4.6</v>
      </c>
      <c r="J36" s="47">
        <v>-2.9</v>
      </c>
      <c r="K36" s="48">
        <v>-18.3</v>
      </c>
      <c r="L36" s="48">
        <v>-11.7</v>
      </c>
      <c r="M36" s="49">
        <v>-11.346444780635402</v>
      </c>
      <c r="N36" s="44">
        <v>3.5603715170278605</v>
      </c>
      <c r="O36" s="50">
        <v>-12.153846153846153</v>
      </c>
      <c r="P36" s="51">
        <v>-19.898819561551434</v>
      </c>
      <c r="Q36" s="52">
        <v>-11.464968152866241</v>
      </c>
      <c r="R36" s="53">
        <v>-3.664921465968586</v>
      </c>
      <c r="S36" s="54">
        <v>-16.968698517298186</v>
      </c>
      <c r="T36" s="55">
        <v>-18.38879159369527</v>
      </c>
      <c r="U36" s="56">
        <v>-19.831932773109244</v>
      </c>
      <c r="V36" s="70">
        <v>-14.776632302405499</v>
      </c>
      <c r="W36" s="71">
        <v>-32.16</v>
      </c>
      <c r="X36" s="59">
        <f t="shared" si="0"/>
        <v>-17.383367697594498</v>
      </c>
    </row>
    <row r="37" spans="1:24" ht="13.5">
      <c r="A37" s="127"/>
      <c r="B37" s="128"/>
      <c r="C37" s="129"/>
      <c r="D37" s="61" t="s">
        <v>9</v>
      </c>
      <c r="E37" s="62"/>
      <c r="F37" s="63">
        <v>-16.4</v>
      </c>
      <c r="G37" s="64">
        <v>-22.4</v>
      </c>
      <c r="H37" s="63">
        <v>-15.8</v>
      </c>
      <c r="I37" s="65">
        <v>-14.6</v>
      </c>
      <c r="J37" s="66">
        <v>-9.3</v>
      </c>
      <c r="K37" s="67">
        <v>-25.6</v>
      </c>
      <c r="L37" s="67">
        <v>-24.5</v>
      </c>
      <c r="M37" s="68">
        <v>-18.96144767899292</v>
      </c>
      <c r="N37" s="63">
        <v>-6.414473684210524</v>
      </c>
      <c r="O37" s="50">
        <v>-20.418006430868168</v>
      </c>
      <c r="P37" s="51">
        <v>-19.39393939393939</v>
      </c>
      <c r="Q37" s="52">
        <v>-19.814020028612305</v>
      </c>
      <c r="R37" s="69">
        <v>-17.620817843866174</v>
      </c>
      <c r="S37" s="54">
        <v>-27.946627131208302</v>
      </c>
      <c r="T37" s="54">
        <v>-21.619556913674558</v>
      </c>
      <c r="U37" s="56">
        <v>-24.732824427480914</v>
      </c>
      <c r="V37" s="70">
        <v>-18.95973154362416</v>
      </c>
      <c r="W37" s="71">
        <v>-36.496350364963504</v>
      </c>
      <c r="X37" s="60">
        <f t="shared" si="0"/>
        <v>-17.536618821339346</v>
      </c>
    </row>
    <row r="38" spans="1:24" ht="13.5">
      <c r="A38" s="127"/>
      <c r="B38" s="128"/>
      <c r="C38" s="129"/>
      <c r="D38" s="72" t="s">
        <v>13</v>
      </c>
      <c r="E38" s="73"/>
      <c r="F38" s="74">
        <v>-0.8000000000000007</v>
      </c>
      <c r="G38" s="75">
        <v>1.3</v>
      </c>
      <c r="H38" s="74">
        <v>3.5</v>
      </c>
      <c r="I38" s="76">
        <v>10.5</v>
      </c>
      <c r="J38" s="77">
        <v>8.8</v>
      </c>
      <c r="K38" s="78">
        <v>-0.8999999999999986</v>
      </c>
      <c r="L38" s="78">
        <v>10</v>
      </c>
      <c r="M38" s="79">
        <v>3.7735849056603747</v>
      </c>
      <c r="N38" s="74">
        <v>12.389380530973451</v>
      </c>
      <c r="O38" s="75">
        <v>-2.3696682464454994</v>
      </c>
      <c r="P38" s="74">
        <v>1.1173184357541892</v>
      </c>
      <c r="Q38" s="80">
        <v>9.473684210526315</v>
      </c>
      <c r="R38" s="81">
        <v>0.5291005291005284</v>
      </c>
      <c r="S38" s="82">
        <v>-3.4682080924855505</v>
      </c>
      <c r="T38" s="82">
        <v>1.0695187165775373</v>
      </c>
      <c r="U38" s="83">
        <v>8.602150537634408</v>
      </c>
      <c r="V38" s="84">
        <v>-4.624277456647398</v>
      </c>
      <c r="W38" s="85">
        <v>-12.269938650306749</v>
      </c>
      <c r="X38" s="86">
        <f t="shared" si="0"/>
        <v>-7.64566119365935</v>
      </c>
    </row>
    <row r="39" spans="1:24" ht="13.5">
      <c r="A39" s="127"/>
      <c r="B39" s="128"/>
      <c r="C39" s="129"/>
      <c r="D39" s="61" t="s">
        <v>14</v>
      </c>
      <c r="E39" s="62"/>
      <c r="F39" s="63">
        <v>-13.8</v>
      </c>
      <c r="G39" s="64">
        <v>-20.3</v>
      </c>
      <c r="H39" s="63">
        <v>-18.2</v>
      </c>
      <c r="I39" s="65">
        <v>-14.5</v>
      </c>
      <c r="J39" s="66">
        <v>-9.4</v>
      </c>
      <c r="K39" s="67">
        <v>-26.1</v>
      </c>
      <c r="L39" s="67">
        <v>-22.5</v>
      </c>
      <c r="M39" s="68">
        <v>-18.81188118811881</v>
      </c>
      <c r="N39" s="63">
        <v>-5.224339274738782</v>
      </c>
      <c r="O39" s="64">
        <v>-19.437799043062203</v>
      </c>
      <c r="P39" s="63">
        <v>-21.341107871720116</v>
      </c>
      <c r="Q39" s="87">
        <v>-19.2670738478623</v>
      </c>
      <c r="R39" s="88">
        <v>-15.08771929824561</v>
      </c>
      <c r="S39" s="89">
        <v>-26.220204313280362</v>
      </c>
      <c r="T39" s="89">
        <v>-22.202056866303693</v>
      </c>
      <c r="U39" s="90">
        <v>-26.21987066431511</v>
      </c>
      <c r="V39" s="91">
        <v>-18.539682539682538</v>
      </c>
      <c r="W39" s="92">
        <v>-36.97729988052569</v>
      </c>
      <c r="X39" s="93">
        <f t="shared" si="0"/>
        <v>-18.437617340843154</v>
      </c>
    </row>
    <row r="40" spans="1:24" ht="13.5">
      <c r="A40" s="130"/>
      <c r="B40" s="131"/>
      <c r="C40" s="132"/>
      <c r="D40" s="94" t="s">
        <v>15</v>
      </c>
      <c r="E40" s="95"/>
      <c r="F40" s="96">
        <v>-11.8</v>
      </c>
      <c r="G40" s="97">
        <v>-17.1</v>
      </c>
      <c r="H40" s="96">
        <v>-15.3</v>
      </c>
      <c r="I40" s="98">
        <v>-10.9</v>
      </c>
      <c r="J40" s="99">
        <v>-6.9</v>
      </c>
      <c r="K40" s="100">
        <v>-22.9</v>
      </c>
      <c r="L40" s="100">
        <v>-21.2</v>
      </c>
      <c r="M40" s="101">
        <v>-16.356107660455486</v>
      </c>
      <c r="N40" s="96">
        <v>-2.9538131041890416</v>
      </c>
      <c r="O40" s="102">
        <v>-17.581837381203805</v>
      </c>
      <c r="P40" s="51">
        <v>-19.541427826993228</v>
      </c>
      <c r="Q40" s="52">
        <v>-17.125984251968504</v>
      </c>
      <c r="R40" s="103">
        <v>-13.451511991657977</v>
      </c>
      <c r="S40" s="54">
        <v>-24.539877300613494</v>
      </c>
      <c r="T40" s="104">
        <v>-20.638297872340424</v>
      </c>
      <c r="U40" s="56">
        <v>-23.202099737532805</v>
      </c>
      <c r="V40" s="70">
        <v>-17.587373167981962</v>
      </c>
      <c r="W40" s="71">
        <v>-35.03767491926803</v>
      </c>
      <c r="X40" s="105">
        <f t="shared" si="0"/>
        <v>-17.450301751286066</v>
      </c>
    </row>
    <row r="41" spans="1:24" ht="13.5">
      <c r="A41" s="124" t="s">
        <v>21</v>
      </c>
      <c r="B41" s="125"/>
      <c r="C41" s="126"/>
      <c r="D41" s="42" t="s">
        <v>12</v>
      </c>
      <c r="E41" s="43"/>
      <c r="F41" s="44">
        <v>10.1</v>
      </c>
      <c r="G41" s="45">
        <v>16.3</v>
      </c>
      <c r="H41" s="44">
        <v>17.9</v>
      </c>
      <c r="I41" s="46">
        <v>22.8</v>
      </c>
      <c r="J41" s="47">
        <v>20.9</v>
      </c>
      <c r="K41" s="48">
        <v>19.8</v>
      </c>
      <c r="L41" s="48">
        <v>15.4</v>
      </c>
      <c r="M41" s="49">
        <v>23.83808095952024</v>
      </c>
      <c r="N41" s="44">
        <v>25.801526717557255</v>
      </c>
      <c r="O41" s="50">
        <v>23.78048780487805</v>
      </c>
      <c r="P41" s="44">
        <v>15.410385259631493</v>
      </c>
      <c r="Q41" s="106">
        <v>23.696682464454977</v>
      </c>
      <c r="R41" s="69">
        <v>24.43280977312391</v>
      </c>
      <c r="S41" s="55">
        <v>15.235008103727715</v>
      </c>
      <c r="T41" s="54">
        <v>19.964973730297725</v>
      </c>
      <c r="U41" s="107">
        <v>19.43521594684385</v>
      </c>
      <c r="V41" s="57">
        <v>17.035775127768314</v>
      </c>
      <c r="W41" s="58">
        <v>11.624203821656053</v>
      </c>
      <c r="X41" s="59">
        <f t="shared" si="0"/>
        <v>-5.411571306112261</v>
      </c>
    </row>
    <row r="42" spans="1:24" ht="13.5">
      <c r="A42" s="127"/>
      <c r="B42" s="128"/>
      <c r="C42" s="129"/>
      <c r="D42" s="61" t="s">
        <v>9</v>
      </c>
      <c r="E42" s="62"/>
      <c r="F42" s="63">
        <v>-1</v>
      </c>
      <c r="G42" s="64">
        <v>2.1</v>
      </c>
      <c r="H42" s="63">
        <v>6.2</v>
      </c>
      <c r="I42" s="65">
        <v>9.7</v>
      </c>
      <c r="J42" s="66">
        <v>5.8</v>
      </c>
      <c r="K42" s="67">
        <v>9.6</v>
      </c>
      <c r="L42" s="67">
        <v>-6.1</v>
      </c>
      <c r="M42" s="68">
        <v>9.520123839009287</v>
      </c>
      <c r="N42" s="63">
        <v>12.612612612612608</v>
      </c>
      <c r="O42" s="50">
        <v>9.520062942564909</v>
      </c>
      <c r="P42" s="51">
        <v>1.2030075187969942</v>
      </c>
      <c r="Q42" s="52">
        <v>2.7007818052594175</v>
      </c>
      <c r="R42" s="69">
        <v>3.914327917282126</v>
      </c>
      <c r="S42" s="54">
        <v>1.1922503725782398</v>
      </c>
      <c r="T42" s="54">
        <v>5.538694992412747</v>
      </c>
      <c r="U42" s="56">
        <v>4.660045836516424</v>
      </c>
      <c r="V42" s="70">
        <v>0.9290540540540526</v>
      </c>
      <c r="W42" s="71">
        <v>-3.591836734693878</v>
      </c>
      <c r="X42" s="60">
        <f t="shared" si="0"/>
        <v>-4.520890788747931</v>
      </c>
    </row>
    <row r="43" spans="1:24" ht="13.5">
      <c r="A43" s="127"/>
      <c r="B43" s="128"/>
      <c r="C43" s="129"/>
      <c r="D43" s="72" t="s">
        <v>13</v>
      </c>
      <c r="E43" s="73"/>
      <c r="F43" s="74">
        <v>40.9</v>
      </c>
      <c r="G43" s="75">
        <v>41.8</v>
      </c>
      <c r="H43" s="74">
        <v>42.1</v>
      </c>
      <c r="I43" s="76">
        <v>51.3</v>
      </c>
      <c r="J43" s="77">
        <v>48.5</v>
      </c>
      <c r="K43" s="78">
        <v>53.2</v>
      </c>
      <c r="L43" s="78">
        <v>53.1</v>
      </c>
      <c r="M43" s="79">
        <v>53.02325581395349</v>
      </c>
      <c r="N43" s="74">
        <v>51.315789473684205</v>
      </c>
      <c r="O43" s="75">
        <v>55.14018691588785</v>
      </c>
      <c r="P43" s="74">
        <v>46.59090909090909</v>
      </c>
      <c r="Q43" s="80">
        <v>56.77083333333333</v>
      </c>
      <c r="R43" s="81">
        <v>52.82051282051282</v>
      </c>
      <c r="S43" s="82">
        <v>48.25581395348837</v>
      </c>
      <c r="T43" s="82">
        <v>53.68421052631579</v>
      </c>
      <c r="U43" s="83">
        <v>50.526315789473685</v>
      </c>
      <c r="V43" s="84">
        <v>48.57142857142857</v>
      </c>
      <c r="W43" s="85">
        <v>46.666666666666664</v>
      </c>
      <c r="X43" s="86">
        <f t="shared" si="0"/>
        <v>-1.904761904761905</v>
      </c>
    </row>
    <row r="44" spans="1:24" ht="13.5">
      <c r="A44" s="127"/>
      <c r="B44" s="128"/>
      <c r="C44" s="129"/>
      <c r="D44" s="61" t="s">
        <v>14</v>
      </c>
      <c r="E44" s="62"/>
      <c r="F44" s="63">
        <v>-3.3</v>
      </c>
      <c r="G44" s="64">
        <v>1.6</v>
      </c>
      <c r="H44" s="63">
        <v>5.7</v>
      </c>
      <c r="I44" s="65">
        <v>8.5</v>
      </c>
      <c r="J44" s="66">
        <v>5.6</v>
      </c>
      <c r="K44" s="67">
        <v>7.7</v>
      </c>
      <c r="L44" s="67">
        <v>-3.8</v>
      </c>
      <c r="M44" s="68">
        <v>9.649626651349802</v>
      </c>
      <c r="N44" s="63">
        <v>12.385600976205005</v>
      </c>
      <c r="O44" s="64">
        <v>9.28319623971798</v>
      </c>
      <c r="P44" s="63">
        <v>1.9042123485285636</v>
      </c>
      <c r="Q44" s="87">
        <v>5.115511551155116</v>
      </c>
      <c r="R44" s="88">
        <v>5.425904317386234</v>
      </c>
      <c r="S44" s="89">
        <v>1.7504234895539241</v>
      </c>
      <c r="T44" s="89">
        <v>5.458908218356331</v>
      </c>
      <c r="U44" s="90">
        <v>5.161290322580644</v>
      </c>
      <c r="V44" s="91">
        <v>2.029169308814204</v>
      </c>
      <c r="W44" s="92">
        <v>-2.3367285799880193</v>
      </c>
      <c r="X44" s="93">
        <f t="shared" si="0"/>
        <v>-4.365897888802223</v>
      </c>
    </row>
    <row r="45" spans="1:24" ht="13.5">
      <c r="A45" s="130"/>
      <c r="B45" s="131"/>
      <c r="C45" s="132"/>
      <c r="D45" s="94" t="s">
        <v>15</v>
      </c>
      <c r="E45" s="95"/>
      <c r="F45" s="96">
        <v>3.2</v>
      </c>
      <c r="G45" s="97">
        <v>7.5</v>
      </c>
      <c r="H45" s="96">
        <v>10.6</v>
      </c>
      <c r="I45" s="98">
        <v>14.5</v>
      </c>
      <c r="J45" s="99">
        <v>11.3</v>
      </c>
      <c r="K45" s="100">
        <v>13.5</v>
      </c>
      <c r="L45" s="100">
        <v>-0.5</v>
      </c>
      <c r="M45" s="101">
        <v>14.395099540581928</v>
      </c>
      <c r="N45" s="96">
        <v>17.217484008528785</v>
      </c>
      <c r="O45" s="97">
        <v>14.374675661650233</v>
      </c>
      <c r="P45" s="109">
        <v>5.5325749741468435</v>
      </c>
      <c r="Q45" s="110">
        <v>9.13978494623656</v>
      </c>
      <c r="R45" s="69">
        <v>10.015568240788792</v>
      </c>
      <c r="S45" s="104">
        <v>5.615109749872381</v>
      </c>
      <c r="T45" s="54">
        <v>9.899417681312865</v>
      </c>
      <c r="U45" s="111">
        <v>9.31449502878074</v>
      </c>
      <c r="V45" s="112">
        <v>6.267645398080177</v>
      </c>
      <c r="W45" s="113">
        <v>1.5650296815974123</v>
      </c>
      <c r="X45" s="105">
        <f t="shared" si="0"/>
        <v>-4.702615716482764</v>
      </c>
    </row>
    <row r="46" spans="4:25" s="3" customFormat="1" ht="13.5">
      <c r="D46" s="4" t="s">
        <v>27</v>
      </c>
      <c r="E46" s="5"/>
      <c r="F46" s="6">
        <v>50</v>
      </c>
      <c r="G46" s="7">
        <v>51</v>
      </c>
      <c r="H46" s="6">
        <v>52</v>
      </c>
      <c r="I46" s="8">
        <v>53</v>
      </c>
      <c r="J46" s="9">
        <v>54</v>
      </c>
      <c r="K46" s="10">
        <v>55</v>
      </c>
      <c r="L46" s="10">
        <v>56</v>
      </c>
      <c r="M46" s="11">
        <v>57</v>
      </c>
      <c r="N46" s="6">
        <v>58</v>
      </c>
      <c r="O46" s="7">
        <v>59</v>
      </c>
      <c r="P46" s="6">
        <v>60</v>
      </c>
      <c r="Q46" s="12">
        <v>61</v>
      </c>
      <c r="R46" s="13">
        <v>62</v>
      </c>
      <c r="S46" s="14">
        <v>63</v>
      </c>
      <c r="T46" s="14">
        <v>64</v>
      </c>
      <c r="U46" s="15">
        <v>65</v>
      </c>
      <c r="V46" s="114">
        <v>66</v>
      </c>
      <c r="W46" s="115">
        <v>67</v>
      </c>
      <c r="X46" s="133" t="s">
        <v>0</v>
      </c>
      <c r="Y46" s="24"/>
    </row>
    <row r="47" spans="4:25" s="3" customFormat="1" ht="13.5">
      <c r="D47" s="18" t="s">
        <v>2</v>
      </c>
      <c r="E47" s="19"/>
      <c r="F47" s="20">
        <v>15</v>
      </c>
      <c r="G47" s="21">
        <v>16</v>
      </c>
      <c r="H47" s="20"/>
      <c r="I47" s="20"/>
      <c r="J47" s="22"/>
      <c r="K47" s="20">
        <v>17</v>
      </c>
      <c r="L47" s="20"/>
      <c r="M47" s="20"/>
      <c r="N47" s="20"/>
      <c r="O47" s="21">
        <v>18</v>
      </c>
      <c r="P47" s="20"/>
      <c r="Q47" s="20"/>
      <c r="R47" s="22"/>
      <c r="S47" s="20">
        <v>19</v>
      </c>
      <c r="T47" s="20"/>
      <c r="U47" s="20"/>
      <c r="V47" s="20"/>
      <c r="W47" s="23">
        <v>20</v>
      </c>
      <c r="X47" s="134"/>
      <c r="Y47" s="24"/>
    </row>
    <row r="48" spans="1:25" s="3" customFormat="1" ht="13.5">
      <c r="A48" s="24"/>
      <c r="B48" s="24"/>
      <c r="C48" s="24"/>
      <c r="D48" s="25" t="s">
        <v>28</v>
      </c>
      <c r="E48" s="26"/>
      <c r="F48" s="27" t="s">
        <v>3</v>
      </c>
      <c r="G48" s="28" t="s">
        <v>4</v>
      </c>
      <c r="H48" s="27" t="s">
        <v>5</v>
      </c>
      <c r="I48" s="29" t="s">
        <v>6</v>
      </c>
      <c r="J48" s="30" t="s">
        <v>3</v>
      </c>
      <c r="K48" s="31" t="s">
        <v>4</v>
      </c>
      <c r="L48" s="31" t="s">
        <v>5</v>
      </c>
      <c r="M48" s="32" t="s">
        <v>6</v>
      </c>
      <c r="N48" s="27" t="s">
        <v>3</v>
      </c>
      <c r="O48" s="33" t="s">
        <v>4</v>
      </c>
      <c r="P48" s="34" t="s">
        <v>5</v>
      </c>
      <c r="Q48" s="35" t="s">
        <v>6</v>
      </c>
      <c r="R48" s="36" t="s">
        <v>3</v>
      </c>
      <c r="S48" s="37" t="s">
        <v>4</v>
      </c>
      <c r="T48" s="38" t="s">
        <v>5</v>
      </c>
      <c r="U48" s="39" t="s">
        <v>6</v>
      </c>
      <c r="V48" s="40" t="s">
        <v>29</v>
      </c>
      <c r="W48" s="41" t="s">
        <v>4</v>
      </c>
      <c r="X48" s="135"/>
      <c r="Y48" s="24"/>
    </row>
    <row r="49" spans="1:24" ht="13.5">
      <c r="A49" s="124" t="s">
        <v>22</v>
      </c>
      <c r="B49" s="125"/>
      <c r="C49" s="126"/>
      <c r="D49" s="42" t="s">
        <v>12</v>
      </c>
      <c r="E49" s="43"/>
      <c r="F49" s="44">
        <v>-3.4</v>
      </c>
      <c r="G49" s="45">
        <v>-5.8</v>
      </c>
      <c r="H49" s="44">
        <v>-1.6</v>
      </c>
      <c r="I49" s="46">
        <v>-9.6</v>
      </c>
      <c r="J49" s="47">
        <v>-8.9</v>
      </c>
      <c r="K49" s="48">
        <v>-5.4</v>
      </c>
      <c r="L49" s="48">
        <v>-12.9</v>
      </c>
      <c r="M49" s="49">
        <v>-12.275449101796408</v>
      </c>
      <c r="N49" s="44">
        <v>-15.337423312883436</v>
      </c>
      <c r="O49" s="45">
        <v>-18.41704718417047</v>
      </c>
      <c r="P49" s="51">
        <v>-13.40033500837521</v>
      </c>
      <c r="Q49" s="52">
        <v>-15.705128205128206</v>
      </c>
      <c r="R49" s="53">
        <v>-23.30434782608696</v>
      </c>
      <c r="S49" s="54">
        <v>-19.575856443719417</v>
      </c>
      <c r="T49" s="55">
        <v>-13.8353765323993</v>
      </c>
      <c r="U49" s="56">
        <v>-17.13810316139767</v>
      </c>
      <c r="V49" s="70">
        <v>-18.430034129692835</v>
      </c>
      <c r="W49" s="71">
        <v>-14.285714285714288</v>
      </c>
      <c r="X49" s="59">
        <f aca="true" t="shared" si="1" ref="X49:X83">W49-V49</f>
        <v>4.144319843978547</v>
      </c>
    </row>
    <row r="50" spans="1:24" ht="13.5">
      <c r="A50" s="127"/>
      <c r="B50" s="128"/>
      <c r="C50" s="129"/>
      <c r="D50" s="61" t="s">
        <v>9</v>
      </c>
      <c r="E50" s="62"/>
      <c r="F50" s="63">
        <v>-1.2</v>
      </c>
      <c r="G50" s="64">
        <v>-3.1</v>
      </c>
      <c r="H50" s="63">
        <v>-5.2</v>
      </c>
      <c r="I50" s="65">
        <v>-7.8</v>
      </c>
      <c r="J50" s="66">
        <v>-12.8</v>
      </c>
      <c r="K50" s="67">
        <v>-14.1</v>
      </c>
      <c r="L50" s="67">
        <v>-6.7</v>
      </c>
      <c r="M50" s="68">
        <v>-16.169544740973315</v>
      </c>
      <c r="N50" s="63">
        <v>-17.232808616404306</v>
      </c>
      <c r="O50" s="64">
        <v>-19.6</v>
      </c>
      <c r="P50" s="51">
        <v>-20.198928844682477</v>
      </c>
      <c r="Q50" s="52">
        <v>-20.71742313323572</v>
      </c>
      <c r="R50" s="69">
        <v>-21.716021260440392</v>
      </c>
      <c r="S50" s="54">
        <v>-21.250941974378296</v>
      </c>
      <c r="T50" s="54">
        <v>-21.36752136752137</v>
      </c>
      <c r="U50" s="56">
        <v>-18.386346004654772</v>
      </c>
      <c r="V50" s="70">
        <v>-20.686695278969957</v>
      </c>
      <c r="W50" s="71">
        <v>-18.3402489626556</v>
      </c>
      <c r="X50" s="60">
        <f t="shared" si="1"/>
        <v>2.3464463163143563</v>
      </c>
    </row>
    <row r="51" spans="1:24" ht="13.5">
      <c r="A51" s="127"/>
      <c r="B51" s="128"/>
      <c r="C51" s="129"/>
      <c r="D51" s="72" t="s">
        <v>13</v>
      </c>
      <c r="E51" s="73"/>
      <c r="F51" s="74">
        <v>6.2</v>
      </c>
      <c r="G51" s="75">
        <v>-1.2</v>
      </c>
      <c r="H51" s="74">
        <v>-3.9</v>
      </c>
      <c r="I51" s="76">
        <v>-11.8</v>
      </c>
      <c r="J51" s="77">
        <v>-23.7</v>
      </c>
      <c r="K51" s="78">
        <v>-20.9</v>
      </c>
      <c r="L51" s="78">
        <v>-26.5</v>
      </c>
      <c r="M51" s="79">
        <v>-25.46296296296296</v>
      </c>
      <c r="N51" s="74">
        <v>-27.19298245614035</v>
      </c>
      <c r="O51" s="75">
        <v>-30.8411214953271</v>
      </c>
      <c r="P51" s="74">
        <v>-35.35911602209945</v>
      </c>
      <c r="Q51" s="80">
        <v>-29.6875</v>
      </c>
      <c r="R51" s="81">
        <v>-36.41025641025641</v>
      </c>
      <c r="S51" s="82">
        <v>-33.333333333333336</v>
      </c>
      <c r="T51" s="82">
        <v>-32.27513227513228</v>
      </c>
      <c r="U51" s="83">
        <v>-27.368421052631575</v>
      </c>
      <c r="V51" s="84">
        <v>-34.09090909090909</v>
      </c>
      <c r="W51" s="85">
        <v>-35.5421686746988</v>
      </c>
      <c r="X51" s="86">
        <f t="shared" si="1"/>
        <v>-1.4512595837897067</v>
      </c>
    </row>
    <row r="52" spans="1:24" ht="13.5">
      <c r="A52" s="127"/>
      <c r="B52" s="128"/>
      <c r="C52" s="129"/>
      <c r="D52" s="61" t="s">
        <v>14</v>
      </c>
      <c r="E52" s="62"/>
      <c r="F52" s="63">
        <v>-3.4</v>
      </c>
      <c r="G52" s="64">
        <v>-4.7</v>
      </c>
      <c r="H52" s="63">
        <v>-3.8</v>
      </c>
      <c r="I52" s="65">
        <v>-7.9</v>
      </c>
      <c r="J52" s="66">
        <v>-9.4</v>
      </c>
      <c r="K52" s="67">
        <v>-9.4</v>
      </c>
      <c r="L52" s="67">
        <v>-6.5</v>
      </c>
      <c r="M52" s="68">
        <v>-13.464886825304701</v>
      </c>
      <c r="N52" s="63">
        <v>-15.104808877928484</v>
      </c>
      <c r="O52" s="64">
        <v>-17.706476530005943</v>
      </c>
      <c r="P52" s="63">
        <v>-16.315789473684212</v>
      </c>
      <c r="Q52" s="87">
        <v>-17.792792792792795</v>
      </c>
      <c r="R52" s="88">
        <v>-20.640569395017796</v>
      </c>
      <c r="S52" s="89">
        <v>-19.487179487179485</v>
      </c>
      <c r="T52" s="89">
        <v>-17.40718198417529</v>
      </c>
      <c r="U52" s="90">
        <v>-17.012448132780083</v>
      </c>
      <c r="V52" s="91">
        <v>-18.205128205128204</v>
      </c>
      <c r="W52" s="92">
        <v>-15.045317220543804</v>
      </c>
      <c r="X52" s="93">
        <f t="shared" si="1"/>
        <v>3.1598109845844</v>
      </c>
    </row>
    <row r="53" spans="1:24" ht="13.5">
      <c r="A53" s="130"/>
      <c r="B53" s="131"/>
      <c r="C53" s="132"/>
      <c r="D53" s="94" t="s">
        <v>15</v>
      </c>
      <c r="E53" s="95"/>
      <c r="F53" s="96">
        <v>-2</v>
      </c>
      <c r="G53" s="97">
        <v>-4.2</v>
      </c>
      <c r="H53" s="96">
        <v>-3.8</v>
      </c>
      <c r="I53" s="98">
        <v>-8.4</v>
      </c>
      <c r="J53" s="99">
        <v>-11.3</v>
      </c>
      <c r="K53" s="100">
        <v>-10.9</v>
      </c>
      <c r="L53" s="100">
        <v>-8.3</v>
      </c>
      <c r="M53" s="101">
        <v>-14.830072090628216</v>
      </c>
      <c r="N53" s="96">
        <v>-16.56804733727811</v>
      </c>
      <c r="O53" s="97">
        <v>-19.192448872574726</v>
      </c>
      <c r="P53" s="51">
        <v>-18.001046572475147</v>
      </c>
      <c r="Q53" s="52">
        <v>-18.987975951903806</v>
      </c>
      <c r="R53" s="103">
        <v>-22.198731501057082</v>
      </c>
      <c r="S53" s="54">
        <v>-20.72164948453608</v>
      </c>
      <c r="T53" s="104">
        <v>-19.05274488697524</v>
      </c>
      <c r="U53" s="56">
        <v>-17.98941798941799</v>
      </c>
      <c r="V53" s="70">
        <v>-19.93146773272416</v>
      </c>
      <c r="W53" s="71">
        <v>-16.94822888283379</v>
      </c>
      <c r="X53" s="105">
        <f t="shared" si="1"/>
        <v>2.9832388498903697</v>
      </c>
    </row>
    <row r="54" spans="1:24" ht="13.5">
      <c r="A54" s="124" t="s">
        <v>23</v>
      </c>
      <c r="B54" s="125"/>
      <c r="C54" s="126"/>
      <c r="D54" s="42" t="s">
        <v>12</v>
      </c>
      <c r="E54" s="43"/>
      <c r="F54" s="44">
        <v>-6.3</v>
      </c>
      <c r="G54" s="45">
        <v>0.20000000000000107</v>
      </c>
      <c r="H54" s="44">
        <v>-2.2</v>
      </c>
      <c r="I54" s="46">
        <v>-0.6999999999999993</v>
      </c>
      <c r="J54" s="47">
        <v>-2.9</v>
      </c>
      <c r="K54" s="48">
        <v>4.2</v>
      </c>
      <c r="L54" s="48">
        <v>-5.5</v>
      </c>
      <c r="M54" s="49">
        <v>-0.299401197604789</v>
      </c>
      <c r="N54" s="44">
        <v>2.9141104294478524</v>
      </c>
      <c r="O54" s="45">
        <v>8.689024390243903</v>
      </c>
      <c r="P54" s="44">
        <v>2.5125628140703533</v>
      </c>
      <c r="Q54" s="106">
        <v>0.31695721077654504</v>
      </c>
      <c r="R54" s="69">
        <v>0.8695652173913029</v>
      </c>
      <c r="S54" s="55">
        <v>3.9087947882736156</v>
      </c>
      <c r="T54" s="54">
        <v>3.664921465968587</v>
      </c>
      <c r="U54" s="107">
        <v>0.16638935108153063</v>
      </c>
      <c r="V54" s="57">
        <v>-2.397260273972603</v>
      </c>
      <c r="W54" s="58">
        <v>2.0634920634920633</v>
      </c>
      <c r="X54" s="59">
        <f t="shared" si="1"/>
        <v>4.460752337464666</v>
      </c>
    </row>
    <row r="55" spans="1:24" ht="13.5">
      <c r="A55" s="127"/>
      <c r="B55" s="128"/>
      <c r="C55" s="129"/>
      <c r="D55" s="61" t="s">
        <v>9</v>
      </c>
      <c r="E55" s="62"/>
      <c r="F55" s="63">
        <v>-11.9</v>
      </c>
      <c r="G55" s="64">
        <v>-3.1</v>
      </c>
      <c r="H55" s="63">
        <v>-5.3</v>
      </c>
      <c r="I55" s="65">
        <v>-5.3</v>
      </c>
      <c r="J55" s="66">
        <v>-4.9</v>
      </c>
      <c r="K55" s="67">
        <v>1.4</v>
      </c>
      <c r="L55" s="67">
        <v>-6.9</v>
      </c>
      <c r="M55" s="68">
        <v>-4.773082942097026</v>
      </c>
      <c r="N55" s="63">
        <v>-2.0746887966804977</v>
      </c>
      <c r="O55" s="64">
        <v>3.8338658146964857</v>
      </c>
      <c r="P55" s="51">
        <v>-1.2185833968012183</v>
      </c>
      <c r="Q55" s="52">
        <v>-2.881844380403459</v>
      </c>
      <c r="R55" s="69">
        <v>-6.024096385542169</v>
      </c>
      <c r="S55" s="54">
        <v>1.1252813203300818</v>
      </c>
      <c r="T55" s="54">
        <v>-0.23112480739599306</v>
      </c>
      <c r="U55" s="56">
        <v>-3.228285933897002</v>
      </c>
      <c r="V55" s="70">
        <v>-3.3361847733105225</v>
      </c>
      <c r="W55" s="71">
        <v>-0.985221674876847</v>
      </c>
      <c r="X55" s="60">
        <f t="shared" si="1"/>
        <v>2.3509630984336756</v>
      </c>
    </row>
    <row r="56" spans="1:24" ht="13.5">
      <c r="A56" s="127"/>
      <c r="B56" s="128"/>
      <c r="C56" s="129"/>
      <c r="D56" s="72" t="s">
        <v>13</v>
      </c>
      <c r="E56" s="73"/>
      <c r="F56" s="74">
        <v>-16.4</v>
      </c>
      <c r="G56" s="75">
        <v>8.3</v>
      </c>
      <c r="H56" s="74">
        <v>-6.1</v>
      </c>
      <c r="I56" s="76">
        <v>-3.9</v>
      </c>
      <c r="J56" s="77">
        <v>-4.4</v>
      </c>
      <c r="K56" s="78">
        <v>14.3</v>
      </c>
      <c r="L56" s="78">
        <v>1.3</v>
      </c>
      <c r="M56" s="79">
        <v>3.703703703703704</v>
      </c>
      <c r="N56" s="74">
        <v>-3.0701754385964897</v>
      </c>
      <c r="O56" s="75">
        <v>20.465116279069765</v>
      </c>
      <c r="P56" s="74">
        <v>5.555555555555555</v>
      </c>
      <c r="Q56" s="80">
        <v>2.083333333333332</v>
      </c>
      <c r="R56" s="81">
        <v>-1.5384615384615365</v>
      </c>
      <c r="S56" s="82">
        <v>24.712643678160923</v>
      </c>
      <c r="T56" s="82">
        <v>13.684210526315788</v>
      </c>
      <c r="U56" s="83">
        <v>8.94736842105263</v>
      </c>
      <c r="V56" s="84">
        <v>4.545454545454545</v>
      </c>
      <c r="W56" s="85">
        <v>27.71084337349398</v>
      </c>
      <c r="X56" s="86">
        <f t="shared" si="1"/>
        <v>23.165388828039433</v>
      </c>
    </row>
    <row r="57" spans="1:24" ht="13.5">
      <c r="A57" s="127"/>
      <c r="B57" s="128"/>
      <c r="C57" s="129"/>
      <c r="D57" s="61" t="s">
        <v>14</v>
      </c>
      <c r="E57" s="62"/>
      <c r="F57" s="63">
        <v>-8.7</v>
      </c>
      <c r="G57" s="64">
        <v>-3.6</v>
      </c>
      <c r="H57" s="63">
        <v>-3.9</v>
      </c>
      <c r="I57" s="65">
        <v>-3.6</v>
      </c>
      <c r="J57" s="66">
        <v>-4.1</v>
      </c>
      <c r="K57" s="67">
        <v>0.7000000000000011</v>
      </c>
      <c r="L57" s="67">
        <v>-7</v>
      </c>
      <c r="M57" s="68">
        <v>-4.053271569195136</v>
      </c>
      <c r="N57" s="63">
        <v>0.06172839506172778</v>
      </c>
      <c r="O57" s="64">
        <v>3.5650623885918</v>
      </c>
      <c r="P57" s="63">
        <v>-0.4084014002333731</v>
      </c>
      <c r="Q57" s="87">
        <v>-2.0509977827050996</v>
      </c>
      <c r="R57" s="88">
        <v>-4.3067846607669615</v>
      </c>
      <c r="S57" s="89">
        <v>-0.11350737797956789</v>
      </c>
      <c r="T57" s="89">
        <v>-0.30193236714975846</v>
      </c>
      <c r="U57" s="90">
        <v>-3.2979976442873973</v>
      </c>
      <c r="V57" s="91">
        <v>-3.7699680511182114</v>
      </c>
      <c r="W57" s="92">
        <v>-2.516476932294788</v>
      </c>
      <c r="X57" s="93">
        <f t="shared" si="1"/>
        <v>1.2534911188234235</v>
      </c>
    </row>
    <row r="58" spans="1:24" ht="13.5">
      <c r="A58" s="130"/>
      <c r="B58" s="131"/>
      <c r="C58" s="132"/>
      <c r="D58" s="94" t="s">
        <v>15</v>
      </c>
      <c r="E58" s="95"/>
      <c r="F58" s="96">
        <v>-9.9</v>
      </c>
      <c r="G58" s="97">
        <v>-1.8</v>
      </c>
      <c r="H58" s="96">
        <v>-4.2</v>
      </c>
      <c r="I58" s="98">
        <v>-3.7</v>
      </c>
      <c r="J58" s="99">
        <v>-4.2</v>
      </c>
      <c r="K58" s="100">
        <v>2.4</v>
      </c>
      <c r="L58" s="100">
        <v>-6.6</v>
      </c>
      <c r="M58" s="101">
        <v>-3.2374100719424455</v>
      </c>
      <c r="N58" s="96">
        <v>-0.32310177705977416</v>
      </c>
      <c r="O58" s="97">
        <v>5.503144654088052</v>
      </c>
      <c r="P58" s="109">
        <v>-0.10432968179446966</v>
      </c>
      <c r="Q58" s="110">
        <v>-1.8765432098765427</v>
      </c>
      <c r="R58" s="69">
        <v>-3.9411455596426705</v>
      </c>
      <c r="S58" s="104">
        <v>2.003081664098614</v>
      </c>
      <c r="T58" s="54">
        <v>0.9620523784072699</v>
      </c>
      <c r="U58" s="111">
        <v>-2.1556256572029433</v>
      </c>
      <c r="V58" s="112">
        <v>-3.0233884768967485</v>
      </c>
      <c r="W58" s="113">
        <v>0.05411255411255489</v>
      </c>
      <c r="X58" s="105">
        <f t="shared" si="1"/>
        <v>3.0775010310093034</v>
      </c>
    </row>
    <row r="59" spans="1:24" ht="13.5">
      <c r="A59" s="124" t="s">
        <v>24</v>
      </c>
      <c r="B59" s="125"/>
      <c r="C59" s="126"/>
      <c r="D59" s="136" t="s">
        <v>34</v>
      </c>
      <c r="E59" s="116" t="s">
        <v>35</v>
      </c>
      <c r="F59" s="51">
        <v>19.1</v>
      </c>
      <c r="G59" s="50">
        <v>21.3</v>
      </c>
      <c r="H59" s="51">
        <v>19</v>
      </c>
      <c r="I59" s="117">
        <v>22.5</v>
      </c>
      <c r="J59" s="118">
        <v>20.8</v>
      </c>
      <c r="K59" s="119">
        <v>27</v>
      </c>
      <c r="L59" s="119">
        <v>15.9</v>
      </c>
      <c r="M59" s="120">
        <v>22.356495468277945</v>
      </c>
      <c r="N59" s="51">
        <v>24.613003095975234</v>
      </c>
      <c r="O59" s="50">
        <v>23.206106870229007</v>
      </c>
      <c r="P59" s="51">
        <v>20.168067226890756</v>
      </c>
      <c r="Q59" s="52">
        <v>19.492868462757528</v>
      </c>
      <c r="R59" s="53">
        <v>20.598591549295776</v>
      </c>
      <c r="S59" s="54">
        <v>19.13477537437604</v>
      </c>
      <c r="T59" s="55">
        <v>17.84452296819788</v>
      </c>
      <c r="U59" s="56">
        <v>19.166666666666668</v>
      </c>
      <c r="V59" s="70">
        <v>16.9811320754717</v>
      </c>
      <c r="W59" s="71">
        <v>18.58974358974359</v>
      </c>
      <c r="X59" s="59">
        <f t="shared" si="1"/>
        <v>1.6086115142718924</v>
      </c>
    </row>
    <row r="60" spans="1:24" ht="13.5">
      <c r="A60" s="127"/>
      <c r="B60" s="128"/>
      <c r="C60" s="129"/>
      <c r="D60" s="137"/>
      <c r="E60" s="116" t="s">
        <v>36</v>
      </c>
      <c r="F60" s="51">
        <v>31.8</v>
      </c>
      <c r="G60" s="50">
        <v>35.8</v>
      </c>
      <c r="H60" s="51">
        <v>36.3</v>
      </c>
      <c r="I60" s="117">
        <v>32.8</v>
      </c>
      <c r="J60" s="118">
        <v>33.6</v>
      </c>
      <c r="K60" s="119">
        <v>31.5</v>
      </c>
      <c r="L60" s="119">
        <v>29</v>
      </c>
      <c r="M60" s="120">
        <v>31.419939577039276</v>
      </c>
      <c r="N60" s="51">
        <v>36.06811145510836</v>
      </c>
      <c r="O60" s="50">
        <v>34.045801526717554</v>
      </c>
      <c r="P60" s="51">
        <v>33.445378151260506</v>
      </c>
      <c r="Q60" s="52">
        <v>36.29160063391442</v>
      </c>
      <c r="R60" s="69">
        <v>38.20422535211268</v>
      </c>
      <c r="S60" s="54">
        <v>36.10648918469218</v>
      </c>
      <c r="T60" s="54">
        <v>34.628975265017665</v>
      </c>
      <c r="U60" s="56">
        <v>31.333333333333332</v>
      </c>
      <c r="V60" s="70">
        <v>32.76157804459691</v>
      </c>
      <c r="W60" s="71">
        <v>30.92948717948718</v>
      </c>
      <c r="X60" s="60">
        <f t="shared" si="1"/>
        <v>-1.8320908651097305</v>
      </c>
    </row>
    <row r="61" spans="1:24" ht="13.5">
      <c r="A61" s="127"/>
      <c r="B61" s="128"/>
      <c r="C61" s="129"/>
      <c r="D61" s="137"/>
      <c r="E61" s="116" t="s">
        <v>37</v>
      </c>
      <c r="F61" s="51">
        <v>16</v>
      </c>
      <c r="G61" s="50">
        <v>19.2</v>
      </c>
      <c r="H61" s="51">
        <v>14.5</v>
      </c>
      <c r="I61" s="117">
        <v>13.8</v>
      </c>
      <c r="J61" s="118">
        <v>15.9</v>
      </c>
      <c r="K61" s="119">
        <v>18.4</v>
      </c>
      <c r="L61" s="119">
        <v>15.3</v>
      </c>
      <c r="M61" s="120">
        <v>13.897280966767372</v>
      </c>
      <c r="N61" s="51">
        <v>11.609907120743035</v>
      </c>
      <c r="O61" s="50">
        <v>17.557251908396946</v>
      </c>
      <c r="P61" s="51">
        <v>11.092436974789916</v>
      </c>
      <c r="Q61" s="52">
        <v>13.153724247226624</v>
      </c>
      <c r="R61" s="69">
        <v>12.67605633802817</v>
      </c>
      <c r="S61" s="54">
        <v>12.479201331114808</v>
      </c>
      <c r="T61" s="54">
        <v>15.19434628975265</v>
      </c>
      <c r="U61" s="56">
        <v>15.833333333333334</v>
      </c>
      <c r="V61" s="70">
        <v>17.838765008576328</v>
      </c>
      <c r="W61" s="71">
        <v>15.544871794871796</v>
      </c>
      <c r="X61" s="60">
        <f t="shared" si="1"/>
        <v>-2.293893213704532</v>
      </c>
    </row>
    <row r="62" spans="1:24" ht="13.5">
      <c r="A62" s="127"/>
      <c r="B62" s="128"/>
      <c r="C62" s="129"/>
      <c r="D62" s="137"/>
      <c r="E62" s="116" t="s">
        <v>38</v>
      </c>
      <c r="F62" s="51">
        <v>30.3</v>
      </c>
      <c r="G62" s="50">
        <v>22.3</v>
      </c>
      <c r="H62" s="51">
        <v>26.2</v>
      </c>
      <c r="I62" s="117">
        <v>28.7</v>
      </c>
      <c r="J62" s="118">
        <v>27.4</v>
      </c>
      <c r="K62" s="119">
        <v>21.8</v>
      </c>
      <c r="L62" s="119">
        <v>35.7</v>
      </c>
      <c r="M62" s="120">
        <v>29.305135951661633</v>
      </c>
      <c r="N62" s="51">
        <v>23.529411764705884</v>
      </c>
      <c r="O62" s="50">
        <v>23.66412213740458</v>
      </c>
      <c r="P62" s="51">
        <v>29.243697478991596</v>
      </c>
      <c r="Q62" s="52">
        <v>28.20919175911252</v>
      </c>
      <c r="R62" s="69">
        <v>26.232394366197184</v>
      </c>
      <c r="S62" s="54">
        <v>27.95341098169717</v>
      </c>
      <c r="T62" s="54">
        <v>27.56183745583039</v>
      </c>
      <c r="U62" s="56">
        <v>30</v>
      </c>
      <c r="V62" s="70">
        <v>27.272727272727273</v>
      </c>
      <c r="W62" s="71">
        <v>31.08974358974359</v>
      </c>
      <c r="X62" s="60">
        <f t="shared" si="1"/>
        <v>3.817016317016318</v>
      </c>
    </row>
    <row r="63" spans="1:24" ht="13.5">
      <c r="A63" s="127"/>
      <c r="B63" s="128"/>
      <c r="C63" s="129"/>
      <c r="D63" s="138"/>
      <c r="E63" s="62" t="s">
        <v>39</v>
      </c>
      <c r="F63" s="63">
        <v>2.8</v>
      </c>
      <c r="G63" s="64">
        <v>1.4</v>
      </c>
      <c r="H63" s="63">
        <v>4</v>
      </c>
      <c r="I63" s="65">
        <v>2.2</v>
      </c>
      <c r="J63" s="66">
        <v>2.2</v>
      </c>
      <c r="K63" s="67">
        <v>1.4</v>
      </c>
      <c r="L63" s="67">
        <v>4.1</v>
      </c>
      <c r="M63" s="68">
        <v>3.0211480362537766</v>
      </c>
      <c r="N63" s="63">
        <v>4.179566563467493</v>
      </c>
      <c r="O63" s="64">
        <v>1.5267175572519085</v>
      </c>
      <c r="P63" s="51">
        <v>6.050420168067227</v>
      </c>
      <c r="Q63" s="52">
        <v>2.8526148969889067</v>
      </c>
      <c r="R63" s="69">
        <v>2.288732394366197</v>
      </c>
      <c r="S63" s="54">
        <v>4.3261231281198</v>
      </c>
      <c r="T63" s="54">
        <v>4.770318021201414</v>
      </c>
      <c r="U63" s="56">
        <v>3.6666666666666665</v>
      </c>
      <c r="V63" s="70">
        <v>5.145797598627787</v>
      </c>
      <c r="W63" s="71">
        <v>3.8461538461538463</v>
      </c>
      <c r="X63" s="60">
        <f t="shared" si="1"/>
        <v>-1.299643752473941</v>
      </c>
    </row>
    <row r="64" spans="1:24" ht="13.5">
      <c r="A64" s="127"/>
      <c r="B64" s="128"/>
      <c r="C64" s="129"/>
      <c r="D64" s="139" t="s">
        <v>40</v>
      </c>
      <c r="E64" s="73" t="s">
        <v>35</v>
      </c>
      <c r="F64" s="74">
        <v>13</v>
      </c>
      <c r="G64" s="75">
        <v>14</v>
      </c>
      <c r="H64" s="74">
        <v>12.2</v>
      </c>
      <c r="I64" s="76">
        <v>13.9</v>
      </c>
      <c r="J64" s="77">
        <v>13.6</v>
      </c>
      <c r="K64" s="78">
        <v>16.2</v>
      </c>
      <c r="L64" s="78">
        <v>11.1</v>
      </c>
      <c r="M64" s="79">
        <v>14.1287284144427</v>
      </c>
      <c r="N64" s="74">
        <v>16.387959866220736</v>
      </c>
      <c r="O64" s="75">
        <v>16.85483870967742</v>
      </c>
      <c r="P64" s="74">
        <v>13.363363363363364</v>
      </c>
      <c r="Q64" s="80">
        <v>13.461538461538462</v>
      </c>
      <c r="R64" s="81">
        <v>13.884785819793205</v>
      </c>
      <c r="S64" s="82">
        <v>12.340105342362678</v>
      </c>
      <c r="T64" s="82">
        <v>12.452253628724216</v>
      </c>
      <c r="U64" s="83">
        <v>12.812736921910538</v>
      </c>
      <c r="V64" s="84">
        <v>12.205387205387206</v>
      </c>
      <c r="W64" s="85">
        <v>11.27450980392157</v>
      </c>
      <c r="X64" s="86">
        <f t="shared" si="1"/>
        <v>-0.9308774014656365</v>
      </c>
    </row>
    <row r="65" spans="1:24" ht="13.5">
      <c r="A65" s="127"/>
      <c r="B65" s="128"/>
      <c r="C65" s="129"/>
      <c r="D65" s="137"/>
      <c r="E65" s="116" t="s">
        <v>36</v>
      </c>
      <c r="F65" s="51">
        <v>26.9</v>
      </c>
      <c r="G65" s="50">
        <v>34.2</v>
      </c>
      <c r="H65" s="51">
        <v>31.9</v>
      </c>
      <c r="I65" s="117">
        <v>34.8</v>
      </c>
      <c r="J65" s="118">
        <v>33.1</v>
      </c>
      <c r="K65" s="119">
        <v>34.9</v>
      </c>
      <c r="L65" s="119">
        <v>26.2</v>
      </c>
      <c r="M65" s="120">
        <v>30.298273155416013</v>
      </c>
      <c r="N65" s="51">
        <v>32.69230769230769</v>
      </c>
      <c r="O65" s="50">
        <v>35.645161290322584</v>
      </c>
      <c r="P65" s="51">
        <v>31.23123123123123</v>
      </c>
      <c r="Q65" s="52">
        <v>31.48148148148148</v>
      </c>
      <c r="R65" s="69">
        <v>30.72378138847858</v>
      </c>
      <c r="S65" s="54">
        <v>32.50564334085779</v>
      </c>
      <c r="T65" s="54">
        <v>31.932773109243698</v>
      </c>
      <c r="U65" s="56">
        <v>31.53904473085671</v>
      </c>
      <c r="V65" s="70">
        <v>30.63973063973064</v>
      </c>
      <c r="W65" s="71">
        <v>28.34967320261438</v>
      </c>
      <c r="X65" s="60">
        <f t="shared" si="1"/>
        <v>-2.2900574371162605</v>
      </c>
    </row>
    <row r="66" spans="1:24" ht="13.5">
      <c r="A66" s="127"/>
      <c r="B66" s="128"/>
      <c r="C66" s="129"/>
      <c r="D66" s="137"/>
      <c r="E66" s="116" t="s">
        <v>37</v>
      </c>
      <c r="F66" s="51">
        <v>15.2</v>
      </c>
      <c r="G66" s="50">
        <v>20.1</v>
      </c>
      <c r="H66" s="51">
        <v>15.8</v>
      </c>
      <c r="I66" s="117">
        <v>12.4</v>
      </c>
      <c r="J66" s="118">
        <v>14.4</v>
      </c>
      <c r="K66" s="119">
        <v>19.4</v>
      </c>
      <c r="L66" s="119">
        <v>17.5</v>
      </c>
      <c r="M66" s="120">
        <v>13.26530612244898</v>
      </c>
      <c r="N66" s="51">
        <v>12.45819397993311</v>
      </c>
      <c r="O66" s="50">
        <v>18.306451612903224</v>
      </c>
      <c r="P66" s="51">
        <v>12.987987987987989</v>
      </c>
      <c r="Q66" s="52">
        <v>14.316239316239317</v>
      </c>
      <c r="R66" s="69">
        <v>15.36189069423929</v>
      </c>
      <c r="S66" s="54">
        <v>13.99548532731377</v>
      </c>
      <c r="T66" s="54">
        <v>13.292589763177999</v>
      </c>
      <c r="U66" s="56">
        <v>15.08718726307809</v>
      </c>
      <c r="V66" s="70">
        <v>15.235690235690235</v>
      </c>
      <c r="W66" s="71">
        <v>14.950980392156863</v>
      </c>
      <c r="X66" s="60">
        <f t="shared" si="1"/>
        <v>-0.28470984353337236</v>
      </c>
    </row>
    <row r="67" spans="1:24" ht="13.5">
      <c r="A67" s="127"/>
      <c r="B67" s="128"/>
      <c r="C67" s="129"/>
      <c r="D67" s="137"/>
      <c r="E67" s="116" t="s">
        <v>38</v>
      </c>
      <c r="F67" s="51">
        <v>41.2</v>
      </c>
      <c r="G67" s="50">
        <v>29.2</v>
      </c>
      <c r="H67" s="51">
        <v>36.3</v>
      </c>
      <c r="I67" s="117">
        <v>36</v>
      </c>
      <c r="J67" s="118">
        <v>36.1</v>
      </c>
      <c r="K67" s="119">
        <v>27.4</v>
      </c>
      <c r="L67" s="119">
        <v>39.6</v>
      </c>
      <c r="M67" s="120">
        <v>39.71742543171115</v>
      </c>
      <c r="N67" s="51">
        <v>34.86622073578595</v>
      </c>
      <c r="O67" s="50">
        <v>25.967741935483872</v>
      </c>
      <c r="P67" s="51">
        <v>37.687687687687685</v>
      </c>
      <c r="Q67" s="52">
        <v>36.894586894586894</v>
      </c>
      <c r="R67" s="69">
        <v>35.745937961595274</v>
      </c>
      <c r="S67" s="54">
        <v>36.869826937547025</v>
      </c>
      <c r="T67" s="54">
        <v>37.89152024446142</v>
      </c>
      <c r="U67" s="56">
        <v>36.846095526914326</v>
      </c>
      <c r="V67" s="70">
        <v>37.878787878787875</v>
      </c>
      <c r="W67" s="71">
        <v>40.76797385620915</v>
      </c>
      <c r="X67" s="60">
        <f t="shared" si="1"/>
        <v>2.8891859774212776</v>
      </c>
    </row>
    <row r="68" spans="1:24" ht="13.5">
      <c r="A68" s="127"/>
      <c r="B68" s="128"/>
      <c r="C68" s="129"/>
      <c r="D68" s="138"/>
      <c r="E68" s="62" t="s">
        <v>39</v>
      </c>
      <c r="F68" s="63">
        <v>3.6</v>
      </c>
      <c r="G68" s="64">
        <v>2.6</v>
      </c>
      <c r="H68" s="63">
        <v>3.8</v>
      </c>
      <c r="I68" s="65">
        <v>2.8</v>
      </c>
      <c r="J68" s="66">
        <v>2.8</v>
      </c>
      <c r="K68" s="67">
        <v>2.2</v>
      </c>
      <c r="L68" s="67">
        <v>5.6</v>
      </c>
      <c r="M68" s="68">
        <v>2.5902668759811616</v>
      </c>
      <c r="N68" s="63">
        <v>3.5953177257525084</v>
      </c>
      <c r="O68" s="64">
        <v>3.225806451612903</v>
      </c>
      <c r="P68" s="63">
        <v>4.72972972972973</v>
      </c>
      <c r="Q68" s="87">
        <v>3.8461538461538463</v>
      </c>
      <c r="R68" s="88">
        <v>4.283604135893649</v>
      </c>
      <c r="S68" s="89">
        <v>4.288939051918736</v>
      </c>
      <c r="T68" s="89">
        <v>4.4308632543926665</v>
      </c>
      <c r="U68" s="90">
        <v>3.7149355572403335</v>
      </c>
      <c r="V68" s="91">
        <v>4.040404040404041</v>
      </c>
      <c r="W68" s="92">
        <v>4.6568627450980395</v>
      </c>
      <c r="X68" s="93">
        <f t="shared" si="1"/>
        <v>0.6164587046939989</v>
      </c>
    </row>
    <row r="69" spans="1:24" ht="13.5">
      <c r="A69" s="127"/>
      <c r="B69" s="128"/>
      <c r="C69" s="129"/>
      <c r="D69" s="139" t="s">
        <v>41</v>
      </c>
      <c r="E69" s="73" t="s">
        <v>35</v>
      </c>
      <c r="F69" s="74">
        <v>23.9</v>
      </c>
      <c r="G69" s="75">
        <v>27.5</v>
      </c>
      <c r="H69" s="74">
        <v>22.8</v>
      </c>
      <c r="I69" s="76">
        <v>22.6</v>
      </c>
      <c r="J69" s="77">
        <v>22.9</v>
      </c>
      <c r="K69" s="78">
        <v>33</v>
      </c>
      <c r="L69" s="78">
        <v>30.8</v>
      </c>
      <c r="M69" s="79">
        <v>26.291079812206572</v>
      </c>
      <c r="N69" s="74">
        <v>35.426008968609864</v>
      </c>
      <c r="O69" s="75">
        <v>31.3</v>
      </c>
      <c r="P69" s="51">
        <v>28.491620111731844</v>
      </c>
      <c r="Q69" s="52">
        <v>26.984126984126984</v>
      </c>
      <c r="R69" s="69">
        <v>33.333333333333336</v>
      </c>
      <c r="S69" s="54">
        <v>19.526627218934912</v>
      </c>
      <c r="T69" s="54">
        <v>28.571428571428573</v>
      </c>
      <c r="U69" s="56">
        <v>29.62962962962963</v>
      </c>
      <c r="V69" s="70">
        <v>23.428571428571427</v>
      </c>
      <c r="W69" s="71">
        <v>22.085889570552148</v>
      </c>
      <c r="X69" s="60">
        <f t="shared" si="1"/>
        <v>-1.3426818580192794</v>
      </c>
    </row>
    <row r="70" spans="1:24" ht="13.5">
      <c r="A70" s="127"/>
      <c r="B70" s="128"/>
      <c r="C70" s="129"/>
      <c r="D70" s="137"/>
      <c r="E70" s="116" t="s">
        <v>36</v>
      </c>
      <c r="F70" s="51">
        <v>40.2</v>
      </c>
      <c r="G70" s="50">
        <v>38.6</v>
      </c>
      <c r="H70" s="51">
        <v>45.5</v>
      </c>
      <c r="I70" s="117">
        <v>50.7</v>
      </c>
      <c r="J70" s="118">
        <v>44.3</v>
      </c>
      <c r="K70" s="119">
        <v>40.5</v>
      </c>
      <c r="L70" s="119">
        <v>39.7</v>
      </c>
      <c r="M70" s="120">
        <v>43.66197183098591</v>
      </c>
      <c r="N70" s="51">
        <v>40.35874439461883</v>
      </c>
      <c r="O70" s="50">
        <v>45.7</v>
      </c>
      <c r="P70" s="51">
        <v>46.36871508379888</v>
      </c>
      <c r="Q70" s="52">
        <v>46.03174603174603</v>
      </c>
      <c r="R70" s="69">
        <v>44.791666666666664</v>
      </c>
      <c r="S70" s="54">
        <v>46.15384615384615</v>
      </c>
      <c r="T70" s="54">
        <v>40.74074074074074</v>
      </c>
      <c r="U70" s="56">
        <v>42.32804232804233</v>
      </c>
      <c r="V70" s="70">
        <v>43.42857142857143</v>
      </c>
      <c r="W70" s="71">
        <v>41.717791411042946</v>
      </c>
      <c r="X70" s="60">
        <f t="shared" si="1"/>
        <v>-1.710780017528485</v>
      </c>
    </row>
    <row r="71" spans="1:24" ht="13.5">
      <c r="A71" s="127"/>
      <c r="B71" s="128"/>
      <c r="C71" s="129"/>
      <c r="D71" s="137"/>
      <c r="E71" s="116" t="s">
        <v>37</v>
      </c>
      <c r="F71" s="51">
        <v>15.8</v>
      </c>
      <c r="G71" s="50">
        <v>22.7</v>
      </c>
      <c r="H71" s="51">
        <v>16.5</v>
      </c>
      <c r="I71" s="117">
        <v>14.5</v>
      </c>
      <c r="J71" s="118">
        <v>19.4</v>
      </c>
      <c r="K71" s="119">
        <v>17.2</v>
      </c>
      <c r="L71" s="119">
        <v>14.1</v>
      </c>
      <c r="M71" s="120">
        <v>16.431924882629108</v>
      </c>
      <c r="N71" s="51">
        <v>12.10762331838565</v>
      </c>
      <c r="O71" s="50">
        <v>12</v>
      </c>
      <c r="P71" s="51">
        <v>12.849162011173185</v>
      </c>
      <c r="Q71" s="52">
        <v>11.11111111111111</v>
      </c>
      <c r="R71" s="69">
        <v>11.458333333333334</v>
      </c>
      <c r="S71" s="54">
        <v>14.792899408284024</v>
      </c>
      <c r="T71" s="54">
        <v>12.698412698412698</v>
      </c>
      <c r="U71" s="56">
        <v>13.756613756613756</v>
      </c>
      <c r="V71" s="70">
        <v>14.857142857142858</v>
      </c>
      <c r="W71" s="71">
        <v>14.110429447852761</v>
      </c>
      <c r="X71" s="60">
        <f t="shared" si="1"/>
        <v>-0.7467134092900967</v>
      </c>
    </row>
    <row r="72" spans="1:24" ht="13.5">
      <c r="A72" s="127"/>
      <c r="B72" s="128"/>
      <c r="C72" s="129"/>
      <c r="D72" s="137"/>
      <c r="E72" s="116" t="s">
        <v>38</v>
      </c>
      <c r="F72" s="51">
        <v>17.9</v>
      </c>
      <c r="G72" s="50">
        <v>9.6</v>
      </c>
      <c r="H72" s="51">
        <v>11.6</v>
      </c>
      <c r="I72" s="117">
        <v>10.9</v>
      </c>
      <c r="J72" s="118">
        <v>12.9</v>
      </c>
      <c r="K72" s="119">
        <v>9.3</v>
      </c>
      <c r="L72" s="119">
        <v>9</v>
      </c>
      <c r="M72" s="120">
        <v>12.67605633802817</v>
      </c>
      <c r="N72" s="51">
        <v>9.865470852017937</v>
      </c>
      <c r="O72" s="50">
        <v>9.6</v>
      </c>
      <c r="P72" s="51">
        <v>10.05586592178771</v>
      </c>
      <c r="Q72" s="52">
        <v>13.227513227513228</v>
      </c>
      <c r="R72" s="69">
        <v>7.8125</v>
      </c>
      <c r="S72" s="54">
        <v>17.159763313609467</v>
      </c>
      <c r="T72" s="54">
        <v>16.402116402116402</v>
      </c>
      <c r="U72" s="56">
        <v>13.227513227513228</v>
      </c>
      <c r="V72" s="70">
        <v>15.428571428571429</v>
      </c>
      <c r="W72" s="71">
        <v>19.631901840490798</v>
      </c>
      <c r="X72" s="60">
        <f t="shared" si="1"/>
        <v>4.203330411919369</v>
      </c>
    </row>
    <row r="73" spans="1:24" ht="13.5">
      <c r="A73" s="127"/>
      <c r="B73" s="128"/>
      <c r="C73" s="129"/>
      <c r="D73" s="138"/>
      <c r="E73" s="62" t="s">
        <v>39</v>
      </c>
      <c r="F73" s="63">
        <v>2.1</v>
      </c>
      <c r="G73" s="64">
        <v>1.6</v>
      </c>
      <c r="H73" s="63">
        <v>3.6</v>
      </c>
      <c r="I73" s="65">
        <v>1.4</v>
      </c>
      <c r="J73" s="66">
        <v>0.5</v>
      </c>
      <c r="K73" s="67">
        <v>0</v>
      </c>
      <c r="L73" s="67">
        <v>6.4</v>
      </c>
      <c r="M73" s="68">
        <v>0.9389671361502347</v>
      </c>
      <c r="N73" s="63">
        <v>2.242152466367713</v>
      </c>
      <c r="O73" s="64">
        <v>1.4</v>
      </c>
      <c r="P73" s="51">
        <v>2.2346368715083798</v>
      </c>
      <c r="Q73" s="52">
        <v>2.6455026455026456</v>
      </c>
      <c r="R73" s="69">
        <v>2.6041666666666665</v>
      </c>
      <c r="S73" s="54">
        <v>2.366863905325444</v>
      </c>
      <c r="T73" s="54">
        <v>1.5873015873015872</v>
      </c>
      <c r="U73" s="56">
        <v>1.0582010582010581</v>
      </c>
      <c r="V73" s="70">
        <v>2.857142857142857</v>
      </c>
      <c r="W73" s="71">
        <v>2.4539877300613497</v>
      </c>
      <c r="X73" s="60">
        <f t="shared" si="1"/>
        <v>-0.40315512708150747</v>
      </c>
    </row>
    <row r="74" spans="1:24" ht="13.5">
      <c r="A74" s="127"/>
      <c r="B74" s="128"/>
      <c r="C74" s="129"/>
      <c r="D74" s="139" t="s">
        <v>42</v>
      </c>
      <c r="E74" s="73" t="s">
        <v>35</v>
      </c>
      <c r="F74" s="74">
        <v>13.8</v>
      </c>
      <c r="G74" s="75">
        <v>14.8</v>
      </c>
      <c r="H74" s="74">
        <v>13.5</v>
      </c>
      <c r="I74" s="76">
        <v>16.2</v>
      </c>
      <c r="J74" s="77">
        <v>15.2</v>
      </c>
      <c r="K74" s="78">
        <v>18.4</v>
      </c>
      <c r="L74" s="78">
        <v>11.3</v>
      </c>
      <c r="M74" s="79">
        <v>15.813953488372093</v>
      </c>
      <c r="N74" s="74">
        <v>17.13221601489758</v>
      </c>
      <c r="O74" s="75">
        <v>17.4</v>
      </c>
      <c r="P74" s="74">
        <v>14.23611111111111</v>
      </c>
      <c r="Q74" s="80">
        <v>14.340871483728627</v>
      </c>
      <c r="R74" s="81">
        <v>13.926272674078408</v>
      </c>
      <c r="S74" s="82">
        <v>14.072372199885123</v>
      </c>
      <c r="T74" s="82">
        <v>12.644376899696049</v>
      </c>
      <c r="U74" s="83">
        <v>13.282621416032768</v>
      </c>
      <c r="V74" s="84">
        <v>12.818877551020408</v>
      </c>
      <c r="W74" s="85">
        <v>13.056558363417569</v>
      </c>
      <c r="X74" s="86">
        <f t="shared" si="1"/>
        <v>0.23768081239716032</v>
      </c>
    </row>
    <row r="75" spans="1:24" ht="13.5">
      <c r="A75" s="127"/>
      <c r="B75" s="128"/>
      <c r="C75" s="129"/>
      <c r="D75" s="137"/>
      <c r="E75" s="116" t="s">
        <v>36</v>
      </c>
      <c r="F75" s="51">
        <v>26.8</v>
      </c>
      <c r="G75" s="50">
        <v>34.1</v>
      </c>
      <c r="H75" s="51">
        <v>31.7</v>
      </c>
      <c r="I75" s="117">
        <v>31.4</v>
      </c>
      <c r="J75" s="118">
        <v>31.6</v>
      </c>
      <c r="K75" s="119">
        <v>32.7</v>
      </c>
      <c r="L75" s="119">
        <v>26.5</v>
      </c>
      <c r="M75" s="120">
        <v>29.069767441860463</v>
      </c>
      <c r="N75" s="51">
        <v>32.89882060831781</v>
      </c>
      <c r="O75" s="50">
        <v>33.8</v>
      </c>
      <c r="P75" s="51">
        <v>30.729166666666668</v>
      </c>
      <c r="Q75" s="52">
        <v>31.936017650303363</v>
      </c>
      <c r="R75" s="69">
        <v>31.831480397893504</v>
      </c>
      <c r="S75" s="54">
        <v>32.51005169442849</v>
      </c>
      <c r="T75" s="54">
        <v>32.1580547112462</v>
      </c>
      <c r="U75" s="56">
        <v>30.42715038033938</v>
      </c>
      <c r="V75" s="70">
        <v>30.229591836734695</v>
      </c>
      <c r="W75" s="71">
        <v>28.09867629362214</v>
      </c>
      <c r="X75" s="60">
        <f t="shared" si="1"/>
        <v>-2.130915543112554</v>
      </c>
    </row>
    <row r="76" spans="1:24" ht="13.5">
      <c r="A76" s="127"/>
      <c r="B76" s="128"/>
      <c r="C76" s="129"/>
      <c r="D76" s="137"/>
      <c r="E76" s="116" t="s">
        <v>37</v>
      </c>
      <c r="F76" s="51">
        <v>15.4</v>
      </c>
      <c r="G76" s="50">
        <v>19.3</v>
      </c>
      <c r="H76" s="51">
        <v>15.1</v>
      </c>
      <c r="I76" s="117">
        <v>12.7</v>
      </c>
      <c r="J76" s="118">
        <v>14.3</v>
      </c>
      <c r="K76" s="119">
        <v>19.3</v>
      </c>
      <c r="L76" s="119">
        <v>16.4</v>
      </c>
      <c r="M76" s="120">
        <v>13.023255813953488</v>
      </c>
      <c r="N76" s="51">
        <v>12.166356300434513</v>
      </c>
      <c r="O76" s="50">
        <v>18.8</v>
      </c>
      <c r="P76" s="51">
        <v>12.268518518518519</v>
      </c>
      <c r="Q76" s="52">
        <v>14.175399889685604</v>
      </c>
      <c r="R76" s="69">
        <v>14.803978935049736</v>
      </c>
      <c r="S76" s="54">
        <v>13.325674899483056</v>
      </c>
      <c r="T76" s="54">
        <v>13.738601823708207</v>
      </c>
      <c r="U76" s="56">
        <v>15.330602691632533</v>
      </c>
      <c r="V76" s="70">
        <v>16.071428571428573</v>
      </c>
      <c r="W76" s="71">
        <v>15.16245487364621</v>
      </c>
      <c r="X76" s="60">
        <f t="shared" si="1"/>
        <v>-0.908973697782363</v>
      </c>
    </row>
    <row r="77" spans="1:24" ht="13.5">
      <c r="A77" s="127"/>
      <c r="B77" s="128"/>
      <c r="C77" s="129"/>
      <c r="D77" s="137"/>
      <c r="E77" s="116" t="s">
        <v>38</v>
      </c>
      <c r="F77" s="51">
        <v>40.4</v>
      </c>
      <c r="G77" s="50">
        <v>29.6</v>
      </c>
      <c r="H77" s="51">
        <v>35.8</v>
      </c>
      <c r="I77" s="117">
        <v>37</v>
      </c>
      <c r="J77" s="118">
        <v>36</v>
      </c>
      <c r="K77" s="119">
        <v>27.5</v>
      </c>
      <c r="L77" s="119">
        <v>40.7</v>
      </c>
      <c r="M77" s="120">
        <v>39.127906976744185</v>
      </c>
      <c r="N77" s="51">
        <v>33.82991930477964</v>
      </c>
      <c r="O77" s="50">
        <v>27.1</v>
      </c>
      <c r="P77" s="51">
        <v>37.442129629629626</v>
      </c>
      <c r="Q77" s="52">
        <v>35.907335907335906</v>
      </c>
      <c r="R77" s="69">
        <v>35.63487419543593</v>
      </c>
      <c r="S77" s="54">
        <v>35.554279149913846</v>
      </c>
      <c r="T77" s="54">
        <v>36.59574468085106</v>
      </c>
      <c r="U77" s="56">
        <v>36.98069046225863</v>
      </c>
      <c r="V77" s="70">
        <v>36.35204081632653</v>
      </c>
      <c r="W77" s="71">
        <v>39.10950661853189</v>
      </c>
      <c r="X77" s="60">
        <f t="shared" si="1"/>
        <v>2.7574658022053598</v>
      </c>
    </row>
    <row r="78" spans="1:24" ht="13.5">
      <c r="A78" s="127"/>
      <c r="B78" s="128"/>
      <c r="C78" s="129"/>
      <c r="D78" s="138"/>
      <c r="E78" s="62" t="s">
        <v>39</v>
      </c>
      <c r="F78" s="63">
        <v>3.5</v>
      </c>
      <c r="G78" s="64">
        <v>2.2</v>
      </c>
      <c r="H78" s="63">
        <v>4</v>
      </c>
      <c r="I78" s="65">
        <v>2.8</v>
      </c>
      <c r="J78" s="66">
        <v>2.9</v>
      </c>
      <c r="K78" s="67">
        <v>2.2</v>
      </c>
      <c r="L78" s="67">
        <v>5.1</v>
      </c>
      <c r="M78" s="68">
        <v>2.9651162790697674</v>
      </c>
      <c r="N78" s="63">
        <v>3.972687771570453</v>
      </c>
      <c r="O78" s="64">
        <v>2.8</v>
      </c>
      <c r="P78" s="63">
        <v>5.324074074074074</v>
      </c>
      <c r="Q78" s="87">
        <v>3.6403750689464975</v>
      </c>
      <c r="R78" s="88">
        <v>3.8033937975424226</v>
      </c>
      <c r="S78" s="89">
        <v>4.5376220562894884</v>
      </c>
      <c r="T78" s="89">
        <v>4.86322188449848</v>
      </c>
      <c r="U78" s="90">
        <v>3.978935049736688</v>
      </c>
      <c r="V78" s="91">
        <v>4.528061224489796</v>
      </c>
      <c r="W78" s="92">
        <v>4.57280385078219</v>
      </c>
      <c r="X78" s="93">
        <f t="shared" si="1"/>
        <v>0.04474262629239423</v>
      </c>
    </row>
    <row r="79" spans="1:24" ht="13.5">
      <c r="A79" s="127"/>
      <c r="B79" s="128"/>
      <c r="C79" s="129"/>
      <c r="D79" s="139" t="s">
        <v>43</v>
      </c>
      <c r="E79" s="73" t="s">
        <v>35</v>
      </c>
      <c r="F79" s="74">
        <v>15.3</v>
      </c>
      <c r="G79" s="75">
        <v>16.7</v>
      </c>
      <c r="H79" s="74">
        <v>14.8</v>
      </c>
      <c r="I79" s="76">
        <v>17.1</v>
      </c>
      <c r="J79" s="77">
        <v>16.2</v>
      </c>
      <c r="K79" s="78">
        <v>20.2</v>
      </c>
      <c r="L79" s="78">
        <v>12.3</v>
      </c>
      <c r="M79" s="79">
        <v>16.94214876033058</v>
      </c>
      <c r="N79" s="74">
        <v>19.272529858849076</v>
      </c>
      <c r="O79" s="75">
        <v>19.050131926121374</v>
      </c>
      <c r="P79" s="51">
        <v>15.46018614270941</v>
      </c>
      <c r="Q79" s="52">
        <v>15.286624203821656</v>
      </c>
      <c r="R79" s="69">
        <v>15.868886576482831</v>
      </c>
      <c r="S79" s="54">
        <v>14.455958549222798</v>
      </c>
      <c r="T79" s="54">
        <v>14.08</v>
      </c>
      <c r="U79" s="56">
        <v>14.799374674309536</v>
      </c>
      <c r="V79" s="70">
        <v>13.777526821005083</v>
      </c>
      <c r="W79" s="71">
        <v>13.744588744588745</v>
      </c>
      <c r="X79" s="60">
        <f t="shared" si="1"/>
        <v>-0.032938076416337836</v>
      </c>
    </row>
    <row r="80" spans="1:24" ht="13.5">
      <c r="A80" s="127"/>
      <c r="B80" s="128"/>
      <c r="C80" s="129"/>
      <c r="D80" s="137"/>
      <c r="E80" s="116" t="s">
        <v>36</v>
      </c>
      <c r="F80" s="51">
        <v>28.7</v>
      </c>
      <c r="G80" s="50">
        <v>34.8</v>
      </c>
      <c r="H80" s="51">
        <v>33.5</v>
      </c>
      <c r="I80" s="117">
        <v>34.1</v>
      </c>
      <c r="J80" s="118">
        <v>33.3</v>
      </c>
      <c r="K80" s="119">
        <v>33.6</v>
      </c>
      <c r="L80" s="119">
        <v>26.9</v>
      </c>
      <c r="M80" s="120">
        <v>30.681818181818183</v>
      </c>
      <c r="N80" s="51">
        <v>33.876221498371336</v>
      </c>
      <c r="O80" s="50">
        <v>35.09234828496042</v>
      </c>
      <c r="P80" s="51">
        <v>32.00620475698035</v>
      </c>
      <c r="Q80" s="52">
        <v>32.9250367466928</v>
      </c>
      <c r="R80" s="69">
        <v>32.93444328824142</v>
      </c>
      <c r="S80" s="54">
        <v>33.626943005181346</v>
      </c>
      <c r="T80" s="54">
        <v>32.74666666666667</v>
      </c>
      <c r="U80" s="56">
        <v>31.474726420010423</v>
      </c>
      <c r="V80" s="70">
        <v>31.338226990400905</v>
      </c>
      <c r="W80" s="71">
        <v>29.22077922077922</v>
      </c>
      <c r="X80" s="60">
        <f t="shared" si="1"/>
        <v>-2.117447769621684</v>
      </c>
    </row>
    <row r="81" spans="1:24" ht="13.5">
      <c r="A81" s="127"/>
      <c r="B81" s="128"/>
      <c r="C81" s="129"/>
      <c r="D81" s="137"/>
      <c r="E81" s="116" t="s">
        <v>37</v>
      </c>
      <c r="F81" s="51">
        <v>15.5</v>
      </c>
      <c r="G81" s="50">
        <v>19.8</v>
      </c>
      <c r="H81" s="51">
        <v>15.3</v>
      </c>
      <c r="I81" s="117">
        <v>12.9</v>
      </c>
      <c r="J81" s="118">
        <v>15</v>
      </c>
      <c r="K81" s="119">
        <v>19</v>
      </c>
      <c r="L81" s="119">
        <v>16.9</v>
      </c>
      <c r="M81" s="120">
        <v>13.481404958677686</v>
      </c>
      <c r="N81" s="51">
        <v>12.160694896851249</v>
      </c>
      <c r="O81" s="50">
        <v>18.04749340369393</v>
      </c>
      <c r="P81" s="51">
        <v>12.461220268872802</v>
      </c>
      <c r="Q81" s="52">
        <v>14.061734443900049</v>
      </c>
      <c r="R81" s="69">
        <v>14.568158168574401</v>
      </c>
      <c r="S81" s="54">
        <v>13.523316062176166</v>
      </c>
      <c r="T81" s="54">
        <v>13.866666666666667</v>
      </c>
      <c r="U81" s="56">
        <v>15.320479416362689</v>
      </c>
      <c r="V81" s="70">
        <v>16.09260304912479</v>
      </c>
      <c r="W81" s="71">
        <v>15.151515151515152</v>
      </c>
      <c r="X81" s="60">
        <f t="shared" si="1"/>
        <v>-0.9410878976096377</v>
      </c>
    </row>
    <row r="82" spans="1:24" ht="13.5">
      <c r="A82" s="127"/>
      <c r="B82" s="128"/>
      <c r="C82" s="129"/>
      <c r="D82" s="137"/>
      <c r="E82" s="116" t="s">
        <v>38</v>
      </c>
      <c r="F82" s="51">
        <v>37.2</v>
      </c>
      <c r="G82" s="50">
        <v>26.6</v>
      </c>
      <c r="H82" s="51">
        <v>32.5</v>
      </c>
      <c r="I82" s="117">
        <v>33.3</v>
      </c>
      <c r="J82" s="118">
        <v>32.9</v>
      </c>
      <c r="K82" s="119">
        <v>25.3</v>
      </c>
      <c r="L82" s="119">
        <v>38.6</v>
      </c>
      <c r="M82" s="120">
        <v>36.15702479338843</v>
      </c>
      <c r="N82" s="51">
        <v>30.890336590662322</v>
      </c>
      <c r="O82" s="50">
        <v>25.171503957783642</v>
      </c>
      <c r="P82" s="51">
        <v>34.95346432264736</v>
      </c>
      <c r="Q82" s="52">
        <v>34.149926506614406</v>
      </c>
      <c r="R82" s="69">
        <v>32.93444328824142</v>
      </c>
      <c r="S82" s="54">
        <v>34.09326424870466</v>
      </c>
      <c r="T82" s="54">
        <v>34.77333333333333</v>
      </c>
      <c r="U82" s="56">
        <v>34.705575820739966</v>
      </c>
      <c r="V82" s="70">
        <v>34.387351778656125</v>
      </c>
      <c r="W82" s="71">
        <v>37.5</v>
      </c>
      <c r="X82" s="60">
        <f t="shared" si="1"/>
        <v>3.112648221343875</v>
      </c>
    </row>
    <row r="83" spans="1:24" ht="13.5">
      <c r="A83" s="130"/>
      <c r="B83" s="131"/>
      <c r="C83" s="132"/>
      <c r="D83" s="140"/>
      <c r="E83" s="116" t="s">
        <v>39</v>
      </c>
      <c r="F83" s="51">
        <v>3.3</v>
      </c>
      <c r="G83" s="50">
        <v>2.1</v>
      </c>
      <c r="H83" s="51">
        <v>3.9</v>
      </c>
      <c r="I83" s="117">
        <v>2.6</v>
      </c>
      <c r="J83" s="118">
        <v>2.6</v>
      </c>
      <c r="K83" s="119">
        <v>1.9</v>
      </c>
      <c r="L83" s="119">
        <v>5.2</v>
      </c>
      <c r="M83" s="120">
        <v>2.737603305785124</v>
      </c>
      <c r="N83" s="51">
        <v>3.800217155266015</v>
      </c>
      <c r="O83" s="50">
        <v>2.638522427440633</v>
      </c>
      <c r="P83" s="51">
        <v>5.118924508790072</v>
      </c>
      <c r="Q83" s="52">
        <v>3.5766780989710925</v>
      </c>
      <c r="R83" s="103">
        <v>3.6940686784599377</v>
      </c>
      <c r="S83" s="54">
        <v>4.300518134715026</v>
      </c>
      <c r="T83" s="104">
        <v>4.533333333333333</v>
      </c>
      <c r="U83" s="56">
        <v>3.699843668577384</v>
      </c>
      <c r="V83" s="70">
        <v>4.4042913608131</v>
      </c>
      <c r="W83" s="71">
        <v>4.383116883116883</v>
      </c>
      <c r="X83" s="105">
        <f t="shared" si="1"/>
        <v>-0.021174477696217053</v>
      </c>
    </row>
    <row r="84" spans="1:25" ht="13.5">
      <c r="A84" s="124" t="s">
        <v>25</v>
      </c>
      <c r="B84" s="125"/>
      <c r="C84" s="126"/>
      <c r="D84" s="42" t="s">
        <v>12</v>
      </c>
      <c r="E84" s="43"/>
      <c r="F84" s="44">
        <v>-6.9</v>
      </c>
      <c r="G84" s="45">
        <v>10</v>
      </c>
      <c r="H84" s="44">
        <v>5.6</v>
      </c>
      <c r="I84" s="46">
        <v>14.1</v>
      </c>
      <c r="J84" s="47">
        <v>-6.7</v>
      </c>
      <c r="K84" s="48">
        <v>-3</v>
      </c>
      <c r="L84" s="48">
        <v>-5.1</v>
      </c>
      <c r="M84" s="49">
        <v>5.8912386706948645</v>
      </c>
      <c r="N84" s="44">
        <v>6.6</v>
      </c>
      <c r="O84" s="45">
        <v>6.125574272588057</v>
      </c>
      <c r="P84" s="44">
        <v>-1.6891891891891895</v>
      </c>
      <c r="Q84" s="106">
        <v>8.069620253164555</v>
      </c>
      <c r="R84" s="69">
        <v>0.1760563380281681</v>
      </c>
      <c r="S84" s="55">
        <v>1.6666666666666643</v>
      </c>
      <c r="T84" s="54">
        <v>-1.7574692442882238</v>
      </c>
      <c r="U84" s="107">
        <v>-1.8456375838926213</v>
      </c>
      <c r="V84" s="57">
        <v>-12.542955326460486</v>
      </c>
      <c r="W84" s="58">
        <v>-20.673076923076923</v>
      </c>
      <c r="X84" s="121"/>
      <c r="Y84" s="122"/>
    </row>
    <row r="85" spans="1:25" ht="13.5">
      <c r="A85" s="127"/>
      <c r="B85" s="128"/>
      <c r="C85" s="129"/>
      <c r="D85" s="61" t="s">
        <v>9</v>
      </c>
      <c r="E85" s="62"/>
      <c r="F85" s="63">
        <v>-22.2</v>
      </c>
      <c r="G85" s="64">
        <v>-5</v>
      </c>
      <c r="H85" s="63">
        <v>-2.5</v>
      </c>
      <c r="I85" s="65">
        <v>2.4</v>
      </c>
      <c r="J85" s="66">
        <v>-14.8</v>
      </c>
      <c r="K85" s="67">
        <v>-9.4</v>
      </c>
      <c r="L85" s="67">
        <v>-21.5</v>
      </c>
      <c r="M85" s="68">
        <v>-8.099688473520246</v>
      </c>
      <c r="N85" s="63">
        <v>-7.6</v>
      </c>
      <c r="O85" s="64">
        <v>1.2077294685990374</v>
      </c>
      <c r="P85" s="51">
        <v>-11.466865227103497</v>
      </c>
      <c r="Q85" s="52">
        <v>-3.257790368271955</v>
      </c>
      <c r="R85" s="69">
        <v>-20.61628760088041</v>
      </c>
      <c r="S85" s="54">
        <v>-11.383928571428577</v>
      </c>
      <c r="T85" s="54">
        <v>-14.242193450114247</v>
      </c>
      <c r="U85" s="56">
        <v>-7.25504861630516</v>
      </c>
      <c r="V85" s="70">
        <v>-26.96160267111853</v>
      </c>
      <c r="W85" s="71">
        <v>-24.838187702265376</v>
      </c>
      <c r="X85" s="123"/>
      <c r="Y85" s="122"/>
    </row>
    <row r="86" spans="1:25" ht="13.5">
      <c r="A86" s="127"/>
      <c r="B86" s="128"/>
      <c r="C86" s="129"/>
      <c r="D86" s="72" t="s">
        <v>13</v>
      </c>
      <c r="E86" s="73"/>
      <c r="F86" s="74">
        <v>7.3</v>
      </c>
      <c r="G86" s="75">
        <v>12.1</v>
      </c>
      <c r="H86" s="74">
        <v>30.1</v>
      </c>
      <c r="I86" s="76">
        <v>29.5</v>
      </c>
      <c r="J86" s="77">
        <v>7.4</v>
      </c>
      <c r="K86" s="78">
        <v>10.9</v>
      </c>
      <c r="L86" s="78">
        <v>26.2</v>
      </c>
      <c r="M86" s="79">
        <v>25.821596244131456</v>
      </c>
      <c r="N86" s="74">
        <v>15.178571428571427</v>
      </c>
      <c r="O86" s="75">
        <v>25.8</v>
      </c>
      <c r="P86" s="74">
        <v>22.777777777777775</v>
      </c>
      <c r="Q86" s="80">
        <v>24.210526315789473</v>
      </c>
      <c r="R86" s="81">
        <v>12.886597938144334</v>
      </c>
      <c r="S86" s="82">
        <v>15.204678362573098</v>
      </c>
      <c r="T86" s="82">
        <v>25</v>
      </c>
      <c r="U86" s="83">
        <v>28.87700534759358</v>
      </c>
      <c r="V86" s="84">
        <v>0.5649717514124326</v>
      </c>
      <c r="W86" s="85">
        <v>3.658536585365855</v>
      </c>
      <c r="X86" s="123"/>
      <c r="Y86" s="122"/>
    </row>
    <row r="87" spans="1:25" ht="13.5">
      <c r="A87" s="127"/>
      <c r="B87" s="128"/>
      <c r="C87" s="129"/>
      <c r="D87" s="61" t="s">
        <v>14</v>
      </c>
      <c r="E87" s="62"/>
      <c r="F87" s="63">
        <v>-20.5</v>
      </c>
      <c r="G87" s="64">
        <v>-1.2</v>
      </c>
      <c r="H87" s="63">
        <v>-4.1</v>
      </c>
      <c r="I87" s="65">
        <v>3</v>
      </c>
      <c r="J87" s="66">
        <v>-15</v>
      </c>
      <c r="K87" s="67">
        <v>-9.6</v>
      </c>
      <c r="L87" s="67">
        <v>-19.5</v>
      </c>
      <c r="M87" s="68">
        <v>-6.820809248554909</v>
      </c>
      <c r="N87" s="63">
        <v>-5.233990147783253</v>
      </c>
      <c r="O87" s="64">
        <v>-0.10000000000000497</v>
      </c>
      <c r="P87" s="63">
        <v>-11.021350259665322</v>
      </c>
      <c r="Q87" s="87">
        <v>-1.3728720483250996</v>
      </c>
      <c r="R87" s="88">
        <v>-17.376093294460635</v>
      </c>
      <c r="S87" s="89">
        <v>-9.127210496292072</v>
      </c>
      <c r="T87" s="89">
        <v>-13.309134906231094</v>
      </c>
      <c r="U87" s="90">
        <v>-8.700696055684453</v>
      </c>
      <c r="V87" s="91">
        <v>-24.12698412698413</v>
      </c>
      <c r="W87" s="92">
        <v>-25.507765830346475</v>
      </c>
      <c r="X87" s="123"/>
      <c r="Y87" s="122"/>
    </row>
    <row r="88" spans="1:25" ht="13.5">
      <c r="A88" s="130"/>
      <c r="B88" s="131"/>
      <c r="C88" s="132"/>
      <c r="D88" s="94" t="s">
        <v>15</v>
      </c>
      <c r="E88" s="95"/>
      <c r="F88" s="96">
        <v>-16.6</v>
      </c>
      <c r="G88" s="97">
        <v>0.6999999999999993</v>
      </c>
      <c r="H88" s="96">
        <v>0.5</v>
      </c>
      <c r="I88" s="98">
        <v>6.8</v>
      </c>
      <c r="J88" s="99">
        <v>-12</v>
      </c>
      <c r="K88" s="100">
        <v>-7</v>
      </c>
      <c r="L88" s="100">
        <v>-17.2</v>
      </c>
      <c r="M88" s="101">
        <v>-3.3401849948612536</v>
      </c>
      <c r="N88" s="96">
        <v>-2.6</v>
      </c>
      <c r="O88" s="97">
        <v>2.902374670184699</v>
      </c>
      <c r="P88" s="109">
        <v>-8.599382080329555</v>
      </c>
      <c r="Q88" s="110">
        <v>0.19512195121951592</v>
      </c>
      <c r="R88" s="103">
        <v>-14.500258933195234</v>
      </c>
      <c r="S88" s="104">
        <v>-7.355967078189298</v>
      </c>
      <c r="T88" s="104">
        <v>-10.46758767268863</v>
      </c>
      <c r="U88" s="111">
        <v>-5.587170201758926</v>
      </c>
      <c r="V88" s="112">
        <v>-22.247191011235955</v>
      </c>
      <c r="W88" s="113">
        <v>-23.440860215053764</v>
      </c>
      <c r="X88" s="123"/>
      <c r="Y88" s="122"/>
    </row>
  </sheetData>
  <mergeCells count="22">
    <mergeCell ref="X3:X5"/>
    <mergeCell ref="Y3:Y5"/>
    <mergeCell ref="A6:A15"/>
    <mergeCell ref="B6:C10"/>
    <mergeCell ref="B11:B15"/>
    <mergeCell ref="C11:C15"/>
    <mergeCell ref="A16:C20"/>
    <mergeCell ref="A21:C25"/>
    <mergeCell ref="A26:C30"/>
    <mergeCell ref="A31:C35"/>
    <mergeCell ref="A36:C40"/>
    <mergeCell ref="A41:C45"/>
    <mergeCell ref="A49:C53"/>
    <mergeCell ref="A54:C58"/>
    <mergeCell ref="A84:C88"/>
    <mergeCell ref="X46:X48"/>
    <mergeCell ref="A59:C83"/>
    <mergeCell ref="D59:D63"/>
    <mergeCell ref="D64:D68"/>
    <mergeCell ref="D69:D73"/>
    <mergeCell ref="D74:D78"/>
    <mergeCell ref="D79:D83"/>
  </mergeCells>
  <printOptions/>
  <pageMargins left="0.32" right="0.19" top="0.98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職員端末機１９年度３月調達</dc:creator>
  <cp:keywords/>
  <dc:description/>
  <cp:lastModifiedBy>職員端末機１９年度３月調達</cp:lastModifiedBy>
  <dcterms:created xsi:type="dcterms:W3CDTF">2008-04-24T06:07:48Z</dcterms:created>
  <dcterms:modified xsi:type="dcterms:W3CDTF">2008-04-24T06:52:25Z</dcterms:modified>
  <cp:category/>
  <cp:version/>
  <cp:contentType/>
  <cp:contentStatus/>
</cp:coreProperties>
</file>