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630" windowHeight="5040" tabRatio="811" activeTab="0"/>
  </bookViews>
  <sheets>
    <sheet name="表２　DI推移表" sheetId="1" r:id="rId1"/>
  </sheets>
  <definedNames>
    <definedName name="_xlnm.Print_Area" localSheetId="0">'表２　DI推移表'!$A$1:$Y$88</definedName>
  </definedNames>
  <calcPr fullCalcOnLoad="1"/>
</workbook>
</file>

<file path=xl/sharedStrings.xml><?xml version="1.0" encoding="utf-8"?>
<sst xmlns="http://schemas.openxmlformats.org/spreadsheetml/2006/main" count="145" uniqueCount="43">
  <si>
    <t>製造業</t>
  </si>
  <si>
    <t>非製造業</t>
  </si>
  <si>
    <t>大企業</t>
  </si>
  <si>
    <t>中小企業</t>
  </si>
  <si>
    <t>合　計</t>
  </si>
  <si>
    <t>表２　ＤＩ推移表</t>
  </si>
  <si>
    <t>回</t>
  </si>
  <si>
    <t>前回調査との比較</t>
  </si>
  <si>
    <t>前回調査の見通しとの比較</t>
  </si>
  <si>
    <t xml:space="preserve">  平　成</t>
  </si>
  <si>
    <t>四半期</t>
  </si>
  <si>
    <t>10～12</t>
  </si>
  <si>
    <t>1～3</t>
  </si>
  <si>
    <t>4～6</t>
  </si>
  <si>
    <t>7～9</t>
  </si>
  <si>
    <t>（１）業況判断</t>
  </si>
  <si>
    <t>（前期比）</t>
  </si>
  <si>
    <t>製造業</t>
  </si>
  <si>
    <t>大企業</t>
  </si>
  <si>
    <t>中小企業</t>
  </si>
  <si>
    <t>合　計</t>
  </si>
  <si>
    <t>（前年</t>
  </si>
  <si>
    <t>　同期比）</t>
  </si>
  <si>
    <t>（２）
売上高</t>
  </si>
  <si>
    <t>（３）
製・
商品単価</t>
  </si>
  <si>
    <t>（４）
原材料価格</t>
  </si>
  <si>
    <t>（５）
営業利益
判断</t>
  </si>
  <si>
    <t>（６）
営業利益
水準</t>
  </si>
  <si>
    <t>（７）
資金繰り</t>
  </si>
  <si>
    <t>（８）
雇用状況</t>
  </si>
  <si>
    <t>（９）
雇用予定
人員</t>
  </si>
  <si>
    <t>（10）
設備投資</t>
  </si>
  <si>
    <t>製造業</t>
  </si>
  <si>
    <t>増加</t>
  </si>
  <si>
    <t>横ばい</t>
  </si>
  <si>
    <t>減少</t>
  </si>
  <si>
    <t>なし</t>
  </si>
  <si>
    <t>未定</t>
  </si>
  <si>
    <t>非製造業</t>
  </si>
  <si>
    <t>大企業</t>
  </si>
  <si>
    <t>中小企業</t>
  </si>
  <si>
    <t>合計</t>
  </si>
  <si>
    <t>（11）
来期の業況
見通し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</si>
</sst>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_ "/>
    <numFmt numFmtId="182" formatCode="0.0_);[Red]\(0.0\)"/>
    <numFmt numFmtId="183" formatCode="0;&quot;▲ &quot;0"/>
    <numFmt numFmtId="184" formatCode="0.0;&quot;▲ &quot;0.0"/>
    <numFmt numFmtId="185" formatCode="#,##0.0"/>
    <numFmt numFmtId="186" formatCode="0.00000000000000_);[Red]\(0.00000000000000\)"/>
    <numFmt numFmtId="187" formatCode="#,##0.0_ "/>
    <numFmt numFmtId="188" formatCode="#,##0.00000000000000_ "/>
    <numFmt numFmtId="189" formatCode="#,##0.0;&quot;▲ &quot;#,##0.0"/>
    <numFmt numFmtId="190" formatCode="0;_଀"/>
    <numFmt numFmtId="191" formatCode="#,##0.0;[Red]\-#,##0.0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0_);[Red]\(0.00\)"/>
    <numFmt numFmtId="198" formatCode="0.000_);[Red]\(0.000\)"/>
    <numFmt numFmtId="199" formatCode="0.0000_);[Red]\(0.0000\)"/>
    <numFmt numFmtId="200" formatCode="0.00000_);[Red]\(0.00000\)"/>
    <numFmt numFmtId="201" formatCode="0.0%"/>
  </numFmts>
  <fonts count="5">
    <font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dashed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dashed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ashed"/>
      <top style="hair"/>
      <bottom style="hair"/>
    </border>
    <border>
      <left style="dash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ashed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dashed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ashed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ashed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ashed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ash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ashed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>
        <color indexed="63"/>
      </right>
      <top style="thin"/>
      <bottom style="hair"/>
    </border>
    <border>
      <left style="hair"/>
      <right style="dashed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/>
    </xf>
    <xf numFmtId="185" fontId="0" fillId="0" borderId="31" xfId="0" applyNumberFormat="1" applyBorder="1" applyAlignment="1">
      <alignment/>
    </xf>
    <xf numFmtId="185" fontId="0" fillId="0" borderId="32" xfId="0" applyNumberFormat="1" applyBorder="1" applyAlignment="1">
      <alignment/>
    </xf>
    <xf numFmtId="185" fontId="0" fillId="0" borderId="27" xfId="0" applyNumberFormat="1" applyBorder="1" applyAlignment="1">
      <alignment/>
    </xf>
    <xf numFmtId="185" fontId="0" fillId="0" borderId="35" xfId="16" applyNumberFormat="1" applyBorder="1" applyAlignment="1">
      <alignment/>
    </xf>
    <xf numFmtId="184" fontId="0" fillId="0" borderId="36" xfId="0" applyNumberFormat="1" applyBorder="1" applyAlignment="1">
      <alignment/>
    </xf>
    <xf numFmtId="184" fontId="0" fillId="0" borderId="37" xfId="0" applyNumberFormat="1" applyBorder="1" applyAlignment="1">
      <alignment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76" fontId="0" fillId="0" borderId="40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43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85" fontId="0" fillId="0" borderId="34" xfId="0" applyNumberFormat="1" applyBorder="1" applyAlignment="1">
      <alignment/>
    </xf>
    <xf numFmtId="185" fontId="0" fillId="0" borderId="45" xfId="0" applyNumberForma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19" xfId="0" applyNumberFormat="1" applyBorder="1" applyAlignment="1">
      <alignment/>
    </xf>
    <xf numFmtId="185" fontId="0" fillId="0" borderId="19" xfId="0" applyNumberFormat="1" applyBorder="1" applyAlignment="1">
      <alignment/>
    </xf>
    <xf numFmtId="185" fontId="0" fillId="0" borderId="17" xfId="0" applyNumberFormat="1" applyBorder="1" applyAlignment="1">
      <alignment/>
    </xf>
    <xf numFmtId="185" fontId="0" fillId="0" borderId="15" xfId="0" applyNumberFormat="1" applyBorder="1" applyAlignment="1">
      <alignment/>
    </xf>
    <xf numFmtId="185" fontId="0" fillId="0" borderId="46" xfId="16" applyNumberFormat="1" applyBorder="1" applyAlignment="1">
      <alignment/>
    </xf>
    <xf numFmtId="184" fontId="0" fillId="0" borderId="47" xfId="0" applyNumberFormat="1" applyBorder="1" applyAlignment="1">
      <alignment/>
    </xf>
    <xf numFmtId="176" fontId="0" fillId="0" borderId="44" xfId="0" applyNumberFormat="1" applyBorder="1" applyAlignment="1">
      <alignment/>
    </xf>
    <xf numFmtId="185" fontId="0" fillId="0" borderId="44" xfId="0" applyNumberFormat="1" applyBorder="1" applyAlignment="1">
      <alignment/>
    </xf>
    <xf numFmtId="185" fontId="0" fillId="0" borderId="42" xfId="0" applyNumberFormat="1" applyBorder="1" applyAlignment="1">
      <alignment/>
    </xf>
    <xf numFmtId="185" fontId="0" fillId="0" borderId="40" xfId="0" applyNumberFormat="1" applyBorder="1" applyAlignment="1">
      <alignment/>
    </xf>
    <xf numFmtId="185" fontId="0" fillId="0" borderId="48" xfId="16" applyNumberFormat="1" applyBorder="1" applyAlignment="1">
      <alignment/>
    </xf>
    <xf numFmtId="184" fontId="0" fillId="0" borderId="49" xfId="0" applyNumberFormat="1" applyBorder="1" applyAlignment="1">
      <alignment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176" fontId="0" fillId="0" borderId="23" xfId="0" applyNumberFormat="1" applyBorder="1" applyAlignment="1">
      <alignment horizontal="right" vertical="center"/>
    </xf>
    <xf numFmtId="176" fontId="0" fillId="0" borderId="52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53" xfId="0" applyNumberFormat="1" applyBorder="1" applyAlignment="1">
      <alignment horizontal="right" vertical="center"/>
    </xf>
    <xf numFmtId="185" fontId="0" fillId="0" borderId="54" xfId="0" applyNumberFormat="1" applyBorder="1" applyAlignment="1">
      <alignment/>
    </xf>
    <xf numFmtId="185" fontId="0" fillId="0" borderId="55" xfId="0" applyNumberFormat="1" applyBorder="1" applyAlignment="1">
      <alignment/>
    </xf>
    <xf numFmtId="184" fontId="0" fillId="0" borderId="56" xfId="0" applyNumberFormat="1" applyBorder="1" applyAlignment="1">
      <alignment/>
    </xf>
    <xf numFmtId="176" fontId="0" fillId="0" borderId="31" xfId="0" applyNumberFormat="1" applyBorder="1" applyAlignment="1">
      <alignment/>
    </xf>
    <xf numFmtId="185" fontId="0" fillId="0" borderId="29" xfId="0" applyNumberFormat="1" applyBorder="1" applyAlignment="1">
      <alignment/>
    </xf>
    <xf numFmtId="185" fontId="0" fillId="0" borderId="57" xfId="16" applyNumberFormat="1" applyBorder="1" applyAlignment="1">
      <alignment/>
    </xf>
    <xf numFmtId="0" fontId="0" fillId="0" borderId="58" xfId="0" applyBorder="1" applyAlignment="1">
      <alignment vertical="center"/>
    </xf>
    <xf numFmtId="176" fontId="0" fillId="0" borderId="59" xfId="0" applyNumberFormat="1" applyBorder="1" applyAlignment="1">
      <alignment horizontal="right" vertical="center"/>
    </xf>
    <xf numFmtId="176" fontId="0" fillId="0" borderId="54" xfId="0" applyNumberFormat="1" applyBorder="1" applyAlignment="1">
      <alignment/>
    </xf>
    <xf numFmtId="185" fontId="0" fillId="0" borderId="53" xfId="0" applyNumberFormat="1" applyBorder="1" applyAlignment="1">
      <alignment/>
    </xf>
    <xf numFmtId="185" fontId="0" fillId="0" borderId="60" xfId="16" applyNumberFormat="1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vertical="center"/>
    </xf>
    <xf numFmtId="176" fontId="0" fillId="0" borderId="45" xfId="0" applyNumberFormat="1" applyBorder="1" applyAlignment="1">
      <alignment horizontal="right" vertical="center"/>
    </xf>
    <xf numFmtId="176" fontId="0" fillId="0" borderId="65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84" fontId="0" fillId="0" borderId="25" xfId="0" applyNumberFormat="1" applyBorder="1" applyAlignment="1">
      <alignment/>
    </xf>
    <xf numFmtId="189" fontId="0" fillId="0" borderId="0" xfId="0" applyNumberFormat="1" applyAlignment="1">
      <alignment/>
    </xf>
    <xf numFmtId="184" fontId="0" fillId="0" borderId="66" xfId="0" applyNumberFormat="1" applyBorder="1" applyAlignment="1">
      <alignment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 textRotation="255" wrapText="1"/>
    </xf>
    <xf numFmtId="0" fontId="0" fillId="0" borderId="25" xfId="0" applyFont="1" applyBorder="1" applyAlignment="1">
      <alignment horizontal="center" vertical="top" textRotation="255" shrinkToFit="1"/>
    </xf>
    <xf numFmtId="0" fontId="0" fillId="0" borderId="26" xfId="0" applyFont="1" applyBorder="1" applyAlignment="1">
      <alignment horizontal="center" vertical="top" textRotation="255" shrinkToFit="1"/>
    </xf>
    <xf numFmtId="0" fontId="0" fillId="0" borderId="66" xfId="0" applyFont="1" applyBorder="1" applyAlignment="1">
      <alignment horizontal="center" vertical="top" textRotation="255" shrinkToFit="1"/>
    </xf>
    <xf numFmtId="0" fontId="0" fillId="0" borderId="64" xfId="0" applyFont="1" applyBorder="1" applyAlignment="1">
      <alignment horizontal="center" vertical="top" textRotation="255" shrinkToFit="1"/>
    </xf>
    <xf numFmtId="0" fontId="0" fillId="0" borderId="67" xfId="0" applyFont="1" applyBorder="1" applyAlignment="1">
      <alignment horizontal="center" vertical="top" textRotation="255" shrinkToFit="1"/>
    </xf>
    <xf numFmtId="0" fontId="0" fillId="0" borderId="68" xfId="0" applyFont="1" applyBorder="1" applyAlignment="1">
      <alignment horizontal="center" vertical="top" textRotation="255" shrinkToFit="1"/>
    </xf>
    <xf numFmtId="0" fontId="0" fillId="0" borderId="25" xfId="0" applyFont="1" applyBorder="1" applyAlignment="1">
      <alignment horizontal="center" vertical="top" textRotation="255"/>
    </xf>
    <xf numFmtId="0" fontId="0" fillId="0" borderId="66" xfId="0" applyFont="1" applyBorder="1" applyAlignment="1">
      <alignment horizontal="center" vertical="top" textRotation="255"/>
    </xf>
    <xf numFmtId="0" fontId="0" fillId="0" borderId="67" xfId="0" applyFont="1" applyBorder="1" applyAlignment="1">
      <alignment horizontal="center" vertical="top" textRotation="255"/>
    </xf>
    <xf numFmtId="0" fontId="0" fillId="0" borderId="26" xfId="0" applyBorder="1" applyAlignment="1">
      <alignment horizontal="center" vertical="top" textRotation="255"/>
    </xf>
    <xf numFmtId="0" fontId="0" fillId="0" borderId="64" xfId="0" applyBorder="1" applyAlignment="1">
      <alignment horizontal="center" vertical="top" textRotation="255"/>
    </xf>
    <xf numFmtId="0" fontId="0" fillId="0" borderId="68" xfId="0" applyBorder="1" applyAlignment="1">
      <alignment horizontal="center" vertical="top" textRotation="255"/>
    </xf>
    <xf numFmtId="0" fontId="0" fillId="0" borderId="25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zoomScale="75" zoomScaleNormal="75" workbookViewId="0" topLeftCell="A43">
      <selection activeCell="M48" sqref="M48"/>
    </sheetView>
  </sheetViews>
  <sheetFormatPr defaultColWidth="9" defaultRowHeight="15" customHeight="1"/>
  <cols>
    <col min="1" max="3" width="3.8984375" style="0" customWidth="1"/>
    <col min="4" max="4" width="2.69921875" style="0" customWidth="1"/>
    <col min="5" max="5" width="7.19921875" style="0" customWidth="1"/>
    <col min="6" max="23" width="6.5" style="0" customWidth="1"/>
    <col min="24" max="25" width="9.5" style="0" bestFit="1" customWidth="1"/>
  </cols>
  <sheetData>
    <row r="1" ht="15" customHeight="1">
      <c r="A1" s="1" t="s">
        <v>5</v>
      </c>
    </row>
    <row r="2" spans="1:2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5" ht="15" customHeight="1">
      <c r="A3" s="3"/>
      <c r="B3" s="3"/>
      <c r="C3" s="3"/>
      <c r="D3" s="4" t="s">
        <v>6</v>
      </c>
      <c r="E3" s="5"/>
      <c r="F3" s="6">
        <v>46</v>
      </c>
      <c r="G3" s="7">
        <v>47</v>
      </c>
      <c r="H3" s="8">
        <v>48</v>
      </c>
      <c r="I3" s="8">
        <v>49</v>
      </c>
      <c r="J3" s="6">
        <v>50</v>
      </c>
      <c r="K3" s="7">
        <v>51</v>
      </c>
      <c r="L3" s="9">
        <v>52</v>
      </c>
      <c r="M3" s="8">
        <v>53</v>
      </c>
      <c r="N3" s="6">
        <v>54</v>
      </c>
      <c r="O3" s="7">
        <v>55</v>
      </c>
      <c r="P3" s="9">
        <v>56</v>
      </c>
      <c r="Q3" s="8">
        <v>57</v>
      </c>
      <c r="R3" s="6">
        <v>58</v>
      </c>
      <c r="S3" s="10">
        <v>59</v>
      </c>
      <c r="T3" s="11">
        <v>60</v>
      </c>
      <c r="U3" s="12">
        <v>61</v>
      </c>
      <c r="V3" s="13">
        <v>62</v>
      </c>
      <c r="W3" s="14">
        <v>63</v>
      </c>
      <c r="X3" s="107" t="s">
        <v>7</v>
      </c>
      <c r="Y3" s="107" t="s">
        <v>8</v>
      </c>
    </row>
    <row r="4" spans="1:25" ht="15" customHeight="1">
      <c r="A4" s="3"/>
      <c r="B4" s="3"/>
      <c r="C4" s="3"/>
      <c r="D4" s="15" t="s">
        <v>9</v>
      </c>
      <c r="E4" s="16"/>
      <c r="F4" s="17">
        <v>14</v>
      </c>
      <c r="G4" s="18">
        <v>15</v>
      </c>
      <c r="H4" s="19"/>
      <c r="I4" s="20"/>
      <c r="J4" s="20"/>
      <c r="K4" s="18">
        <v>16</v>
      </c>
      <c r="L4" s="20"/>
      <c r="M4" s="20"/>
      <c r="N4" s="20"/>
      <c r="O4" s="20">
        <v>17</v>
      </c>
      <c r="P4" s="19"/>
      <c r="Q4" s="20"/>
      <c r="R4" s="20"/>
      <c r="S4" s="18">
        <v>18</v>
      </c>
      <c r="T4" s="20"/>
      <c r="U4" s="20"/>
      <c r="V4" s="20"/>
      <c r="W4" s="16">
        <v>19</v>
      </c>
      <c r="X4" s="108"/>
      <c r="Y4" s="108"/>
    </row>
    <row r="5" spans="1:25" ht="15" customHeight="1">
      <c r="A5" s="21"/>
      <c r="B5" s="21"/>
      <c r="C5" s="21"/>
      <c r="D5" s="22" t="s">
        <v>10</v>
      </c>
      <c r="E5" s="23"/>
      <c r="F5" s="24" t="s">
        <v>11</v>
      </c>
      <c r="G5" s="25" t="s">
        <v>12</v>
      </c>
      <c r="H5" s="26" t="s">
        <v>13</v>
      </c>
      <c r="I5" s="26" t="s">
        <v>14</v>
      </c>
      <c r="J5" s="27" t="s">
        <v>11</v>
      </c>
      <c r="K5" s="28" t="s">
        <v>12</v>
      </c>
      <c r="L5" s="28" t="s">
        <v>13</v>
      </c>
      <c r="M5" s="26" t="s">
        <v>14</v>
      </c>
      <c r="N5" s="24" t="s">
        <v>11</v>
      </c>
      <c r="O5" s="25" t="s">
        <v>12</v>
      </c>
      <c r="P5" s="26" t="s">
        <v>13</v>
      </c>
      <c r="Q5" s="29" t="s">
        <v>14</v>
      </c>
      <c r="R5" s="30" t="s">
        <v>11</v>
      </c>
      <c r="S5" s="31" t="s">
        <v>12</v>
      </c>
      <c r="T5" s="31" t="s">
        <v>13</v>
      </c>
      <c r="U5" s="29" t="s">
        <v>14</v>
      </c>
      <c r="V5" s="32" t="s">
        <v>11</v>
      </c>
      <c r="W5" s="33" t="s">
        <v>12</v>
      </c>
      <c r="X5" s="109"/>
      <c r="Y5" s="109"/>
    </row>
    <row r="6" spans="1:25" ht="15" customHeight="1">
      <c r="A6" s="110" t="s">
        <v>15</v>
      </c>
      <c r="B6" s="113" t="s">
        <v>16</v>
      </c>
      <c r="C6" s="114"/>
      <c r="D6" s="34" t="s">
        <v>17</v>
      </c>
      <c r="E6" s="35"/>
      <c r="F6" s="36">
        <v>-8.2</v>
      </c>
      <c r="G6" s="37">
        <v>-29.2</v>
      </c>
      <c r="H6" s="38">
        <v>-25.8</v>
      </c>
      <c r="I6" s="38">
        <v>-15.1</v>
      </c>
      <c r="J6" s="39">
        <v>1.8</v>
      </c>
      <c r="K6" s="40">
        <v>-1.8</v>
      </c>
      <c r="L6" s="40">
        <v>-8.8</v>
      </c>
      <c r="M6" s="38">
        <v>-1.5</v>
      </c>
      <c r="N6" s="36">
        <v>5.5</v>
      </c>
      <c r="O6" s="37">
        <v>-19.9</v>
      </c>
      <c r="P6" s="38">
        <v>-13.6</v>
      </c>
      <c r="Q6" s="41">
        <v>-2.8273809523809526</v>
      </c>
      <c r="R6" s="42">
        <v>14.634146341463413</v>
      </c>
      <c r="S6" s="43">
        <v>-9.077155824508317</v>
      </c>
      <c r="T6" s="44">
        <v>-16.55629139072848</v>
      </c>
      <c r="U6" s="45">
        <v>-5.993690851735018</v>
      </c>
      <c r="V6" s="46">
        <v>5.6603773584905674</v>
      </c>
      <c r="W6" s="47">
        <v>-9.661835748792274</v>
      </c>
      <c r="X6" s="48">
        <f aca="true" t="shared" si="0" ref="X6:X68">W6-V6</f>
        <v>-15.322213107282842</v>
      </c>
      <c r="Y6" s="49">
        <f>W6-V84</f>
        <v>-9.837892086820442</v>
      </c>
    </row>
    <row r="7" spans="1:25" ht="15" customHeight="1">
      <c r="A7" s="111"/>
      <c r="B7" s="115"/>
      <c r="C7" s="116"/>
      <c r="D7" s="50" t="s">
        <v>1</v>
      </c>
      <c r="E7" s="51"/>
      <c r="F7" s="52">
        <v>-25.8</v>
      </c>
      <c r="G7" s="53">
        <v>-40.5</v>
      </c>
      <c r="H7" s="54">
        <v>-32.9</v>
      </c>
      <c r="I7" s="54">
        <v>-25.5</v>
      </c>
      <c r="J7" s="55">
        <v>-12</v>
      </c>
      <c r="K7" s="56">
        <v>-16.7</v>
      </c>
      <c r="L7" s="56">
        <v>-13.7</v>
      </c>
      <c r="M7" s="54">
        <v>-12.4</v>
      </c>
      <c r="N7" s="52">
        <v>-3.5</v>
      </c>
      <c r="O7" s="53">
        <v>-26.2</v>
      </c>
      <c r="P7" s="54">
        <v>-26.2</v>
      </c>
      <c r="Q7" s="41">
        <v>-13.05343511450382</v>
      </c>
      <c r="R7" s="42">
        <v>0.9708737864077683</v>
      </c>
      <c r="S7" s="43">
        <v>-16.065830721003135</v>
      </c>
      <c r="T7" s="57">
        <v>-17.820324005891017</v>
      </c>
      <c r="U7" s="45">
        <v>-13.986013986013987</v>
      </c>
      <c r="V7" s="58">
        <v>-13.227893601725373</v>
      </c>
      <c r="W7" s="47">
        <v>-24.728063814358233</v>
      </c>
      <c r="X7" s="49">
        <f t="shared" si="0"/>
        <v>-11.50017021263286</v>
      </c>
      <c r="Y7" s="49">
        <f>W7-V85</f>
        <v>-4.111776213477825</v>
      </c>
    </row>
    <row r="8" spans="1:25" ht="15" customHeight="1">
      <c r="A8" s="111"/>
      <c r="B8" s="115"/>
      <c r="C8" s="116"/>
      <c r="D8" s="59" t="s">
        <v>18</v>
      </c>
      <c r="E8" s="60"/>
      <c r="F8" s="61">
        <v>-2.7</v>
      </c>
      <c r="G8" s="62">
        <v>-15.7</v>
      </c>
      <c r="H8" s="63">
        <v>-21.1</v>
      </c>
      <c r="I8" s="63">
        <v>3.3</v>
      </c>
      <c r="J8" s="64">
        <v>5</v>
      </c>
      <c r="K8" s="65">
        <v>5.5</v>
      </c>
      <c r="L8" s="65">
        <v>1.7</v>
      </c>
      <c r="M8" s="63">
        <v>15.3</v>
      </c>
      <c r="N8" s="61">
        <v>11.6</v>
      </c>
      <c r="O8" s="62">
        <v>-5.8</v>
      </c>
      <c r="P8" s="63">
        <v>2.5999999999999943</v>
      </c>
      <c r="Q8" s="63">
        <v>13.888888888888886</v>
      </c>
      <c r="R8" s="64">
        <v>24.56140350877193</v>
      </c>
      <c r="S8" s="66">
        <v>1.4018691588785046</v>
      </c>
      <c r="T8" s="67">
        <v>7.222222222222221</v>
      </c>
      <c r="U8" s="68">
        <v>9.424083769633505</v>
      </c>
      <c r="V8" s="69">
        <v>6.666666666666671</v>
      </c>
      <c r="W8" s="70">
        <v>-5.714285714285715</v>
      </c>
      <c r="X8" s="71">
        <f t="shared" si="0"/>
        <v>-12.380952380952387</v>
      </c>
      <c r="Y8" s="71">
        <f>W8-V86</f>
        <v>-18.60088365243005</v>
      </c>
    </row>
    <row r="9" spans="1:25" ht="15" customHeight="1">
      <c r="A9" s="111"/>
      <c r="B9" s="115"/>
      <c r="C9" s="116"/>
      <c r="D9" s="50" t="s">
        <v>19</v>
      </c>
      <c r="E9" s="51"/>
      <c r="F9" s="52">
        <v>-21.8</v>
      </c>
      <c r="G9" s="53">
        <v>-39.4</v>
      </c>
      <c r="H9" s="54">
        <v>-31.7</v>
      </c>
      <c r="I9" s="54">
        <v>-25.6</v>
      </c>
      <c r="J9" s="55">
        <v>-8.9</v>
      </c>
      <c r="K9" s="56">
        <v>-13.9</v>
      </c>
      <c r="L9" s="56">
        <v>-14</v>
      </c>
      <c r="M9" s="54">
        <v>-12.2</v>
      </c>
      <c r="N9" s="52">
        <v>-2</v>
      </c>
      <c r="O9" s="53">
        <v>-26.4</v>
      </c>
      <c r="P9" s="54">
        <v>-23.4</v>
      </c>
      <c r="Q9" s="54">
        <v>-12.365286443562109</v>
      </c>
      <c r="R9" s="55">
        <v>2.9607250755287</v>
      </c>
      <c r="S9" s="72">
        <v>-15.645067133683597</v>
      </c>
      <c r="T9" s="73">
        <v>-19.602272727272727</v>
      </c>
      <c r="U9" s="74">
        <v>-12.894450489662681</v>
      </c>
      <c r="V9" s="75">
        <v>-9.04951622083096</v>
      </c>
      <c r="W9" s="76">
        <v>-20.953436807095347</v>
      </c>
      <c r="X9" s="77">
        <f t="shared" si="0"/>
        <v>-11.903920586264388</v>
      </c>
      <c r="Y9" s="77">
        <f>W9-V87</f>
        <v>-3.5773435126347124</v>
      </c>
    </row>
    <row r="10" spans="1:25" ht="15" customHeight="1">
      <c r="A10" s="111"/>
      <c r="B10" s="117"/>
      <c r="C10" s="118"/>
      <c r="D10" s="78" t="s">
        <v>20</v>
      </c>
      <c r="E10" s="79"/>
      <c r="F10" s="80">
        <v>-19.3</v>
      </c>
      <c r="G10" s="81">
        <v>-36.2</v>
      </c>
      <c r="H10" s="82">
        <v>-30.3</v>
      </c>
      <c r="I10" s="82">
        <v>-21.6</v>
      </c>
      <c r="J10" s="83">
        <v>-6.9</v>
      </c>
      <c r="K10" s="84">
        <v>-11.1</v>
      </c>
      <c r="L10" s="84">
        <v>-11.9</v>
      </c>
      <c r="M10" s="82">
        <v>-8.4</v>
      </c>
      <c r="N10" s="80">
        <v>-0.1999999999999993</v>
      </c>
      <c r="O10" s="81">
        <v>-23.8</v>
      </c>
      <c r="P10" s="82">
        <v>-22.9</v>
      </c>
      <c r="Q10" s="85">
        <v>-9.586276488395558</v>
      </c>
      <c r="R10" s="42">
        <v>5.708245243128964</v>
      </c>
      <c r="S10" s="43">
        <v>-13.68094992256066</v>
      </c>
      <c r="T10" s="86">
        <v>-17.521584560690705</v>
      </c>
      <c r="U10" s="45">
        <v>-11.545893719806767</v>
      </c>
      <c r="V10" s="87">
        <v>-7.6494427558257385</v>
      </c>
      <c r="W10" s="47">
        <v>-20.05</v>
      </c>
      <c r="X10" s="88">
        <f t="shared" si="0"/>
        <v>-12.400557244174262</v>
      </c>
      <c r="Y10" s="88">
        <f>W10-V88</f>
        <v>-5.549741066804767</v>
      </c>
    </row>
    <row r="11" spans="1:24" ht="15" customHeight="1">
      <c r="A11" s="111"/>
      <c r="B11" s="119" t="s">
        <v>21</v>
      </c>
      <c r="C11" s="122" t="s">
        <v>22</v>
      </c>
      <c r="D11" s="34" t="s">
        <v>0</v>
      </c>
      <c r="E11" s="35"/>
      <c r="F11" s="36">
        <v>-23.8</v>
      </c>
      <c r="G11" s="37">
        <v>-24.5</v>
      </c>
      <c r="H11" s="38">
        <v>-23.4</v>
      </c>
      <c r="I11" s="38">
        <v>-13.1</v>
      </c>
      <c r="J11" s="39">
        <v>-9.5</v>
      </c>
      <c r="K11" s="40">
        <v>-0.5</v>
      </c>
      <c r="L11" s="40">
        <v>1.6</v>
      </c>
      <c r="M11" s="38">
        <v>6.2</v>
      </c>
      <c r="N11" s="36">
        <v>-3.9</v>
      </c>
      <c r="O11" s="37">
        <v>-10</v>
      </c>
      <c r="P11" s="38">
        <v>-10.1</v>
      </c>
      <c r="Q11" s="41">
        <v>-1.3824884792626762</v>
      </c>
      <c r="R11" s="39">
        <v>6.940063091482649</v>
      </c>
      <c r="S11" s="89">
        <v>-6.5625</v>
      </c>
      <c r="T11" s="57">
        <v>-13.893653516295025</v>
      </c>
      <c r="U11" s="90">
        <v>-7.131280388978926</v>
      </c>
      <c r="V11" s="58">
        <v>-2.683363148479426</v>
      </c>
      <c r="W11" s="91">
        <v>-3.801652892561986</v>
      </c>
      <c r="X11" s="48">
        <f t="shared" si="0"/>
        <v>-1.1182897440825599</v>
      </c>
    </row>
    <row r="12" spans="1:24" ht="15" customHeight="1">
      <c r="A12" s="111"/>
      <c r="B12" s="120"/>
      <c r="C12" s="123"/>
      <c r="D12" s="50" t="s">
        <v>1</v>
      </c>
      <c r="E12" s="51"/>
      <c r="F12" s="52">
        <v>-46</v>
      </c>
      <c r="G12" s="53">
        <v>-40.9</v>
      </c>
      <c r="H12" s="54">
        <v>-37.3</v>
      </c>
      <c r="I12" s="54">
        <v>-32.9</v>
      </c>
      <c r="J12" s="55">
        <v>-27.2</v>
      </c>
      <c r="K12" s="56">
        <v>-16</v>
      </c>
      <c r="L12" s="56">
        <v>-11.9</v>
      </c>
      <c r="M12" s="54">
        <v>-13.3</v>
      </c>
      <c r="N12" s="52">
        <v>-12.9</v>
      </c>
      <c r="O12" s="53">
        <v>-21.6</v>
      </c>
      <c r="P12" s="54">
        <v>-26.8</v>
      </c>
      <c r="Q12" s="41">
        <v>-13.668499607227027</v>
      </c>
      <c r="R12" s="42">
        <v>-6.250000000000007</v>
      </c>
      <c r="S12" s="43">
        <v>-10.492332526230832</v>
      </c>
      <c r="T12" s="57">
        <v>-16.946564885496183</v>
      </c>
      <c r="U12" s="45">
        <v>-14.625360230547546</v>
      </c>
      <c r="V12" s="58">
        <v>-18.48802395209581</v>
      </c>
      <c r="W12" s="47">
        <v>-18.46038863976084</v>
      </c>
      <c r="X12" s="49">
        <f t="shared" si="0"/>
        <v>0.02763531233496863</v>
      </c>
    </row>
    <row r="13" spans="1:24" ht="15" customHeight="1">
      <c r="A13" s="111"/>
      <c r="B13" s="120"/>
      <c r="C13" s="123"/>
      <c r="D13" s="59" t="s">
        <v>2</v>
      </c>
      <c r="E13" s="60"/>
      <c r="F13" s="61">
        <v>-16.8</v>
      </c>
      <c r="G13" s="62">
        <v>-15.6</v>
      </c>
      <c r="H13" s="63">
        <v>-12.4</v>
      </c>
      <c r="I13" s="63">
        <v>-6.9</v>
      </c>
      <c r="J13" s="64">
        <v>-3.4</v>
      </c>
      <c r="K13" s="65">
        <v>10</v>
      </c>
      <c r="L13" s="65">
        <v>19.3</v>
      </c>
      <c r="M13" s="63">
        <v>10.3</v>
      </c>
      <c r="N13" s="61">
        <v>7</v>
      </c>
      <c r="O13" s="62">
        <v>1.8</v>
      </c>
      <c r="P13" s="63">
        <v>0</v>
      </c>
      <c r="Q13" s="63">
        <v>15.165876777251185</v>
      </c>
      <c r="R13" s="64">
        <v>21.585903083700444</v>
      </c>
      <c r="S13" s="66">
        <v>11.48325358851675</v>
      </c>
      <c r="T13" s="67">
        <v>17.241379310344826</v>
      </c>
      <c r="U13" s="68">
        <v>18.085106382978726</v>
      </c>
      <c r="V13" s="69">
        <v>9.424083769633508</v>
      </c>
      <c r="W13" s="70">
        <v>12.121212121212125</v>
      </c>
      <c r="X13" s="71">
        <f>W13-V13</f>
        <v>2.697128351578616</v>
      </c>
    </row>
    <row r="14" spans="1:24" ht="15" customHeight="1">
      <c r="A14" s="111"/>
      <c r="B14" s="120"/>
      <c r="C14" s="123"/>
      <c r="D14" s="50" t="s">
        <v>3</v>
      </c>
      <c r="E14" s="51"/>
      <c r="F14" s="52">
        <v>-41.1</v>
      </c>
      <c r="G14" s="53">
        <v>-37.8</v>
      </c>
      <c r="H14" s="54">
        <v>-35.4</v>
      </c>
      <c r="I14" s="54">
        <v>-28.6</v>
      </c>
      <c r="J14" s="55">
        <v>-23.7</v>
      </c>
      <c r="K14" s="56">
        <v>-13.8</v>
      </c>
      <c r="L14" s="56">
        <v>-11</v>
      </c>
      <c r="M14" s="54">
        <v>-8.8</v>
      </c>
      <c r="N14" s="52">
        <v>-12.1</v>
      </c>
      <c r="O14" s="53">
        <v>-20.1</v>
      </c>
      <c r="P14" s="54">
        <v>-22.7</v>
      </c>
      <c r="Q14" s="54">
        <v>-12.456140350877192</v>
      </c>
      <c r="R14" s="55">
        <v>-5.068836045056315</v>
      </c>
      <c r="S14" s="72">
        <v>-11.93490054249548</v>
      </c>
      <c r="T14" s="73">
        <v>-19.070041200706303</v>
      </c>
      <c r="U14" s="74">
        <v>-14.750420639371843</v>
      </c>
      <c r="V14" s="75">
        <v>-16.379821958456972</v>
      </c>
      <c r="W14" s="76">
        <v>-15.75654152445961</v>
      </c>
      <c r="X14" s="77">
        <f>W14-V14</f>
        <v>0.6232804339973619</v>
      </c>
    </row>
    <row r="15" spans="1:24" ht="15" customHeight="1">
      <c r="A15" s="112"/>
      <c r="B15" s="121"/>
      <c r="C15" s="124"/>
      <c r="D15" s="92" t="s">
        <v>4</v>
      </c>
      <c r="E15" s="79"/>
      <c r="F15" s="80">
        <v>-37.9</v>
      </c>
      <c r="G15" s="81">
        <v>-34.7</v>
      </c>
      <c r="H15" s="82">
        <v>-32.1</v>
      </c>
      <c r="I15" s="82">
        <v>-25.5</v>
      </c>
      <c r="J15" s="83">
        <v>-20.7</v>
      </c>
      <c r="K15" s="84">
        <v>-10.2</v>
      </c>
      <c r="L15" s="84">
        <v>-6.9</v>
      </c>
      <c r="M15" s="82">
        <v>-6.2</v>
      </c>
      <c r="N15" s="80">
        <v>-9.6</v>
      </c>
      <c r="O15" s="81">
        <v>-17.3</v>
      </c>
      <c r="P15" s="82">
        <v>-22.5</v>
      </c>
      <c r="Q15" s="85">
        <v>-9.511434511434512</v>
      </c>
      <c r="R15" s="93">
        <v>-1.6902944383860437</v>
      </c>
      <c r="S15" s="94">
        <v>-9.153805215540178</v>
      </c>
      <c r="T15" s="57">
        <v>-15.903106898367561</v>
      </c>
      <c r="U15" s="95">
        <v>-12.431626056688213</v>
      </c>
      <c r="V15" s="58">
        <v>-13.825857519788919</v>
      </c>
      <c r="W15" s="96">
        <v>-13.896037056098812</v>
      </c>
      <c r="X15" s="88">
        <f>W15-V15</f>
        <v>-0.07017953630989382</v>
      </c>
    </row>
    <row r="16" spans="1:24" ht="15" customHeight="1">
      <c r="A16" s="125" t="s">
        <v>23</v>
      </c>
      <c r="B16" s="126"/>
      <c r="C16" s="127"/>
      <c r="D16" s="34" t="s">
        <v>0</v>
      </c>
      <c r="E16" s="35"/>
      <c r="F16" s="36">
        <v>-10.6</v>
      </c>
      <c r="G16" s="37">
        <v>-29.6</v>
      </c>
      <c r="H16" s="38">
        <v>-26.2</v>
      </c>
      <c r="I16" s="38">
        <v>-17.2</v>
      </c>
      <c r="J16" s="39">
        <v>0.9000000000000021</v>
      </c>
      <c r="K16" s="40">
        <v>-3.1</v>
      </c>
      <c r="L16" s="40">
        <v>-9.5</v>
      </c>
      <c r="M16" s="38">
        <v>-3</v>
      </c>
      <c r="N16" s="36">
        <v>2.3</v>
      </c>
      <c r="O16" s="37">
        <v>-20.4</v>
      </c>
      <c r="P16" s="38">
        <v>-15.2</v>
      </c>
      <c r="Q16" s="41">
        <v>-3.402366863905325</v>
      </c>
      <c r="R16" s="42">
        <v>14.351145038167942</v>
      </c>
      <c r="S16" s="43">
        <v>-9.984871406959154</v>
      </c>
      <c r="T16" s="44">
        <v>-19.039735099337747</v>
      </c>
      <c r="U16" s="45">
        <v>-6.180665610142629</v>
      </c>
      <c r="V16" s="46">
        <v>4.802744425385935</v>
      </c>
      <c r="W16" s="47">
        <v>-11.147011308562199</v>
      </c>
      <c r="X16" s="48">
        <f>W16-V16</f>
        <v>-15.949755733948134</v>
      </c>
    </row>
    <row r="17" spans="1:24" ht="15" customHeight="1">
      <c r="A17" s="128"/>
      <c r="B17" s="129"/>
      <c r="C17" s="130"/>
      <c r="D17" s="50" t="s">
        <v>1</v>
      </c>
      <c r="E17" s="51"/>
      <c r="F17" s="52">
        <v>-26.6</v>
      </c>
      <c r="G17" s="53">
        <v>-39.5</v>
      </c>
      <c r="H17" s="54">
        <v>-33.1</v>
      </c>
      <c r="I17" s="54">
        <v>-24</v>
      </c>
      <c r="J17" s="55">
        <v>-12.5</v>
      </c>
      <c r="K17" s="56">
        <v>-21.9</v>
      </c>
      <c r="L17" s="56">
        <v>-17.4</v>
      </c>
      <c r="M17" s="54">
        <v>-11.7</v>
      </c>
      <c r="N17" s="52">
        <v>-8</v>
      </c>
      <c r="O17" s="53">
        <v>-28.4</v>
      </c>
      <c r="P17" s="54">
        <v>-28.2</v>
      </c>
      <c r="Q17" s="41">
        <v>-14.88372093023256</v>
      </c>
      <c r="R17" s="42">
        <v>-2.936378466557912</v>
      </c>
      <c r="S17" s="43">
        <v>-17.6984126984127</v>
      </c>
      <c r="T17" s="57">
        <v>-19.763138415988156</v>
      </c>
      <c r="U17" s="45">
        <v>-14.922206506364923</v>
      </c>
      <c r="V17" s="58">
        <v>-14.774381368267829</v>
      </c>
      <c r="W17" s="47">
        <v>-24.88888888888889</v>
      </c>
      <c r="X17" s="49">
        <f t="shared" si="0"/>
        <v>-10.11450752062106</v>
      </c>
    </row>
    <row r="18" spans="1:24" ht="15" customHeight="1">
      <c r="A18" s="128"/>
      <c r="B18" s="129"/>
      <c r="C18" s="130"/>
      <c r="D18" s="59" t="s">
        <v>2</v>
      </c>
      <c r="E18" s="60"/>
      <c r="F18" s="61">
        <v>0.40000000000000213</v>
      </c>
      <c r="G18" s="62">
        <v>-14.2</v>
      </c>
      <c r="H18" s="63">
        <v>-23.3</v>
      </c>
      <c r="I18" s="63">
        <v>0.40000000000000213</v>
      </c>
      <c r="J18" s="64">
        <v>4.9</v>
      </c>
      <c r="K18" s="65">
        <v>-1.2</v>
      </c>
      <c r="L18" s="65">
        <v>-1.3</v>
      </c>
      <c r="M18" s="63">
        <v>11.5</v>
      </c>
      <c r="N18" s="61">
        <v>7.3</v>
      </c>
      <c r="O18" s="62">
        <v>-4.9</v>
      </c>
      <c r="P18" s="63">
        <v>-1.3</v>
      </c>
      <c r="Q18" s="63">
        <v>13.55140186915888</v>
      </c>
      <c r="R18" s="64">
        <v>18.66666666666667</v>
      </c>
      <c r="S18" s="66">
        <v>1.8604651162790695</v>
      </c>
      <c r="T18" s="67">
        <v>7.692307692307693</v>
      </c>
      <c r="U18" s="68">
        <v>15.706806282722514</v>
      </c>
      <c r="V18" s="69">
        <v>7.731958762886595</v>
      </c>
      <c r="W18" s="70">
        <v>-6.285714285714285</v>
      </c>
      <c r="X18" s="71">
        <f t="shared" si="0"/>
        <v>-14.01767304860088</v>
      </c>
    </row>
    <row r="19" spans="1:24" ht="15" customHeight="1">
      <c r="A19" s="128"/>
      <c r="B19" s="129"/>
      <c r="C19" s="130"/>
      <c r="D19" s="50" t="s">
        <v>3</v>
      </c>
      <c r="E19" s="51"/>
      <c r="F19" s="52">
        <v>-23.8</v>
      </c>
      <c r="G19" s="53">
        <v>-39</v>
      </c>
      <c r="H19" s="54">
        <v>-31.7</v>
      </c>
      <c r="I19" s="54">
        <v>-25</v>
      </c>
      <c r="J19" s="55">
        <v>-9.7</v>
      </c>
      <c r="K19" s="56">
        <v>-17.1</v>
      </c>
      <c r="L19" s="56">
        <v>-16.4</v>
      </c>
      <c r="M19" s="54">
        <v>-11.7</v>
      </c>
      <c r="N19" s="52">
        <v>-6</v>
      </c>
      <c r="O19" s="53">
        <v>-28.4</v>
      </c>
      <c r="P19" s="54">
        <v>-25.4</v>
      </c>
      <c r="Q19" s="54">
        <v>-13.836477987421382</v>
      </c>
      <c r="R19" s="55">
        <v>0.7893139040680026</v>
      </c>
      <c r="S19" s="72">
        <v>-17.22713864306785</v>
      </c>
      <c r="T19" s="73">
        <v>-21.97488584474886</v>
      </c>
      <c r="U19" s="74">
        <v>-14.450549450549449</v>
      </c>
      <c r="V19" s="75">
        <v>-10.740953475014361</v>
      </c>
      <c r="W19" s="76">
        <v>-21.70978627671541</v>
      </c>
      <c r="X19" s="77">
        <f t="shared" si="0"/>
        <v>-10.968832801701048</v>
      </c>
    </row>
    <row r="20" spans="1:24" ht="15" customHeight="1">
      <c r="A20" s="131"/>
      <c r="B20" s="132"/>
      <c r="C20" s="133"/>
      <c r="D20" s="78" t="s">
        <v>4</v>
      </c>
      <c r="E20" s="79"/>
      <c r="F20" s="80">
        <v>-20.7</v>
      </c>
      <c r="G20" s="81">
        <v>-35.7</v>
      </c>
      <c r="H20" s="82">
        <v>-30.5</v>
      </c>
      <c r="I20" s="82">
        <v>-21.4</v>
      </c>
      <c r="J20" s="83">
        <v>-7.5</v>
      </c>
      <c r="K20" s="84">
        <v>-14.7</v>
      </c>
      <c r="L20" s="84">
        <v>-14.4</v>
      </c>
      <c r="M20" s="82">
        <v>-8.5</v>
      </c>
      <c r="N20" s="80">
        <v>-4.2</v>
      </c>
      <c r="O20" s="81">
        <v>-25.5</v>
      </c>
      <c r="P20" s="82">
        <v>-24.8</v>
      </c>
      <c r="Q20" s="85">
        <v>-10.935910478128179</v>
      </c>
      <c r="R20" s="42">
        <v>3.0834662413609806</v>
      </c>
      <c r="S20" s="43">
        <v>-15.044247787610615</v>
      </c>
      <c r="T20" s="86">
        <v>-19.581845996940334</v>
      </c>
      <c r="U20" s="45">
        <v>-12.140419307654799</v>
      </c>
      <c r="V20" s="87">
        <v>-8.942258559018903</v>
      </c>
      <c r="W20" s="47">
        <v>-20.568816658202135</v>
      </c>
      <c r="X20" s="88">
        <f t="shared" si="0"/>
        <v>-11.626558099183232</v>
      </c>
    </row>
    <row r="21" spans="1:24" ht="15" customHeight="1">
      <c r="A21" s="125" t="s">
        <v>24</v>
      </c>
      <c r="B21" s="134"/>
      <c r="C21" s="135"/>
      <c r="D21" s="34" t="s">
        <v>0</v>
      </c>
      <c r="E21" s="35"/>
      <c r="F21" s="36">
        <v>-35</v>
      </c>
      <c r="G21" s="37">
        <v>-30.4</v>
      </c>
      <c r="H21" s="38">
        <v>-28.4</v>
      </c>
      <c r="I21" s="38">
        <v>-23.4</v>
      </c>
      <c r="J21" s="39">
        <v>-21.4</v>
      </c>
      <c r="K21" s="40">
        <v>-15.7</v>
      </c>
      <c r="L21" s="40">
        <v>-7.3</v>
      </c>
      <c r="M21" s="38">
        <v>-9.1</v>
      </c>
      <c r="N21" s="36">
        <v>-10.2</v>
      </c>
      <c r="O21" s="37">
        <v>-5</v>
      </c>
      <c r="P21" s="38">
        <v>-7.3</v>
      </c>
      <c r="Q21" s="41">
        <v>-9.14542728635682</v>
      </c>
      <c r="R21" s="39">
        <v>-2.46153846153846</v>
      </c>
      <c r="S21" s="89">
        <v>-9.89345509893455</v>
      </c>
      <c r="T21" s="57">
        <v>-7.744107744107746</v>
      </c>
      <c r="U21" s="90">
        <v>-3.7914691943127963</v>
      </c>
      <c r="V21" s="58">
        <v>-0.17361111111111072</v>
      </c>
      <c r="W21" s="91">
        <v>-7.467532467532468</v>
      </c>
      <c r="X21" s="48">
        <f>W21-V21</f>
        <v>-7.293921356421357</v>
      </c>
    </row>
    <row r="22" spans="1:24" ht="15" customHeight="1">
      <c r="A22" s="136"/>
      <c r="B22" s="137"/>
      <c r="C22" s="138"/>
      <c r="D22" s="50" t="s">
        <v>1</v>
      </c>
      <c r="E22" s="51"/>
      <c r="F22" s="52">
        <v>-33.3</v>
      </c>
      <c r="G22" s="53">
        <v>-38.2</v>
      </c>
      <c r="H22" s="54">
        <v>-35</v>
      </c>
      <c r="I22" s="54">
        <v>-29.3</v>
      </c>
      <c r="J22" s="55">
        <v>-24</v>
      </c>
      <c r="K22" s="56">
        <v>-21</v>
      </c>
      <c r="L22" s="56">
        <v>-15.9</v>
      </c>
      <c r="M22" s="54">
        <v>-12.7</v>
      </c>
      <c r="N22" s="52">
        <v>-11.6</v>
      </c>
      <c r="O22" s="53">
        <v>-14.2</v>
      </c>
      <c r="P22" s="54">
        <v>-18</v>
      </c>
      <c r="Q22" s="41">
        <v>-12.718600953895072</v>
      </c>
      <c r="R22" s="42">
        <v>-5.15378221113882</v>
      </c>
      <c r="S22" s="43">
        <v>-8.861788617886178</v>
      </c>
      <c r="T22" s="57">
        <v>-8.118361153262521</v>
      </c>
      <c r="U22" s="45">
        <v>-6.570397111913357</v>
      </c>
      <c r="V22" s="58">
        <v>-10.15801354401806</v>
      </c>
      <c r="W22" s="47">
        <v>-11.145038167938932</v>
      </c>
      <c r="X22" s="49">
        <f t="shared" si="0"/>
        <v>-0.9870246239208722</v>
      </c>
    </row>
    <row r="23" spans="1:24" ht="15" customHeight="1">
      <c r="A23" s="136"/>
      <c r="B23" s="137"/>
      <c r="C23" s="138"/>
      <c r="D23" s="59" t="s">
        <v>2</v>
      </c>
      <c r="E23" s="60"/>
      <c r="F23" s="61">
        <v>-23.6</v>
      </c>
      <c r="G23" s="62">
        <v>-33.7</v>
      </c>
      <c r="H23" s="63">
        <v>-28.7</v>
      </c>
      <c r="I23" s="63">
        <v>-23.4</v>
      </c>
      <c r="J23" s="64">
        <v>-17.7</v>
      </c>
      <c r="K23" s="65">
        <v>-15.9</v>
      </c>
      <c r="L23" s="65">
        <v>-7.9</v>
      </c>
      <c r="M23" s="63">
        <v>-7.1</v>
      </c>
      <c r="N23" s="61">
        <v>-10.2</v>
      </c>
      <c r="O23" s="62">
        <v>-9</v>
      </c>
      <c r="P23" s="63">
        <v>-1.3</v>
      </c>
      <c r="Q23" s="63">
        <v>-5.741626794258373</v>
      </c>
      <c r="R23" s="64">
        <v>2.678571428571429</v>
      </c>
      <c r="S23" s="66">
        <v>-4.761904761904763</v>
      </c>
      <c r="T23" s="67">
        <v>0.5555555555555554</v>
      </c>
      <c r="U23" s="68">
        <v>4.324324324324325</v>
      </c>
      <c r="V23" s="69">
        <v>6.31578947368421</v>
      </c>
      <c r="W23" s="70">
        <v>-2.9069767441860463</v>
      </c>
      <c r="X23" s="71">
        <f t="shared" si="0"/>
        <v>-9.222766217870255</v>
      </c>
    </row>
    <row r="24" spans="1:24" ht="15" customHeight="1">
      <c r="A24" s="136"/>
      <c r="B24" s="137"/>
      <c r="C24" s="138"/>
      <c r="D24" s="50" t="s">
        <v>3</v>
      </c>
      <c r="E24" s="51"/>
      <c r="F24" s="52">
        <v>-35.4</v>
      </c>
      <c r="G24" s="53">
        <v>-35.5</v>
      </c>
      <c r="H24" s="54">
        <v>-33.1</v>
      </c>
      <c r="I24" s="54">
        <v>-27.7</v>
      </c>
      <c r="J24" s="55">
        <v>-24</v>
      </c>
      <c r="K24" s="56">
        <v>-19.5</v>
      </c>
      <c r="L24" s="56">
        <v>-13.4</v>
      </c>
      <c r="M24" s="54">
        <v>-12.1</v>
      </c>
      <c r="N24" s="52">
        <v>-11.2</v>
      </c>
      <c r="O24" s="53">
        <v>-11</v>
      </c>
      <c r="P24" s="54">
        <v>-15.5</v>
      </c>
      <c r="Q24" s="54">
        <v>-12.084063047285465</v>
      </c>
      <c r="R24" s="55">
        <v>-5.308641975308641</v>
      </c>
      <c r="S24" s="72">
        <v>-9.963985594237695</v>
      </c>
      <c r="T24" s="73">
        <v>-8.34792761237595</v>
      </c>
      <c r="U24" s="74">
        <v>-6.111111111111111</v>
      </c>
      <c r="V24" s="75">
        <v>-8.603417796110785</v>
      </c>
      <c r="W24" s="76">
        <v>-10.368663594470048</v>
      </c>
      <c r="X24" s="77">
        <f t="shared" si="0"/>
        <v>-1.7652457983592633</v>
      </c>
    </row>
    <row r="25" spans="1:24" ht="15" customHeight="1">
      <c r="A25" s="139"/>
      <c r="B25" s="140"/>
      <c r="C25" s="141"/>
      <c r="D25" s="78" t="s">
        <v>4</v>
      </c>
      <c r="E25" s="79"/>
      <c r="F25" s="80">
        <v>-33.9</v>
      </c>
      <c r="G25" s="81">
        <v>-35.3</v>
      </c>
      <c r="H25" s="82">
        <v>-32.5</v>
      </c>
      <c r="I25" s="82">
        <v>-27.1</v>
      </c>
      <c r="J25" s="83">
        <v>-23</v>
      </c>
      <c r="K25" s="84">
        <v>-19</v>
      </c>
      <c r="L25" s="84">
        <v>-12.6</v>
      </c>
      <c r="M25" s="82">
        <v>-11.4</v>
      </c>
      <c r="N25" s="80">
        <v>-11.1</v>
      </c>
      <c r="O25" s="81">
        <v>-10.8</v>
      </c>
      <c r="P25" s="82">
        <v>-15.1</v>
      </c>
      <c r="Q25" s="85">
        <v>-11.48051948051948</v>
      </c>
      <c r="R25" s="93">
        <v>-4.209390178089585</v>
      </c>
      <c r="S25" s="94">
        <v>-9.220985691573928</v>
      </c>
      <c r="T25" s="57">
        <v>-7.977059436913452</v>
      </c>
      <c r="U25" s="95">
        <v>-5.681818181818183</v>
      </c>
      <c r="V25" s="58">
        <v>-7.139107611548555</v>
      </c>
      <c r="W25" s="96">
        <v>-9.968847352024923</v>
      </c>
      <c r="X25" s="88">
        <f t="shared" si="0"/>
        <v>-2.8297397404763682</v>
      </c>
    </row>
    <row r="26" spans="1:24" ht="15" customHeight="1">
      <c r="A26" s="125" t="s">
        <v>25</v>
      </c>
      <c r="B26" s="134"/>
      <c r="C26" s="135"/>
      <c r="D26" s="34" t="s">
        <v>0</v>
      </c>
      <c r="E26" s="35"/>
      <c r="F26" s="36">
        <v>5.3</v>
      </c>
      <c r="G26" s="37">
        <v>10.2</v>
      </c>
      <c r="H26" s="38">
        <v>9.2</v>
      </c>
      <c r="I26" s="38">
        <v>9.9</v>
      </c>
      <c r="J26" s="39">
        <v>19.1</v>
      </c>
      <c r="K26" s="40">
        <v>37.4</v>
      </c>
      <c r="L26" s="40">
        <v>51.1</v>
      </c>
      <c r="M26" s="38">
        <v>47.2</v>
      </c>
      <c r="N26" s="36">
        <v>51.5</v>
      </c>
      <c r="O26" s="37">
        <v>52.8</v>
      </c>
      <c r="P26" s="38">
        <v>46.8</v>
      </c>
      <c r="Q26" s="41">
        <v>52.83582089552239</v>
      </c>
      <c r="R26" s="42">
        <v>47.99382716049383</v>
      </c>
      <c r="S26" s="43">
        <v>40.971168437025796</v>
      </c>
      <c r="T26" s="44">
        <v>60.39933444259567</v>
      </c>
      <c r="U26" s="45">
        <v>61.96513470681458</v>
      </c>
      <c r="V26" s="46">
        <v>54.939341421143844</v>
      </c>
      <c r="W26" s="47">
        <v>49.3485342019544</v>
      </c>
      <c r="X26" s="48">
        <f>W26-V26</f>
        <v>-5.590807219189443</v>
      </c>
    </row>
    <row r="27" spans="1:24" ht="15" customHeight="1">
      <c r="A27" s="136"/>
      <c r="B27" s="137"/>
      <c r="C27" s="138"/>
      <c r="D27" s="50" t="s">
        <v>1</v>
      </c>
      <c r="E27" s="51"/>
      <c r="F27" s="52">
        <v>-8.8</v>
      </c>
      <c r="G27" s="53">
        <v>-9.3</v>
      </c>
      <c r="H27" s="54">
        <v>-6.4</v>
      </c>
      <c r="I27" s="54">
        <v>-6.6</v>
      </c>
      <c r="J27" s="55">
        <v>-3.8</v>
      </c>
      <c r="K27" s="56">
        <v>9.3</v>
      </c>
      <c r="L27" s="56">
        <v>23.6</v>
      </c>
      <c r="M27" s="54">
        <v>24.3</v>
      </c>
      <c r="N27" s="52">
        <v>27.1</v>
      </c>
      <c r="O27" s="53">
        <v>21.4</v>
      </c>
      <c r="P27" s="54">
        <v>20.1</v>
      </c>
      <c r="Q27" s="41">
        <v>25.061425061425062</v>
      </c>
      <c r="R27" s="42">
        <v>29.252577319587626</v>
      </c>
      <c r="S27" s="43">
        <v>25.126903553299492</v>
      </c>
      <c r="T27" s="57">
        <v>33.81877022653722</v>
      </c>
      <c r="U27" s="45">
        <v>37.45232646834477</v>
      </c>
      <c r="V27" s="58">
        <v>29.46783161239079</v>
      </c>
      <c r="W27" s="47">
        <v>27.38955823293173</v>
      </c>
      <c r="X27" s="49">
        <f t="shared" si="0"/>
        <v>-2.078273379459059</v>
      </c>
    </row>
    <row r="28" spans="1:24" ht="15" customHeight="1">
      <c r="A28" s="136"/>
      <c r="B28" s="137"/>
      <c r="C28" s="138"/>
      <c r="D28" s="59" t="s">
        <v>2</v>
      </c>
      <c r="E28" s="60"/>
      <c r="F28" s="61">
        <v>-4.9</v>
      </c>
      <c r="G28" s="62">
        <v>-5.5</v>
      </c>
      <c r="H28" s="63">
        <v>-5.4</v>
      </c>
      <c r="I28" s="63">
        <v>1.5</v>
      </c>
      <c r="J28" s="64">
        <v>8.1</v>
      </c>
      <c r="K28" s="65">
        <v>15.9</v>
      </c>
      <c r="L28" s="65">
        <v>25.8</v>
      </c>
      <c r="M28" s="63">
        <v>29.6</v>
      </c>
      <c r="N28" s="61">
        <v>31.2</v>
      </c>
      <c r="O28" s="62">
        <v>31.6</v>
      </c>
      <c r="P28" s="63">
        <v>22.9</v>
      </c>
      <c r="Q28" s="63">
        <v>34.71074380165289</v>
      </c>
      <c r="R28" s="64">
        <v>39.69465648854962</v>
      </c>
      <c r="S28" s="66">
        <v>28.57142857142857</v>
      </c>
      <c r="T28" s="67">
        <v>37.2093023255814</v>
      </c>
      <c r="U28" s="68">
        <v>42.37288135593221</v>
      </c>
      <c r="V28" s="69">
        <v>23.497267759562842</v>
      </c>
      <c r="W28" s="70">
        <v>22.839506172839506</v>
      </c>
      <c r="X28" s="71">
        <f t="shared" si="0"/>
        <v>-0.6577615867233355</v>
      </c>
    </row>
    <row r="29" spans="1:24" ht="15" customHeight="1">
      <c r="A29" s="136"/>
      <c r="B29" s="137"/>
      <c r="C29" s="138"/>
      <c r="D29" s="50" t="s">
        <v>3</v>
      </c>
      <c r="E29" s="51"/>
      <c r="F29" s="52">
        <v>-1.4</v>
      </c>
      <c r="G29" s="53">
        <v>1.4</v>
      </c>
      <c r="H29" s="54">
        <v>2.4</v>
      </c>
      <c r="I29" s="54">
        <v>2.1</v>
      </c>
      <c r="J29" s="55">
        <v>7.6</v>
      </c>
      <c r="K29" s="56">
        <v>24.9</v>
      </c>
      <c r="L29" s="56">
        <v>39.1</v>
      </c>
      <c r="M29" s="54">
        <v>36.5</v>
      </c>
      <c r="N29" s="52">
        <v>39.9</v>
      </c>
      <c r="O29" s="53">
        <v>38.1</v>
      </c>
      <c r="P29" s="54">
        <v>30</v>
      </c>
      <c r="Q29" s="54">
        <v>37.86764705882353</v>
      </c>
      <c r="R29" s="55">
        <v>37.60683760683761</v>
      </c>
      <c r="S29" s="72">
        <v>32.72727272727273</v>
      </c>
      <c r="T29" s="73">
        <v>43.80315917375456</v>
      </c>
      <c r="U29" s="74">
        <v>46.1671469740634</v>
      </c>
      <c r="V29" s="75">
        <v>38.86516168395363</v>
      </c>
      <c r="W29" s="76">
        <v>36.206896551724135</v>
      </c>
      <c r="X29" s="77">
        <f t="shared" si="0"/>
        <v>-2.658265132229495</v>
      </c>
    </row>
    <row r="30" spans="1:24" ht="15" customHeight="1">
      <c r="A30" s="139"/>
      <c r="B30" s="140"/>
      <c r="C30" s="141"/>
      <c r="D30" s="78" t="s">
        <v>4</v>
      </c>
      <c r="E30" s="79"/>
      <c r="F30" s="80">
        <v>-1.9</v>
      </c>
      <c r="G30" s="81">
        <v>0.6999999999999993</v>
      </c>
      <c r="H30" s="82">
        <v>1.7</v>
      </c>
      <c r="I30" s="82">
        <v>2</v>
      </c>
      <c r="J30" s="83">
        <v>7.6</v>
      </c>
      <c r="K30" s="84">
        <v>23.9</v>
      </c>
      <c r="L30" s="84">
        <v>37.8</v>
      </c>
      <c r="M30" s="82">
        <v>35.8</v>
      </c>
      <c r="N30" s="80">
        <v>39</v>
      </c>
      <c r="O30" s="81">
        <v>37.6</v>
      </c>
      <c r="P30" s="82">
        <v>29.3</v>
      </c>
      <c r="Q30" s="85">
        <v>37.60107816711591</v>
      </c>
      <c r="R30" s="42">
        <v>37.78089887640449</v>
      </c>
      <c r="S30" s="43">
        <v>32.34277816171389</v>
      </c>
      <c r="T30" s="86">
        <v>42.5704989154013</v>
      </c>
      <c r="U30" s="45">
        <v>45.431211498973305</v>
      </c>
      <c r="V30" s="87">
        <v>37.472766884531595</v>
      </c>
      <c r="W30" s="47">
        <v>34.642280796126954</v>
      </c>
      <c r="X30" s="88">
        <f t="shared" si="0"/>
        <v>-2.8304860884046406</v>
      </c>
    </row>
    <row r="31" spans="1:24" ht="15" customHeight="1">
      <c r="A31" s="125" t="s">
        <v>26</v>
      </c>
      <c r="B31" s="134"/>
      <c r="C31" s="135"/>
      <c r="D31" s="34" t="s">
        <v>0</v>
      </c>
      <c r="E31" s="35"/>
      <c r="F31" s="36">
        <v>-9.4</v>
      </c>
      <c r="G31" s="37">
        <v>-12.9</v>
      </c>
      <c r="H31" s="38">
        <v>-11.8</v>
      </c>
      <c r="I31" s="38">
        <v>-7.3</v>
      </c>
      <c r="J31" s="39">
        <v>3.1</v>
      </c>
      <c r="K31" s="40">
        <v>7.7</v>
      </c>
      <c r="L31" s="40">
        <v>4</v>
      </c>
      <c r="M31" s="38">
        <v>10.4</v>
      </c>
      <c r="N31" s="36">
        <v>15.3</v>
      </c>
      <c r="O31" s="37">
        <v>7.9</v>
      </c>
      <c r="P31" s="38">
        <v>5.4</v>
      </c>
      <c r="Q31" s="41">
        <v>10.11904761904762</v>
      </c>
      <c r="R31" s="39">
        <v>22.769230769230766</v>
      </c>
      <c r="S31" s="89">
        <v>9.969788519637465</v>
      </c>
      <c r="T31" s="57">
        <v>6.333333333333336</v>
      </c>
      <c r="U31" s="90">
        <v>10.866141732283463</v>
      </c>
      <c r="V31" s="58">
        <v>19.68911917098446</v>
      </c>
      <c r="W31" s="91">
        <v>10.53484602917342</v>
      </c>
      <c r="X31" s="48">
        <f>W31-V31</f>
        <v>-9.15427314181104</v>
      </c>
    </row>
    <row r="32" spans="1:24" ht="15" customHeight="1">
      <c r="A32" s="136"/>
      <c r="B32" s="137"/>
      <c r="C32" s="138"/>
      <c r="D32" s="50" t="s">
        <v>1</v>
      </c>
      <c r="E32" s="51"/>
      <c r="F32" s="52">
        <v>-20.1</v>
      </c>
      <c r="G32" s="53">
        <v>-19.1</v>
      </c>
      <c r="H32" s="54">
        <v>-19.4</v>
      </c>
      <c r="I32" s="54">
        <v>-14.2</v>
      </c>
      <c r="J32" s="55">
        <v>-6.2</v>
      </c>
      <c r="K32" s="56">
        <v>-5.5</v>
      </c>
      <c r="L32" s="56">
        <v>-3.4</v>
      </c>
      <c r="M32" s="54">
        <v>1.4</v>
      </c>
      <c r="N32" s="52">
        <v>5.4</v>
      </c>
      <c r="O32" s="53">
        <v>2.3</v>
      </c>
      <c r="P32" s="54">
        <v>-13.8</v>
      </c>
      <c r="Q32" s="41">
        <v>-1.3066871637202162</v>
      </c>
      <c r="R32" s="42">
        <v>7.055961070559611</v>
      </c>
      <c r="S32" s="43">
        <v>5.039370078740159</v>
      </c>
      <c r="T32" s="57">
        <v>-2.662721893491124</v>
      </c>
      <c r="U32" s="45">
        <v>-4.160789844851905</v>
      </c>
      <c r="V32" s="58">
        <v>0.3652300949598235</v>
      </c>
      <c r="W32" s="47">
        <v>-6.969919295671314</v>
      </c>
      <c r="X32" s="49">
        <f t="shared" si="0"/>
        <v>-7.335149390631138</v>
      </c>
    </row>
    <row r="33" spans="1:24" ht="15" customHeight="1">
      <c r="A33" s="136"/>
      <c r="B33" s="137"/>
      <c r="C33" s="138"/>
      <c r="D33" s="59" t="s">
        <v>2</v>
      </c>
      <c r="E33" s="60"/>
      <c r="F33" s="61">
        <v>22.8</v>
      </c>
      <c r="G33" s="62">
        <v>18.8</v>
      </c>
      <c r="H33" s="63">
        <v>18.2</v>
      </c>
      <c r="I33" s="63">
        <v>24.4</v>
      </c>
      <c r="J33" s="64">
        <v>37.7</v>
      </c>
      <c r="K33" s="65">
        <v>35.3</v>
      </c>
      <c r="L33" s="65">
        <v>30.1</v>
      </c>
      <c r="M33" s="63">
        <v>41.2</v>
      </c>
      <c r="N33" s="61">
        <v>39.1</v>
      </c>
      <c r="O33" s="62">
        <v>44.2</v>
      </c>
      <c r="P33" s="63">
        <v>41.3</v>
      </c>
      <c r="Q33" s="63">
        <v>41.86046511627907</v>
      </c>
      <c r="R33" s="64">
        <v>54.62555066079295</v>
      </c>
      <c r="S33" s="66">
        <v>48.13084112149532</v>
      </c>
      <c r="T33" s="67">
        <v>36.81318681318682</v>
      </c>
      <c r="U33" s="68">
        <v>48.4375</v>
      </c>
      <c r="V33" s="69">
        <v>43.07692307692308</v>
      </c>
      <c r="W33" s="70">
        <v>40</v>
      </c>
      <c r="X33" s="71">
        <f t="shared" si="0"/>
        <v>-3.07692307692308</v>
      </c>
    </row>
    <row r="34" spans="1:24" ht="15" customHeight="1">
      <c r="A34" s="136"/>
      <c r="B34" s="137"/>
      <c r="C34" s="138"/>
      <c r="D34" s="50" t="s">
        <v>3</v>
      </c>
      <c r="E34" s="51"/>
      <c r="F34" s="52">
        <v>-22.3</v>
      </c>
      <c r="G34" s="53">
        <v>-22.3</v>
      </c>
      <c r="H34" s="54">
        <v>-22.3</v>
      </c>
      <c r="I34" s="54">
        <v>-17.4</v>
      </c>
      <c r="J34" s="55">
        <v>-9.6</v>
      </c>
      <c r="K34" s="56">
        <v>-6.6</v>
      </c>
      <c r="L34" s="56">
        <v>-5.3</v>
      </c>
      <c r="M34" s="54">
        <v>-1.3</v>
      </c>
      <c r="N34" s="52">
        <v>4.4</v>
      </c>
      <c r="O34" s="53">
        <v>-1.3</v>
      </c>
      <c r="P34" s="54">
        <v>-11.5</v>
      </c>
      <c r="Q34" s="54">
        <v>-2.165242165242166</v>
      </c>
      <c r="R34" s="55">
        <v>6.492718446601938</v>
      </c>
      <c r="S34" s="72">
        <v>1.4637002341920358</v>
      </c>
      <c r="T34" s="73">
        <v>-3.36950314106225</v>
      </c>
      <c r="U34" s="74">
        <v>-3.721948549534755</v>
      </c>
      <c r="V34" s="75">
        <v>2.1927293710328932</v>
      </c>
      <c r="W34" s="76">
        <v>-5.154061624649863</v>
      </c>
      <c r="X34" s="77">
        <f t="shared" si="0"/>
        <v>-7.346790995682756</v>
      </c>
    </row>
    <row r="35" spans="1:24" ht="15" customHeight="1">
      <c r="A35" s="139"/>
      <c r="B35" s="140"/>
      <c r="C35" s="141"/>
      <c r="D35" s="78" t="s">
        <v>4</v>
      </c>
      <c r="E35" s="79"/>
      <c r="F35" s="80">
        <v>-16.1</v>
      </c>
      <c r="G35" s="81">
        <v>-16.8</v>
      </c>
      <c r="H35" s="82">
        <v>-16.6</v>
      </c>
      <c r="I35" s="82">
        <v>-11.6</v>
      </c>
      <c r="J35" s="83">
        <v>-2.8</v>
      </c>
      <c r="K35" s="84">
        <v>-0.5</v>
      </c>
      <c r="L35" s="84">
        <v>-0.6999999999999993</v>
      </c>
      <c r="M35" s="82">
        <v>4.7</v>
      </c>
      <c r="N35" s="80">
        <v>9</v>
      </c>
      <c r="O35" s="81">
        <v>4.4</v>
      </c>
      <c r="P35" s="82">
        <v>-8.8</v>
      </c>
      <c r="Q35" s="85">
        <v>2.584896097313738</v>
      </c>
      <c r="R35" s="93">
        <v>12.480084970791292</v>
      </c>
      <c r="S35" s="94">
        <v>6.728778467908899</v>
      </c>
      <c r="T35" s="57">
        <v>0</v>
      </c>
      <c r="U35" s="95">
        <v>0.5342399222923753</v>
      </c>
      <c r="V35" s="58">
        <v>6.108829568788501</v>
      </c>
      <c r="W35" s="96">
        <v>-1.5151515151515156</v>
      </c>
      <c r="X35" s="88">
        <f t="shared" si="0"/>
        <v>-7.623981083940016</v>
      </c>
    </row>
    <row r="36" spans="1:24" ht="15" customHeight="1">
      <c r="A36" s="125" t="s">
        <v>27</v>
      </c>
      <c r="B36" s="134"/>
      <c r="C36" s="135"/>
      <c r="D36" s="34" t="s">
        <v>0</v>
      </c>
      <c r="E36" s="35"/>
      <c r="F36" s="36">
        <v>-15</v>
      </c>
      <c r="G36" s="37">
        <v>-29.5</v>
      </c>
      <c r="H36" s="38">
        <v>-25.2</v>
      </c>
      <c r="I36" s="38">
        <v>-17.1</v>
      </c>
      <c r="J36" s="39">
        <v>-4.1</v>
      </c>
      <c r="K36" s="40">
        <v>-8.5</v>
      </c>
      <c r="L36" s="40">
        <v>-14.3</v>
      </c>
      <c r="M36" s="38">
        <v>-4.6</v>
      </c>
      <c r="N36" s="36">
        <v>-2.9</v>
      </c>
      <c r="O36" s="37">
        <v>-18.3</v>
      </c>
      <c r="P36" s="38">
        <v>-11.7</v>
      </c>
      <c r="Q36" s="41">
        <v>-11.346444780635402</v>
      </c>
      <c r="R36" s="42">
        <v>3.5603715170278605</v>
      </c>
      <c r="S36" s="43">
        <v>-12.153846153846153</v>
      </c>
      <c r="T36" s="44">
        <v>-19.898819561551434</v>
      </c>
      <c r="U36" s="45">
        <v>-11.464968152866241</v>
      </c>
      <c r="V36" s="46">
        <v>-3.664921465968586</v>
      </c>
      <c r="W36" s="47">
        <v>-16.968698517298186</v>
      </c>
      <c r="X36" s="48">
        <f>W36-V36</f>
        <v>-13.3037770513296</v>
      </c>
    </row>
    <row r="37" spans="1:24" ht="15" customHeight="1">
      <c r="A37" s="136"/>
      <c r="B37" s="137"/>
      <c r="C37" s="138"/>
      <c r="D37" s="50" t="s">
        <v>1</v>
      </c>
      <c r="E37" s="51"/>
      <c r="F37" s="52">
        <v>-29.3</v>
      </c>
      <c r="G37" s="53">
        <v>-38.8</v>
      </c>
      <c r="H37" s="54">
        <v>-33.7</v>
      </c>
      <c r="I37" s="54">
        <v>-25.7</v>
      </c>
      <c r="J37" s="55">
        <v>-16.4</v>
      </c>
      <c r="K37" s="56">
        <v>-22.4</v>
      </c>
      <c r="L37" s="56">
        <v>-15.8</v>
      </c>
      <c r="M37" s="54">
        <v>-14.6</v>
      </c>
      <c r="N37" s="52">
        <v>-9.3</v>
      </c>
      <c r="O37" s="53">
        <v>-25.6</v>
      </c>
      <c r="P37" s="54">
        <v>-24.5</v>
      </c>
      <c r="Q37" s="41">
        <v>-18.96144767899292</v>
      </c>
      <c r="R37" s="42">
        <v>-6.414473684210524</v>
      </c>
      <c r="S37" s="43">
        <v>-20.418006430868168</v>
      </c>
      <c r="T37" s="57">
        <v>-19.39393939393939</v>
      </c>
      <c r="U37" s="45">
        <v>-19.814020028612305</v>
      </c>
      <c r="V37" s="58">
        <v>-17.620817843866174</v>
      </c>
      <c r="W37" s="47">
        <v>-27.946627131208302</v>
      </c>
      <c r="X37" s="49">
        <f t="shared" si="0"/>
        <v>-10.325809287342128</v>
      </c>
    </row>
    <row r="38" spans="1:24" ht="15" customHeight="1">
      <c r="A38" s="136"/>
      <c r="B38" s="137"/>
      <c r="C38" s="138"/>
      <c r="D38" s="59" t="s">
        <v>2</v>
      </c>
      <c r="E38" s="60"/>
      <c r="F38" s="61">
        <v>-4.8</v>
      </c>
      <c r="G38" s="62">
        <v>-12.5</v>
      </c>
      <c r="H38" s="63">
        <v>-23.1</v>
      </c>
      <c r="I38" s="63">
        <v>1.3</v>
      </c>
      <c r="J38" s="64">
        <v>-0.8000000000000007</v>
      </c>
      <c r="K38" s="65">
        <v>1.3</v>
      </c>
      <c r="L38" s="65">
        <v>3.5</v>
      </c>
      <c r="M38" s="63">
        <v>10.5</v>
      </c>
      <c r="N38" s="61">
        <v>8.8</v>
      </c>
      <c r="O38" s="62">
        <v>-0.8999999999999986</v>
      </c>
      <c r="P38" s="63">
        <v>10</v>
      </c>
      <c r="Q38" s="63">
        <v>3.7735849056603747</v>
      </c>
      <c r="R38" s="64">
        <v>12.389380530973451</v>
      </c>
      <c r="S38" s="66">
        <v>-2.3696682464454994</v>
      </c>
      <c r="T38" s="67">
        <v>1.1173184357541892</v>
      </c>
      <c r="U38" s="68">
        <v>9.473684210526315</v>
      </c>
      <c r="V38" s="69">
        <v>0.5291005291005284</v>
      </c>
      <c r="W38" s="70">
        <v>-3.4682080924855505</v>
      </c>
      <c r="X38" s="71">
        <f t="shared" si="0"/>
        <v>-3.997308621586079</v>
      </c>
    </row>
    <row r="39" spans="1:24" ht="15" customHeight="1">
      <c r="A39" s="136"/>
      <c r="B39" s="137"/>
      <c r="C39" s="138"/>
      <c r="D39" s="50" t="s">
        <v>3</v>
      </c>
      <c r="E39" s="51"/>
      <c r="F39" s="52">
        <v>-26.9</v>
      </c>
      <c r="G39" s="53">
        <v>-38.9</v>
      </c>
      <c r="H39" s="54">
        <v>-31.7</v>
      </c>
      <c r="I39" s="54">
        <v>-26.2</v>
      </c>
      <c r="J39" s="55">
        <v>-13.8</v>
      </c>
      <c r="K39" s="56">
        <v>-20.3</v>
      </c>
      <c r="L39" s="56">
        <v>-18.2</v>
      </c>
      <c r="M39" s="54">
        <v>-14.5</v>
      </c>
      <c r="N39" s="52">
        <v>-9.4</v>
      </c>
      <c r="O39" s="53">
        <v>-26.1</v>
      </c>
      <c r="P39" s="54">
        <v>-22.5</v>
      </c>
      <c r="Q39" s="54">
        <v>-18.81188118811881</v>
      </c>
      <c r="R39" s="55">
        <v>-5.224339274738782</v>
      </c>
      <c r="S39" s="72">
        <v>-19.437799043062203</v>
      </c>
      <c r="T39" s="73">
        <v>-21.341107871720116</v>
      </c>
      <c r="U39" s="74">
        <v>-19.2670738478623</v>
      </c>
      <c r="V39" s="75">
        <v>-15.08771929824561</v>
      </c>
      <c r="W39" s="76">
        <v>-26.220204313280362</v>
      </c>
      <c r="X39" s="77">
        <f t="shared" si="0"/>
        <v>-11.132485015034753</v>
      </c>
    </row>
    <row r="40" spans="1:24" ht="15" customHeight="1">
      <c r="A40" s="139"/>
      <c r="B40" s="140"/>
      <c r="C40" s="141"/>
      <c r="D40" s="78" t="s">
        <v>4</v>
      </c>
      <c r="E40" s="79"/>
      <c r="F40" s="80">
        <v>-24.1</v>
      </c>
      <c r="G40" s="81">
        <v>-35.2</v>
      </c>
      <c r="H40" s="82">
        <v>-30.5</v>
      </c>
      <c r="I40" s="82">
        <v>-22.5</v>
      </c>
      <c r="J40" s="83">
        <v>-11.8</v>
      </c>
      <c r="K40" s="84">
        <v>-17.1</v>
      </c>
      <c r="L40" s="84">
        <v>-15.3</v>
      </c>
      <c r="M40" s="82">
        <v>-10.9</v>
      </c>
      <c r="N40" s="80">
        <v>-6.9</v>
      </c>
      <c r="O40" s="81">
        <v>-22.9</v>
      </c>
      <c r="P40" s="82">
        <v>-21.2</v>
      </c>
      <c r="Q40" s="85">
        <v>-16.356107660455486</v>
      </c>
      <c r="R40" s="42">
        <v>-2.9538131041890416</v>
      </c>
      <c r="S40" s="43">
        <v>-17.581837381203805</v>
      </c>
      <c r="T40" s="86">
        <v>-19.541427826993228</v>
      </c>
      <c r="U40" s="45">
        <v>-17.125984251968504</v>
      </c>
      <c r="V40" s="87">
        <v>-13.451511991657977</v>
      </c>
      <c r="W40" s="47">
        <v>-24.539877300613494</v>
      </c>
      <c r="X40" s="88">
        <f t="shared" si="0"/>
        <v>-11.088365308955517</v>
      </c>
    </row>
    <row r="41" spans="1:24" ht="15" customHeight="1">
      <c r="A41" s="125" t="s">
        <v>28</v>
      </c>
      <c r="B41" s="134"/>
      <c r="C41" s="135"/>
      <c r="D41" s="34" t="s">
        <v>0</v>
      </c>
      <c r="E41" s="35"/>
      <c r="F41" s="36">
        <v>-5.5</v>
      </c>
      <c r="G41" s="37">
        <v>0.3000000000000007</v>
      </c>
      <c r="H41" s="38">
        <v>5.2</v>
      </c>
      <c r="I41" s="38">
        <v>7.3</v>
      </c>
      <c r="J41" s="39">
        <v>10.1</v>
      </c>
      <c r="K41" s="40">
        <v>16.3</v>
      </c>
      <c r="L41" s="40">
        <v>17.9</v>
      </c>
      <c r="M41" s="38">
        <v>22.8</v>
      </c>
      <c r="N41" s="36">
        <v>20.9</v>
      </c>
      <c r="O41" s="37">
        <v>19.8</v>
      </c>
      <c r="P41" s="38">
        <v>15.4</v>
      </c>
      <c r="Q41" s="41">
        <v>23.83808095952024</v>
      </c>
      <c r="R41" s="39">
        <v>25.801526717557255</v>
      </c>
      <c r="S41" s="89">
        <v>23.78048780487805</v>
      </c>
      <c r="T41" s="57">
        <v>15.410385259631493</v>
      </c>
      <c r="U41" s="90">
        <v>23.696682464454977</v>
      </c>
      <c r="V41" s="58">
        <v>24.43280977312391</v>
      </c>
      <c r="W41" s="91">
        <v>15.235008103727715</v>
      </c>
      <c r="X41" s="48">
        <f>W41-V41</f>
        <v>-9.197801669396195</v>
      </c>
    </row>
    <row r="42" spans="1:24" ht="15" customHeight="1">
      <c r="A42" s="136"/>
      <c r="B42" s="137"/>
      <c r="C42" s="138"/>
      <c r="D42" s="50" t="s">
        <v>1</v>
      </c>
      <c r="E42" s="51"/>
      <c r="F42" s="52">
        <v>-10.9</v>
      </c>
      <c r="G42" s="53">
        <v>-10</v>
      </c>
      <c r="H42" s="54">
        <v>-7</v>
      </c>
      <c r="I42" s="54">
        <v>-0.7000000000000028</v>
      </c>
      <c r="J42" s="55">
        <v>-1</v>
      </c>
      <c r="K42" s="56">
        <v>2.1</v>
      </c>
      <c r="L42" s="56">
        <v>6.2</v>
      </c>
      <c r="M42" s="54">
        <v>9.7</v>
      </c>
      <c r="N42" s="52">
        <v>5.8</v>
      </c>
      <c r="O42" s="53">
        <v>9.6</v>
      </c>
      <c r="P42" s="54">
        <v>-6.1</v>
      </c>
      <c r="Q42" s="41">
        <v>9.520123839009287</v>
      </c>
      <c r="R42" s="42">
        <v>12.612612612612608</v>
      </c>
      <c r="S42" s="43">
        <v>9.520062942564909</v>
      </c>
      <c r="T42" s="57">
        <v>1.2030075187969942</v>
      </c>
      <c r="U42" s="45">
        <v>2.7007818052594175</v>
      </c>
      <c r="V42" s="58">
        <v>3.914327917282126</v>
      </c>
      <c r="W42" s="47">
        <v>1.1922503725782398</v>
      </c>
      <c r="X42" s="49">
        <f t="shared" si="0"/>
        <v>-2.722077544703886</v>
      </c>
    </row>
    <row r="43" spans="1:24" ht="15" customHeight="1">
      <c r="A43" s="136"/>
      <c r="B43" s="137"/>
      <c r="C43" s="138"/>
      <c r="D43" s="59" t="s">
        <v>2</v>
      </c>
      <c r="E43" s="60"/>
      <c r="F43" s="61">
        <v>30.5</v>
      </c>
      <c r="G43" s="62">
        <v>32.9</v>
      </c>
      <c r="H43" s="63">
        <v>35.9</v>
      </c>
      <c r="I43" s="63">
        <v>35.9</v>
      </c>
      <c r="J43" s="64">
        <v>40.9</v>
      </c>
      <c r="K43" s="65">
        <v>41.8</v>
      </c>
      <c r="L43" s="65">
        <v>42.1</v>
      </c>
      <c r="M43" s="63">
        <v>51.3</v>
      </c>
      <c r="N43" s="61">
        <v>48.5</v>
      </c>
      <c r="O43" s="62">
        <v>53.2</v>
      </c>
      <c r="P43" s="63">
        <v>53.1</v>
      </c>
      <c r="Q43" s="63">
        <v>53.02325581395349</v>
      </c>
      <c r="R43" s="64">
        <v>51.315789473684205</v>
      </c>
      <c r="S43" s="66">
        <v>55.14018691588785</v>
      </c>
      <c r="T43" s="67">
        <v>46.59090909090909</v>
      </c>
      <c r="U43" s="68">
        <v>56.77083333333333</v>
      </c>
      <c r="V43" s="69">
        <v>52.82051282051282</v>
      </c>
      <c r="W43" s="70">
        <v>48.25581395348837</v>
      </c>
      <c r="X43" s="71">
        <f t="shared" si="0"/>
        <v>-4.564698867024447</v>
      </c>
    </row>
    <row r="44" spans="1:24" ht="15" customHeight="1">
      <c r="A44" s="136"/>
      <c r="B44" s="137"/>
      <c r="C44" s="138"/>
      <c r="D44" s="50" t="s">
        <v>3</v>
      </c>
      <c r="E44" s="51"/>
      <c r="F44" s="52">
        <v>-15.1</v>
      </c>
      <c r="G44" s="53">
        <v>-12.1</v>
      </c>
      <c r="H44" s="54">
        <v>-8.6</v>
      </c>
      <c r="I44" s="54">
        <v>-3.1</v>
      </c>
      <c r="J44" s="55">
        <v>-3.3</v>
      </c>
      <c r="K44" s="56">
        <v>1.6</v>
      </c>
      <c r="L44" s="56">
        <v>5.7</v>
      </c>
      <c r="M44" s="54">
        <v>8.5</v>
      </c>
      <c r="N44" s="52">
        <v>5.6</v>
      </c>
      <c r="O44" s="53">
        <v>7.7</v>
      </c>
      <c r="P44" s="54">
        <v>-3.8</v>
      </c>
      <c r="Q44" s="54">
        <v>9.649626651349802</v>
      </c>
      <c r="R44" s="55">
        <v>12.385600976205005</v>
      </c>
      <c r="S44" s="72">
        <v>9.28319623971798</v>
      </c>
      <c r="T44" s="73">
        <v>1.9042123485285636</v>
      </c>
      <c r="U44" s="74">
        <v>5.115511551155116</v>
      </c>
      <c r="V44" s="75">
        <v>5.425904317386234</v>
      </c>
      <c r="W44" s="76">
        <v>1.7504234895539241</v>
      </c>
      <c r="X44" s="77">
        <f t="shared" si="0"/>
        <v>-3.6754808278323097</v>
      </c>
    </row>
    <row r="45" spans="1:24" ht="15" customHeight="1">
      <c r="A45" s="139"/>
      <c r="B45" s="140"/>
      <c r="C45" s="141"/>
      <c r="D45" s="78" t="s">
        <v>4</v>
      </c>
      <c r="E45" s="79"/>
      <c r="F45" s="80">
        <v>-8.9</v>
      </c>
      <c r="G45" s="81">
        <v>-6.1</v>
      </c>
      <c r="H45" s="82">
        <v>-2.3</v>
      </c>
      <c r="I45" s="82">
        <v>2.4</v>
      </c>
      <c r="J45" s="83">
        <v>3.2</v>
      </c>
      <c r="K45" s="84">
        <v>7.5</v>
      </c>
      <c r="L45" s="84">
        <v>10.6</v>
      </c>
      <c r="M45" s="82">
        <v>14.5</v>
      </c>
      <c r="N45" s="80">
        <v>11.3</v>
      </c>
      <c r="O45" s="81">
        <v>13.5</v>
      </c>
      <c r="P45" s="82">
        <v>-0.5</v>
      </c>
      <c r="Q45" s="82">
        <v>14.395099540581928</v>
      </c>
      <c r="R45" s="93">
        <v>17.217484008528785</v>
      </c>
      <c r="S45" s="94">
        <v>14.374675661650233</v>
      </c>
      <c r="T45" s="57">
        <v>5.5325749741468435</v>
      </c>
      <c r="U45" s="95">
        <v>9.13978494623656</v>
      </c>
      <c r="V45" s="58">
        <v>10.015568240788792</v>
      </c>
      <c r="W45" s="96">
        <v>5.615109749872381</v>
      </c>
      <c r="X45" s="88">
        <f t="shared" si="0"/>
        <v>-4.40045849091641</v>
      </c>
    </row>
    <row r="46" spans="4:25" s="3" customFormat="1" ht="15" customHeight="1">
      <c r="D46" s="4" t="s">
        <v>6</v>
      </c>
      <c r="E46" s="5"/>
      <c r="F46" s="6">
        <v>46</v>
      </c>
      <c r="G46" s="97">
        <v>47</v>
      </c>
      <c r="H46" s="8">
        <v>48</v>
      </c>
      <c r="I46" s="8">
        <v>49</v>
      </c>
      <c r="J46" s="98">
        <v>50</v>
      </c>
      <c r="K46" s="9">
        <v>51</v>
      </c>
      <c r="L46" s="9">
        <v>52</v>
      </c>
      <c r="M46" s="8">
        <v>53</v>
      </c>
      <c r="N46" s="6">
        <v>54</v>
      </c>
      <c r="O46" s="97">
        <v>55</v>
      </c>
      <c r="P46" s="8">
        <v>56</v>
      </c>
      <c r="Q46" s="8">
        <v>57</v>
      </c>
      <c r="R46" s="98">
        <v>58</v>
      </c>
      <c r="S46" s="11">
        <v>59</v>
      </c>
      <c r="T46" s="11">
        <v>60</v>
      </c>
      <c r="U46" s="12">
        <v>61</v>
      </c>
      <c r="V46" s="13">
        <v>62</v>
      </c>
      <c r="W46" s="14">
        <v>63</v>
      </c>
      <c r="X46" s="107" t="s">
        <v>7</v>
      </c>
      <c r="Y46" s="21"/>
    </row>
    <row r="47" spans="4:25" s="3" customFormat="1" ht="15" customHeight="1">
      <c r="D47" s="15" t="s">
        <v>9</v>
      </c>
      <c r="E47" s="16"/>
      <c r="F47" s="99">
        <v>14</v>
      </c>
      <c r="G47" s="18">
        <v>15</v>
      </c>
      <c r="H47" s="19"/>
      <c r="I47" s="20"/>
      <c r="J47" s="20"/>
      <c r="K47" s="18">
        <v>16</v>
      </c>
      <c r="L47" s="20"/>
      <c r="M47" s="20"/>
      <c r="N47" s="20"/>
      <c r="O47" s="20">
        <v>17</v>
      </c>
      <c r="P47" s="19"/>
      <c r="Q47" s="20"/>
      <c r="R47" s="20"/>
      <c r="S47" s="18">
        <v>18</v>
      </c>
      <c r="T47" s="20"/>
      <c r="U47" s="20"/>
      <c r="V47" s="20"/>
      <c r="W47" s="16">
        <v>19</v>
      </c>
      <c r="X47" s="108"/>
      <c r="Y47" s="21"/>
    </row>
    <row r="48" spans="1:25" s="3" customFormat="1" ht="15" customHeight="1">
      <c r="A48" s="21"/>
      <c r="B48" s="21"/>
      <c r="C48" s="21"/>
      <c r="D48" s="22" t="s">
        <v>10</v>
      </c>
      <c r="E48" s="23"/>
      <c r="F48" s="24" t="s">
        <v>11</v>
      </c>
      <c r="G48" s="25" t="s">
        <v>12</v>
      </c>
      <c r="H48" s="26" t="s">
        <v>13</v>
      </c>
      <c r="I48" s="26" t="s">
        <v>14</v>
      </c>
      <c r="J48" s="27" t="s">
        <v>11</v>
      </c>
      <c r="K48" s="28" t="s">
        <v>12</v>
      </c>
      <c r="L48" s="28" t="s">
        <v>13</v>
      </c>
      <c r="M48" s="26" t="s">
        <v>14</v>
      </c>
      <c r="N48" s="24" t="s">
        <v>11</v>
      </c>
      <c r="O48" s="25" t="s">
        <v>12</v>
      </c>
      <c r="P48" s="26" t="s">
        <v>13</v>
      </c>
      <c r="Q48" s="29" t="s">
        <v>14</v>
      </c>
      <c r="R48" s="30" t="s">
        <v>11</v>
      </c>
      <c r="S48" s="31" t="s">
        <v>12</v>
      </c>
      <c r="T48" s="31" t="s">
        <v>13</v>
      </c>
      <c r="U48" s="29" t="s">
        <v>14</v>
      </c>
      <c r="V48" s="32" t="s">
        <v>11</v>
      </c>
      <c r="W48" s="33" t="s">
        <v>12</v>
      </c>
      <c r="X48" s="109"/>
      <c r="Y48" s="21"/>
    </row>
    <row r="49" spans="1:24" ht="15" customHeight="1">
      <c r="A49" s="125" t="s">
        <v>29</v>
      </c>
      <c r="B49" s="134"/>
      <c r="C49" s="135"/>
      <c r="D49" s="34" t="s">
        <v>0</v>
      </c>
      <c r="E49" s="35"/>
      <c r="F49" s="36">
        <v>11.9</v>
      </c>
      <c r="G49" s="37">
        <v>8.3</v>
      </c>
      <c r="H49" s="38">
        <v>11.1</v>
      </c>
      <c r="I49" s="38">
        <v>4.8</v>
      </c>
      <c r="J49" s="39">
        <v>-3.4</v>
      </c>
      <c r="K49" s="40">
        <v>-5.8</v>
      </c>
      <c r="L49" s="40">
        <v>-1.6</v>
      </c>
      <c r="M49" s="38">
        <v>-9.6</v>
      </c>
      <c r="N49" s="36">
        <v>-8.9</v>
      </c>
      <c r="O49" s="37">
        <v>-5.4</v>
      </c>
      <c r="P49" s="38">
        <v>-12.9</v>
      </c>
      <c r="Q49" s="38">
        <v>-12.275449101796408</v>
      </c>
      <c r="R49" s="42">
        <v>-15.337423312883436</v>
      </c>
      <c r="S49" s="43">
        <v>-18.41704718417047</v>
      </c>
      <c r="T49" s="44">
        <v>-13.40033500837521</v>
      </c>
      <c r="U49" s="45">
        <v>-15.705128205128206</v>
      </c>
      <c r="V49" s="46">
        <v>-23.30434782608696</v>
      </c>
      <c r="W49" s="47">
        <v>-19.575856443719417</v>
      </c>
      <c r="X49" s="48">
        <f>W49-V49</f>
        <v>3.728491382367544</v>
      </c>
    </row>
    <row r="50" spans="1:24" ht="15" customHeight="1">
      <c r="A50" s="136"/>
      <c r="B50" s="137"/>
      <c r="C50" s="138"/>
      <c r="D50" s="50" t="s">
        <v>1</v>
      </c>
      <c r="E50" s="51"/>
      <c r="F50" s="52">
        <v>7.2</v>
      </c>
      <c r="G50" s="53">
        <v>6.4</v>
      </c>
      <c r="H50" s="54">
        <v>9.6</v>
      </c>
      <c r="I50" s="54">
        <v>3.7</v>
      </c>
      <c r="J50" s="55">
        <v>-1.2</v>
      </c>
      <c r="K50" s="56">
        <v>-3.1</v>
      </c>
      <c r="L50" s="56">
        <v>-5.2</v>
      </c>
      <c r="M50" s="54">
        <v>-7.8</v>
      </c>
      <c r="N50" s="52">
        <v>-12.8</v>
      </c>
      <c r="O50" s="53">
        <v>-14.1</v>
      </c>
      <c r="P50" s="54">
        <v>-6.7</v>
      </c>
      <c r="Q50" s="54">
        <v>-16.169544740973315</v>
      </c>
      <c r="R50" s="42">
        <v>-17.232808616404306</v>
      </c>
      <c r="S50" s="43">
        <v>-19.6</v>
      </c>
      <c r="T50" s="57">
        <v>-20.198928844682477</v>
      </c>
      <c r="U50" s="45">
        <v>-20.71742313323572</v>
      </c>
      <c r="V50" s="58">
        <v>-21.716021260440392</v>
      </c>
      <c r="W50" s="47">
        <v>-21.250941974378296</v>
      </c>
      <c r="X50" s="49">
        <f t="shared" si="0"/>
        <v>0.46507928606209603</v>
      </c>
    </row>
    <row r="51" spans="1:24" ht="15" customHeight="1">
      <c r="A51" s="136"/>
      <c r="B51" s="137"/>
      <c r="C51" s="138"/>
      <c r="D51" s="59" t="s">
        <v>2</v>
      </c>
      <c r="E51" s="60"/>
      <c r="F51" s="61">
        <v>12.3</v>
      </c>
      <c r="G51" s="62">
        <v>13.6</v>
      </c>
      <c r="H51" s="63">
        <v>19.8</v>
      </c>
      <c r="I51" s="63">
        <v>5.3</v>
      </c>
      <c r="J51" s="64">
        <v>6.2</v>
      </c>
      <c r="K51" s="65">
        <v>-1.2</v>
      </c>
      <c r="L51" s="65">
        <v>-3.9</v>
      </c>
      <c r="M51" s="63">
        <v>-11.8</v>
      </c>
      <c r="N51" s="61">
        <v>-23.7</v>
      </c>
      <c r="O51" s="62">
        <v>-20.9</v>
      </c>
      <c r="P51" s="63">
        <v>-26.5</v>
      </c>
      <c r="Q51" s="63">
        <v>-25.46296296296296</v>
      </c>
      <c r="R51" s="64">
        <v>-27.19298245614035</v>
      </c>
      <c r="S51" s="66">
        <v>-30.8411214953271</v>
      </c>
      <c r="T51" s="67">
        <v>-35.35911602209945</v>
      </c>
      <c r="U51" s="68">
        <v>-29.6875</v>
      </c>
      <c r="V51" s="69">
        <v>-36.41025641025641</v>
      </c>
      <c r="W51" s="70">
        <v>-33.333333333333336</v>
      </c>
      <c r="X51" s="71">
        <f t="shared" si="0"/>
        <v>3.076923076923073</v>
      </c>
    </row>
    <row r="52" spans="1:24" ht="15" customHeight="1">
      <c r="A52" s="136"/>
      <c r="B52" s="137"/>
      <c r="C52" s="138"/>
      <c r="D52" s="50" t="s">
        <v>3</v>
      </c>
      <c r="E52" s="51"/>
      <c r="F52" s="52">
        <v>8.4</v>
      </c>
      <c r="G52" s="53">
        <v>6</v>
      </c>
      <c r="H52" s="54">
        <v>8.6</v>
      </c>
      <c r="I52" s="54">
        <v>3.9</v>
      </c>
      <c r="J52" s="55">
        <v>-3.4</v>
      </c>
      <c r="K52" s="56">
        <v>-4.7</v>
      </c>
      <c r="L52" s="56">
        <v>-3.8</v>
      </c>
      <c r="M52" s="54">
        <v>-7.9</v>
      </c>
      <c r="N52" s="52">
        <v>-9.4</v>
      </c>
      <c r="O52" s="53">
        <v>-9.4</v>
      </c>
      <c r="P52" s="54">
        <v>-6.5</v>
      </c>
      <c r="Q52" s="54">
        <v>-13.464886825304701</v>
      </c>
      <c r="R52" s="55">
        <v>-15.104808877928484</v>
      </c>
      <c r="S52" s="72">
        <v>-17.706476530005943</v>
      </c>
      <c r="T52" s="73">
        <v>-16.315789473684212</v>
      </c>
      <c r="U52" s="74">
        <v>-17.792792792792795</v>
      </c>
      <c r="V52" s="75">
        <v>-20.640569395017796</v>
      </c>
      <c r="W52" s="76">
        <v>-19.487179487179485</v>
      </c>
      <c r="X52" s="77">
        <f t="shared" si="0"/>
        <v>1.15338990783831</v>
      </c>
    </row>
    <row r="53" spans="1:24" ht="15" customHeight="1">
      <c r="A53" s="139"/>
      <c r="B53" s="140"/>
      <c r="C53" s="141"/>
      <c r="D53" s="78" t="s">
        <v>4</v>
      </c>
      <c r="E53" s="79"/>
      <c r="F53" s="80">
        <v>8.9</v>
      </c>
      <c r="G53" s="81">
        <v>7.1</v>
      </c>
      <c r="H53" s="82">
        <v>10.2</v>
      </c>
      <c r="I53" s="82">
        <v>4.1</v>
      </c>
      <c r="J53" s="83">
        <v>-2</v>
      </c>
      <c r="K53" s="84">
        <v>-4.2</v>
      </c>
      <c r="L53" s="84">
        <v>-3.8</v>
      </c>
      <c r="M53" s="82">
        <v>-8.4</v>
      </c>
      <c r="N53" s="80">
        <v>-11.3</v>
      </c>
      <c r="O53" s="81">
        <v>-10.9</v>
      </c>
      <c r="P53" s="82">
        <v>-8.3</v>
      </c>
      <c r="Q53" s="82">
        <v>-14.830072090628216</v>
      </c>
      <c r="R53" s="42">
        <v>-16.56804733727811</v>
      </c>
      <c r="S53" s="43">
        <v>-19.192448872574726</v>
      </c>
      <c r="T53" s="86">
        <v>-18.001046572475147</v>
      </c>
      <c r="U53" s="45">
        <v>-18.987975951903806</v>
      </c>
      <c r="V53" s="87">
        <v>-22.198731501057082</v>
      </c>
      <c r="W53" s="47">
        <v>-20.72164948453608</v>
      </c>
      <c r="X53" s="88">
        <f t="shared" si="0"/>
        <v>1.4770820165210026</v>
      </c>
    </row>
    <row r="54" spans="1:24" ht="15" customHeight="1">
      <c r="A54" s="125" t="s">
        <v>30</v>
      </c>
      <c r="B54" s="134"/>
      <c r="C54" s="135"/>
      <c r="D54" s="34" t="s">
        <v>0</v>
      </c>
      <c r="E54" s="35"/>
      <c r="F54" s="36">
        <v>-15.7</v>
      </c>
      <c r="G54" s="37">
        <v>-8.2</v>
      </c>
      <c r="H54" s="38">
        <v>-10.6</v>
      </c>
      <c r="I54" s="38">
        <v>-7.9</v>
      </c>
      <c r="J54" s="39">
        <v>-6.3</v>
      </c>
      <c r="K54" s="40">
        <v>0.20000000000000107</v>
      </c>
      <c r="L54" s="40">
        <v>-2.2</v>
      </c>
      <c r="M54" s="38">
        <v>-0.6999999999999993</v>
      </c>
      <c r="N54" s="36">
        <v>-2.9</v>
      </c>
      <c r="O54" s="37">
        <v>4.2</v>
      </c>
      <c r="P54" s="38">
        <v>-5.5</v>
      </c>
      <c r="Q54" s="38">
        <v>-0.299401197604789</v>
      </c>
      <c r="R54" s="39">
        <v>2.9141104294478524</v>
      </c>
      <c r="S54" s="89">
        <v>8.689024390243903</v>
      </c>
      <c r="T54" s="57">
        <v>2.5125628140703533</v>
      </c>
      <c r="U54" s="90">
        <v>0.31695721077654504</v>
      </c>
      <c r="V54" s="58">
        <v>0.8695652173913029</v>
      </c>
      <c r="W54" s="91">
        <v>3.9087947882736156</v>
      </c>
      <c r="X54" s="48">
        <f>W54-V54</f>
        <v>3.0392295708823127</v>
      </c>
    </row>
    <row r="55" spans="1:24" ht="15" customHeight="1">
      <c r="A55" s="136"/>
      <c r="B55" s="137"/>
      <c r="C55" s="138"/>
      <c r="D55" s="50" t="s">
        <v>1</v>
      </c>
      <c r="E55" s="51"/>
      <c r="F55" s="52">
        <v>-16.3</v>
      </c>
      <c r="G55" s="53">
        <v>-13.3</v>
      </c>
      <c r="H55" s="54">
        <v>-13.6</v>
      </c>
      <c r="I55" s="54">
        <v>-12.2</v>
      </c>
      <c r="J55" s="55">
        <v>-11.9</v>
      </c>
      <c r="K55" s="56">
        <v>-3.1</v>
      </c>
      <c r="L55" s="56">
        <v>-5.3</v>
      </c>
      <c r="M55" s="54">
        <v>-5.3</v>
      </c>
      <c r="N55" s="52">
        <v>-4.9</v>
      </c>
      <c r="O55" s="53">
        <v>1.4</v>
      </c>
      <c r="P55" s="54">
        <v>-6.9</v>
      </c>
      <c r="Q55" s="54">
        <v>-4.773082942097026</v>
      </c>
      <c r="R55" s="42">
        <v>-2.0746887966804977</v>
      </c>
      <c r="S55" s="43">
        <v>3.8338658146964857</v>
      </c>
      <c r="T55" s="57">
        <v>-1.2185833968012183</v>
      </c>
      <c r="U55" s="45">
        <v>-2.881844380403459</v>
      </c>
      <c r="V55" s="58">
        <v>-6.024096385542169</v>
      </c>
      <c r="W55" s="47">
        <v>1.1252813203300818</v>
      </c>
      <c r="X55" s="49">
        <f t="shared" si="0"/>
        <v>7.149377705872251</v>
      </c>
    </row>
    <row r="56" spans="1:24" ht="15" customHeight="1">
      <c r="A56" s="136"/>
      <c r="B56" s="137"/>
      <c r="C56" s="138"/>
      <c r="D56" s="59" t="s">
        <v>2</v>
      </c>
      <c r="E56" s="60"/>
      <c r="F56" s="61">
        <v>-16.7</v>
      </c>
      <c r="G56" s="62">
        <v>-10.3</v>
      </c>
      <c r="H56" s="63">
        <v>-15.8</v>
      </c>
      <c r="I56" s="63">
        <v>-10.9</v>
      </c>
      <c r="J56" s="64">
        <v>-16.4</v>
      </c>
      <c r="K56" s="65">
        <v>8.3</v>
      </c>
      <c r="L56" s="65">
        <v>-6.1</v>
      </c>
      <c r="M56" s="63">
        <v>-3.9</v>
      </c>
      <c r="N56" s="61">
        <v>-4.4</v>
      </c>
      <c r="O56" s="62">
        <v>14.3</v>
      </c>
      <c r="P56" s="63">
        <v>1.3</v>
      </c>
      <c r="Q56" s="63">
        <v>3.703703703703704</v>
      </c>
      <c r="R56" s="64">
        <v>-3.0701754385964897</v>
      </c>
      <c r="S56" s="66">
        <v>20.465116279069765</v>
      </c>
      <c r="T56" s="67">
        <v>5.555555555555555</v>
      </c>
      <c r="U56" s="68">
        <v>2.083333333333332</v>
      </c>
      <c r="V56" s="69">
        <v>-1.5384615384615365</v>
      </c>
      <c r="W56" s="70">
        <v>24.712643678160923</v>
      </c>
      <c r="X56" s="71">
        <f t="shared" si="0"/>
        <v>26.25110521662246</v>
      </c>
    </row>
    <row r="57" spans="1:24" ht="15" customHeight="1">
      <c r="A57" s="136"/>
      <c r="B57" s="137"/>
      <c r="C57" s="138"/>
      <c r="D57" s="50" t="s">
        <v>3</v>
      </c>
      <c r="E57" s="51"/>
      <c r="F57" s="52">
        <v>-15.9</v>
      </c>
      <c r="G57" s="53">
        <v>-11.5</v>
      </c>
      <c r="H57" s="54">
        <v>-11.9</v>
      </c>
      <c r="I57" s="54">
        <v>-10.5</v>
      </c>
      <c r="J57" s="55">
        <v>-8.7</v>
      </c>
      <c r="K57" s="56">
        <v>-3.6</v>
      </c>
      <c r="L57" s="56">
        <v>-3.9</v>
      </c>
      <c r="M57" s="54">
        <v>-3.6</v>
      </c>
      <c r="N57" s="52">
        <v>-4.1</v>
      </c>
      <c r="O57" s="53">
        <v>0.7000000000000011</v>
      </c>
      <c r="P57" s="54">
        <v>-7</v>
      </c>
      <c r="Q57" s="54">
        <v>-4.053271569195136</v>
      </c>
      <c r="R57" s="55">
        <v>0.06172839506172778</v>
      </c>
      <c r="S57" s="72">
        <v>3.5650623885918</v>
      </c>
      <c r="T57" s="73">
        <v>-0.4084014002333731</v>
      </c>
      <c r="U57" s="74">
        <v>-2.0509977827050996</v>
      </c>
      <c r="V57" s="75">
        <v>-4.3067846607669615</v>
      </c>
      <c r="W57" s="76">
        <v>-0.11350737797956789</v>
      </c>
      <c r="X57" s="77">
        <f t="shared" si="0"/>
        <v>4.193277282787394</v>
      </c>
    </row>
    <row r="58" spans="1:24" ht="15" customHeight="1">
      <c r="A58" s="139"/>
      <c r="B58" s="140"/>
      <c r="C58" s="141"/>
      <c r="D58" s="78" t="s">
        <v>4</v>
      </c>
      <c r="E58" s="79"/>
      <c r="F58" s="80">
        <v>-16.1</v>
      </c>
      <c r="G58" s="81">
        <v>-11.3</v>
      </c>
      <c r="H58" s="82">
        <v>-12.5</v>
      </c>
      <c r="I58" s="82">
        <v>-10.6</v>
      </c>
      <c r="J58" s="83">
        <v>-9.9</v>
      </c>
      <c r="K58" s="84">
        <v>-1.8</v>
      </c>
      <c r="L58" s="84">
        <v>-4.2</v>
      </c>
      <c r="M58" s="82">
        <v>-3.7</v>
      </c>
      <c r="N58" s="80">
        <v>-4.2</v>
      </c>
      <c r="O58" s="81">
        <v>2.4</v>
      </c>
      <c r="P58" s="82">
        <v>-6.6</v>
      </c>
      <c r="Q58" s="82">
        <v>-3.2374100719424455</v>
      </c>
      <c r="R58" s="93">
        <v>-0.32310177705977416</v>
      </c>
      <c r="S58" s="94">
        <v>5.503144654088052</v>
      </c>
      <c r="T58" s="57">
        <v>-0.10432968179446966</v>
      </c>
      <c r="U58" s="95">
        <v>-1.8765432098765427</v>
      </c>
      <c r="V58" s="58">
        <v>-3.9411455596426705</v>
      </c>
      <c r="W58" s="96">
        <v>2.003081664098614</v>
      </c>
      <c r="X58" s="88">
        <f t="shared" si="0"/>
        <v>5.944227223741285</v>
      </c>
    </row>
    <row r="59" spans="1:24" ht="15" customHeight="1">
      <c r="A59" s="125" t="s">
        <v>31</v>
      </c>
      <c r="B59" s="134"/>
      <c r="C59" s="135"/>
      <c r="D59" s="142" t="s">
        <v>32</v>
      </c>
      <c r="E59" s="100" t="s">
        <v>33</v>
      </c>
      <c r="F59" s="101">
        <v>14</v>
      </c>
      <c r="G59" s="102">
        <v>13.9</v>
      </c>
      <c r="H59" s="41">
        <v>14.4</v>
      </c>
      <c r="I59" s="41">
        <v>18.2</v>
      </c>
      <c r="J59" s="42">
        <v>19.1</v>
      </c>
      <c r="K59" s="103">
        <v>21.3</v>
      </c>
      <c r="L59" s="103">
        <v>19</v>
      </c>
      <c r="M59" s="41">
        <v>22.5</v>
      </c>
      <c r="N59" s="101">
        <v>20.8</v>
      </c>
      <c r="O59" s="102">
        <v>27</v>
      </c>
      <c r="P59" s="41">
        <v>15.9</v>
      </c>
      <c r="Q59" s="41">
        <v>22.356495468277945</v>
      </c>
      <c r="R59" s="42">
        <v>24.613003095975234</v>
      </c>
      <c r="S59" s="43">
        <v>23.206106870229007</v>
      </c>
      <c r="T59" s="44">
        <v>20.168067226890756</v>
      </c>
      <c r="U59" s="45">
        <v>19.492868462757528</v>
      </c>
      <c r="V59" s="46">
        <v>20.598591549295776</v>
      </c>
      <c r="W59" s="47">
        <v>19.13477537437604</v>
      </c>
      <c r="X59" s="48">
        <f>W59-V59</f>
        <v>-1.4638161749197351</v>
      </c>
    </row>
    <row r="60" spans="1:24" ht="15" customHeight="1">
      <c r="A60" s="136"/>
      <c r="B60" s="137"/>
      <c r="C60" s="138"/>
      <c r="D60" s="143"/>
      <c r="E60" s="100" t="s">
        <v>34</v>
      </c>
      <c r="F60" s="101">
        <v>24.5</v>
      </c>
      <c r="G60" s="102">
        <v>26.8</v>
      </c>
      <c r="H60" s="41">
        <v>30.9</v>
      </c>
      <c r="I60" s="41">
        <v>31.1</v>
      </c>
      <c r="J60" s="42">
        <v>31.8</v>
      </c>
      <c r="K60" s="103">
        <v>35.8</v>
      </c>
      <c r="L60" s="103">
        <v>36.3</v>
      </c>
      <c r="M60" s="41">
        <v>32.8</v>
      </c>
      <c r="N60" s="101">
        <v>33.6</v>
      </c>
      <c r="O60" s="102">
        <v>31.5</v>
      </c>
      <c r="P60" s="41">
        <v>29</v>
      </c>
      <c r="Q60" s="41">
        <v>31.419939577039276</v>
      </c>
      <c r="R60" s="42">
        <v>36.06811145510836</v>
      </c>
      <c r="S60" s="43">
        <v>34.045801526717554</v>
      </c>
      <c r="T60" s="57">
        <v>33.445378151260506</v>
      </c>
      <c r="U60" s="45">
        <v>36.29160063391442</v>
      </c>
      <c r="V60" s="58">
        <v>38.20422535211268</v>
      </c>
      <c r="W60" s="47">
        <v>36.10648918469218</v>
      </c>
      <c r="X60" s="49">
        <f t="shared" si="0"/>
        <v>-2.0977361674205</v>
      </c>
    </row>
    <row r="61" spans="1:24" ht="15" customHeight="1">
      <c r="A61" s="136"/>
      <c r="B61" s="137"/>
      <c r="C61" s="138"/>
      <c r="D61" s="143"/>
      <c r="E61" s="100" t="s">
        <v>35</v>
      </c>
      <c r="F61" s="101">
        <v>21.4</v>
      </c>
      <c r="G61" s="102">
        <v>25.7</v>
      </c>
      <c r="H61" s="41">
        <v>19.5</v>
      </c>
      <c r="I61" s="41">
        <v>16.1</v>
      </c>
      <c r="J61" s="42">
        <v>16</v>
      </c>
      <c r="K61" s="103">
        <v>19.2</v>
      </c>
      <c r="L61" s="103">
        <v>14.5</v>
      </c>
      <c r="M61" s="41">
        <v>13.8</v>
      </c>
      <c r="N61" s="101">
        <v>15.9</v>
      </c>
      <c r="O61" s="102">
        <v>18.4</v>
      </c>
      <c r="P61" s="41">
        <v>15.3</v>
      </c>
      <c r="Q61" s="41">
        <v>13.897280966767372</v>
      </c>
      <c r="R61" s="42">
        <v>11.609907120743035</v>
      </c>
      <c r="S61" s="43">
        <v>17.557251908396946</v>
      </c>
      <c r="T61" s="57">
        <v>11.092436974789916</v>
      </c>
      <c r="U61" s="45">
        <v>13.153724247226624</v>
      </c>
      <c r="V61" s="58">
        <v>12.67605633802817</v>
      </c>
      <c r="W61" s="47">
        <v>12.479201331114808</v>
      </c>
      <c r="X61" s="49">
        <f t="shared" si="0"/>
        <v>-0.19685500691336166</v>
      </c>
    </row>
    <row r="62" spans="1:24" ht="15" customHeight="1">
      <c r="A62" s="136"/>
      <c r="B62" s="137"/>
      <c r="C62" s="138"/>
      <c r="D62" s="143"/>
      <c r="E62" s="100" t="s">
        <v>36</v>
      </c>
      <c r="F62" s="101">
        <v>37.7</v>
      </c>
      <c r="G62" s="102">
        <v>30.9</v>
      </c>
      <c r="H62" s="41">
        <v>30.7</v>
      </c>
      <c r="I62" s="41">
        <v>30.8</v>
      </c>
      <c r="J62" s="42">
        <v>30.3</v>
      </c>
      <c r="K62" s="103">
        <v>22.3</v>
      </c>
      <c r="L62" s="103">
        <v>26.2</v>
      </c>
      <c r="M62" s="41">
        <v>28.7</v>
      </c>
      <c r="N62" s="101">
        <v>27.4</v>
      </c>
      <c r="O62" s="102">
        <v>21.8</v>
      </c>
      <c r="P62" s="41">
        <v>35.7</v>
      </c>
      <c r="Q62" s="41">
        <v>29.305135951661633</v>
      </c>
      <c r="R62" s="42">
        <v>23.529411764705884</v>
      </c>
      <c r="S62" s="43">
        <v>23.66412213740458</v>
      </c>
      <c r="T62" s="57">
        <v>29.243697478991596</v>
      </c>
      <c r="U62" s="45">
        <v>28.20919175911252</v>
      </c>
      <c r="V62" s="58">
        <v>26.232394366197184</v>
      </c>
      <c r="W62" s="47">
        <v>27.95341098169717</v>
      </c>
      <c r="X62" s="49">
        <f t="shared" si="0"/>
        <v>1.7210166154999875</v>
      </c>
    </row>
    <row r="63" spans="1:24" ht="15" customHeight="1">
      <c r="A63" s="136"/>
      <c r="B63" s="137"/>
      <c r="C63" s="138"/>
      <c r="D63" s="144"/>
      <c r="E63" s="51" t="s">
        <v>37</v>
      </c>
      <c r="F63" s="52">
        <v>2.4</v>
      </c>
      <c r="G63" s="53">
        <v>2.7</v>
      </c>
      <c r="H63" s="54">
        <v>4.5</v>
      </c>
      <c r="I63" s="54">
        <v>3.8</v>
      </c>
      <c r="J63" s="55">
        <v>2.8</v>
      </c>
      <c r="K63" s="56">
        <v>1.4</v>
      </c>
      <c r="L63" s="56">
        <v>4</v>
      </c>
      <c r="M63" s="54">
        <v>2.2</v>
      </c>
      <c r="N63" s="52">
        <v>2.2</v>
      </c>
      <c r="O63" s="53">
        <v>1.4</v>
      </c>
      <c r="P63" s="54">
        <v>4.1</v>
      </c>
      <c r="Q63" s="54">
        <v>3.0211480362537766</v>
      </c>
      <c r="R63" s="42">
        <v>4.179566563467493</v>
      </c>
      <c r="S63" s="43">
        <v>1.5267175572519085</v>
      </c>
      <c r="T63" s="57">
        <v>6.050420168067227</v>
      </c>
      <c r="U63" s="45">
        <v>2.8526148969889067</v>
      </c>
      <c r="V63" s="58">
        <v>2.288732394366197</v>
      </c>
      <c r="W63" s="47">
        <v>4.3261231281198</v>
      </c>
      <c r="X63" s="49">
        <f t="shared" si="0"/>
        <v>2.037390733753603</v>
      </c>
    </row>
    <row r="64" spans="1:24" ht="15" customHeight="1">
      <c r="A64" s="136"/>
      <c r="B64" s="137"/>
      <c r="C64" s="138"/>
      <c r="D64" s="145" t="s">
        <v>38</v>
      </c>
      <c r="E64" s="60" t="s">
        <v>33</v>
      </c>
      <c r="F64" s="61">
        <v>8.6</v>
      </c>
      <c r="G64" s="62">
        <v>8.1</v>
      </c>
      <c r="H64" s="63">
        <v>10</v>
      </c>
      <c r="I64" s="63">
        <v>10.3</v>
      </c>
      <c r="J64" s="64">
        <v>13</v>
      </c>
      <c r="K64" s="65">
        <v>14</v>
      </c>
      <c r="L64" s="65">
        <v>12.2</v>
      </c>
      <c r="M64" s="63">
        <v>13.9</v>
      </c>
      <c r="N64" s="61">
        <v>13.6</v>
      </c>
      <c r="O64" s="62">
        <v>16.2</v>
      </c>
      <c r="P64" s="63">
        <v>11.1</v>
      </c>
      <c r="Q64" s="63">
        <v>14.1287284144427</v>
      </c>
      <c r="R64" s="64">
        <v>16.387959866220736</v>
      </c>
      <c r="S64" s="66">
        <v>16.85483870967742</v>
      </c>
      <c r="T64" s="67">
        <v>13.363363363363364</v>
      </c>
      <c r="U64" s="68">
        <v>13.461538461538462</v>
      </c>
      <c r="V64" s="69">
        <v>13.884785819793205</v>
      </c>
      <c r="W64" s="70">
        <v>12.340105342362678</v>
      </c>
      <c r="X64" s="71">
        <f>W64-V64</f>
        <v>-1.5446804774305267</v>
      </c>
    </row>
    <row r="65" spans="1:24" ht="15" customHeight="1">
      <c r="A65" s="136"/>
      <c r="B65" s="137"/>
      <c r="C65" s="138"/>
      <c r="D65" s="143"/>
      <c r="E65" s="100" t="s">
        <v>34</v>
      </c>
      <c r="F65" s="101">
        <v>24.1</v>
      </c>
      <c r="G65" s="102">
        <v>26</v>
      </c>
      <c r="H65" s="41">
        <v>26.7</v>
      </c>
      <c r="I65" s="41">
        <v>28.9</v>
      </c>
      <c r="J65" s="42">
        <v>26.9</v>
      </c>
      <c r="K65" s="103">
        <v>34.2</v>
      </c>
      <c r="L65" s="103">
        <v>31.9</v>
      </c>
      <c r="M65" s="41">
        <v>34.8</v>
      </c>
      <c r="N65" s="101">
        <v>33.1</v>
      </c>
      <c r="O65" s="102">
        <v>34.9</v>
      </c>
      <c r="P65" s="41">
        <v>26.2</v>
      </c>
      <c r="Q65" s="41">
        <v>30.298273155416013</v>
      </c>
      <c r="R65" s="42">
        <v>32.69230769230769</v>
      </c>
      <c r="S65" s="43">
        <v>35.645161290322584</v>
      </c>
      <c r="T65" s="57">
        <v>31.23123123123123</v>
      </c>
      <c r="U65" s="45">
        <v>31.48148148148148</v>
      </c>
      <c r="V65" s="58">
        <v>30.72378138847858</v>
      </c>
      <c r="W65" s="47">
        <v>32.50564334085779</v>
      </c>
      <c r="X65" s="49">
        <f t="shared" si="0"/>
        <v>1.7818619523792059</v>
      </c>
    </row>
    <row r="66" spans="1:24" ht="15" customHeight="1">
      <c r="A66" s="136"/>
      <c r="B66" s="137"/>
      <c r="C66" s="138"/>
      <c r="D66" s="143"/>
      <c r="E66" s="100" t="s">
        <v>35</v>
      </c>
      <c r="F66" s="101">
        <v>18.9</v>
      </c>
      <c r="G66" s="102">
        <v>25.3</v>
      </c>
      <c r="H66" s="41">
        <v>19.4</v>
      </c>
      <c r="I66" s="41">
        <v>16.9</v>
      </c>
      <c r="J66" s="42">
        <v>15.2</v>
      </c>
      <c r="K66" s="103">
        <v>20.1</v>
      </c>
      <c r="L66" s="103">
        <v>15.8</v>
      </c>
      <c r="M66" s="41">
        <v>12.4</v>
      </c>
      <c r="N66" s="101">
        <v>14.4</v>
      </c>
      <c r="O66" s="102">
        <v>19.4</v>
      </c>
      <c r="P66" s="41">
        <v>17.5</v>
      </c>
      <c r="Q66" s="41">
        <v>13.26530612244898</v>
      </c>
      <c r="R66" s="42">
        <v>12.45819397993311</v>
      </c>
      <c r="S66" s="43">
        <v>18.306451612903224</v>
      </c>
      <c r="T66" s="57">
        <v>12.987987987987989</v>
      </c>
      <c r="U66" s="45">
        <v>14.316239316239317</v>
      </c>
      <c r="V66" s="58">
        <v>15.36189069423929</v>
      </c>
      <c r="W66" s="47">
        <v>13.99548532731377</v>
      </c>
      <c r="X66" s="49">
        <f t="shared" si="0"/>
        <v>-1.3664053669255214</v>
      </c>
    </row>
    <row r="67" spans="1:24" ht="15" customHeight="1">
      <c r="A67" s="136"/>
      <c r="B67" s="137"/>
      <c r="C67" s="138"/>
      <c r="D67" s="143"/>
      <c r="E67" s="100" t="s">
        <v>36</v>
      </c>
      <c r="F67" s="101">
        <v>44.3</v>
      </c>
      <c r="G67" s="102">
        <v>37.8</v>
      </c>
      <c r="H67" s="41">
        <v>39.2</v>
      </c>
      <c r="I67" s="41">
        <v>40</v>
      </c>
      <c r="J67" s="42">
        <v>41.2</v>
      </c>
      <c r="K67" s="103">
        <v>29.2</v>
      </c>
      <c r="L67" s="103">
        <v>36.3</v>
      </c>
      <c r="M67" s="41">
        <v>36</v>
      </c>
      <c r="N67" s="101">
        <v>36.1</v>
      </c>
      <c r="O67" s="102">
        <v>27.4</v>
      </c>
      <c r="P67" s="41">
        <v>39.6</v>
      </c>
      <c r="Q67" s="41">
        <v>39.71742543171115</v>
      </c>
      <c r="R67" s="42">
        <v>34.86622073578595</v>
      </c>
      <c r="S67" s="43">
        <v>25.967741935483872</v>
      </c>
      <c r="T67" s="57">
        <v>37.687687687687685</v>
      </c>
      <c r="U67" s="45">
        <v>36.894586894586894</v>
      </c>
      <c r="V67" s="58">
        <v>35.745937961595274</v>
      </c>
      <c r="W67" s="47">
        <v>36.869826937547025</v>
      </c>
      <c r="X67" s="49">
        <f t="shared" si="0"/>
        <v>1.1238889759517505</v>
      </c>
    </row>
    <row r="68" spans="1:24" ht="15" customHeight="1">
      <c r="A68" s="136"/>
      <c r="B68" s="137"/>
      <c r="C68" s="138"/>
      <c r="D68" s="144"/>
      <c r="E68" s="51" t="s">
        <v>37</v>
      </c>
      <c r="F68" s="52">
        <v>4.1</v>
      </c>
      <c r="G68" s="53">
        <v>2.8</v>
      </c>
      <c r="H68" s="54">
        <v>4.6</v>
      </c>
      <c r="I68" s="54">
        <v>3.9</v>
      </c>
      <c r="J68" s="55">
        <v>3.6</v>
      </c>
      <c r="K68" s="56">
        <v>2.6</v>
      </c>
      <c r="L68" s="56">
        <v>3.8</v>
      </c>
      <c r="M68" s="54">
        <v>2.8</v>
      </c>
      <c r="N68" s="52">
        <v>2.8</v>
      </c>
      <c r="O68" s="53">
        <v>2.2</v>
      </c>
      <c r="P68" s="54">
        <v>5.6</v>
      </c>
      <c r="Q68" s="54">
        <v>2.5902668759811616</v>
      </c>
      <c r="R68" s="55">
        <v>3.5953177257525084</v>
      </c>
      <c r="S68" s="72">
        <v>3.225806451612903</v>
      </c>
      <c r="T68" s="73">
        <v>4.72972972972973</v>
      </c>
      <c r="U68" s="74">
        <v>3.8461538461538463</v>
      </c>
      <c r="V68" s="75">
        <v>4.283604135893649</v>
      </c>
      <c r="W68" s="76">
        <v>4.288939051918736</v>
      </c>
      <c r="X68" s="77">
        <f t="shared" si="0"/>
        <v>0.0053349160250872885</v>
      </c>
    </row>
    <row r="69" spans="1:24" ht="15" customHeight="1">
      <c r="A69" s="136"/>
      <c r="B69" s="137"/>
      <c r="C69" s="138"/>
      <c r="D69" s="145" t="s">
        <v>39</v>
      </c>
      <c r="E69" s="60" t="s">
        <v>33</v>
      </c>
      <c r="F69" s="61">
        <v>19.1</v>
      </c>
      <c r="G69" s="62">
        <v>16.9</v>
      </c>
      <c r="H69" s="63">
        <v>16.7</v>
      </c>
      <c r="I69" s="63">
        <v>20.3</v>
      </c>
      <c r="J69" s="64">
        <v>23.9</v>
      </c>
      <c r="K69" s="65">
        <v>27.5</v>
      </c>
      <c r="L69" s="65">
        <v>22.8</v>
      </c>
      <c r="M69" s="63">
        <v>22.6</v>
      </c>
      <c r="N69" s="61">
        <v>22.9</v>
      </c>
      <c r="O69" s="62">
        <v>33</v>
      </c>
      <c r="P69" s="63">
        <v>30.8</v>
      </c>
      <c r="Q69" s="63">
        <v>26.291079812206572</v>
      </c>
      <c r="R69" s="42">
        <v>35.426008968609864</v>
      </c>
      <c r="S69" s="43">
        <v>31.3</v>
      </c>
      <c r="T69" s="57">
        <v>28.491620111731844</v>
      </c>
      <c r="U69" s="45">
        <v>26.984126984126984</v>
      </c>
      <c r="V69" s="58">
        <v>33.333333333333336</v>
      </c>
      <c r="W69" s="47">
        <v>19.526627218934912</v>
      </c>
      <c r="X69" s="49">
        <f aca="true" t="shared" si="1" ref="X69:X74">W69-V69</f>
        <v>-13.806706114398423</v>
      </c>
    </row>
    <row r="70" spans="1:24" ht="15" customHeight="1">
      <c r="A70" s="136"/>
      <c r="B70" s="137"/>
      <c r="C70" s="138"/>
      <c r="D70" s="143"/>
      <c r="E70" s="100" t="s">
        <v>34</v>
      </c>
      <c r="F70" s="101">
        <v>38.2</v>
      </c>
      <c r="G70" s="102">
        <v>34.6</v>
      </c>
      <c r="H70" s="41">
        <v>41.9</v>
      </c>
      <c r="I70" s="41">
        <v>41.5</v>
      </c>
      <c r="J70" s="42">
        <v>40.2</v>
      </c>
      <c r="K70" s="103">
        <v>38.6</v>
      </c>
      <c r="L70" s="103">
        <v>45.5</v>
      </c>
      <c r="M70" s="41">
        <v>50.7</v>
      </c>
      <c r="N70" s="101">
        <v>44.3</v>
      </c>
      <c r="O70" s="102">
        <v>40.5</v>
      </c>
      <c r="P70" s="41">
        <v>39.7</v>
      </c>
      <c r="Q70" s="41">
        <v>43.66197183098591</v>
      </c>
      <c r="R70" s="42">
        <v>40.35874439461883</v>
      </c>
      <c r="S70" s="43">
        <v>45.7</v>
      </c>
      <c r="T70" s="57">
        <v>46.36871508379888</v>
      </c>
      <c r="U70" s="45">
        <v>46.03174603174603</v>
      </c>
      <c r="V70" s="58">
        <v>44.791666666666664</v>
      </c>
      <c r="W70" s="47">
        <v>46.15384615384615</v>
      </c>
      <c r="X70" s="49">
        <f t="shared" si="1"/>
        <v>1.362179487179489</v>
      </c>
    </row>
    <row r="71" spans="1:24" ht="15" customHeight="1">
      <c r="A71" s="136"/>
      <c r="B71" s="137"/>
      <c r="C71" s="138"/>
      <c r="D71" s="143"/>
      <c r="E71" s="100" t="s">
        <v>35</v>
      </c>
      <c r="F71" s="101">
        <v>24.8</v>
      </c>
      <c r="G71" s="102">
        <v>30.8</v>
      </c>
      <c r="H71" s="41">
        <v>24</v>
      </c>
      <c r="I71" s="41">
        <v>22.4</v>
      </c>
      <c r="J71" s="42">
        <v>15.8</v>
      </c>
      <c r="K71" s="103">
        <v>22.7</v>
      </c>
      <c r="L71" s="103">
        <v>16.5</v>
      </c>
      <c r="M71" s="41">
        <v>14.5</v>
      </c>
      <c r="N71" s="101">
        <v>19.4</v>
      </c>
      <c r="O71" s="102">
        <v>17.2</v>
      </c>
      <c r="P71" s="41">
        <v>14.1</v>
      </c>
      <c r="Q71" s="41">
        <v>16.431924882629108</v>
      </c>
      <c r="R71" s="42">
        <v>12.10762331838565</v>
      </c>
      <c r="S71" s="43">
        <v>12</v>
      </c>
      <c r="T71" s="57">
        <v>12.849162011173185</v>
      </c>
      <c r="U71" s="45">
        <v>11.11111111111111</v>
      </c>
      <c r="V71" s="58">
        <v>11.458333333333334</v>
      </c>
      <c r="W71" s="47">
        <v>14.792899408284024</v>
      </c>
      <c r="X71" s="49">
        <f t="shared" si="1"/>
        <v>3.33456607495069</v>
      </c>
    </row>
    <row r="72" spans="1:24" ht="15" customHeight="1">
      <c r="A72" s="136"/>
      <c r="B72" s="137"/>
      <c r="C72" s="138"/>
      <c r="D72" s="143"/>
      <c r="E72" s="100" t="s">
        <v>36</v>
      </c>
      <c r="F72" s="101">
        <v>15.9</v>
      </c>
      <c r="G72" s="102">
        <v>15.6</v>
      </c>
      <c r="H72" s="41">
        <v>16.3</v>
      </c>
      <c r="I72" s="41">
        <v>14.9</v>
      </c>
      <c r="J72" s="42">
        <v>17.9</v>
      </c>
      <c r="K72" s="103">
        <v>9.6</v>
      </c>
      <c r="L72" s="103">
        <v>11.6</v>
      </c>
      <c r="M72" s="41">
        <v>10.9</v>
      </c>
      <c r="N72" s="101">
        <v>12.9</v>
      </c>
      <c r="O72" s="102">
        <v>9.3</v>
      </c>
      <c r="P72" s="41">
        <v>9</v>
      </c>
      <c r="Q72" s="41">
        <v>12.67605633802817</v>
      </c>
      <c r="R72" s="42">
        <v>9.865470852017937</v>
      </c>
      <c r="S72" s="43">
        <v>9.6</v>
      </c>
      <c r="T72" s="57">
        <v>10.05586592178771</v>
      </c>
      <c r="U72" s="45">
        <v>13.227513227513228</v>
      </c>
      <c r="V72" s="58">
        <v>7.8125</v>
      </c>
      <c r="W72" s="47">
        <v>17.159763313609467</v>
      </c>
      <c r="X72" s="49">
        <f t="shared" si="1"/>
        <v>9.347263313609467</v>
      </c>
    </row>
    <row r="73" spans="1:24" ht="15" customHeight="1">
      <c r="A73" s="136"/>
      <c r="B73" s="137"/>
      <c r="C73" s="138"/>
      <c r="D73" s="144"/>
      <c r="E73" s="51" t="s">
        <v>37</v>
      </c>
      <c r="F73" s="52">
        <v>2</v>
      </c>
      <c r="G73" s="53">
        <v>2.1</v>
      </c>
      <c r="H73" s="54">
        <v>1.2</v>
      </c>
      <c r="I73" s="54">
        <v>0.8</v>
      </c>
      <c r="J73" s="55">
        <v>2.1</v>
      </c>
      <c r="K73" s="56">
        <v>1.6</v>
      </c>
      <c r="L73" s="56">
        <v>3.6</v>
      </c>
      <c r="M73" s="54">
        <v>1.4</v>
      </c>
      <c r="N73" s="52">
        <v>0.5</v>
      </c>
      <c r="O73" s="53">
        <v>0</v>
      </c>
      <c r="P73" s="54">
        <v>6.4</v>
      </c>
      <c r="Q73" s="54">
        <v>0.9389671361502347</v>
      </c>
      <c r="R73" s="42">
        <v>2.242152466367713</v>
      </c>
      <c r="S73" s="43">
        <v>1.4</v>
      </c>
      <c r="T73" s="57">
        <v>2.2346368715083798</v>
      </c>
      <c r="U73" s="45">
        <v>2.6455026455026456</v>
      </c>
      <c r="V73" s="58">
        <v>2.6041666666666665</v>
      </c>
      <c r="W73" s="47">
        <v>2.366863905325444</v>
      </c>
      <c r="X73" s="49">
        <f t="shared" si="1"/>
        <v>-0.23730276134122263</v>
      </c>
    </row>
    <row r="74" spans="1:24" ht="15" customHeight="1">
      <c r="A74" s="136"/>
      <c r="B74" s="137"/>
      <c r="C74" s="138"/>
      <c r="D74" s="145" t="s">
        <v>40</v>
      </c>
      <c r="E74" s="60" t="s">
        <v>33</v>
      </c>
      <c r="F74" s="61">
        <v>9.3</v>
      </c>
      <c r="G74" s="62">
        <v>9.3</v>
      </c>
      <c r="H74" s="63">
        <v>10.9</v>
      </c>
      <c r="I74" s="63">
        <v>12.2</v>
      </c>
      <c r="J74" s="64">
        <v>13.8</v>
      </c>
      <c r="K74" s="65">
        <v>14.8</v>
      </c>
      <c r="L74" s="65">
        <v>13.5</v>
      </c>
      <c r="M74" s="63">
        <v>16.2</v>
      </c>
      <c r="N74" s="61">
        <v>15.2</v>
      </c>
      <c r="O74" s="62">
        <v>18.4</v>
      </c>
      <c r="P74" s="63">
        <v>11.3</v>
      </c>
      <c r="Q74" s="63">
        <v>15.813953488372093</v>
      </c>
      <c r="R74" s="64">
        <v>17.13221601489758</v>
      </c>
      <c r="S74" s="66">
        <v>17.4</v>
      </c>
      <c r="T74" s="67">
        <v>14.23611111111111</v>
      </c>
      <c r="U74" s="68">
        <v>14.340871483728627</v>
      </c>
      <c r="V74" s="69">
        <v>13.926272674078408</v>
      </c>
      <c r="W74" s="70">
        <v>14.072372199885123</v>
      </c>
      <c r="X74" s="71">
        <f t="shared" si="1"/>
        <v>0.14609952580671504</v>
      </c>
    </row>
    <row r="75" spans="1:24" ht="15" customHeight="1">
      <c r="A75" s="136"/>
      <c r="B75" s="137"/>
      <c r="C75" s="138"/>
      <c r="D75" s="143"/>
      <c r="E75" s="100" t="s">
        <v>34</v>
      </c>
      <c r="F75" s="101">
        <v>22</v>
      </c>
      <c r="G75" s="102">
        <v>25</v>
      </c>
      <c r="H75" s="41">
        <v>26</v>
      </c>
      <c r="I75" s="41">
        <v>27.8</v>
      </c>
      <c r="J75" s="42">
        <v>26.8</v>
      </c>
      <c r="K75" s="103">
        <v>34.1</v>
      </c>
      <c r="L75" s="103">
        <v>31.7</v>
      </c>
      <c r="M75" s="41">
        <v>31.4</v>
      </c>
      <c r="N75" s="101">
        <v>31.6</v>
      </c>
      <c r="O75" s="102">
        <v>32.7</v>
      </c>
      <c r="P75" s="41">
        <v>26.5</v>
      </c>
      <c r="Q75" s="41">
        <v>29.069767441860463</v>
      </c>
      <c r="R75" s="42">
        <v>32.89882060831781</v>
      </c>
      <c r="S75" s="43">
        <v>33.8</v>
      </c>
      <c r="T75" s="57">
        <v>30.729166666666668</v>
      </c>
      <c r="U75" s="45">
        <v>31.936017650303363</v>
      </c>
      <c r="V75" s="58">
        <v>31.831480397893504</v>
      </c>
      <c r="W75" s="47">
        <v>32.51005169442849</v>
      </c>
      <c r="X75" s="49">
        <f aca="true" t="shared" si="2" ref="X75:X83">W75-V75</f>
        <v>0.6785712965349866</v>
      </c>
    </row>
    <row r="76" spans="1:24" ht="15" customHeight="1">
      <c r="A76" s="136"/>
      <c r="B76" s="137"/>
      <c r="C76" s="138"/>
      <c r="D76" s="143"/>
      <c r="E76" s="100" t="s">
        <v>35</v>
      </c>
      <c r="F76" s="101">
        <v>18.9</v>
      </c>
      <c r="G76" s="102">
        <v>24.6</v>
      </c>
      <c r="H76" s="41">
        <v>18.7</v>
      </c>
      <c r="I76" s="41">
        <v>15.6</v>
      </c>
      <c r="J76" s="42">
        <v>15.4</v>
      </c>
      <c r="K76" s="103">
        <v>19.3</v>
      </c>
      <c r="L76" s="103">
        <v>15.1</v>
      </c>
      <c r="M76" s="41">
        <v>12.7</v>
      </c>
      <c r="N76" s="101">
        <v>14.3</v>
      </c>
      <c r="O76" s="102">
        <v>19.3</v>
      </c>
      <c r="P76" s="41">
        <v>16.4</v>
      </c>
      <c r="Q76" s="41">
        <v>13.023255813953488</v>
      </c>
      <c r="R76" s="42">
        <v>12.166356300434513</v>
      </c>
      <c r="S76" s="43">
        <v>18.8</v>
      </c>
      <c r="T76" s="57">
        <v>12.268518518518519</v>
      </c>
      <c r="U76" s="45">
        <v>14.175399889685604</v>
      </c>
      <c r="V76" s="58">
        <v>14.803978935049736</v>
      </c>
      <c r="W76" s="47">
        <v>13.325674899483056</v>
      </c>
      <c r="X76" s="49">
        <f t="shared" si="2"/>
        <v>-1.4783040355666799</v>
      </c>
    </row>
    <row r="77" spans="1:24" ht="15" customHeight="1">
      <c r="A77" s="136"/>
      <c r="B77" s="137"/>
      <c r="C77" s="138"/>
      <c r="D77" s="143"/>
      <c r="E77" s="100" t="s">
        <v>36</v>
      </c>
      <c r="F77" s="101">
        <v>46</v>
      </c>
      <c r="G77" s="102">
        <v>38.2</v>
      </c>
      <c r="H77" s="41">
        <v>39.3</v>
      </c>
      <c r="I77" s="41">
        <v>40</v>
      </c>
      <c r="J77" s="42">
        <v>40.4</v>
      </c>
      <c r="K77" s="103">
        <v>29.6</v>
      </c>
      <c r="L77" s="103">
        <v>35.8</v>
      </c>
      <c r="M77" s="41">
        <v>37</v>
      </c>
      <c r="N77" s="101">
        <v>36</v>
      </c>
      <c r="O77" s="102">
        <v>27.5</v>
      </c>
      <c r="P77" s="41">
        <v>40.7</v>
      </c>
      <c r="Q77" s="41">
        <v>39.127906976744185</v>
      </c>
      <c r="R77" s="42">
        <v>33.82991930477964</v>
      </c>
      <c r="S77" s="43">
        <v>27.1</v>
      </c>
      <c r="T77" s="57">
        <v>37.442129629629626</v>
      </c>
      <c r="U77" s="45">
        <v>35.907335907335906</v>
      </c>
      <c r="V77" s="58">
        <v>35.63487419543593</v>
      </c>
      <c r="W77" s="47">
        <v>35.554279149913846</v>
      </c>
      <c r="X77" s="49">
        <f t="shared" si="2"/>
        <v>-0.08059504552208097</v>
      </c>
    </row>
    <row r="78" spans="1:24" ht="15" customHeight="1">
      <c r="A78" s="136"/>
      <c r="B78" s="137"/>
      <c r="C78" s="138"/>
      <c r="D78" s="144"/>
      <c r="E78" s="51" t="s">
        <v>37</v>
      </c>
      <c r="F78" s="52">
        <v>3.7</v>
      </c>
      <c r="G78" s="53">
        <v>2.9</v>
      </c>
      <c r="H78" s="54">
        <v>5.1</v>
      </c>
      <c r="I78" s="54">
        <v>4.4</v>
      </c>
      <c r="J78" s="55">
        <v>3.5</v>
      </c>
      <c r="K78" s="56">
        <v>2.2</v>
      </c>
      <c r="L78" s="56">
        <v>4</v>
      </c>
      <c r="M78" s="54">
        <v>2.8</v>
      </c>
      <c r="N78" s="52">
        <v>2.9</v>
      </c>
      <c r="O78" s="53">
        <v>2.2</v>
      </c>
      <c r="P78" s="54">
        <v>5.1</v>
      </c>
      <c r="Q78" s="54">
        <v>2.9651162790697674</v>
      </c>
      <c r="R78" s="55">
        <v>3.972687771570453</v>
      </c>
      <c r="S78" s="72">
        <v>2.8</v>
      </c>
      <c r="T78" s="73">
        <v>5.324074074074074</v>
      </c>
      <c r="U78" s="74">
        <v>3.6403750689464975</v>
      </c>
      <c r="V78" s="75">
        <v>3.8033937975424226</v>
      </c>
      <c r="W78" s="76">
        <v>4.5376220562894884</v>
      </c>
      <c r="X78" s="77">
        <f t="shared" si="2"/>
        <v>0.7342282587470659</v>
      </c>
    </row>
    <row r="79" spans="1:24" ht="15" customHeight="1">
      <c r="A79" s="136"/>
      <c r="B79" s="137"/>
      <c r="C79" s="138"/>
      <c r="D79" s="145" t="s">
        <v>41</v>
      </c>
      <c r="E79" s="60" t="s">
        <v>33</v>
      </c>
      <c r="F79" s="61">
        <v>10.6</v>
      </c>
      <c r="G79" s="62">
        <v>10.3</v>
      </c>
      <c r="H79" s="63">
        <v>11.7</v>
      </c>
      <c r="I79" s="63">
        <v>13.3</v>
      </c>
      <c r="J79" s="64">
        <v>15.3</v>
      </c>
      <c r="K79" s="65">
        <v>16.7</v>
      </c>
      <c r="L79" s="65">
        <v>14.8</v>
      </c>
      <c r="M79" s="63">
        <v>17.1</v>
      </c>
      <c r="N79" s="61">
        <v>16.2</v>
      </c>
      <c r="O79" s="62">
        <v>20.2</v>
      </c>
      <c r="P79" s="63">
        <v>12.3</v>
      </c>
      <c r="Q79" s="63">
        <v>16.94214876033058</v>
      </c>
      <c r="R79" s="42">
        <v>19.272529858849076</v>
      </c>
      <c r="S79" s="43">
        <v>19.050131926121374</v>
      </c>
      <c r="T79" s="57">
        <v>15.46018614270941</v>
      </c>
      <c r="U79" s="45">
        <v>15.286624203821656</v>
      </c>
      <c r="V79" s="58">
        <v>15.868886576482831</v>
      </c>
      <c r="W79" s="47">
        <v>14.455958549222798</v>
      </c>
      <c r="X79" s="49">
        <f t="shared" si="2"/>
        <v>-1.4129280272600333</v>
      </c>
    </row>
    <row r="80" spans="1:24" ht="15" customHeight="1">
      <c r="A80" s="136"/>
      <c r="B80" s="137"/>
      <c r="C80" s="138"/>
      <c r="D80" s="143"/>
      <c r="E80" s="100" t="s">
        <v>34</v>
      </c>
      <c r="F80" s="101">
        <v>24.2</v>
      </c>
      <c r="G80" s="102">
        <v>26.3</v>
      </c>
      <c r="H80" s="41">
        <v>28.3</v>
      </c>
      <c r="I80" s="41">
        <v>29.7</v>
      </c>
      <c r="J80" s="42">
        <v>28.7</v>
      </c>
      <c r="K80" s="103">
        <v>34.8</v>
      </c>
      <c r="L80" s="103">
        <v>33.5</v>
      </c>
      <c r="M80" s="41">
        <v>34.1</v>
      </c>
      <c r="N80" s="101">
        <v>33.3</v>
      </c>
      <c r="O80" s="102">
        <v>33.6</v>
      </c>
      <c r="P80" s="41">
        <v>26.9</v>
      </c>
      <c r="Q80" s="41">
        <v>30.681818181818183</v>
      </c>
      <c r="R80" s="42">
        <v>33.876221498371336</v>
      </c>
      <c r="S80" s="43">
        <v>35.09234828496042</v>
      </c>
      <c r="T80" s="57">
        <v>32.00620475698035</v>
      </c>
      <c r="U80" s="45">
        <v>32.9250367466928</v>
      </c>
      <c r="V80" s="58">
        <v>32.93444328824142</v>
      </c>
      <c r="W80" s="47">
        <v>33.626943005181346</v>
      </c>
      <c r="X80" s="49">
        <f t="shared" si="2"/>
        <v>0.6924997169399276</v>
      </c>
    </row>
    <row r="81" spans="1:24" ht="15" customHeight="1">
      <c r="A81" s="136"/>
      <c r="B81" s="137"/>
      <c r="C81" s="138"/>
      <c r="D81" s="143"/>
      <c r="E81" s="100" t="s">
        <v>35</v>
      </c>
      <c r="F81" s="101">
        <v>19.8</v>
      </c>
      <c r="G81" s="102">
        <v>25.5</v>
      </c>
      <c r="H81" s="41">
        <v>19.4</v>
      </c>
      <c r="I81" s="41">
        <v>16.6</v>
      </c>
      <c r="J81" s="42">
        <v>15.5</v>
      </c>
      <c r="K81" s="103">
        <v>19.8</v>
      </c>
      <c r="L81" s="103">
        <v>15.3</v>
      </c>
      <c r="M81" s="41">
        <v>12.9</v>
      </c>
      <c r="N81" s="101">
        <v>15</v>
      </c>
      <c r="O81" s="102">
        <v>19</v>
      </c>
      <c r="P81" s="41">
        <v>16.9</v>
      </c>
      <c r="Q81" s="41">
        <v>13.481404958677686</v>
      </c>
      <c r="R81" s="42">
        <v>12.160694896851249</v>
      </c>
      <c r="S81" s="43">
        <v>18.04749340369393</v>
      </c>
      <c r="T81" s="57">
        <v>12.461220268872802</v>
      </c>
      <c r="U81" s="45">
        <v>14.061734443900049</v>
      </c>
      <c r="V81" s="58">
        <v>14.568158168574401</v>
      </c>
      <c r="W81" s="47">
        <v>13.523316062176166</v>
      </c>
      <c r="X81" s="49">
        <f t="shared" si="2"/>
        <v>-1.0448421063982352</v>
      </c>
    </row>
    <row r="82" spans="1:24" ht="15" customHeight="1">
      <c r="A82" s="136"/>
      <c r="B82" s="137"/>
      <c r="C82" s="138"/>
      <c r="D82" s="143"/>
      <c r="E82" s="100" t="s">
        <v>36</v>
      </c>
      <c r="F82" s="101">
        <v>41.8</v>
      </c>
      <c r="G82" s="102">
        <v>35.2</v>
      </c>
      <c r="H82" s="41">
        <v>36</v>
      </c>
      <c r="I82" s="41">
        <v>36.5</v>
      </c>
      <c r="J82" s="42">
        <v>37.2</v>
      </c>
      <c r="K82" s="103">
        <v>26.6</v>
      </c>
      <c r="L82" s="103">
        <v>32.5</v>
      </c>
      <c r="M82" s="41">
        <v>33.3</v>
      </c>
      <c r="N82" s="101">
        <v>32.9</v>
      </c>
      <c r="O82" s="102">
        <v>25.3</v>
      </c>
      <c r="P82" s="41">
        <v>38.6</v>
      </c>
      <c r="Q82" s="41">
        <v>36.15702479338843</v>
      </c>
      <c r="R82" s="42">
        <v>30.890336590662322</v>
      </c>
      <c r="S82" s="43">
        <v>25.171503957783642</v>
      </c>
      <c r="T82" s="57">
        <v>34.95346432264736</v>
      </c>
      <c r="U82" s="45">
        <v>34.149926506614406</v>
      </c>
      <c r="V82" s="58">
        <v>32.93444328824142</v>
      </c>
      <c r="W82" s="47">
        <v>34.09326424870466</v>
      </c>
      <c r="X82" s="49">
        <f t="shared" si="2"/>
        <v>1.1588209604632453</v>
      </c>
    </row>
    <row r="83" spans="1:24" ht="15" customHeight="1">
      <c r="A83" s="139"/>
      <c r="B83" s="140"/>
      <c r="C83" s="141"/>
      <c r="D83" s="146"/>
      <c r="E83" s="100" t="s">
        <v>37</v>
      </c>
      <c r="F83" s="101">
        <v>3.5</v>
      </c>
      <c r="G83" s="102">
        <v>2.8</v>
      </c>
      <c r="H83" s="41">
        <v>4.6</v>
      </c>
      <c r="I83" s="41">
        <v>3.9</v>
      </c>
      <c r="J83" s="42">
        <v>3.3</v>
      </c>
      <c r="K83" s="103">
        <v>2.1</v>
      </c>
      <c r="L83" s="103">
        <v>3.9</v>
      </c>
      <c r="M83" s="41">
        <v>2.6</v>
      </c>
      <c r="N83" s="101">
        <v>2.6</v>
      </c>
      <c r="O83" s="102">
        <v>1.9</v>
      </c>
      <c r="P83" s="41">
        <v>5.2</v>
      </c>
      <c r="Q83" s="41">
        <v>2.737603305785124</v>
      </c>
      <c r="R83" s="42">
        <v>3.800217155266015</v>
      </c>
      <c r="S83" s="43">
        <v>2.638522427440633</v>
      </c>
      <c r="T83" s="86">
        <v>5.118924508790072</v>
      </c>
      <c r="U83" s="45">
        <v>3.5766780989710925</v>
      </c>
      <c r="V83" s="87">
        <v>3.6940686784599377</v>
      </c>
      <c r="W83" s="47">
        <v>4.300518134715026</v>
      </c>
      <c r="X83" s="88">
        <f t="shared" si="2"/>
        <v>0.6064494562550884</v>
      </c>
    </row>
    <row r="84" spans="1:25" ht="15" customHeight="1">
      <c r="A84" s="125" t="s">
        <v>42</v>
      </c>
      <c r="B84" s="134"/>
      <c r="C84" s="135"/>
      <c r="D84" s="34" t="s">
        <v>0</v>
      </c>
      <c r="E84" s="35"/>
      <c r="F84" s="36">
        <v>-28.2</v>
      </c>
      <c r="G84" s="37">
        <v>-19.1</v>
      </c>
      <c r="H84" s="38">
        <v>-15.9</v>
      </c>
      <c r="I84" s="38">
        <v>2.4</v>
      </c>
      <c r="J84" s="39">
        <v>-6.9</v>
      </c>
      <c r="K84" s="40">
        <v>10</v>
      </c>
      <c r="L84" s="40">
        <v>5.6</v>
      </c>
      <c r="M84" s="38">
        <v>14.1</v>
      </c>
      <c r="N84" s="36">
        <v>-6.7</v>
      </c>
      <c r="O84" s="37">
        <v>-3</v>
      </c>
      <c r="P84" s="38">
        <v>-5.1</v>
      </c>
      <c r="Q84" s="38">
        <v>5.8912386706948645</v>
      </c>
      <c r="R84" s="39">
        <v>6.6</v>
      </c>
      <c r="S84" s="89">
        <v>6.125574272588057</v>
      </c>
      <c r="T84" s="57">
        <v>-1.6891891891891895</v>
      </c>
      <c r="U84" s="90">
        <v>8.069620253164555</v>
      </c>
      <c r="V84" s="58">
        <v>0.1760563380281681</v>
      </c>
      <c r="W84" s="91">
        <v>1.6666666666666643</v>
      </c>
      <c r="X84" s="104"/>
      <c r="Y84" s="105"/>
    </row>
    <row r="85" spans="1:25" ht="15" customHeight="1">
      <c r="A85" s="136"/>
      <c r="B85" s="137"/>
      <c r="C85" s="138"/>
      <c r="D85" s="50" t="s">
        <v>1</v>
      </c>
      <c r="E85" s="51"/>
      <c r="F85" s="52">
        <v>-39.4</v>
      </c>
      <c r="G85" s="53">
        <v>-32.4</v>
      </c>
      <c r="H85" s="54">
        <v>-29.1</v>
      </c>
      <c r="I85" s="54">
        <v>-11</v>
      </c>
      <c r="J85" s="55">
        <v>-22.2</v>
      </c>
      <c r="K85" s="56">
        <v>-5</v>
      </c>
      <c r="L85" s="56">
        <v>-2.5</v>
      </c>
      <c r="M85" s="54">
        <v>2.4</v>
      </c>
      <c r="N85" s="52">
        <v>-14.8</v>
      </c>
      <c r="O85" s="53">
        <v>-9.4</v>
      </c>
      <c r="P85" s="54">
        <v>-21.5</v>
      </c>
      <c r="Q85" s="54">
        <v>-8.099688473520246</v>
      </c>
      <c r="R85" s="42">
        <v>-7.6</v>
      </c>
      <c r="S85" s="43">
        <v>1.2077294685990374</v>
      </c>
      <c r="T85" s="57">
        <v>-11.466865227103497</v>
      </c>
      <c r="U85" s="45">
        <v>-3.257790368271955</v>
      </c>
      <c r="V85" s="58">
        <v>-20.61628760088041</v>
      </c>
      <c r="W85" s="47">
        <v>-11.383928571428577</v>
      </c>
      <c r="X85" s="106"/>
      <c r="Y85" s="105"/>
    </row>
    <row r="86" spans="1:25" ht="15" customHeight="1">
      <c r="A86" s="136"/>
      <c r="B86" s="137"/>
      <c r="C86" s="138"/>
      <c r="D86" s="59" t="s">
        <v>2</v>
      </c>
      <c r="E86" s="60"/>
      <c r="F86" s="61">
        <v>-10.6</v>
      </c>
      <c r="G86" s="62">
        <v>-8.9</v>
      </c>
      <c r="H86" s="63">
        <v>-3.2</v>
      </c>
      <c r="I86" s="63">
        <v>17</v>
      </c>
      <c r="J86" s="64">
        <v>7.3</v>
      </c>
      <c r="K86" s="65">
        <v>12.1</v>
      </c>
      <c r="L86" s="65">
        <v>30.1</v>
      </c>
      <c r="M86" s="63">
        <v>29.5</v>
      </c>
      <c r="N86" s="61">
        <v>7.4</v>
      </c>
      <c r="O86" s="62">
        <v>10.9</v>
      </c>
      <c r="P86" s="63">
        <v>26.2</v>
      </c>
      <c r="Q86" s="63">
        <v>25.821596244131456</v>
      </c>
      <c r="R86" s="64">
        <v>15.178571428571427</v>
      </c>
      <c r="S86" s="66">
        <v>25.8</v>
      </c>
      <c r="T86" s="67">
        <v>22.777777777777775</v>
      </c>
      <c r="U86" s="68">
        <v>24.210526315789473</v>
      </c>
      <c r="V86" s="69">
        <v>12.886597938144334</v>
      </c>
      <c r="W86" s="70">
        <v>15.204678362573098</v>
      </c>
      <c r="X86" s="106"/>
      <c r="Y86" s="105"/>
    </row>
    <row r="87" spans="1:25" ht="15" customHeight="1">
      <c r="A87" s="136"/>
      <c r="B87" s="137"/>
      <c r="C87" s="138"/>
      <c r="D87" s="50" t="s">
        <v>3</v>
      </c>
      <c r="E87" s="51"/>
      <c r="F87" s="52">
        <v>-39.1</v>
      </c>
      <c r="G87" s="53">
        <v>-30.2</v>
      </c>
      <c r="H87" s="54">
        <v>-27.6</v>
      </c>
      <c r="I87" s="54">
        <v>-9.6</v>
      </c>
      <c r="J87" s="55">
        <v>-20.5</v>
      </c>
      <c r="K87" s="56">
        <v>-1.2</v>
      </c>
      <c r="L87" s="56">
        <v>-4.1</v>
      </c>
      <c r="M87" s="54">
        <v>3</v>
      </c>
      <c r="N87" s="52">
        <v>-15</v>
      </c>
      <c r="O87" s="53">
        <v>-9.6</v>
      </c>
      <c r="P87" s="54">
        <v>-19.5</v>
      </c>
      <c r="Q87" s="54">
        <v>-6.820809248554909</v>
      </c>
      <c r="R87" s="55">
        <v>-5.233990147783253</v>
      </c>
      <c r="S87" s="72">
        <v>-0.10000000000000497</v>
      </c>
      <c r="T87" s="73">
        <v>-11.021350259665322</v>
      </c>
      <c r="U87" s="74">
        <v>-1.3728720483250996</v>
      </c>
      <c r="V87" s="75">
        <v>-17.376093294460635</v>
      </c>
      <c r="W87" s="76">
        <v>-9.127210496292072</v>
      </c>
      <c r="X87" s="106"/>
      <c r="Y87" s="105"/>
    </row>
    <row r="88" spans="1:25" ht="15" customHeight="1">
      <c r="A88" s="139"/>
      <c r="B88" s="140"/>
      <c r="C88" s="141"/>
      <c r="D88" s="78" t="s">
        <v>4</v>
      </c>
      <c r="E88" s="79"/>
      <c r="F88" s="80">
        <v>-35.2</v>
      </c>
      <c r="G88" s="81">
        <v>-27.5</v>
      </c>
      <c r="H88" s="82">
        <v>-24.2</v>
      </c>
      <c r="I88" s="82">
        <v>-5.9</v>
      </c>
      <c r="J88" s="83">
        <v>-16.6</v>
      </c>
      <c r="K88" s="84">
        <v>0.6999999999999993</v>
      </c>
      <c r="L88" s="84">
        <v>0.5</v>
      </c>
      <c r="M88" s="82">
        <v>6.8</v>
      </c>
      <c r="N88" s="80">
        <v>-12</v>
      </c>
      <c r="O88" s="81">
        <v>-7</v>
      </c>
      <c r="P88" s="82">
        <v>-17.2</v>
      </c>
      <c r="Q88" s="82">
        <v>-3.3401849948612536</v>
      </c>
      <c r="R88" s="93">
        <v>-2.6</v>
      </c>
      <c r="S88" s="94">
        <v>2.902374670184699</v>
      </c>
      <c r="T88" s="86">
        <v>-8.599382080329555</v>
      </c>
      <c r="U88" s="95">
        <v>0.19512195121951592</v>
      </c>
      <c r="V88" s="87">
        <v>-14.500258933195234</v>
      </c>
      <c r="W88" s="96">
        <v>-7.355967078189298</v>
      </c>
      <c r="X88" s="106"/>
      <c r="Y88" s="105"/>
    </row>
  </sheetData>
  <mergeCells count="22">
    <mergeCell ref="A84:C88"/>
    <mergeCell ref="A54:C58"/>
    <mergeCell ref="A59:C83"/>
    <mergeCell ref="D59:D63"/>
    <mergeCell ref="D64:D68"/>
    <mergeCell ref="D69:D73"/>
    <mergeCell ref="D74:D78"/>
    <mergeCell ref="D79:D83"/>
    <mergeCell ref="A36:C40"/>
    <mergeCell ref="A41:C45"/>
    <mergeCell ref="X46:X48"/>
    <mergeCell ref="A49:C53"/>
    <mergeCell ref="A16:C20"/>
    <mergeCell ref="A21:C25"/>
    <mergeCell ref="A26:C30"/>
    <mergeCell ref="A31:C35"/>
    <mergeCell ref="X3:X5"/>
    <mergeCell ref="Y3:Y5"/>
    <mergeCell ref="A6:A15"/>
    <mergeCell ref="B6:C10"/>
    <mergeCell ref="B11:B15"/>
    <mergeCell ref="C11:C15"/>
  </mergeCells>
  <printOptions/>
  <pageMargins left="0.55" right="0.29" top="0.64" bottom="0.55" header="0.512" footer="0.51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産業開発研究所　経済調査部</dc:creator>
  <cp:keywords/>
  <dc:description/>
  <cp:lastModifiedBy>職員端末機１５年度１０月調達</cp:lastModifiedBy>
  <cp:lastPrinted>2007-04-18T01:42:38Z</cp:lastPrinted>
  <dcterms:created xsi:type="dcterms:W3CDTF">2003-06-03T01:33:38Z</dcterms:created>
  <dcterms:modified xsi:type="dcterms:W3CDTF">2007-04-18T01:42:42Z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-570793073</vt:i4>
  </property>
  <property fmtid="{D5CDD505-2E9C-101B-9397-08002B2CF9AE}" pid="3" name="_EmailSubject">
    <vt:lpwstr>データ送ります。</vt:lpwstr>
  </property>
  <property fmtid="{D5CDD505-2E9C-101B-9397-08002B2CF9AE}" pid="4" name="_AuthorEmail">
    <vt:lpwstr>NishidaKi@mbox.pref.osaka.lg.jp</vt:lpwstr>
  </property>
  <property fmtid="{D5CDD505-2E9C-101B-9397-08002B2CF9AE}" pid="5" name="_AuthorEmailDisplayName">
    <vt:lpwstr>西田 清香</vt:lpwstr>
  </property>
  <property fmtid="{D5CDD505-2E9C-101B-9397-08002B2CF9AE}" pid="6" name="_PreviousAdHocReviewCycleID">
    <vt:i4>-969516016</vt:i4>
  </property>
  <property fmtid="{D5CDD505-2E9C-101B-9397-08002B2CF9AE}" pid="7" name="_ReviewingToolsShownOnce">
    <vt:lpwstr/>
  </property>
</Properties>
</file>