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8505"/>
  </bookViews>
  <sheets>
    <sheet name="★プレスカバー" sheetId="1" r:id="rId1"/>
    <sheet name="★調査方法 " sheetId="2" r:id="rId2"/>
    <sheet name="★本文（P3～）" sheetId="3" r:id="rId3"/>
    <sheet name="★※地域別集計表" sheetId="4" r:id="rId4"/>
    <sheet name="★時系列表（プレス）" sheetId="5" r:id="rId5"/>
  </sheets>
  <definedNames>
    <definedName name="_xlnm.Print_Area" localSheetId="3">★※地域別集計表!$A$1:$U$196</definedName>
    <definedName name="_xlnm.Print_Area" localSheetId="0">★プレスカバー!$A$1:$K$45</definedName>
    <definedName name="_xlnm.Print_Area" localSheetId="4">'★時系列表（プレス）'!$A$1:$Z$96</definedName>
    <definedName name="_xlnm.Print_Area" localSheetId="1">'★調査方法 '!$A$1:$I$45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NT_AREA_MI1" localSheetId="0">#REF!</definedName>
    <definedName name="PRINT_AREA_MI1" localSheetId="1">#REF!</definedName>
    <definedName name="PRINT_AREA_MI1" localSheetId="2">#REF!</definedName>
    <definedName name="PRINT_AREA_MI1">#REF!</definedName>
    <definedName name="Z_C916FC29_D97D_4D98_8384_8615E03E0AD1_.wvu.PrintArea" localSheetId="0" hidden="1">★プレスカバー!$A$1:$J$14</definedName>
    <definedName name="Z_C916FC29_D97D_4D98_8384_8615E03E0AD1_.wvu.PrintArea" localSheetId="1" hidden="1">'★調査方法 '!$A$1:$I$45</definedName>
  </definedNames>
  <calcPr calcId="145621"/>
</workbook>
</file>

<file path=xl/calcChain.xml><?xml version="1.0" encoding="utf-8"?>
<calcChain xmlns="http://schemas.openxmlformats.org/spreadsheetml/2006/main">
  <c r="Y94" i="5" l="1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Z10" i="5"/>
  <c r="Y10" i="5"/>
  <c r="Z9" i="5"/>
  <c r="Y9" i="5"/>
  <c r="Z8" i="5"/>
  <c r="Y8" i="5"/>
  <c r="Z7" i="5"/>
  <c r="Y7" i="5"/>
  <c r="Z6" i="5"/>
  <c r="Y6" i="5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</calcChain>
</file>

<file path=xl/sharedStrings.xml><?xml version="1.0" encoding="utf-8"?>
<sst xmlns="http://schemas.openxmlformats.org/spreadsheetml/2006/main" count="715" uniqueCount="336">
  <si>
    <t>平成30年1月19日（金）14時資料提供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3"/>
  </si>
  <si>
    <t xml:space="preserve"> 同時資料提供</t>
    <rPh sb="1" eb="3">
      <t>ドウジ</t>
    </rPh>
    <rPh sb="3" eb="5">
      <t>シリョウ</t>
    </rPh>
    <rPh sb="5" eb="7">
      <t>テイキョウ</t>
    </rPh>
    <phoneticPr fontId="3"/>
  </si>
  <si>
    <t>お問合せ先</t>
    <phoneticPr fontId="3"/>
  </si>
  <si>
    <t xml:space="preserve">  大阪府商工労働部</t>
    <rPh sb="2" eb="5">
      <t>オオサカフ</t>
    </rPh>
    <rPh sb="5" eb="7">
      <t>ショウコウ</t>
    </rPh>
    <rPh sb="7" eb="9">
      <t>ロウドウ</t>
    </rPh>
    <rPh sb="9" eb="10">
      <t>ブ</t>
    </rPh>
    <phoneticPr fontId="3"/>
  </si>
  <si>
    <t xml:space="preserve">   大阪府政記者会</t>
    <rPh sb="3" eb="6">
      <t>オオサカフ</t>
    </rPh>
    <rPh sb="6" eb="7">
      <t>セイジ</t>
    </rPh>
    <rPh sb="7" eb="9">
      <t>キシャ</t>
    </rPh>
    <rPh sb="9" eb="10">
      <t>カイ</t>
    </rPh>
    <phoneticPr fontId="3"/>
  </si>
  <si>
    <t xml:space="preserve"> （大阪産業経済リサーチセンター）</t>
    <rPh sb="2" eb="4">
      <t>オオサカ</t>
    </rPh>
    <rPh sb="4" eb="6">
      <t>サンギョウ</t>
    </rPh>
    <rPh sb="6" eb="8">
      <t>ケイザイ</t>
    </rPh>
    <phoneticPr fontId="3"/>
  </si>
  <si>
    <t xml:space="preserve">   大阪経済記者クラブ</t>
    <rPh sb="3" eb="5">
      <t>オオサカ</t>
    </rPh>
    <rPh sb="5" eb="7">
      <t>ケイザイ</t>
    </rPh>
    <rPh sb="7" eb="9">
      <t>キシャ</t>
    </rPh>
    <phoneticPr fontId="3"/>
  </si>
  <si>
    <t>　経済リサーチグループ　山本、山田</t>
    <rPh sb="1" eb="3">
      <t>ケイザイ</t>
    </rPh>
    <rPh sb="12" eb="13">
      <t>ヤマ</t>
    </rPh>
    <rPh sb="13" eb="14">
      <t>モト</t>
    </rPh>
    <rPh sb="15" eb="17">
      <t>ヤマダ</t>
    </rPh>
    <phoneticPr fontId="3"/>
  </si>
  <si>
    <t xml:space="preserve">   大阪商工記者会</t>
    <rPh sb="3" eb="5">
      <t>オオサカ</t>
    </rPh>
    <rPh sb="5" eb="7">
      <t>ショウコウ</t>
    </rPh>
    <rPh sb="7" eb="9">
      <t>キシャ</t>
    </rPh>
    <rPh sb="9" eb="10">
      <t>カイ</t>
    </rPh>
    <phoneticPr fontId="3"/>
  </si>
  <si>
    <t xml:space="preserve"> Tel:（０６）６２１０－９９３７</t>
    <phoneticPr fontId="3"/>
  </si>
  <si>
    <r>
      <t xml:space="preserve">  </t>
    </r>
    <r>
      <rPr>
        <sz val="11"/>
        <color indexed="8"/>
        <rFont val="ＭＳ 明朝"/>
        <family val="1"/>
        <charset val="128"/>
      </rPr>
      <t>E-mail:</t>
    </r>
    <r>
      <rPr>
        <sz val="10"/>
        <color indexed="8"/>
        <rFont val="ＭＳ 明朝"/>
        <family val="1"/>
        <charset val="128"/>
      </rPr>
      <t>shorosomu-g06@mbox.pref.osaka.lg.jp</t>
    </r>
    <phoneticPr fontId="3"/>
  </si>
  <si>
    <t>大阪府景気観測調査結果（平成29年10～12月期）</t>
    <rPh sb="0" eb="3">
      <t>オオサカフ</t>
    </rPh>
    <rPh sb="3" eb="5">
      <t>ケイキ</t>
    </rPh>
    <rPh sb="5" eb="7">
      <t>カンソク</t>
    </rPh>
    <rPh sb="7" eb="9">
      <t>チョウサ</t>
    </rPh>
    <rPh sb="9" eb="11">
      <t>ケッカ</t>
    </rPh>
    <rPh sb="12" eb="14">
      <t>ヘイセイ</t>
    </rPh>
    <rPh sb="16" eb="17">
      <t>ネン</t>
    </rPh>
    <rPh sb="22" eb="24">
      <t>ガツキ</t>
    </rPh>
    <phoneticPr fontId="3"/>
  </si>
  <si>
    <t xml:space="preserve">
　今期の業況判断ＤＩは業種・規模に関係なく改善がみられ、全産業では５期連続で上昇し、上昇幅も拡大した。
　個々の指標（図１）をみると、資金繰りＤＩが２期連続でプラス幅が縮小したものの、出荷・売上高ＤＩ、営業利益水準ＤＩなどのマイナス幅が縮小したことから、緩やかな拡大傾向がみられる。雇用は、２期連続でプラス幅が拡大し、来期は製造業でＤＩのプラス幅が拡大する見通しである。なお、来期の業況は、今期と同様に業種・規模を問わず、改善する見込みである。</t>
    <rPh sb="2" eb="4">
      <t>コンキ</t>
    </rPh>
    <rPh sb="29" eb="32">
      <t>ゼンサンギョウ</t>
    </rPh>
    <rPh sb="35" eb="36">
      <t>キ</t>
    </rPh>
    <rPh sb="36" eb="38">
      <t>レンゾク</t>
    </rPh>
    <rPh sb="43" eb="46">
      <t>ジョウショウハバ</t>
    </rPh>
    <rPh sb="47" eb="49">
      <t>カクダイ</t>
    </rPh>
    <rPh sb="54" eb="56">
      <t>ココ</t>
    </rPh>
    <rPh sb="57" eb="59">
      <t>シヒョウ</t>
    </rPh>
    <rPh sb="60" eb="61">
      <t>ズ</t>
    </rPh>
    <rPh sb="76" eb="77">
      <t>キ</t>
    </rPh>
    <rPh sb="77" eb="79">
      <t>レンゾク</t>
    </rPh>
    <rPh sb="102" eb="104">
      <t>エイギョウ</t>
    </rPh>
    <rPh sb="104" eb="106">
      <t>リエキ</t>
    </rPh>
    <rPh sb="106" eb="108">
      <t>スイジュン</t>
    </rPh>
    <rPh sb="117" eb="118">
      <t>ハバ</t>
    </rPh>
    <rPh sb="119" eb="121">
      <t>シュクショウ</t>
    </rPh>
    <rPh sb="128" eb="129">
      <t>ユル</t>
    </rPh>
    <rPh sb="132" eb="134">
      <t>カクダイ</t>
    </rPh>
    <rPh sb="134" eb="136">
      <t>ケイコウ</t>
    </rPh>
    <rPh sb="148" eb="150">
      <t>レンゾク</t>
    </rPh>
    <rPh sb="173" eb="174">
      <t>ハバ</t>
    </rPh>
    <rPh sb="175" eb="177">
      <t>カクダイ</t>
    </rPh>
    <rPh sb="179" eb="181">
      <t>ミトオ</t>
    </rPh>
    <rPh sb="196" eb="198">
      <t>コンキ</t>
    </rPh>
    <rPh sb="199" eb="201">
      <t>ドウヨウ</t>
    </rPh>
    <rPh sb="212" eb="214">
      <t>カイゼン</t>
    </rPh>
    <rPh sb="216" eb="218">
      <t>ミコ</t>
    </rPh>
    <phoneticPr fontId="3"/>
  </si>
  <si>
    <r>
      <t>　前年同期に比べて、「維持・更新」「能力増強」を目的とする投資が増えた。業種別でみると、製造業は非製造業よりも「能力増強」「合理化・省力化」「新製品・製品高度化」などへの投資が活発であるが、非製造業は不動産業を筆頭に、飲食店・宿泊業、卸売業、運輸業などで「維持・更新」が主な投資目的となっている。労働集約的な非製造業では人件費の負担が大きいこともあり、消極的な投資にとどまる一方、製造業では前年以上に能力増強への取組が活発である</t>
    </r>
    <r>
      <rPr>
        <b/>
        <sz val="10"/>
        <color indexed="8"/>
        <rFont val="メイリオ"/>
        <family val="3"/>
        <charset val="128"/>
      </rPr>
      <t>（９頁参照）</t>
    </r>
    <r>
      <rPr>
        <sz val="10"/>
        <color indexed="8"/>
        <rFont val="メイリオ"/>
        <family val="3"/>
        <charset val="128"/>
      </rPr>
      <t>。</t>
    </r>
    <rPh sb="1" eb="3">
      <t>ゼンネン</t>
    </rPh>
    <rPh sb="3" eb="5">
      <t>ドウキ</t>
    </rPh>
    <rPh sb="6" eb="7">
      <t>クラ</t>
    </rPh>
    <rPh sb="11" eb="13">
      <t>イジ</t>
    </rPh>
    <rPh sb="14" eb="16">
      <t>コウシン</t>
    </rPh>
    <rPh sb="18" eb="20">
      <t>ノウリョク</t>
    </rPh>
    <rPh sb="20" eb="22">
      <t>ゾウキョウ</t>
    </rPh>
    <rPh sb="24" eb="26">
      <t>モクテキ</t>
    </rPh>
    <rPh sb="29" eb="31">
      <t>トウシ</t>
    </rPh>
    <rPh sb="32" eb="33">
      <t>フ</t>
    </rPh>
    <rPh sb="36" eb="38">
      <t>ギョウシュ</t>
    </rPh>
    <rPh sb="38" eb="39">
      <t>ベツ</t>
    </rPh>
    <rPh sb="44" eb="47">
      <t>セイゾウギョウ</t>
    </rPh>
    <rPh sb="48" eb="52">
      <t>ヒセイゾウギョウ</t>
    </rPh>
    <rPh sb="56" eb="58">
      <t>ノウリョク</t>
    </rPh>
    <rPh sb="58" eb="60">
      <t>ゾウキョウ</t>
    </rPh>
    <rPh sb="62" eb="65">
      <t>ゴウリカ</t>
    </rPh>
    <rPh sb="66" eb="69">
      <t>ショウリョクカ</t>
    </rPh>
    <rPh sb="71" eb="74">
      <t>シンセイヒン</t>
    </rPh>
    <rPh sb="75" eb="77">
      <t>セイヒン</t>
    </rPh>
    <rPh sb="77" eb="80">
      <t>コウドカ</t>
    </rPh>
    <rPh sb="85" eb="87">
      <t>トウシ</t>
    </rPh>
    <rPh sb="88" eb="90">
      <t>カッパツ</t>
    </rPh>
    <rPh sb="95" eb="99">
      <t>ヒセイゾウギョウ</t>
    </rPh>
    <rPh sb="100" eb="103">
      <t>フドウサン</t>
    </rPh>
    <rPh sb="103" eb="104">
      <t>ギョウ</t>
    </rPh>
    <rPh sb="105" eb="107">
      <t>ヒットウ</t>
    </rPh>
    <rPh sb="109" eb="111">
      <t>インショク</t>
    </rPh>
    <rPh sb="111" eb="112">
      <t>テン</t>
    </rPh>
    <rPh sb="113" eb="115">
      <t>シュクハク</t>
    </rPh>
    <rPh sb="115" eb="116">
      <t>ギョウ</t>
    </rPh>
    <rPh sb="117" eb="120">
      <t>オロシウリギョウ</t>
    </rPh>
    <rPh sb="121" eb="124">
      <t>ウンユギョウ</t>
    </rPh>
    <rPh sb="128" eb="130">
      <t>イジ</t>
    </rPh>
    <rPh sb="131" eb="133">
      <t>コウシン</t>
    </rPh>
    <rPh sb="135" eb="136">
      <t>オモ</t>
    </rPh>
    <rPh sb="137" eb="139">
      <t>トウシ</t>
    </rPh>
    <rPh sb="139" eb="141">
      <t>モクテキ</t>
    </rPh>
    <rPh sb="187" eb="189">
      <t>イッポウ</t>
    </rPh>
    <rPh sb="190" eb="193">
      <t>セイゾウギョウ</t>
    </rPh>
    <rPh sb="197" eb="199">
      <t>イジョウ</t>
    </rPh>
    <rPh sb="200" eb="202">
      <t>ノウリョク</t>
    </rPh>
    <rPh sb="202" eb="204">
      <t>ゾウキョウ</t>
    </rPh>
    <rPh sb="206" eb="208">
      <t>トリクミ</t>
    </rPh>
    <rPh sb="209" eb="211">
      <t>カッパツ</t>
    </rPh>
    <phoneticPr fontId="15"/>
  </si>
  <si>
    <t>図１　主な項目のＤＩ</t>
  </si>
  <si>
    <t>ＤＩは「上昇又は増加等の企業割合(％)」から「下降又は減少等の企業割合(％)」を差し引いたもので、プラスは上昇・増加・黒字基調・順調等の企業割合が上回り、マイナスは下降・減少 ・赤字基調・窮屈等の企業割合が上回ったことを示す。</t>
    <phoneticPr fontId="20"/>
  </si>
  <si>
    <t>［調査の方法］</t>
    <phoneticPr fontId="3"/>
  </si>
  <si>
    <r>
      <t>1.　調査対象　</t>
    </r>
    <r>
      <rPr>
        <sz val="10"/>
        <color indexed="8"/>
        <rFont val="ＭＳ 明朝"/>
        <family val="1"/>
        <charset val="128"/>
      </rPr>
      <t>：府内の民営事業所</t>
    </r>
    <rPh sb="3" eb="5">
      <t>チョウサ</t>
    </rPh>
    <rPh sb="5" eb="7">
      <t>タイショウ</t>
    </rPh>
    <rPh sb="9" eb="11">
      <t>フナイ</t>
    </rPh>
    <rPh sb="12" eb="14">
      <t>ミンエイ</t>
    </rPh>
    <rPh sb="14" eb="17">
      <t>ジギョウショ</t>
    </rPh>
    <phoneticPr fontId="20"/>
  </si>
  <si>
    <t>　　　　　　　　(農林漁業、鉱業、電気・ガス・熱供給業、金融・保険業及びサービス業の一部を除く。）</t>
    <rPh sb="11" eb="12">
      <t>ギョショウ</t>
    </rPh>
    <rPh sb="14" eb="16">
      <t>コウギョウ</t>
    </rPh>
    <rPh sb="17" eb="19">
      <t>デンキ</t>
    </rPh>
    <rPh sb="23" eb="24">
      <t>ネツ</t>
    </rPh>
    <rPh sb="24" eb="26">
      <t>キョウキュウ</t>
    </rPh>
    <rPh sb="26" eb="27">
      <t>ギョウ</t>
    </rPh>
    <rPh sb="28" eb="30">
      <t>キンユウ</t>
    </rPh>
    <rPh sb="31" eb="34">
      <t>ホケンギョウ</t>
    </rPh>
    <rPh sb="34" eb="35">
      <t>オヨ</t>
    </rPh>
    <rPh sb="36" eb="41">
      <t>サービスギョウ</t>
    </rPh>
    <rPh sb="43" eb="44">
      <t>ブ</t>
    </rPh>
    <rPh sb="45" eb="46">
      <t>ノゾ</t>
    </rPh>
    <phoneticPr fontId="20"/>
  </si>
  <si>
    <r>
      <t>2.　調査方法　</t>
    </r>
    <r>
      <rPr>
        <sz val="10"/>
        <color indexed="8"/>
        <rFont val="ＭＳ 明朝"/>
        <family val="1"/>
        <charset val="128"/>
      </rPr>
      <t>：郵送自記式アンケート調査</t>
    </r>
    <rPh sb="5" eb="7">
      <t>ホウホウ</t>
    </rPh>
    <rPh sb="9" eb="11">
      <t>ユウソウ</t>
    </rPh>
    <rPh sb="11" eb="13">
      <t>ジキ</t>
    </rPh>
    <rPh sb="13" eb="14">
      <t>シキ</t>
    </rPh>
    <rPh sb="19" eb="21">
      <t>チョウサ</t>
    </rPh>
    <phoneticPr fontId="20"/>
  </si>
  <si>
    <r>
      <t>3.　調査時期　：</t>
    </r>
    <r>
      <rPr>
        <sz val="10"/>
        <color indexed="8"/>
        <rFont val="ＭＳ 明朝"/>
        <family val="1"/>
        <charset val="128"/>
      </rPr>
      <t>平成29年12月上旬</t>
    </r>
    <rPh sb="13" eb="14">
      <t>ネン</t>
    </rPh>
    <rPh sb="17" eb="18">
      <t>ウエ</t>
    </rPh>
    <phoneticPr fontId="20"/>
  </si>
  <si>
    <r>
      <t>4.　回答企業数：</t>
    </r>
    <r>
      <rPr>
        <sz val="10"/>
        <color indexed="8"/>
        <rFont val="ＭＳ 明朝"/>
        <family val="1"/>
        <charset val="128"/>
      </rPr>
      <t>1,513社</t>
    </r>
    <phoneticPr fontId="20"/>
  </si>
  <si>
    <t>業種別回答企業数内訳</t>
    <rPh sb="0" eb="2">
      <t>ギョウシュ</t>
    </rPh>
    <rPh sb="2" eb="3">
      <t>ベツ</t>
    </rPh>
    <rPh sb="3" eb="5">
      <t>カイトウ</t>
    </rPh>
    <rPh sb="5" eb="8">
      <t>キギョウスウ</t>
    </rPh>
    <rPh sb="8" eb="10">
      <t>ウチワケ</t>
    </rPh>
    <phoneticPr fontId="20"/>
  </si>
  <si>
    <t>業 種 別</t>
    <rPh sb="0" eb="3">
      <t>ギョウシュ</t>
    </rPh>
    <rPh sb="4" eb="5">
      <t>ベツ</t>
    </rPh>
    <phoneticPr fontId="20"/>
  </si>
  <si>
    <t>従 業 者 規 模 構 成 比 （％）</t>
    <rPh sb="0" eb="5">
      <t>ジュウギョウシャ</t>
    </rPh>
    <rPh sb="6" eb="9">
      <t>キボ</t>
    </rPh>
    <rPh sb="10" eb="15">
      <t>コウセイヒ</t>
    </rPh>
    <phoneticPr fontId="20"/>
  </si>
  <si>
    <t>企 業 数</t>
    <rPh sb="0" eb="5">
      <t>キギョウスウ</t>
    </rPh>
    <phoneticPr fontId="20"/>
  </si>
  <si>
    <t>19人以下</t>
    <rPh sb="2" eb="3">
      <t>ニン</t>
    </rPh>
    <rPh sb="3" eb="5">
      <t>イカ</t>
    </rPh>
    <phoneticPr fontId="20"/>
  </si>
  <si>
    <t>20～49人</t>
    <rPh sb="5" eb="6">
      <t>ニン</t>
    </rPh>
    <phoneticPr fontId="20"/>
  </si>
  <si>
    <t>50～99人</t>
    <rPh sb="5" eb="6">
      <t>ニン</t>
    </rPh>
    <phoneticPr fontId="20"/>
  </si>
  <si>
    <t>100～</t>
    <phoneticPr fontId="20"/>
  </si>
  <si>
    <t>300人以上</t>
    <rPh sb="3" eb="4">
      <t>ニン</t>
    </rPh>
    <rPh sb="4" eb="6">
      <t>イジョウ</t>
    </rPh>
    <phoneticPr fontId="20"/>
  </si>
  <si>
    <t>（社）</t>
    <rPh sb="1" eb="2">
      <t>シャ</t>
    </rPh>
    <phoneticPr fontId="20"/>
  </si>
  <si>
    <t>　　299人</t>
    <phoneticPr fontId="20"/>
  </si>
  <si>
    <t>製造業</t>
    <phoneticPr fontId="3"/>
  </si>
  <si>
    <t>非製造業</t>
  </si>
  <si>
    <t>建設業</t>
    <rPh sb="0" eb="3">
      <t>ケンセツギョウ</t>
    </rPh>
    <phoneticPr fontId="3"/>
  </si>
  <si>
    <t>情報通信業</t>
    <rPh sb="0" eb="2">
      <t>ジョウホウ</t>
    </rPh>
    <rPh sb="2" eb="5">
      <t>ツウシンギョウ</t>
    </rPh>
    <phoneticPr fontId="20"/>
  </si>
  <si>
    <t>運輸業</t>
    <rPh sb="0" eb="3">
      <t>ウンユギョウ</t>
    </rPh>
    <phoneticPr fontId="20"/>
  </si>
  <si>
    <t>卸売業</t>
  </si>
  <si>
    <t>小売業</t>
  </si>
  <si>
    <t>不動産業</t>
    <rPh sb="0" eb="4">
      <t>フドウサンギョウ</t>
    </rPh>
    <phoneticPr fontId="20"/>
  </si>
  <si>
    <t>飲食店・宿泊業</t>
    <rPh sb="0" eb="3">
      <t>インショクテン</t>
    </rPh>
    <rPh sb="4" eb="6">
      <t>シュクハク</t>
    </rPh>
    <rPh sb="6" eb="7">
      <t>ギョウ</t>
    </rPh>
    <phoneticPr fontId="20"/>
  </si>
  <si>
    <t>サービス業</t>
  </si>
  <si>
    <t>全業種計</t>
    <rPh sb="0" eb="1">
      <t>ゼン</t>
    </rPh>
    <rPh sb="1" eb="3">
      <t>ギョウシュ</t>
    </rPh>
    <rPh sb="3" eb="4">
      <t>ケイ</t>
    </rPh>
    <phoneticPr fontId="20"/>
  </si>
  <si>
    <t>規模別回答企業数内訳</t>
    <rPh sb="0" eb="2">
      <t>キボ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20"/>
  </si>
  <si>
    <t>地域別回答企業数内訳</t>
    <rPh sb="0" eb="2">
      <t>チイキ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20"/>
  </si>
  <si>
    <t>企業数</t>
    <rPh sb="0" eb="3">
      <t>キギョウスウ</t>
    </rPh>
    <phoneticPr fontId="15"/>
  </si>
  <si>
    <t>構成比</t>
    <rPh sb="0" eb="3">
      <t>コウセイヒ</t>
    </rPh>
    <phoneticPr fontId="15"/>
  </si>
  <si>
    <t>（社）</t>
  </si>
  <si>
    <t>（％）</t>
  </si>
  <si>
    <t>大企業</t>
  </si>
  <si>
    <t>大阪市地域</t>
  </si>
  <si>
    <t>中小企業</t>
  </si>
  <si>
    <t>北大阪地域</t>
  </si>
  <si>
    <t>不明</t>
  </si>
  <si>
    <t>東大阪地域</t>
  </si>
  <si>
    <t>南河内地域</t>
  </si>
  <si>
    <t>泉州地域</t>
  </si>
  <si>
    <t xml:space="preserve"> 1.　構成比(％)は、無回答を除いた有効回答企業数をもとに算出している。</t>
    <rPh sb="4" eb="7">
      <t>コウセイヒ</t>
    </rPh>
    <rPh sb="12" eb="15">
      <t>ムカイトウ</t>
    </rPh>
    <rPh sb="16" eb="17">
      <t>ノゾ</t>
    </rPh>
    <rPh sb="19" eb="21">
      <t>ユウコウ</t>
    </rPh>
    <rPh sb="21" eb="23">
      <t>カイトウ</t>
    </rPh>
    <rPh sb="23" eb="26">
      <t>キギョウスウ</t>
    </rPh>
    <rPh sb="30" eb="32">
      <t>サンシュツ</t>
    </rPh>
    <phoneticPr fontId="20"/>
  </si>
  <si>
    <t xml:space="preserve"> 2.　従業者数300人以上の企業を大企業とする。ただし、卸売業、サービス業は100人以上、小売業、飲食</t>
    <rPh sb="4" eb="5">
      <t>ジュウ</t>
    </rPh>
    <rPh sb="5" eb="8">
      <t>ギョウシャスウ</t>
    </rPh>
    <rPh sb="11" eb="14">
      <t>ニンイジョウ</t>
    </rPh>
    <rPh sb="15" eb="17">
      <t>キギョウ</t>
    </rPh>
    <rPh sb="18" eb="21">
      <t>ダイキギョウ</t>
    </rPh>
    <rPh sb="29" eb="32">
      <t>オロシウリギョウ</t>
    </rPh>
    <rPh sb="33" eb="38">
      <t>サービスギョウ</t>
    </rPh>
    <rPh sb="42" eb="45">
      <t>ニンイジョウ</t>
    </rPh>
    <phoneticPr fontId="20"/>
  </si>
  <si>
    <t xml:space="preserve">    店・宿泊業は50人以上を大企業とする。</t>
    <rPh sb="4" eb="5">
      <t>テン</t>
    </rPh>
    <rPh sb="6" eb="8">
      <t>シュクハク</t>
    </rPh>
    <rPh sb="8" eb="9">
      <t>ギョウ</t>
    </rPh>
    <rPh sb="12" eb="15">
      <t>ニンイジョウ</t>
    </rPh>
    <rPh sb="16" eb="19">
      <t>ダイキギョウ</t>
    </rPh>
    <phoneticPr fontId="20"/>
  </si>
  <si>
    <t xml:space="preserve"> 3.　本調査は平成2年に開始し、4年7～9月期以降は四半期ごとに実施している。</t>
    <rPh sb="4" eb="5">
      <t>ホン</t>
    </rPh>
    <rPh sb="5" eb="7">
      <t>チョウサ</t>
    </rPh>
    <rPh sb="8" eb="10">
      <t>ヘイセイ</t>
    </rPh>
    <rPh sb="11" eb="12">
      <t>ネン</t>
    </rPh>
    <rPh sb="13" eb="15">
      <t>カイシ</t>
    </rPh>
    <rPh sb="18" eb="19">
      <t>ネン</t>
    </rPh>
    <rPh sb="22" eb="23">
      <t>ツキ</t>
    </rPh>
    <rPh sb="23" eb="24">
      <t>キ</t>
    </rPh>
    <rPh sb="24" eb="26">
      <t>イコウ</t>
    </rPh>
    <rPh sb="27" eb="30">
      <t>シハンキ</t>
    </rPh>
    <rPh sb="33" eb="35">
      <t>ジッシ</t>
    </rPh>
    <phoneticPr fontId="20"/>
  </si>
  <si>
    <t xml:space="preserve"> 4.　23年1～3月期以降、出荷・売上高、営業利益判断・水準、雇用予定人員ＤＩについて、季節調整値を</t>
    <rPh sb="6" eb="7">
      <t>ネン</t>
    </rPh>
    <rPh sb="10" eb="11">
      <t>ツキ</t>
    </rPh>
    <rPh sb="11" eb="12">
      <t>キ</t>
    </rPh>
    <rPh sb="12" eb="14">
      <t>イコウ</t>
    </rPh>
    <rPh sb="15" eb="17">
      <t>シュッカ</t>
    </rPh>
    <rPh sb="18" eb="20">
      <t>ウリアゲ</t>
    </rPh>
    <rPh sb="20" eb="21">
      <t>ダカ</t>
    </rPh>
    <rPh sb="22" eb="24">
      <t>エイギョウ</t>
    </rPh>
    <rPh sb="24" eb="26">
      <t>リエキ</t>
    </rPh>
    <rPh sb="26" eb="28">
      <t>ハンダン</t>
    </rPh>
    <rPh sb="29" eb="31">
      <t>スイジュン</t>
    </rPh>
    <rPh sb="32" eb="34">
      <t>コヨウ</t>
    </rPh>
    <rPh sb="34" eb="36">
      <t>ヨテイ</t>
    </rPh>
    <rPh sb="36" eb="38">
      <t>ジンイン</t>
    </rPh>
    <rPh sb="45" eb="47">
      <t>キセツ</t>
    </rPh>
    <phoneticPr fontId="20"/>
  </si>
  <si>
    <t xml:space="preserve">    用いている。季節調整は年度毎に行っており、翌年度に遡及改訂される場合がある。</t>
    <rPh sb="4" eb="5">
      <t>モチ</t>
    </rPh>
    <phoneticPr fontId="20"/>
  </si>
  <si>
    <t xml:space="preserve"> 5.　季節調整値を用いていることや、規模不明の企業の存在などにより、内訳と合計が一致しない場合が</t>
    <rPh sb="4" eb="6">
      <t>キセツ</t>
    </rPh>
    <rPh sb="6" eb="8">
      <t>チョウセイ</t>
    </rPh>
    <rPh sb="8" eb="9">
      <t>アタイ</t>
    </rPh>
    <rPh sb="10" eb="11">
      <t>ヨウ</t>
    </rPh>
    <rPh sb="19" eb="21">
      <t>キボ</t>
    </rPh>
    <rPh sb="21" eb="23">
      <t>フメイ</t>
    </rPh>
    <rPh sb="24" eb="26">
      <t>キギョウ</t>
    </rPh>
    <rPh sb="27" eb="29">
      <t>ソンザイ</t>
    </rPh>
    <rPh sb="35" eb="37">
      <t>ウチワケ</t>
    </rPh>
    <rPh sb="38" eb="40">
      <t>ゴウケイ</t>
    </rPh>
    <rPh sb="41" eb="43">
      <t>イッチ</t>
    </rPh>
    <rPh sb="46" eb="48">
      <t>バアイ</t>
    </rPh>
    <phoneticPr fontId="20"/>
  </si>
  <si>
    <t xml:space="preserve">    ある。</t>
    <phoneticPr fontId="20"/>
  </si>
  <si>
    <t xml:space="preserve"> 6.　本調査では、ＤＩの前回（又は前年同期）調査比が±１ポイント未満の変動は「横ばい」としている。</t>
    <rPh sb="4" eb="7">
      <t>ホンチョウサ</t>
    </rPh>
    <rPh sb="13" eb="15">
      <t>ゼンカイ</t>
    </rPh>
    <rPh sb="16" eb="17">
      <t>マタ</t>
    </rPh>
    <rPh sb="18" eb="20">
      <t>ゼンネン</t>
    </rPh>
    <rPh sb="20" eb="22">
      <t>ドウキ</t>
    </rPh>
    <rPh sb="23" eb="25">
      <t>チョウサ</t>
    </rPh>
    <rPh sb="25" eb="26">
      <t>ヒ</t>
    </rPh>
    <rPh sb="33" eb="35">
      <t>ミマン</t>
    </rPh>
    <rPh sb="36" eb="38">
      <t>ヘンドウ</t>
    </rPh>
    <rPh sb="40" eb="41">
      <t>ヨコ</t>
    </rPh>
    <phoneticPr fontId="20"/>
  </si>
  <si>
    <t>［調査結果］</t>
    <rPh sb="1" eb="3">
      <t>チョウサ</t>
    </rPh>
    <rPh sb="3" eb="5">
      <t>ケッカ</t>
    </rPh>
    <phoneticPr fontId="3"/>
  </si>
  <si>
    <t>１．企業業況判断…ＤＩは５期連続で上昇し、消費増税前の平成26年１～３月期の水準に迫る</t>
    <rPh sb="2" eb="4">
      <t>キギョウ</t>
    </rPh>
    <rPh sb="4" eb="6">
      <t>ギョウキョウ</t>
    </rPh>
    <rPh sb="6" eb="8">
      <t>ハンダン</t>
    </rPh>
    <rPh sb="13" eb="14">
      <t>キ</t>
    </rPh>
    <rPh sb="14" eb="16">
      <t>レンゾク</t>
    </rPh>
    <rPh sb="17" eb="19">
      <t>ジョウショウ</t>
    </rPh>
    <rPh sb="21" eb="23">
      <t>ショウヒ</t>
    </rPh>
    <rPh sb="23" eb="25">
      <t>ゾウゼイ</t>
    </rPh>
    <rPh sb="25" eb="26">
      <t>マエ</t>
    </rPh>
    <rPh sb="27" eb="29">
      <t>ヘイセイ</t>
    </rPh>
    <rPh sb="31" eb="32">
      <t>ネン</t>
    </rPh>
    <rPh sb="35" eb="37">
      <t>ガツキ</t>
    </rPh>
    <rPh sb="38" eb="40">
      <t>スイジュン</t>
    </rPh>
    <rPh sb="41" eb="42">
      <t>セマ</t>
    </rPh>
    <phoneticPr fontId="3"/>
  </si>
  <si>
    <r>
      <rPr>
        <sz val="10.5"/>
        <color indexed="8"/>
        <rFont val="ＭＳ 明朝"/>
        <family val="1"/>
        <charset val="128"/>
      </rPr>
      <t>■平成</t>
    </r>
    <r>
      <rPr>
        <sz val="10.5"/>
        <color indexed="8"/>
        <rFont val="Verdana"/>
        <family val="2"/>
      </rPr>
      <t>29</t>
    </r>
    <r>
      <rPr>
        <sz val="10.5"/>
        <color indexed="8"/>
        <rFont val="ＭＳ 明朝"/>
        <family val="1"/>
        <charset val="128"/>
      </rPr>
      <t>年</t>
    </r>
    <r>
      <rPr>
        <sz val="10.5"/>
        <color indexed="8"/>
        <rFont val="Verdana"/>
        <family val="2"/>
      </rPr>
      <t>10</t>
    </r>
    <r>
      <rPr>
        <sz val="10.5"/>
        <color indexed="8"/>
        <rFont val="ＭＳ 明朝"/>
        <family val="1"/>
        <charset val="128"/>
      </rPr>
      <t>～</t>
    </r>
    <r>
      <rPr>
        <sz val="10.5"/>
        <color indexed="8"/>
        <rFont val="Verdana"/>
        <family val="2"/>
      </rPr>
      <t>12</t>
    </r>
    <r>
      <rPr>
        <sz val="10.5"/>
        <color indexed="8"/>
        <rFont val="ＭＳ 明朝"/>
        <family val="1"/>
        <charset val="128"/>
      </rPr>
      <t>月期の業況判断ＤＩ(「上昇」－「下降」企業割合；前期比、季節調整済)：－</t>
    </r>
    <r>
      <rPr>
        <sz val="10.5"/>
        <color indexed="8"/>
        <rFont val="Verdana"/>
        <family val="2"/>
      </rPr>
      <t>5.1</t>
    </r>
    <rPh sb="41" eb="43">
      <t>チョウセイ</t>
    </rPh>
    <rPh sb="43" eb="44">
      <t>スミ</t>
    </rPh>
    <phoneticPr fontId="3"/>
  </si>
  <si>
    <r>
      <t>○前回（</t>
    </r>
    <r>
      <rPr>
        <sz val="10.5"/>
        <color indexed="8"/>
        <rFont val="Verdana"/>
        <family val="2"/>
      </rPr>
      <t>29</t>
    </r>
    <r>
      <rPr>
        <sz val="10.5"/>
        <color indexed="8"/>
        <rFont val="ＭＳ 明朝"/>
        <family val="1"/>
        <charset val="128"/>
      </rPr>
      <t>年</t>
    </r>
    <r>
      <rPr>
        <sz val="10.5"/>
        <color indexed="8"/>
        <rFont val="Verdana"/>
        <family val="2"/>
      </rPr>
      <t>7</t>
    </r>
    <r>
      <rPr>
        <sz val="10.5"/>
        <color indexed="8"/>
        <rFont val="ＭＳ 明朝"/>
        <family val="1"/>
        <charset val="128"/>
      </rPr>
      <t>～</t>
    </r>
    <r>
      <rPr>
        <sz val="10.5"/>
        <color indexed="8"/>
        <rFont val="Verdana"/>
        <family val="2"/>
      </rPr>
      <t>9</t>
    </r>
    <r>
      <rPr>
        <sz val="10.5"/>
        <color indexed="8"/>
        <rFont val="ＭＳ 明朝"/>
        <family val="1"/>
        <charset val="128"/>
      </rPr>
      <t>月期）調査比：</t>
    </r>
    <r>
      <rPr>
        <sz val="10.5"/>
        <color indexed="8"/>
        <rFont val="Verdana"/>
        <family val="2"/>
      </rPr>
      <t>7.6pt</t>
    </r>
    <phoneticPr fontId="3"/>
  </si>
  <si>
    <t>製造業</t>
    <phoneticPr fontId="3"/>
  </si>
  <si>
    <t>7.9pt</t>
    <phoneticPr fontId="3"/>
  </si>
  <si>
    <t>非製造業</t>
    <phoneticPr fontId="3"/>
  </si>
  <si>
    <t>7.7pt</t>
    <phoneticPr fontId="3"/>
  </si>
  <si>
    <t>大企業</t>
    <phoneticPr fontId="3"/>
  </si>
  <si>
    <t>7.0pt</t>
    <phoneticPr fontId="3"/>
  </si>
  <si>
    <t>中小企業</t>
    <phoneticPr fontId="3"/>
  </si>
  <si>
    <t>（注）▲はマイナス、pt はポイントを表す</t>
    <rPh sb="1" eb="2">
      <t>チュウ</t>
    </rPh>
    <rPh sb="19" eb="20">
      <t>アラワ</t>
    </rPh>
    <phoneticPr fontId="3"/>
  </si>
  <si>
    <t>図２　業況判断ＤＩの推移（前期比、季節調整済、製造業・非製造業別）</t>
    <rPh sb="17" eb="19">
      <t>キセツ</t>
    </rPh>
    <rPh sb="19" eb="21">
      <t>チョウセイ</t>
    </rPh>
    <rPh sb="21" eb="22">
      <t>ズ</t>
    </rPh>
    <rPh sb="23" eb="26">
      <t>セイゾウギョウ</t>
    </rPh>
    <rPh sb="27" eb="28">
      <t>ヒ</t>
    </rPh>
    <rPh sb="28" eb="31">
      <t>セイゾウギョウ</t>
    </rPh>
    <phoneticPr fontId="3"/>
  </si>
  <si>
    <t>図３　業況判断ＤＩの推移（前期比、季節調整済、大企業・中小企業別）</t>
    <rPh sb="17" eb="19">
      <t>キセツ</t>
    </rPh>
    <rPh sb="19" eb="21">
      <t>チョウセイ</t>
    </rPh>
    <rPh sb="21" eb="22">
      <t>ズ</t>
    </rPh>
    <phoneticPr fontId="3"/>
  </si>
  <si>
    <t>■業況判断（前期比）の前年同期調査比</t>
    <phoneticPr fontId="3"/>
  </si>
  <si>
    <t>上昇要因</t>
    <rPh sb="0" eb="2">
      <t>ジョウショウ</t>
    </rPh>
    <rPh sb="2" eb="4">
      <t>ヨウイン</t>
    </rPh>
    <phoneticPr fontId="3"/>
  </si>
  <si>
    <t>「内需の回復」「販売・受注価格の上昇」「資金繰りの状況」などが増加し、「他社との競合」などが横ばいとなった。</t>
    <rPh sb="1" eb="3">
      <t>ナイジュ</t>
    </rPh>
    <rPh sb="8" eb="10">
      <t>ハンバイ</t>
    </rPh>
    <rPh sb="11" eb="13">
      <t>ジュチュウ</t>
    </rPh>
    <rPh sb="13" eb="15">
      <t>カカク</t>
    </rPh>
    <rPh sb="16" eb="18">
      <t>ジョウショウ</t>
    </rPh>
    <rPh sb="20" eb="22">
      <t>シキン</t>
    </rPh>
    <rPh sb="22" eb="23">
      <t>グ</t>
    </rPh>
    <rPh sb="25" eb="27">
      <t>ジョウキョウ</t>
    </rPh>
    <rPh sb="31" eb="33">
      <t>ゾウカ</t>
    </rPh>
    <rPh sb="36" eb="38">
      <t>タシャ</t>
    </rPh>
    <rPh sb="40" eb="42">
      <t>キョウゴウ</t>
    </rPh>
    <rPh sb="46" eb="47">
      <t>ヨコ</t>
    </rPh>
    <phoneticPr fontId="3"/>
  </si>
  <si>
    <t>下降要因</t>
    <rPh sb="0" eb="2">
      <t>カコウ</t>
    </rPh>
    <rPh sb="2" eb="4">
      <t>ヨウイン</t>
    </rPh>
    <phoneticPr fontId="3"/>
  </si>
  <si>
    <t>「他社との競合」「原材料コストの上昇」などが増加し、「内需の減退」「輸出の減退」「販売・受注価格の下落」が減少した。</t>
    <rPh sb="9" eb="12">
      <t>ゲンザイリョウ</t>
    </rPh>
    <rPh sb="16" eb="18">
      <t>ジョウショウ</t>
    </rPh>
    <rPh sb="22" eb="24">
      <t>ゾウカ</t>
    </rPh>
    <rPh sb="27" eb="29">
      <t>ナイジュ</t>
    </rPh>
    <rPh sb="30" eb="32">
      <t>ゲンタイ</t>
    </rPh>
    <rPh sb="34" eb="36">
      <t>ユシュツ</t>
    </rPh>
    <rPh sb="37" eb="39">
      <t>ゲンタイ</t>
    </rPh>
    <rPh sb="53" eb="55">
      <t>ゲンショウ</t>
    </rPh>
    <phoneticPr fontId="3"/>
  </si>
  <si>
    <t>図４ 上昇となった要因（2つまでの複数回答）     図５ 下降となった要因（2つまでの複数回答）</t>
    <rPh sb="0" eb="1">
      <t>ズ</t>
    </rPh>
    <rPh sb="3" eb="5">
      <t>ジョウショウ</t>
    </rPh>
    <rPh sb="9" eb="11">
      <t>ヨウイン</t>
    </rPh>
    <rPh sb="17" eb="19">
      <t>フクスウ</t>
    </rPh>
    <rPh sb="19" eb="21">
      <t>カイトウ</t>
    </rPh>
    <rPh sb="27" eb="28">
      <t>ズ</t>
    </rPh>
    <rPh sb="30" eb="32">
      <t>カコウ</t>
    </rPh>
    <rPh sb="36" eb="38">
      <t>ヨウイン</t>
    </rPh>
    <rPh sb="44" eb="46">
      <t>フクスウ</t>
    </rPh>
    <rPh sb="46" eb="48">
      <t>カイトウ</t>
    </rPh>
    <phoneticPr fontId="3"/>
  </si>
  <si>
    <t>２．出荷・売上高…ＤＩは５期連続の改善と、堅調に推移</t>
    <rPh sb="2" eb="4">
      <t>シュッカ</t>
    </rPh>
    <rPh sb="5" eb="7">
      <t>ウリアゲ</t>
    </rPh>
    <rPh sb="7" eb="8">
      <t>ダカ</t>
    </rPh>
    <rPh sb="13" eb="14">
      <t>キ</t>
    </rPh>
    <rPh sb="14" eb="16">
      <t>レンゾク</t>
    </rPh>
    <rPh sb="17" eb="19">
      <t>カイゼン</t>
    </rPh>
    <rPh sb="21" eb="23">
      <t>ケンチョウ</t>
    </rPh>
    <rPh sb="24" eb="26">
      <t>スイイ</t>
    </rPh>
    <phoneticPr fontId="3"/>
  </si>
  <si>
    <r>
      <rPr>
        <sz val="10.5"/>
        <color indexed="8"/>
        <rFont val="ＭＳ 明朝"/>
        <family val="1"/>
        <charset val="128"/>
      </rPr>
      <t>■出荷・売上高ＤＩ（「増加」－「減少」企業割合；前期比、季節調整済）：－</t>
    </r>
    <r>
      <rPr>
        <sz val="10.5"/>
        <color indexed="8"/>
        <rFont val="Verdana"/>
        <family val="2"/>
      </rPr>
      <t>6.7</t>
    </r>
    <rPh sb="24" eb="27">
      <t>ゼンキヒ</t>
    </rPh>
    <rPh sb="28" eb="30">
      <t>キセツ</t>
    </rPh>
    <rPh sb="30" eb="32">
      <t>チョウセイ</t>
    </rPh>
    <rPh sb="32" eb="33">
      <t>ズ</t>
    </rPh>
    <phoneticPr fontId="3"/>
  </si>
  <si>
    <r>
      <t>○前回調査比：</t>
    </r>
    <r>
      <rPr>
        <sz val="10.5"/>
        <color indexed="8"/>
        <rFont val="Verdana"/>
        <family val="2"/>
      </rPr>
      <t>7.6pt</t>
    </r>
    <phoneticPr fontId="3"/>
  </si>
  <si>
    <t>10.4pt</t>
    <phoneticPr fontId="3"/>
  </si>
  <si>
    <t>6.7pt</t>
    <phoneticPr fontId="3"/>
  </si>
  <si>
    <t>7.2pt</t>
    <phoneticPr fontId="3"/>
  </si>
  <si>
    <t>（注）▲はマイナス、pt はポイントを表す</t>
    <phoneticPr fontId="3"/>
  </si>
  <si>
    <t>図６　出荷・売上高ＤＩの推移（前期比、季節調整済、大企業・中小企業別）</t>
    <rPh sb="3" eb="5">
      <t>シュッカ</t>
    </rPh>
    <rPh sb="15" eb="18">
      <t>ゼンキヒ</t>
    </rPh>
    <rPh sb="19" eb="21">
      <t>キセツ</t>
    </rPh>
    <rPh sb="21" eb="23">
      <t>チョウセイ</t>
    </rPh>
    <rPh sb="23" eb="24">
      <t>ズ</t>
    </rPh>
    <rPh sb="25" eb="28">
      <t>ダイキギョウ</t>
    </rPh>
    <rPh sb="29" eb="31">
      <t>チュウショウ</t>
    </rPh>
    <rPh sb="31" eb="33">
      <t>キギョウ</t>
    </rPh>
    <phoneticPr fontId="3"/>
  </si>
  <si>
    <t>３．製･商品単価及び原材料価格…製・商品単価ＤＩの値が、平成20年４～６月期以来のプラス</t>
    <rPh sb="2" eb="3">
      <t>セイ</t>
    </rPh>
    <rPh sb="4" eb="6">
      <t>ショウヒン</t>
    </rPh>
    <rPh sb="6" eb="8">
      <t>タンカ</t>
    </rPh>
    <rPh sb="8" eb="9">
      <t>オヨ</t>
    </rPh>
    <rPh sb="10" eb="13">
      <t>ゲンザイリョウ</t>
    </rPh>
    <rPh sb="13" eb="15">
      <t>カカク</t>
    </rPh>
    <rPh sb="16" eb="17">
      <t>セイ</t>
    </rPh>
    <rPh sb="18" eb="20">
      <t>ショウヒン</t>
    </rPh>
    <rPh sb="20" eb="22">
      <t>タンカ</t>
    </rPh>
    <rPh sb="25" eb="26">
      <t>チ</t>
    </rPh>
    <rPh sb="28" eb="30">
      <t>ヘイセイ</t>
    </rPh>
    <rPh sb="32" eb="33">
      <t>ネン</t>
    </rPh>
    <rPh sb="36" eb="38">
      <t>ガツキ</t>
    </rPh>
    <rPh sb="38" eb="40">
      <t>イライ</t>
    </rPh>
    <phoneticPr fontId="3"/>
  </si>
  <si>
    <t>に、原材料価格は堅調な世界経済に伴う原油価格の高値基調もあり、ＤＩは上昇傾向</t>
    <rPh sb="8" eb="10">
      <t>ケンチョウ</t>
    </rPh>
    <rPh sb="11" eb="13">
      <t>セカイ</t>
    </rPh>
    <rPh sb="13" eb="15">
      <t>ケイザイ</t>
    </rPh>
    <rPh sb="16" eb="17">
      <t>トモナ</t>
    </rPh>
    <rPh sb="18" eb="20">
      <t>ゲンユ</t>
    </rPh>
    <rPh sb="24" eb="25">
      <t>ネ</t>
    </rPh>
    <rPh sb="25" eb="27">
      <t>キチョウ</t>
    </rPh>
    <rPh sb="34" eb="36">
      <t>ジョウショウ</t>
    </rPh>
    <rPh sb="36" eb="38">
      <t>ケイコウ</t>
    </rPh>
    <phoneticPr fontId="3"/>
  </si>
  <si>
    <r>
      <rPr>
        <sz val="10.5"/>
        <color indexed="8"/>
        <rFont val="ＭＳ 明朝"/>
        <family val="1"/>
        <charset val="128"/>
      </rPr>
      <t>■製・商品単価ＤＩ（｢上昇｣－｢下落｣企業割合）：</t>
    </r>
    <r>
      <rPr>
        <sz val="10.5"/>
        <color indexed="8"/>
        <rFont val="Verdana"/>
        <family val="2"/>
      </rPr>
      <t>1.6</t>
    </r>
    <phoneticPr fontId="3"/>
  </si>
  <si>
    <r>
      <t>○前回調査比：</t>
    </r>
    <r>
      <rPr>
        <sz val="10.5"/>
        <color indexed="8"/>
        <rFont val="Verdana"/>
        <family val="2"/>
      </rPr>
      <t>3.8pt</t>
    </r>
    <phoneticPr fontId="3"/>
  </si>
  <si>
    <t>4.3pt</t>
    <phoneticPr fontId="3"/>
  </si>
  <si>
    <t>3.6pt</t>
    <phoneticPr fontId="3"/>
  </si>
  <si>
    <t>2.8pt</t>
    <phoneticPr fontId="3"/>
  </si>
  <si>
    <t>4.1pt</t>
    <phoneticPr fontId="3"/>
  </si>
  <si>
    <r>
      <rPr>
        <sz val="10.5"/>
        <color indexed="8"/>
        <rFont val="ＭＳ 明朝"/>
        <family val="1"/>
        <charset val="128"/>
      </rPr>
      <t>■原材料価格ＤＩ（｢上昇｣－｢下落｣企業割合）：</t>
    </r>
    <r>
      <rPr>
        <sz val="10.5"/>
        <color indexed="8"/>
        <rFont val="Verdana"/>
        <family val="2"/>
      </rPr>
      <t>33.4</t>
    </r>
    <phoneticPr fontId="3"/>
  </si>
  <si>
    <r>
      <rPr>
        <sz val="10.5"/>
        <color indexed="8"/>
        <rFont val="ＭＳ 明朝"/>
        <family val="1"/>
        <charset val="128"/>
      </rPr>
      <t>○前回調査比：</t>
    </r>
    <r>
      <rPr>
        <sz val="10.5"/>
        <color indexed="8"/>
        <rFont val="Verdana"/>
        <family val="2"/>
      </rPr>
      <t>5.2pt</t>
    </r>
    <phoneticPr fontId="3"/>
  </si>
  <si>
    <t>1.0pt</t>
    <phoneticPr fontId="3"/>
  </si>
  <si>
    <t>3.8pt</t>
    <phoneticPr fontId="3"/>
  </si>
  <si>
    <t>5.6pt</t>
    <phoneticPr fontId="3"/>
  </si>
  <si>
    <t>図７　製・商品単価ＤＩの推移（大企業・中小企業別）</t>
    <rPh sb="3" eb="4">
      <t>セイ</t>
    </rPh>
    <rPh sb="5" eb="7">
      <t>ショウヒン</t>
    </rPh>
    <rPh sb="7" eb="9">
      <t>タンカ</t>
    </rPh>
    <rPh sb="15" eb="16">
      <t>ダイ</t>
    </rPh>
    <rPh sb="16" eb="18">
      <t>キギョウ</t>
    </rPh>
    <rPh sb="19" eb="21">
      <t>チュウショウ</t>
    </rPh>
    <rPh sb="21" eb="23">
      <t>キギョウ</t>
    </rPh>
    <rPh sb="23" eb="24">
      <t>ベツ</t>
    </rPh>
    <phoneticPr fontId="3"/>
  </si>
  <si>
    <t>図８　原材料価格ＤＩの推移（大企業・中小企業別）</t>
    <rPh sb="3" eb="6">
      <t>ゲンザイリョウ</t>
    </rPh>
    <rPh sb="6" eb="8">
      <t>カカク</t>
    </rPh>
    <rPh sb="14" eb="17">
      <t>ダイキギョウ</t>
    </rPh>
    <rPh sb="18" eb="20">
      <t>チュウショウ</t>
    </rPh>
    <rPh sb="20" eb="22">
      <t>キギョウ</t>
    </rPh>
    <rPh sb="22" eb="23">
      <t>ベツ</t>
    </rPh>
    <phoneticPr fontId="3"/>
  </si>
  <si>
    <t>４．営業利益判断、利益水準…利益判断ＤＩは平成８年10～12月期以来の、利益水準ＤＩも平成</t>
    <rPh sb="2" eb="4">
      <t>エイギョウ</t>
    </rPh>
    <rPh sb="4" eb="6">
      <t>リエキ</t>
    </rPh>
    <rPh sb="6" eb="8">
      <t>ハンダン</t>
    </rPh>
    <rPh sb="9" eb="11">
      <t>リエキ</t>
    </rPh>
    <rPh sb="11" eb="13">
      <t>スイジュン</t>
    </rPh>
    <rPh sb="14" eb="16">
      <t>リエキ</t>
    </rPh>
    <rPh sb="16" eb="18">
      <t>ハンダン</t>
    </rPh>
    <rPh sb="21" eb="23">
      <t>ヘイセイ</t>
    </rPh>
    <rPh sb="24" eb="25">
      <t>ネン</t>
    </rPh>
    <rPh sb="32" eb="34">
      <t>イライ</t>
    </rPh>
    <rPh sb="36" eb="38">
      <t>リエキ</t>
    </rPh>
    <rPh sb="38" eb="40">
      <t>スイジュン</t>
    </rPh>
    <rPh sb="43" eb="45">
      <t>ヘイセイ</t>
    </rPh>
    <phoneticPr fontId="3"/>
  </si>
  <si>
    <t>17年10～12月期以来の高水準に</t>
    <rPh sb="2" eb="3">
      <t>ネン</t>
    </rPh>
    <rPh sb="8" eb="10">
      <t>ガツキ</t>
    </rPh>
    <rPh sb="10" eb="12">
      <t>イライ</t>
    </rPh>
    <rPh sb="13" eb="16">
      <t>コウスイジュン</t>
    </rPh>
    <phoneticPr fontId="3"/>
  </si>
  <si>
    <r>
      <rPr>
        <sz val="10.5"/>
        <color indexed="8"/>
        <rFont val="ＭＳ 明朝"/>
        <family val="1"/>
        <charset val="128"/>
      </rPr>
      <t>■営業利益判断ＤＩ（「黒字」－「赤字」企業割合；季節調整済）：</t>
    </r>
    <r>
      <rPr>
        <sz val="10.5"/>
        <color indexed="8"/>
        <rFont val="Verdana"/>
        <family val="2"/>
      </rPr>
      <t>10.7</t>
    </r>
    <rPh sb="1" eb="3">
      <t>エイギョウ</t>
    </rPh>
    <rPh sb="3" eb="5">
      <t>リエキ</t>
    </rPh>
    <rPh sb="5" eb="7">
      <t>ハンダン</t>
    </rPh>
    <rPh sb="11" eb="13">
      <t>クロジ</t>
    </rPh>
    <rPh sb="16" eb="18">
      <t>アカジ</t>
    </rPh>
    <rPh sb="24" eb="26">
      <t>キセツ</t>
    </rPh>
    <rPh sb="26" eb="28">
      <t>チョウセイ</t>
    </rPh>
    <rPh sb="28" eb="29">
      <t>ズ</t>
    </rPh>
    <phoneticPr fontId="3"/>
  </si>
  <si>
    <r>
      <t>○前回調査比：</t>
    </r>
    <r>
      <rPr>
        <sz val="10.5"/>
        <color indexed="8"/>
        <rFont val="Verdana"/>
        <family val="2"/>
      </rPr>
      <t>1.7pt</t>
    </r>
    <phoneticPr fontId="3"/>
  </si>
  <si>
    <t>8.4pt</t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</si>
  <si>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1.5pt</t>
    </r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</si>
  <si>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9.7pt</t>
    </r>
    <phoneticPr fontId="3"/>
  </si>
  <si>
    <t>1.9pt</t>
    <phoneticPr fontId="3"/>
  </si>
  <si>
    <r>
      <rPr>
        <sz val="10.5"/>
        <color indexed="8"/>
        <rFont val="ＭＳ 明朝"/>
        <family val="1"/>
        <charset val="128"/>
      </rPr>
      <t>■営業利益水準ＤＩ（「増加」－「減少」企業割合；前期比、季節調整済）：－</t>
    </r>
    <r>
      <rPr>
        <sz val="10.5"/>
        <color indexed="8"/>
        <rFont val="Verdana"/>
        <family val="2"/>
      </rPr>
      <t>10.4</t>
    </r>
    <rPh sb="1" eb="3">
      <t>エイギョウ</t>
    </rPh>
    <rPh sb="3" eb="5">
      <t>リエキ</t>
    </rPh>
    <rPh sb="5" eb="7">
      <t>スイジュン</t>
    </rPh>
    <rPh sb="11" eb="13">
      <t>ゾウカ</t>
    </rPh>
    <rPh sb="16" eb="18">
      <t>ゲンショウ</t>
    </rPh>
    <rPh sb="24" eb="27">
      <t>ゼンキヒ</t>
    </rPh>
    <rPh sb="28" eb="30">
      <t>キセツ</t>
    </rPh>
    <rPh sb="30" eb="32">
      <t>チョウセイ</t>
    </rPh>
    <rPh sb="32" eb="33">
      <t>ズ</t>
    </rPh>
    <phoneticPr fontId="3"/>
  </si>
  <si>
    <r>
      <t>○前回調査比：</t>
    </r>
    <r>
      <rPr>
        <sz val="10.5"/>
        <color indexed="8"/>
        <rFont val="Verdana"/>
        <family val="2"/>
      </rPr>
      <t>4.6pt</t>
    </r>
    <phoneticPr fontId="3"/>
  </si>
  <si>
    <t>7.1pt</t>
    <phoneticPr fontId="3"/>
  </si>
  <si>
    <t>3.9pt</t>
    <phoneticPr fontId="3"/>
  </si>
  <si>
    <t>2.6pt</t>
    <phoneticPr fontId="3"/>
  </si>
  <si>
    <t>図９　営業利益判断ＤＩの推移（季節調整済、大企業・中小企業別）</t>
    <rPh sb="15" eb="17">
      <t>キセツ</t>
    </rPh>
    <rPh sb="17" eb="19">
      <t>チョウセイ</t>
    </rPh>
    <rPh sb="19" eb="20">
      <t>ズ</t>
    </rPh>
    <rPh sb="21" eb="24">
      <t>ダイキギョウ</t>
    </rPh>
    <rPh sb="25" eb="27">
      <t>チュウショウ</t>
    </rPh>
    <rPh sb="27" eb="29">
      <t>キギョウ</t>
    </rPh>
    <phoneticPr fontId="3"/>
  </si>
  <si>
    <t>図10　営業利益水準ＤＩの推移（前期比、季節調整済、大企業・中小企業別）</t>
    <rPh sb="8" eb="10">
      <t>スイジュン</t>
    </rPh>
    <rPh sb="16" eb="19">
      <t>ゼンキヒ</t>
    </rPh>
    <rPh sb="20" eb="22">
      <t>キセツ</t>
    </rPh>
    <rPh sb="22" eb="24">
      <t>チョウセイ</t>
    </rPh>
    <rPh sb="24" eb="25">
      <t>ズ</t>
    </rPh>
    <rPh sb="26" eb="29">
      <t>ダイキギョウ</t>
    </rPh>
    <rPh sb="30" eb="32">
      <t>チュウショウ</t>
    </rPh>
    <rPh sb="32" eb="34">
      <t>キギョウ</t>
    </rPh>
    <phoneticPr fontId="3"/>
  </si>
  <si>
    <t>５．資金繰り…ＤＩは２期連続でプラス幅が縮小するも、安定した動き</t>
    <rPh sb="2" eb="4">
      <t>シキン</t>
    </rPh>
    <rPh sb="4" eb="5">
      <t>グ</t>
    </rPh>
    <rPh sb="11" eb="12">
      <t>キ</t>
    </rPh>
    <rPh sb="12" eb="14">
      <t>レンゾク</t>
    </rPh>
    <rPh sb="18" eb="19">
      <t>ハバ</t>
    </rPh>
    <rPh sb="20" eb="22">
      <t>シュクショウ</t>
    </rPh>
    <rPh sb="26" eb="28">
      <t>アンテイ</t>
    </rPh>
    <rPh sb="30" eb="31">
      <t>ウゴ</t>
    </rPh>
    <phoneticPr fontId="3"/>
  </si>
  <si>
    <r>
      <rPr>
        <sz val="10.5"/>
        <color indexed="8"/>
        <rFont val="ＭＳ 明朝"/>
        <family val="1"/>
        <charset val="128"/>
      </rPr>
      <t>■資金繰りＤＩ（「順調」－「窮屈」企業割合）：</t>
    </r>
    <r>
      <rPr>
        <sz val="10.5"/>
        <color indexed="8"/>
        <rFont val="Verdana"/>
        <family val="2"/>
      </rPr>
      <t>17.5</t>
    </r>
    <rPh sb="1" eb="3">
      <t>シキン</t>
    </rPh>
    <rPh sb="3" eb="4">
      <t>グ</t>
    </rPh>
    <rPh sb="9" eb="11">
      <t>ジュンチョウ</t>
    </rPh>
    <rPh sb="14" eb="16">
      <t>キュウクツ</t>
    </rPh>
    <phoneticPr fontId="3"/>
  </si>
  <si>
    <r>
      <t>○前回調査比：▲</t>
    </r>
    <r>
      <rPr>
        <sz val="10.5"/>
        <color indexed="8"/>
        <rFont val="Verdana"/>
        <family val="2"/>
      </rPr>
      <t>0.5pt</t>
    </r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</si>
  <si>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2.7pt</t>
    </r>
    <phoneticPr fontId="3"/>
  </si>
  <si>
    <t>8.8pt</t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</si>
  <si>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1.9pt</t>
    </r>
    <phoneticPr fontId="3"/>
  </si>
  <si>
    <t>図11　資金繰りＤＩの推移（製造業・非製造業別）</t>
    <rPh sb="4" eb="6">
      <t>シキン</t>
    </rPh>
    <rPh sb="6" eb="7">
      <t>グ</t>
    </rPh>
    <rPh sb="14" eb="17">
      <t>セイゾウギョウ</t>
    </rPh>
    <rPh sb="18" eb="22">
      <t>ヒセイゾウギョウ</t>
    </rPh>
    <rPh sb="22" eb="23">
      <t>ベツ</t>
    </rPh>
    <phoneticPr fontId="3"/>
  </si>
  <si>
    <t>６．設備投資…不動産業や情報通信業などでは、「増加」が「減少」を上回った</t>
    <rPh sb="2" eb="4">
      <t>セツビ</t>
    </rPh>
    <rPh sb="4" eb="6">
      <t>トウシ</t>
    </rPh>
    <rPh sb="7" eb="10">
      <t>フドウサン</t>
    </rPh>
    <rPh sb="10" eb="11">
      <t>ギョウ</t>
    </rPh>
    <rPh sb="11" eb="12">
      <t>サンギョウ</t>
    </rPh>
    <rPh sb="12" eb="14">
      <t>ジョウホウ</t>
    </rPh>
    <rPh sb="14" eb="17">
      <t>ツウシンギョウ</t>
    </rPh>
    <rPh sb="23" eb="25">
      <t>ゾウカ</t>
    </rPh>
    <rPh sb="28" eb="30">
      <t>ゲンショウ</t>
    </rPh>
    <rPh sb="32" eb="34">
      <t>ウワマワ</t>
    </rPh>
    <phoneticPr fontId="3"/>
  </si>
  <si>
    <r>
      <t xml:space="preserve">■設備投資
</t>
    </r>
    <r>
      <rPr>
        <sz val="6"/>
        <color indexed="8"/>
        <rFont val="ＭＳ 明朝"/>
        <family val="1"/>
        <charset val="128"/>
      </rPr>
      <t xml:space="preserve">
</t>
    </r>
    <r>
      <rPr>
        <sz val="10.5"/>
        <color indexed="8"/>
        <rFont val="ＭＳ 明朝"/>
        <family val="1"/>
        <charset val="128"/>
      </rPr>
      <t>○前回調査比</t>
    </r>
    <rPh sb="1" eb="3">
      <t>セツビ</t>
    </rPh>
    <rPh sb="3" eb="5">
      <t>トウシ</t>
    </rPh>
    <rPh sb="8" eb="10">
      <t>ゼンカイ</t>
    </rPh>
    <rPh sb="10" eb="12">
      <t>チョウサ</t>
    </rPh>
    <rPh sb="12" eb="13">
      <t>ヒ</t>
    </rPh>
    <phoneticPr fontId="3"/>
  </si>
  <si>
    <t>増加</t>
    <rPh sb="0" eb="2">
      <t>ゾウカ</t>
    </rPh>
    <phoneticPr fontId="3"/>
  </si>
  <si>
    <t>横ばい</t>
    <rPh sb="0" eb="1">
      <t>ヨコ</t>
    </rPh>
    <phoneticPr fontId="3"/>
  </si>
  <si>
    <t>減少</t>
    <rPh sb="0" eb="2">
      <t>ゲンショウ</t>
    </rPh>
    <phoneticPr fontId="3"/>
  </si>
  <si>
    <t>なし</t>
    <phoneticPr fontId="3"/>
  </si>
  <si>
    <t>未定</t>
    <rPh sb="0" eb="2">
      <t>ミテイ</t>
    </rPh>
    <phoneticPr fontId="3"/>
  </si>
  <si>
    <t>1.9pt</t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</si>
  <si>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1.0pt</t>
    </r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</si>
  <si>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3.7pt</t>
    </r>
    <phoneticPr fontId="3"/>
  </si>
  <si>
    <t>3.2pt</t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</si>
  <si>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0.4pt</t>
    </r>
    <phoneticPr fontId="3"/>
  </si>
  <si>
    <t>○前年同期調査比</t>
    <rPh sb="1" eb="3">
      <t>ゼンネン</t>
    </rPh>
    <rPh sb="3" eb="5">
      <t>ドウキ</t>
    </rPh>
    <rPh sb="5" eb="7">
      <t>チョウサ</t>
    </rPh>
    <rPh sb="7" eb="8">
      <t>ヒ</t>
    </rPh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</si>
  <si>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0.0pt</t>
    </r>
    <phoneticPr fontId="3"/>
  </si>
  <si>
    <t>5.1pt</t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</si>
  <si>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1.2pt</t>
    </r>
    <phoneticPr fontId="3"/>
  </si>
  <si>
    <r>
      <rPr>
        <sz val="10"/>
        <color indexed="8"/>
        <rFont val="ＭＳ Ｐゴシック"/>
        <family val="3"/>
        <charset val="128"/>
      </rPr>
      <t>▲</t>
    </r>
    <r>
      <rPr>
        <sz val="10"/>
        <color indexed="8"/>
        <rFont val="Verdana"/>
        <family val="2"/>
      </rPr>
      <t>5.1pt</t>
    </r>
    <phoneticPr fontId="3"/>
  </si>
  <si>
    <t>1.2pt</t>
    <phoneticPr fontId="3"/>
  </si>
  <si>
    <t>図12　設備投資（前年度実績と今年度見込みとの比較）</t>
    <rPh sb="9" eb="12">
      <t>ゼンネンド</t>
    </rPh>
    <rPh sb="12" eb="14">
      <t>ジッセキ</t>
    </rPh>
    <rPh sb="15" eb="18">
      <t>コンネンド</t>
    </rPh>
    <rPh sb="18" eb="20">
      <t>ミコ</t>
    </rPh>
    <rPh sb="23" eb="25">
      <t>ヒカク</t>
    </rPh>
    <phoneticPr fontId="3"/>
  </si>
  <si>
    <t>(注)四捨五入により、合計が100.0％にならない場合がある。</t>
    <rPh sb="1" eb="2">
      <t>チュウ</t>
    </rPh>
    <rPh sb="3" eb="7">
      <t>シシャゴニュウ</t>
    </rPh>
    <rPh sb="11" eb="13">
      <t>ゴウケイ</t>
    </rPh>
    <rPh sb="25" eb="27">
      <t>バアイ</t>
    </rPh>
    <phoneticPr fontId="3"/>
  </si>
  <si>
    <t>７．雇用状況、雇用予定人員…不足感は２期連続でプラス幅が拡大、来期の予定は製造業で</t>
    <rPh sb="2" eb="4">
      <t>コヨウ</t>
    </rPh>
    <rPh sb="4" eb="6">
      <t>ジョウキョウ</t>
    </rPh>
    <rPh sb="7" eb="9">
      <t>コヨウ</t>
    </rPh>
    <rPh sb="9" eb="11">
      <t>ヨテイ</t>
    </rPh>
    <rPh sb="11" eb="13">
      <t>ジンイン</t>
    </rPh>
    <rPh sb="14" eb="17">
      <t>フソクカン</t>
    </rPh>
    <rPh sb="19" eb="20">
      <t>キ</t>
    </rPh>
    <rPh sb="20" eb="22">
      <t>レンゾク</t>
    </rPh>
    <rPh sb="26" eb="27">
      <t>ハバ</t>
    </rPh>
    <rPh sb="28" eb="30">
      <t>カクダイ</t>
    </rPh>
    <rPh sb="31" eb="33">
      <t>ライキ</t>
    </rPh>
    <rPh sb="34" eb="36">
      <t>ヨテイ</t>
    </rPh>
    <rPh sb="37" eb="40">
      <t>セイゾウギョウ</t>
    </rPh>
    <phoneticPr fontId="3"/>
  </si>
  <si>
    <t>ＤＩのプラス幅が拡大する見通し</t>
    <rPh sb="6" eb="7">
      <t>ハバ</t>
    </rPh>
    <rPh sb="8" eb="10">
      <t>カクダイ</t>
    </rPh>
    <phoneticPr fontId="3"/>
  </si>
  <si>
    <r>
      <rPr>
        <sz val="10.5"/>
        <color indexed="8"/>
        <rFont val="ＭＳ 明朝"/>
        <family val="1"/>
        <charset val="128"/>
      </rPr>
      <t>■</t>
    </r>
    <r>
      <rPr>
        <sz val="10.5"/>
        <color indexed="8"/>
        <rFont val="Verdana"/>
        <family val="2"/>
      </rPr>
      <t>29</t>
    </r>
    <r>
      <rPr>
        <sz val="10.5"/>
        <color indexed="8"/>
        <rFont val="ＭＳ 明朝"/>
        <family val="1"/>
        <charset val="128"/>
      </rPr>
      <t>年</t>
    </r>
    <r>
      <rPr>
        <sz val="10.5"/>
        <color indexed="8"/>
        <rFont val="Verdana"/>
        <family val="2"/>
      </rPr>
      <t>10</t>
    </r>
    <r>
      <rPr>
        <sz val="10.5"/>
        <color indexed="8"/>
        <rFont val="ＭＳ 明朝"/>
        <family val="1"/>
        <charset val="128"/>
      </rPr>
      <t>～</t>
    </r>
    <r>
      <rPr>
        <sz val="10.5"/>
        <color indexed="8"/>
        <rFont val="Verdana"/>
        <family val="2"/>
      </rPr>
      <t>12</t>
    </r>
    <r>
      <rPr>
        <sz val="10.5"/>
        <color indexed="8"/>
        <rFont val="ＭＳ 明朝"/>
        <family val="1"/>
        <charset val="128"/>
      </rPr>
      <t>月期の雇用不足感ＤＩ（｢不足｣－｢過剰｣企業割合）：</t>
    </r>
    <r>
      <rPr>
        <sz val="10.5"/>
        <color indexed="8"/>
        <rFont val="Verdana"/>
        <family val="2"/>
      </rPr>
      <t>38.2</t>
    </r>
    <rPh sb="3" eb="4">
      <t>ネン</t>
    </rPh>
    <rPh sb="12" eb="14">
      <t>コヨウ</t>
    </rPh>
    <rPh sb="14" eb="17">
      <t>フソクカン</t>
    </rPh>
    <rPh sb="21" eb="23">
      <t>フソク</t>
    </rPh>
    <rPh sb="26" eb="28">
      <t>カジョウ</t>
    </rPh>
    <phoneticPr fontId="3"/>
  </si>
  <si>
    <r>
      <t>○前回調査比：</t>
    </r>
    <r>
      <rPr>
        <sz val="10.5"/>
        <color indexed="8"/>
        <rFont val="Verdana"/>
        <family val="2"/>
      </rPr>
      <t>3.2pt</t>
    </r>
    <phoneticPr fontId="3"/>
  </si>
  <si>
    <t>図13　雇用不足感ＤＩの推移（大企業・中小企業別）</t>
    <rPh sb="4" eb="6">
      <t>コヨウ</t>
    </rPh>
    <rPh sb="6" eb="9">
      <t>フソクカン</t>
    </rPh>
    <rPh sb="12" eb="14">
      <t>スイイ</t>
    </rPh>
    <rPh sb="15" eb="18">
      <t>ダイキギョウ</t>
    </rPh>
    <rPh sb="19" eb="21">
      <t>チュウショウ</t>
    </rPh>
    <rPh sb="21" eb="23">
      <t>キギョウ</t>
    </rPh>
    <rPh sb="23" eb="24">
      <t>ベツ</t>
    </rPh>
    <phoneticPr fontId="3"/>
  </si>
  <si>
    <r>
      <rPr>
        <sz val="10.5"/>
        <color indexed="8"/>
        <rFont val="ＭＳ 明朝"/>
        <family val="1"/>
        <charset val="128"/>
      </rPr>
      <t>■</t>
    </r>
    <r>
      <rPr>
        <sz val="10.5"/>
        <color indexed="8"/>
        <rFont val="Verdana"/>
        <family val="2"/>
      </rPr>
      <t>30</t>
    </r>
    <r>
      <rPr>
        <sz val="10.5"/>
        <color indexed="8"/>
        <rFont val="ＭＳ 明朝"/>
        <family val="1"/>
        <charset val="128"/>
      </rPr>
      <t>年</t>
    </r>
    <r>
      <rPr>
        <sz val="10.5"/>
        <color indexed="8"/>
        <rFont val="Verdana"/>
        <family val="2"/>
      </rPr>
      <t>1</t>
    </r>
    <r>
      <rPr>
        <sz val="10.5"/>
        <color indexed="8"/>
        <rFont val="ＭＳ 明朝"/>
        <family val="1"/>
        <charset val="128"/>
      </rPr>
      <t>～</t>
    </r>
    <r>
      <rPr>
        <sz val="10.5"/>
        <color indexed="8"/>
        <rFont val="Verdana"/>
        <family val="2"/>
      </rPr>
      <t>3</t>
    </r>
    <r>
      <rPr>
        <sz val="10.5"/>
        <color indexed="8"/>
        <rFont val="ＭＳ 明朝"/>
        <family val="1"/>
        <charset val="128"/>
      </rPr>
      <t>月期の雇用予定人員ＤＩ（｢増加(予定)｣－｢減少(予定)｣企業割合；季節調
　整済）：</t>
    </r>
    <r>
      <rPr>
        <sz val="10.5"/>
        <color indexed="8"/>
        <rFont val="Verdana"/>
        <family val="2"/>
      </rPr>
      <t>2.4</t>
    </r>
    <rPh sb="10" eb="12">
      <t>コヨウ</t>
    </rPh>
    <rPh sb="12" eb="14">
      <t>ヨテイ</t>
    </rPh>
    <rPh sb="14" eb="16">
      <t>ジンイン</t>
    </rPh>
    <rPh sb="20" eb="22">
      <t>ゾウカ</t>
    </rPh>
    <rPh sb="23" eb="25">
      <t>ヨテイ</t>
    </rPh>
    <rPh sb="29" eb="31">
      <t>ゲンショウ</t>
    </rPh>
    <rPh sb="32" eb="34">
      <t>ヨテイ</t>
    </rPh>
    <rPh sb="41" eb="43">
      <t>キセツ</t>
    </rPh>
    <rPh sb="43" eb="44">
      <t>チョウ</t>
    </rPh>
    <rPh sb="46" eb="47">
      <t>ヒトシ</t>
    </rPh>
    <rPh sb="47" eb="48">
      <t>ズ</t>
    </rPh>
    <phoneticPr fontId="3"/>
  </si>
  <si>
    <r>
      <t>○前回調査比：</t>
    </r>
    <r>
      <rPr>
        <sz val="10.5"/>
        <color indexed="8"/>
        <rFont val="Verdana"/>
        <family val="2"/>
      </rPr>
      <t>0.6pt</t>
    </r>
    <phoneticPr fontId="3"/>
  </si>
  <si>
    <t>図14　雇用予定人員ＤＩの推移（季節調整済、製造業・非製造業別）</t>
    <rPh sb="4" eb="6">
      <t>コヨウ</t>
    </rPh>
    <rPh sb="6" eb="8">
      <t>ヨテイ</t>
    </rPh>
    <rPh sb="8" eb="10">
      <t>ジンイン</t>
    </rPh>
    <rPh sb="13" eb="15">
      <t>スイイ</t>
    </rPh>
    <rPh sb="16" eb="18">
      <t>キセツ</t>
    </rPh>
    <rPh sb="18" eb="20">
      <t>チョウセイ</t>
    </rPh>
    <rPh sb="20" eb="21">
      <t>ズ</t>
    </rPh>
    <rPh sb="22" eb="25">
      <t>セイゾウギョウ</t>
    </rPh>
    <rPh sb="26" eb="30">
      <t>ヒセイゾウギョウ</t>
    </rPh>
    <rPh sb="30" eb="31">
      <t>ベツ</t>
    </rPh>
    <phoneticPr fontId="3"/>
  </si>
  <si>
    <t>８．来期の業況見通し…今期と同様に、業種・規模を問わず改善する見通し（P3図2参照）</t>
    <rPh sb="11" eb="13">
      <t>コンキ</t>
    </rPh>
    <rPh sb="14" eb="16">
      <t>ドウヨウ</t>
    </rPh>
    <rPh sb="18" eb="20">
      <t>ギョウシュ</t>
    </rPh>
    <rPh sb="21" eb="23">
      <t>キボ</t>
    </rPh>
    <rPh sb="24" eb="25">
      <t>ト</t>
    </rPh>
    <rPh sb="27" eb="29">
      <t>カイゼン</t>
    </rPh>
    <rPh sb="31" eb="33">
      <t>ミトオ</t>
    </rPh>
    <phoneticPr fontId="3"/>
  </si>
  <si>
    <r>
      <rPr>
        <sz val="10.5"/>
        <color indexed="8"/>
        <rFont val="ＭＳ 明朝"/>
        <family val="1"/>
        <charset val="128"/>
      </rPr>
      <t>■</t>
    </r>
    <r>
      <rPr>
        <sz val="10.5"/>
        <color indexed="8"/>
        <rFont val="Verdana"/>
        <family val="2"/>
      </rPr>
      <t>30</t>
    </r>
    <r>
      <rPr>
        <sz val="10.5"/>
        <color indexed="8"/>
        <rFont val="ＭＳ 明朝"/>
        <family val="1"/>
        <charset val="128"/>
      </rPr>
      <t>年</t>
    </r>
    <r>
      <rPr>
        <sz val="10.5"/>
        <color indexed="8"/>
        <rFont val="Verdana"/>
        <family val="2"/>
      </rPr>
      <t>1</t>
    </r>
    <r>
      <rPr>
        <sz val="10.5"/>
        <color indexed="8"/>
        <rFont val="ＭＳ 明朝"/>
        <family val="1"/>
        <charset val="128"/>
      </rPr>
      <t>～</t>
    </r>
    <r>
      <rPr>
        <sz val="10.5"/>
        <color indexed="8"/>
        <rFont val="Verdana"/>
        <family val="2"/>
      </rPr>
      <t>3</t>
    </r>
    <r>
      <rPr>
        <sz val="10.5"/>
        <color indexed="8"/>
        <rFont val="ＭＳ 明朝"/>
        <family val="1"/>
        <charset val="128"/>
      </rPr>
      <t>月期の業況見通しＤＩ(｢上昇｣－｢下降｣企業割合；季節調整済)：－</t>
    </r>
    <r>
      <rPr>
        <sz val="10.5"/>
        <color indexed="8"/>
        <rFont val="Verdana"/>
        <family val="2"/>
      </rPr>
      <t>1.3</t>
    </r>
    <rPh sb="19" eb="21">
      <t>ジョウショウ</t>
    </rPh>
    <rPh sb="24" eb="26">
      <t>カコウ</t>
    </rPh>
    <rPh sb="32" eb="34">
      <t>キセツ</t>
    </rPh>
    <rPh sb="34" eb="36">
      <t>チョウセイ</t>
    </rPh>
    <rPh sb="36" eb="37">
      <t>ズ</t>
    </rPh>
    <phoneticPr fontId="3"/>
  </si>
  <si>
    <r>
      <t>○今期業況判断（季節調整済）比：</t>
    </r>
    <r>
      <rPr>
        <sz val="10.5"/>
        <color indexed="8"/>
        <rFont val="Verdana"/>
        <family val="2"/>
      </rPr>
      <t>3.7pt</t>
    </r>
    <phoneticPr fontId="3"/>
  </si>
  <si>
    <t>製造業</t>
    <phoneticPr fontId="3"/>
  </si>
  <si>
    <t>4.2pt</t>
    <phoneticPr fontId="3"/>
  </si>
  <si>
    <t>非製造業</t>
    <phoneticPr fontId="3"/>
  </si>
  <si>
    <t>2.7pt</t>
    <phoneticPr fontId="3"/>
  </si>
  <si>
    <t>大企業</t>
    <phoneticPr fontId="3"/>
  </si>
  <si>
    <t>8.6pt</t>
    <phoneticPr fontId="3"/>
  </si>
  <si>
    <t>中小企業</t>
    <phoneticPr fontId="3"/>
  </si>
  <si>
    <t>2.9pt</t>
    <phoneticPr fontId="3"/>
  </si>
  <si>
    <t>（注）▲はマイナス、pt はポイントを表す</t>
    <phoneticPr fontId="3"/>
  </si>
  <si>
    <t>９．設備投資の目的について</t>
    <rPh sb="2" eb="4">
      <t>セツビ</t>
    </rPh>
    <rPh sb="4" eb="6">
      <t>トウシ</t>
    </rPh>
    <rPh sb="7" eb="9">
      <t>モクテキ</t>
    </rPh>
    <phoneticPr fontId="3"/>
  </si>
  <si>
    <t>　前年同期に比べて、「維持・更新」「能力増強」を目的とする投資が増えた。業種別にみると、製造業は非製造業に比べて「能力増強」「合理化・省力化」「新製品・製品高度化」などの設備投資が活発である。　
　一方、非製造業については、不動産業を筆頭に、飲食店・宿泊業、卸売業、運輸業などの業種で「維持・更新」を中心とする設備投資が行われている〔13頁、表(９)参照〕。
　昨年と同様に需要の増加が続く中、労働集約的な非製造業では人件費の負担がかさむことから、設備投資は依然として維持・更新が中心である。一方、製造業では維持・更新もさることながら、昨年以上に能力増強への取組が活発になっている。</t>
    <rPh sb="11" eb="13">
      <t>イジ</t>
    </rPh>
    <rPh sb="14" eb="16">
      <t>コウシン</t>
    </rPh>
    <rPh sb="18" eb="20">
      <t>ノウリョク</t>
    </rPh>
    <rPh sb="20" eb="22">
      <t>ゾウキョウ</t>
    </rPh>
    <rPh sb="53" eb="54">
      <t>クラ</t>
    </rPh>
    <rPh sb="57" eb="59">
      <t>ノウリョク</t>
    </rPh>
    <rPh sb="59" eb="61">
      <t>ゾウキョウ</t>
    </rPh>
    <rPh sb="63" eb="66">
      <t>ゴウリカ</t>
    </rPh>
    <rPh sb="67" eb="70">
      <t>ショウリョクカ</t>
    </rPh>
    <rPh sb="72" eb="75">
      <t>シンセイヒン</t>
    </rPh>
    <rPh sb="76" eb="78">
      <t>セイヒン</t>
    </rPh>
    <rPh sb="78" eb="81">
      <t>コウドカ</t>
    </rPh>
    <rPh sb="85" eb="87">
      <t>セツビ</t>
    </rPh>
    <rPh sb="87" eb="89">
      <t>トウシ</t>
    </rPh>
    <rPh sb="90" eb="92">
      <t>カッパツ</t>
    </rPh>
    <rPh sb="112" eb="115">
      <t>フドウサン</t>
    </rPh>
    <rPh sb="115" eb="116">
      <t>ギョウ</t>
    </rPh>
    <rPh sb="117" eb="119">
      <t>ヒットウ</t>
    </rPh>
    <rPh sb="143" eb="145">
      <t>イジ</t>
    </rPh>
    <rPh sb="146" eb="148">
      <t>コウシン</t>
    </rPh>
    <rPh sb="155" eb="157">
      <t>セツビ</t>
    </rPh>
    <rPh sb="157" eb="159">
      <t>トウシ</t>
    </rPh>
    <rPh sb="181" eb="183">
      <t>サクネン</t>
    </rPh>
    <rPh sb="184" eb="186">
      <t>ドウヨウ</t>
    </rPh>
    <rPh sb="190" eb="192">
      <t>ゾウカ</t>
    </rPh>
    <rPh sb="193" eb="194">
      <t>ツヅ</t>
    </rPh>
    <rPh sb="195" eb="196">
      <t>ナカ</t>
    </rPh>
    <rPh sb="213" eb="215">
      <t>フタン</t>
    </rPh>
    <rPh sb="229" eb="231">
      <t>イゼン</t>
    </rPh>
    <rPh sb="240" eb="242">
      <t>チュウシン</t>
    </rPh>
    <rPh sb="246" eb="248">
      <t>イッポウ</t>
    </rPh>
    <rPh sb="254" eb="256">
      <t>イジ</t>
    </rPh>
    <rPh sb="257" eb="259">
      <t>コウシン</t>
    </rPh>
    <rPh sb="268" eb="270">
      <t>サクネン</t>
    </rPh>
    <rPh sb="270" eb="272">
      <t>イジョウ</t>
    </rPh>
    <rPh sb="273" eb="275">
      <t>ノウリョク</t>
    </rPh>
    <rPh sb="275" eb="277">
      <t>ゾウキョウ</t>
    </rPh>
    <rPh sb="279" eb="281">
      <t>トリクミ</t>
    </rPh>
    <rPh sb="282" eb="284">
      <t>カッパツ</t>
    </rPh>
    <phoneticPr fontId="3"/>
  </si>
  <si>
    <t>10．受注の増加・減少地域について</t>
    <rPh sb="3" eb="5">
      <t>ジュチュウ</t>
    </rPh>
    <rPh sb="6" eb="8">
      <t>ゾウカ</t>
    </rPh>
    <rPh sb="9" eb="11">
      <t>ゲンショウ</t>
    </rPh>
    <rPh sb="11" eb="13">
      <t>チイキ</t>
    </rPh>
    <phoneticPr fontId="3"/>
  </si>
  <si>
    <t>（１）ＤＩによる受注の増減比較（全体・規模別）</t>
    <rPh sb="8" eb="10">
      <t>ジュチュウ</t>
    </rPh>
    <rPh sb="11" eb="13">
      <t>ゾウゲン</t>
    </rPh>
    <rPh sb="13" eb="15">
      <t>ヒカク</t>
    </rPh>
    <rPh sb="16" eb="18">
      <t>ゼンタイ</t>
    </rPh>
    <rPh sb="19" eb="22">
      <t>キボベツ</t>
    </rPh>
    <phoneticPr fontId="3"/>
  </si>
  <si>
    <t>　平成28年に比べて受注が増加した地域は、全体では「特になし」の企業が約６割を占め、「大阪府内」「東京圏」「他の関西圏」などが続いている。一方、受注が減少した地域では「特になし」が６割で、「大阪府内」「他の関西圏」「関西圏・東京圏以外の国内」などが続く（12頁・表(10)参照）。
　当該地域における受注の増減をＤＩ（「増加」－「減少」企業割合）で比較すると、全体では「大阪府内」「他の関西圏」の受注が減少しているが、27年調査に比べると減少幅は縮小している。一方、「東京圏」は27年調査と同様に受注が増加している（「特になし」を除く）。</t>
    <rPh sb="1" eb="3">
      <t>ヘイセイ</t>
    </rPh>
    <rPh sb="5" eb="6">
      <t>ネン</t>
    </rPh>
    <rPh sb="7" eb="8">
      <t>クラ</t>
    </rPh>
    <rPh sb="35" eb="36">
      <t>ヤク</t>
    </rPh>
    <rPh sb="39" eb="40">
      <t>シ</t>
    </rPh>
    <rPh sb="101" eb="102">
      <t>タ</t>
    </rPh>
    <rPh sb="103" eb="106">
      <t>カンサイケン</t>
    </rPh>
    <rPh sb="211" eb="212">
      <t>ネン</t>
    </rPh>
    <rPh sb="212" eb="214">
      <t>チョウサ</t>
    </rPh>
    <rPh sb="215" eb="216">
      <t>クラ</t>
    </rPh>
    <rPh sb="219" eb="222">
      <t>ゲンショウハバ</t>
    </rPh>
    <rPh sb="223" eb="225">
      <t>シュクショウ</t>
    </rPh>
    <rPh sb="230" eb="232">
      <t>イッポウ</t>
    </rPh>
    <rPh sb="241" eb="242">
      <t>ネン</t>
    </rPh>
    <rPh sb="242" eb="244">
      <t>チョウサ</t>
    </rPh>
    <rPh sb="245" eb="247">
      <t>ドウヨウ</t>
    </rPh>
    <rPh sb="248" eb="250">
      <t>ジュチュウ</t>
    </rPh>
    <phoneticPr fontId="3"/>
  </si>
  <si>
    <t>（２）ＤＩによる受注の増減比較（業種別）</t>
    <rPh sb="8" eb="10">
      <t>ジュチュウ</t>
    </rPh>
    <rPh sb="11" eb="13">
      <t>ゾウゲン</t>
    </rPh>
    <rPh sb="13" eb="15">
      <t>ヒカク</t>
    </rPh>
    <rPh sb="16" eb="18">
      <t>ギョウシュ</t>
    </rPh>
    <rPh sb="18" eb="19">
      <t>ベツ</t>
    </rPh>
    <phoneticPr fontId="3"/>
  </si>
  <si>
    <t>　業種別でみると、製造業は非製造業に比べて、「東京圏」「関西圏・東京圏以外の国内」「海外」の受注増が顕著である。非製造業は「大阪府内」の受注減が製造業を上回るものの、「他の関西圏」では製造業よりも底堅い。
　また、製造業について27年調査の結果と比較すると、「大阪府内」「他の関西圏」では受注の減少幅が縮小し、「関西圏・東京圏以外の国内」では受注が伸びている。</t>
    <rPh sb="1" eb="3">
      <t>ギョウシュ</t>
    </rPh>
    <rPh sb="18" eb="19">
      <t>クラ</t>
    </rPh>
    <rPh sb="23" eb="26">
      <t>トウキョウケン</t>
    </rPh>
    <rPh sb="28" eb="30">
      <t>カンサイ</t>
    </rPh>
    <rPh sb="30" eb="31">
      <t>ケン</t>
    </rPh>
    <rPh sb="32" eb="35">
      <t>トウキョウケン</t>
    </rPh>
    <rPh sb="35" eb="37">
      <t>イガイ</t>
    </rPh>
    <rPh sb="38" eb="40">
      <t>コクナイ</t>
    </rPh>
    <rPh sb="42" eb="44">
      <t>カイガイ</t>
    </rPh>
    <rPh sb="48" eb="49">
      <t>ゾウ</t>
    </rPh>
    <rPh sb="50" eb="52">
      <t>ケンチョ</t>
    </rPh>
    <rPh sb="56" eb="60">
      <t>ヒセイゾウギョウ</t>
    </rPh>
    <rPh sb="62" eb="64">
      <t>オオサカ</t>
    </rPh>
    <rPh sb="64" eb="66">
      <t>フナイ</t>
    </rPh>
    <rPh sb="68" eb="70">
      <t>ジュチュウ</t>
    </rPh>
    <rPh sb="70" eb="71">
      <t>ゲン</t>
    </rPh>
    <rPh sb="72" eb="75">
      <t>セイゾウギョウ</t>
    </rPh>
    <rPh sb="76" eb="78">
      <t>ウワマワ</t>
    </rPh>
    <rPh sb="84" eb="85">
      <t>タ</t>
    </rPh>
    <rPh sb="86" eb="88">
      <t>カンサイ</t>
    </rPh>
    <rPh sb="88" eb="89">
      <t>ケン</t>
    </rPh>
    <rPh sb="92" eb="95">
      <t>セイゾウギョウ</t>
    </rPh>
    <rPh sb="98" eb="100">
      <t>ソコガタ</t>
    </rPh>
    <rPh sb="107" eb="110">
      <t>セイゾウギョウ</t>
    </rPh>
    <rPh sb="116" eb="117">
      <t>ネン</t>
    </rPh>
    <rPh sb="117" eb="119">
      <t>チョウサ</t>
    </rPh>
    <rPh sb="120" eb="122">
      <t>ケッカ</t>
    </rPh>
    <rPh sb="123" eb="125">
      <t>ヒカク</t>
    </rPh>
    <rPh sb="130" eb="132">
      <t>オオサカ</t>
    </rPh>
    <rPh sb="132" eb="134">
      <t>フナイ</t>
    </rPh>
    <rPh sb="136" eb="137">
      <t>タ</t>
    </rPh>
    <rPh sb="138" eb="140">
      <t>カンサイ</t>
    </rPh>
    <rPh sb="140" eb="141">
      <t>ケン</t>
    </rPh>
    <rPh sb="144" eb="146">
      <t>ジュチュウ</t>
    </rPh>
    <rPh sb="147" eb="150">
      <t>ゲンショウハバ</t>
    </rPh>
    <rPh sb="151" eb="153">
      <t>シュクショウ</t>
    </rPh>
    <rPh sb="156" eb="158">
      <t>カンサイ</t>
    </rPh>
    <rPh sb="158" eb="159">
      <t>ケン</t>
    </rPh>
    <rPh sb="160" eb="163">
      <t>トウキョウケン</t>
    </rPh>
    <rPh sb="163" eb="165">
      <t>イガイ</t>
    </rPh>
    <rPh sb="166" eb="168">
      <t>コクナイ</t>
    </rPh>
    <rPh sb="171" eb="173">
      <t>ジュチュウ</t>
    </rPh>
    <rPh sb="174" eb="175">
      <t>ノ</t>
    </rPh>
    <phoneticPr fontId="3"/>
  </si>
  <si>
    <t>注1)：他の関西圏は京都・兵庫・滋賀・奈良・和歌山。東京圏は東京・神奈川・埼玉・千葉。</t>
    <rPh sb="0" eb="1">
      <t>チュウ</t>
    </rPh>
    <rPh sb="4" eb="5">
      <t>タ</t>
    </rPh>
    <rPh sb="6" eb="9">
      <t>カンサイケン</t>
    </rPh>
    <rPh sb="10" eb="12">
      <t>キョウト</t>
    </rPh>
    <rPh sb="13" eb="15">
      <t>ヒョウゴ</t>
    </rPh>
    <rPh sb="16" eb="18">
      <t>シガ</t>
    </rPh>
    <rPh sb="19" eb="21">
      <t>ナラ</t>
    </rPh>
    <rPh sb="22" eb="25">
      <t>ワカヤマ</t>
    </rPh>
    <rPh sb="26" eb="29">
      <t>トウキョウケン</t>
    </rPh>
    <rPh sb="30" eb="32">
      <t>トウキョウ</t>
    </rPh>
    <rPh sb="33" eb="36">
      <t>カナガワ</t>
    </rPh>
    <rPh sb="37" eb="39">
      <t>サイタマ</t>
    </rPh>
    <rPh sb="40" eb="42">
      <t>チバ</t>
    </rPh>
    <phoneticPr fontId="3"/>
  </si>
  <si>
    <t>注2)：27年調査は最近２年間の受注の増減を、29年調査は前年と比べた受注の増減を示す。</t>
    <rPh sb="0" eb="1">
      <t>チュウ</t>
    </rPh>
    <rPh sb="6" eb="7">
      <t>ネン</t>
    </rPh>
    <rPh sb="7" eb="9">
      <t>チョウサ</t>
    </rPh>
    <rPh sb="10" eb="12">
      <t>サイキン</t>
    </rPh>
    <rPh sb="13" eb="15">
      <t>ネンカン</t>
    </rPh>
    <rPh sb="16" eb="18">
      <t>ジュチュウ</t>
    </rPh>
    <rPh sb="19" eb="21">
      <t>ゾウゲン</t>
    </rPh>
    <rPh sb="25" eb="26">
      <t>ネン</t>
    </rPh>
    <rPh sb="26" eb="28">
      <t>チョウサ</t>
    </rPh>
    <rPh sb="29" eb="31">
      <t>ゼンネン</t>
    </rPh>
    <rPh sb="32" eb="33">
      <t>クラ</t>
    </rPh>
    <rPh sb="35" eb="37">
      <t>ジュチュウ</t>
    </rPh>
    <rPh sb="38" eb="40">
      <t>ゾウゲン</t>
    </rPh>
    <rPh sb="41" eb="42">
      <t>シメ</t>
    </rPh>
    <phoneticPr fontId="3"/>
  </si>
  <si>
    <t>表１　地域別集計表</t>
    <rPh sb="0" eb="1">
      <t>ヒョウ</t>
    </rPh>
    <rPh sb="3" eb="5">
      <t>チイキ</t>
    </rPh>
    <rPh sb="5" eb="6">
      <t>ベツ</t>
    </rPh>
    <rPh sb="6" eb="8">
      <t>シュウケイ</t>
    </rPh>
    <rPh sb="8" eb="9">
      <t>ヒョウ</t>
    </rPh>
    <phoneticPr fontId="20"/>
  </si>
  <si>
    <t>（１）　業況判断</t>
    <phoneticPr fontId="20"/>
  </si>
  <si>
    <t>前 期 比 較</t>
    <rPh sb="0" eb="3">
      <t>ゼンキ</t>
    </rPh>
    <rPh sb="4" eb="7">
      <t>ヒカク</t>
    </rPh>
    <phoneticPr fontId="43"/>
  </si>
  <si>
    <t>前 年 同 期 比 較</t>
    <rPh sb="0" eb="3">
      <t>ゼンネン</t>
    </rPh>
    <rPh sb="4" eb="5">
      <t>ドウ</t>
    </rPh>
    <rPh sb="6" eb="7">
      <t>ゼンキ</t>
    </rPh>
    <rPh sb="8" eb="11">
      <t>ヒカク</t>
    </rPh>
    <phoneticPr fontId="43"/>
  </si>
  <si>
    <t>構成比（％）</t>
    <rPh sb="0" eb="3">
      <t>コウセイヒ</t>
    </rPh>
    <phoneticPr fontId="43"/>
  </si>
  <si>
    <t>ＤＩ（※季節調整前）</t>
    <rPh sb="4" eb="6">
      <t>キセツ</t>
    </rPh>
    <rPh sb="6" eb="8">
      <t>チョウセイ</t>
    </rPh>
    <rPh sb="8" eb="9">
      <t>マエ</t>
    </rPh>
    <phoneticPr fontId="20"/>
  </si>
  <si>
    <t>ＤＩ</t>
  </si>
  <si>
    <t>上  昇</t>
    <phoneticPr fontId="3"/>
  </si>
  <si>
    <t>横ばい</t>
  </si>
  <si>
    <t>下  降</t>
    <phoneticPr fontId="3"/>
  </si>
  <si>
    <t>大阪府</t>
    <rPh sb="0" eb="3">
      <t>オオサカフ</t>
    </rPh>
    <phoneticPr fontId="43"/>
  </si>
  <si>
    <t>大阪市</t>
  </si>
  <si>
    <t>北大阪</t>
  </si>
  <si>
    <t>東大阪</t>
  </si>
  <si>
    <t>南河内</t>
  </si>
  <si>
    <t>泉  州</t>
    <phoneticPr fontId="3"/>
  </si>
  <si>
    <t>製造業</t>
  </si>
  <si>
    <t>建設業</t>
  </si>
  <si>
    <t>情報通信業</t>
    <rPh sb="0" eb="2">
      <t>ジョウホウ</t>
    </rPh>
    <rPh sb="2" eb="5">
      <t>ツウシンギョウ</t>
    </rPh>
    <phoneticPr fontId="43"/>
  </si>
  <si>
    <t>運輸業</t>
    <rPh sb="0" eb="3">
      <t>ウンユギョウ</t>
    </rPh>
    <phoneticPr fontId="43"/>
  </si>
  <si>
    <t>不動産業</t>
    <rPh sb="0" eb="3">
      <t>フドウサン</t>
    </rPh>
    <rPh sb="3" eb="4">
      <t>ギョウ</t>
    </rPh>
    <phoneticPr fontId="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</si>
  <si>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3"/>
  </si>
  <si>
    <t>合　計</t>
  </si>
  <si>
    <r>
      <t>（２）　上昇・下降となった要因</t>
    </r>
    <r>
      <rPr>
        <sz val="13"/>
        <color indexed="8"/>
        <rFont val="ＭＳ 明朝"/>
        <family val="1"/>
        <charset val="128"/>
      </rPr>
      <t>（前期比較の業況判断、※２つまでの複数回答）</t>
    </r>
    <rPh sb="4" eb="6">
      <t>ジョウショウ</t>
    </rPh>
    <rPh sb="7" eb="9">
      <t>カコウ</t>
    </rPh>
    <rPh sb="13" eb="15">
      <t>ヨウイン</t>
    </rPh>
    <rPh sb="16" eb="18">
      <t>ゼンキ</t>
    </rPh>
    <rPh sb="18" eb="20">
      <t>ヒカク</t>
    </rPh>
    <rPh sb="21" eb="23">
      <t>ギョウキョウ</t>
    </rPh>
    <rPh sb="23" eb="25">
      <t>ハンダン</t>
    </rPh>
    <rPh sb="32" eb="34">
      <t>フクスウ</t>
    </rPh>
    <rPh sb="34" eb="36">
      <t>カイトウ</t>
    </rPh>
    <phoneticPr fontId="20"/>
  </si>
  <si>
    <t>上　昇　と　な　っ　た　要　因　（％）</t>
  </si>
  <si>
    <t>下　降　と　な　っ　た　要　因　（％）</t>
  </si>
  <si>
    <t>販売・
受注価
格  の
上  昇　　</t>
  </si>
  <si>
    <t>原材料価格やコストの下落</t>
  </si>
  <si>
    <t>内需の回　復</t>
  </si>
  <si>
    <t>輸出の回　復</t>
  </si>
  <si>
    <t>季節的要　因</t>
  </si>
  <si>
    <t>他社との競合</t>
  </si>
  <si>
    <t>資金繰り　の状　況</t>
  </si>
  <si>
    <t>その他</t>
    <rPh sb="2" eb="3">
      <t>タ</t>
    </rPh>
    <phoneticPr fontId="43"/>
  </si>
  <si>
    <t>販売・
受注価
格  の
下  落　　</t>
    <rPh sb="13" eb="14">
      <t>シタ</t>
    </rPh>
    <rPh sb="16" eb="17">
      <t>オチ</t>
    </rPh>
    <phoneticPr fontId="43"/>
  </si>
  <si>
    <t>原材料価格やコストの上昇</t>
  </si>
  <si>
    <t>内需の減　退</t>
  </si>
  <si>
    <t>輸出の減　退</t>
  </si>
  <si>
    <t>不動産業</t>
  </si>
  <si>
    <t>（３）　出荷・売上高、製・商品単価（サービス・請負価格）</t>
    <phoneticPr fontId="20"/>
  </si>
  <si>
    <t>出 荷 ・ 売 上 高</t>
  </si>
  <si>
    <t>製 ・ 商 品 単 価</t>
  </si>
  <si>
    <t>ＤＩ（※季節調整前）</t>
    <phoneticPr fontId="3"/>
  </si>
  <si>
    <t>増  加</t>
    <rPh sb="0" eb="1">
      <t>ゾウ</t>
    </rPh>
    <rPh sb="3" eb="4">
      <t>カ</t>
    </rPh>
    <phoneticPr fontId="43"/>
  </si>
  <si>
    <t>減  少</t>
    <rPh sb="0" eb="1">
      <t>ゲン</t>
    </rPh>
    <rPh sb="3" eb="4">
      <t>ショウ</t>
    </rPh>
    <phoneticPr fontId="43"/>
  </si>
  <si>
    <t>下  落</t>
    <rPh sb="3" eb="4">
      <t>ラク</t>
    </rPh>
    <phoneticPr fontId="43"/>
  </si>
  <si>
    <t>（４）　原材料価格（仕入価格等）、営業利益判断</t>
    <phoneticPr fontId="20"/>
  </si>
  <si>
    <t>原 材 料 価 格</t>
    <phoneticPr fontId="20"/>
  </si>
  <si>
    <t>営 業 利 益 判 断</t>
  </si>
  <si>
    <t>黒  字</t>
    <rPh sb="0" eb="1">
      <t>クロ</t>
    </rPh>
    <rPh sb="3" eb="4">
      <t>ジ</t>
    </rPh>
    <phoneticPr fontId="43"/>
  </si>
  <si>
    <t>収  支　　ﾄﾝﾄﾝ</t>
    <rPh sb="0" eb="1">
      <t>オサム</t>
    </rPh>
    <rPh sb="3" eb="4">
      <t>ササ</t>
    </rPh>
    <phoneticPr fontId="43"/>
  </si>
  <si>
    <t>赤  字</t>
    <rPh sb="0" eb="1">
      <t>アカ</t>
    </rPh>
    <rPh sb="3" eb="4">
      <t>ジ</t>
    </rPh>
    <phoneticPr fontId="43"/>
  </si>
  <si>
    <t>（５）　営業利益水準、資金繰り</t>
    <phoneticPr fontId="20"/>
  </si>
  <si>
    <t>営 業 利 益 水 準</t>
    <phoneticPr fontId="20"/>
  </si>
  <si>
    <t>資 金 繰 り</t>
    <phoneticPr fontId="20"/>
  </si>
  <si>
    <t>構成比（％）</t>
  </si>
  <si>
    <t>増　加</t>
    <rPh sb="0" eb="3">
      <t>ゾウカ</t>
    </rPh>
    <phoneticPr fontId="43"/>
  </si>
  <si>
    <t>減　少</t>
    <rPh sb="0" eb="3">
      <t>ゲンショウ</t>
    </rPh>
    <phoneticPr fontId="43"/>
  </si>
  <si>
    <t>大阪府</t>
  </si>
  <si>
    <t>泉  州</t>
    <phoneticPr fontId="3"/>
  </si>
  <si>
    <t>順　調</t>
    <rPh sb="0" eb="3">
      <t>ジュンチョウ</t>
    </rPh>
    <phoneticPr fontId="43"/>
  </si>
  <si>
    <t>どちらともいえない</t>
    <phoneticPr fontId="20"/>
  </si>
  <si>
    <t>窮　屈</t>
    <rPh sb="0" eb="3">
      <t>キュウクツ</t>
    </rPh>
    <phoneticPr fontId="43"/>
  </si>
  <si>
    <t>（６）雇用状況（雇用不足感）</t>
    <rPh sb="8" eb="10">
      <t>コヨウ</t>
    </rPh>
    <rPh sb="10" eb="12">
      <t>フソク</t>
    </rPh>
    <rPh sb="12" eb="13">
      <t>カン</t>
    </rPh>
    <phoneticPr fontId="20"/>
  </si>
  <si>
    <t>雇 用 状 況（ 雇 用 不 足 感 ）</t>
    <rPh sb="9" eb="10">
      <t>ヤトイ</t>
    </rPh>
    <rPh sb="11" eb="12">
      <t>ヨウ</t>
    </rPh>
    <rPh sb="13" eb="14">
      <t>フ</t>
    </rPh>
    <rPh sb="15" eb="16">
      <t>アシ</t>
    </rPh>
    <rPh sb="17" eb="18">
      <t>カン</t>
    </rPh>
    <phoneticPr fontId="20"/>
  </si>
  <si>
    <t>過　剰</t>
  </si>
  <si>
    <t>充　足</t>
  </si>
  <si>
    <t>不　足</t>
  </si>
  <si>
    <t>（７）　雇用予定人員、来期の業況見通し</t>
    <rPh sb="4" eb="6">
      <t>コヨウ</t>
    </rPh>
    <rPh sb="6" eb="8">
      <t>ヨテイ</t>
    </rPh>
    <rPh sb="8" eb="10">
      <t>ジンイン</t>
    </rPh>
    <phoneticPr fontId="20"/>
  </si>
  <si>
    <t>雇 用 予 定 人 員</t>
    <phoneticPr fontId="20"/>
  </si>
  <si>
    <t>来 期 の 業 況 見 通 し</t>
    <phoneticPr fontId="20"/>
  </si>
  <si>
    <t>増　加</t>
    <phoneticPr fontId="3"/>
  </si>
  <si>
    <t>減　少</t>
  </si>
  <si>
    <t>上　昇</t>
    <rPh sb="0" eb="3">
      <t>ジョウショウ</t>
    </rPh>
    <phoneticPr fontId="43"/>
  </si>
  <si>
    <t>下　降</t>
    <rPh sb="0" eb="3">
      <t>カコウ</t>
    </rPh>
    <phoneticPr fontId="43"/>
  </si>
  <si>
    <t>泉  州</t>
    <phoneticPr fontId="3"/>
  </si>
  <si>
    <t>（８） 設備投資の実施状況</t>
    <rPh sb="4" eb="6">
      <t>セツビ</t>
    </rPh>
    <rPh sb="6" eb="8">
      <t>トウシ</t>
    </rPh>
    <rPh sb="9" eb="11">
      <t>ジッシ</t>
    </rPh>
    <rPh sb="11" eb="13">
      <t>ジョウキョウ</t>
    </rPh>
    <phoneticPr fontId="20"/>
  </si>
  <si>
    <t>設 備 投 資（前年度実績比）</t>
    <phoneticPr fontId="20"/>
  </si>
  <si>
    <t>構成比（％）</t>
    <phoneticPr fontId="47"/>
  </si>
  <si>
    <t>な　し</t>
  </si>
  <si>
    <t>未　定</t>
    <rPh sb="0" eb="3">
      <t>ミテイ</t>
    </rPh>
    <phoneticPr fontId="43"/>
  </si>
  <si>
    <t>（９） 特設項目：設備投資の主な目的（複数回答・３つ以内で）</t>
    <rPh sb="4" eb="6">
      <t>トクセツ</t>
    </rPh>
    <rPh sb="6" eb="8">
      <t>コウモク</t>
    </rPh>
    <rPh sb="9" eb="11">
      <t>セツビ</t>
    </rPh>
    <rPh sb="11" eb="13">
      <t>トウシ</t>
    </rPh>
    <rPh sb="14" eb="15">
      <t>オモ</t>
    </rPh>
    <rPh sb="16" eb="18">
      <t>モクテキ</t>
    </rPh>
    <rPh sb="19" eb="21">
      <t>フクスウ</t>
    </rPh>
    <rPh sb="21" eb="23">
      <t>カイトウ</t>
    </rPh>
    <rPh sb="26" eb="28">
      <t>イナイ</t>
    </rPh>
    <phoneticPr fontId="20"/>
  </si>
  <si>
    <t>設備投資の目的</t>
    <rPh sb="0" eb="2">
      <t>セツビ</t>
    </rPh>
    <rPh sb="2" eb="4">
      <t>トウシ</t>
    </rPh>
    <rPh sb="5" eb="7">
      <t>モクテキ</t>
    </rPh>
    <phoneticPr fontId="47"/>
  </si>
  <si>
    <t>能力
増強</t>
    <rPh sb="0" eb="2">
      <t>ノウリョク</t>
    </rPh>
    <rPh sb="3" eb="5">
      <t>ゾウキョウ</t>
    </rPh>
    <phoneticPr fontId="47"/>
  </si>
  <si>
    <t>新製品
高度化</t>
    <rPh sb="0" eb="3">
      <t>シンセイヒン</t>
    </rPh>
    <rPh sb="4" eb="7">
      <t>コウドカ</t>
    </rPh>
    <phoneticPr fontId="47"/>
  </si>
  <si>
    <t>合理化
省力化</t>
    <rPh sb="0" eb="3">
      <t>ゴウリカ</t>
    </rPh>
    <rPh sb="4" eb="7">
      <t>ショウリョクカ</t>
    </rPh>
    <phoneticPr fontId="47"/>
  </si>
  <si>
    <t>研究
開発</t>
    <rPh sb="0" eb="2">
      <t>ケンキュウ</t>
    </rPh>
    <rPh sb="3" eb="5">
      <t>カイハツ</t>
    </rPh>
    <phoneticPr fontId="47"/>
  </si>
  <si>
    <t>維持
更新</t>
    <rPh sb="0" eb="2">
      <t>イジ</t>
    </rPh>
    <rPh sb="3" eb="5">
      <t>コウシン</t>
    </rPh>
    <phoneticPr fontId="47"/>
  </si>
  <si>
    <t>その他</t>
    <rPh sb="2" eb="3">
      <t>タ</t>
    </rPh>
    <phoneticPr fontId="47"/>
  </si>
  <si>
    <t>情報通信業</t>
  </si>
  <si>
    <t>運輸業</t>
  </si>
  <si>
    <t>飲食店・宿泊業</t>
  </si>
  <si>
    <t>全体</t>
  </si>
  <si>
    <t>（10） 特設項目：2016年に比べて受注または増加が減少した地域（複数回答）</t>
    <rPh sb="5" eb="7">
      <t>トクセツ</t>
    </rPh>
    <rPh sb="7" eb="9">
      <t>コウモク</t>
    </rPh>
    <rPh sb="14" eb="15">
      <t>ネン</t>
    </rPh>
    <rPh sb="16" eb="17">
      <t>クラ</t>
    </rPh>
    <rPh sb="19" eb="21">
      <t>ジュチュウ</t>
    </rPh>
    <rPh sb="24" eb="26">
      <t>ゾウカ</t>
    </rPh>
    <rPh sb="27" eb="29">
      <t>ゲンショウ</t>
    </rPh>
    <rPh sb="31" eb="33">
      <t>チイキ</t>
    </rPh>
    <rPh sb="34" eb="36">
      <t>フクスウ</t>
    </rPh>
    <rPh sb="36" eb="38">
      <t>カイトウ</t>
    </rPh>
    <phoneticPr fontId="20"/>
  </si>
  <si>
    <t>受注が増加した地域</t>
    <rPh sb="0" eb="2">
      <t>ジュチュウ</t>
    </rPh>
    <rPh sb="3" eb="5">
      <t>ゾウカ</t>
    </rPh>
    <rPh sb="7" eb="9">
      <t>チイキ</t>
    </rPh>
    <phoneticPr fontId="47"/>
  </si>
  <si>
    <t>受注が減少した地域</t>
    <rPh sb="0" eb="2">
      <t>ジュチュウ</t>
    </rPh>
    <rPh sb="3" eb="5">
      <t>ゲンショウ</t>
    </rPh>
    <rPh sb="7" eb="9">
      <t>チイキ</t>
    </rPh>
    <phoneticPr fontId="47"/>
  </si>
  <si>
    <t>DI（増加－減少）</t>
    <rPh sb="3" eb="5">
      <t>ゾウカ</t>
    </rPh>
    <rPh sb="6" eb="8">
      <t>ゲンショウ</t>
    </rPh>
    <phoneticPr fontId="47"/>
  </si>
  <si>
    <t>大阪
府内</t>
    <rPh sb="0" eb="2">
      <t>オオサカ</t>
    </rPh>
    <rPh sb="3" eb="5">
      <t>フナイ</t>
    </rPh>
    <phoneticPr fontId="50"/>
  </si>
  <si>
    <t>他の
関西圏</t>
    <rPh sb="0" eb="1">
      <t>ホカ</t>
    </rPh>
    <rPh sb="3" eb="5">
      <t>カンサイ</t>
    </rPh>
    <rPh sb="5" eb="6">
      <t>ケン</t>
    </rPh>
    <phoneticPr fontId="3"/>
  </si>
  <si>
    <t>東京圏</t>
    <rPh sb="0" eb="3">
      <t>トウキョウケン</t>
    </rPh>
    <phoneticPr fontId="3"/>
  </si>
  <si>
    <t>左記
以外の
国内</t>
    <rPh sb="0" eb="2">
      <t>サキ</t>
    </rPh>
    <rPh sb="3" eb="5">
      <t>イガイ</t>
    </rPh>
    <rPh sb="7" eb="9">
      <t>コクナイ</t>
    </rPh>
    <phoneticPr fontId="50"/>
  </si>
  <si>
    <t>海外</t>
    <rPh sb="0" eb="2">
      <t>カイガイ</t>
    </rPh>
    <phoneticPr fontId="50"/>
  </si>
  <si>
    <t>特に
なし</t>
    <rPh sb="0" eb="1">
      <t>トク</t>
    </rPh>
    <phoneticPr fontId="3"/>
  </si>
  <si>
    <t>※複数回答の設問項目での構成比（％）とは、有効回答者数に占める有効回答数のシェアにあたる。</t>
    <rPh sb="1" eb="3">
      <t>フクスウ</t>
    </rPh>
    <rPh sb="3" eb="5">
      <t>カイトウ</t>
    </rPh>
    <rPh sb="6" eb="8">
      <t>セツモン</t>
    </rPh>
    <rPh sb="8" eb="10">
      <t>コウモク</t>
    </rPh>
    <rPh sb="12" eb="14">
      <t>コウセイ</t>
    </rPh>
    <rPh sb="14" eb="15">
      <t>ヒ</t>
    </rPh>
    <rPh sb="21" eb="23">
      <t>ユウコウ</t>
    </rPh>
    <rPh sb="23" eb="25">
      <t>カイトウ</t>
    </rPh>
    <rPh sb="25" eb="26">
      <t>シャ</t>
    </rPh>
    <rPh sb="26" eb="27">
      <t>スウ</t>
    </rPh>
    <rPh sb="28" eb="29">
      <t>シ</t>
    </rPh>
    <rPh sb="31" eb="33">
      <t>ユウコウ</t>
    </rPh>
    <rPh sb="33" eb="36">
      <t>カイトウスウ</t>
    </rPh>
    <phoneticPr fontId="20"/>
  </si>
  <si>
    <t>表２　ＤＩ推移表</t>
    <rPh sb="0" eb="1">
      <t>ヒョウ</t>
    </rPh>
    <phoneticPr fontId="20"/>
  </si>
  <si>
    <t>回</t>
    <rPh sb="0" eb="1">
      <t>カイ</t>
    </rPh>
    <phoneticPr fontId="20"/>
  </si>
  <si>
    <t>前回
調査と
の比較</t>
    <rPh sb="0" eb="2">
      <t>ゼンカイ</t>
    </rPh>
    <rPh sb="3" eb="5">
      <t>チョウサ</t>
    </rPh>
    <rPh sb="8" eb="10">
      <t>ヒカク</t>
    </rPh>
    <phoneticPr fontId="3"/>
  </si>
  <si>
    <t>前回調査の見通しとの比較</t>
    <rPh sb="0" eb="2">
      <t>ゼンカイ</t>
    </rPh>
    <rPh sb="2" eb="4">
      <t>チョウサ</t>
    </rPh>
    <rPh sb="5" eb="7">
      <t>ミトオ</t>
    </rPh>
    <rPh sb="10" eb="12">
      <t>ヒカク</t>
    </rPh>
    <phoneticPr fontId="3"/>
  </si>
  <si>
    <t>平　成</t>
    <rPh sb="0" eb="1">
      <t>ヒラ</t>
    </rPh>
    <rPh sb="2" eb="3">
      <t>シゲル</t>
    </rPh>
    <phoneticPr fontId="3"/>
  </si>
  <si>
    <t>四半期</t>
    <rPh sb="0" eb="3">
      <t>シハンキ</t>
    </rPh>
    <phoneticPr fontId="20"/>
  </si>
  <si>
    <t>4～6</t>
  </si>
  <si>
    <t>7～9</t>
  </si>
  <si>
    <t>10～12</t>
  </si>
  <si>
    <t>1～3</t>
  </si>
  <si>
    <t>（１）業況判断</t>
    <rPh sb="3" eb="5">
      <t>ギョウキョウ</t>
    </rPh>
    <rPh sb="5" eb="7">
      <t>ハンダン</t>
    </rPh>
    <phoneticPr fontId="3"/>
  </si>
  <si>
    <t>a.</t>
    <phoneticPr fontId="3"/>
  </si>
  <si>
    <t>製造業</t>
    <phoneticPr fontId="20"/>
  </si>
  <si>
    <t>前期比</t>
    <rPh sb="0" eb="3">
      <t>ゼンキヒ</t>
    </rPh>
    <phoneticPr fontId="3"/>
  </si>
  <si>
    <t>季調済</t>
    <rPh sb="0" eb="1">
      <t>キ</t>
    </rPh>
    <rPh sb="1" eb="2">
      <t>チョウ</t>
    </rPh>
    <rPh sb="2" eb="3">
      <t>ス</t>
    </rPh>
    <phoneticPr fontId="3"/>
  </si>
  <si>
    <t>大企業</t>
    <phoneticPr fontId="20"/>
  </si>
  <si>
    <t>中小企業</t>
    <phoneticPr fontId="20"/>
  </si>
  <si>
    <t>合　計</t>
    <phoneticPr fontId="20"/>
  </si>
  <si>
    <t>b.</t>
    <phoneticPr fontId="3"/>
  </si>
  <si>
    <t>季調前</t>
    <rPh sb="0" eb="1">
      <t>キ</t>
    </rPh>
    <rPh sb="1" eb="2">
      <t>チョウ</t>
    </rPh>
    <rPh sb="2" eb="3">
      <t>マエ</t>
    </rPh>
    <phoneticPr fontId="3"/>
  </si>
  <si>
    <t>c.</t>
    <phoneticPr fontId="3"/>
  </si>
  <si>
    <t>前　年</t>
    <rPh sb="0" eb="1">
      <t>マエ</t>
    </rPh>
    <rPh sb="2" eb="3">
      <t>トシ</t>
    </rPh>
    <phoneticPr fontId="3"/>
  </si>
  <si>
    <t>同期比　</t>
    <rPh sb="1" eb="2">
      <t>キ</t>
    </rPh>
    <rPh sb="2" eb="3">
      <t>ヒ</t>
    </rPh>
    <phoneticPr fontId="3"/>
  </si>
  <si>
    <t>（２）
売上高
（季調済）</t>
    <rPh sb="4" eb="6">
      <t>ウリアゲ</t>
    </rPh>
    <rPh sb="6" eb="7">
      <t>ダカ</t>
    </rPh>
    <rPh sb="9" eb="10">
      <t>キ</t>
    </rPh>
    <rPh sb="10" eb="11">
      <t>チョウ</t>
    </rPh>
    <rPh sb="11" eb="12">
      <t>スミ</t>
    </rPh>
    <phoneticPr fontId="3"/>
  </si>
  <si>
    <t>（３）
製・商品
単価</t>
    <rPh sb="4" eb="5">
      <t>セイ</t>
    </rPh>
    <rPh sb="6" eb="8">
      <t>ショウヒン</t>
    </rPh>
    <rPh sb="9" eb="11">
      <t>タンカ</t>
    </rPh>
    <phoneticPr fontId="3"/>
  </si>
  <si>
    <t>（４）
原材料価格</t>
    <rPh sb="4" eb="7">
      <t>ゲンザイリョウ</t>
    </rPh>
    <rPh sb="7" eb="9">
      <t>カカク</t>
    </rPh>
    <phoneticPr fontId="3"/>
  </si>
  <si>
    <t>（５）
営業利益
判断
（季調済）</t>
    <rPh sb="4" eb="6">
      <t>エイギョウ</t>
    </rPh>
    <rPh sb="6" eb="8">
      <t>リエキ</t>
    </rPh>
    <rPh sb="9" eb="11">
      <t>ハンダン</t>
    </rPh>
    <phoneticPr fontId="3"/>
  </si>
  <si>
    <t>（６）
営業利益
水準
（季調済）</t>
    <rPh sb="4" eb="6">
      <t>エイギョウ</t>
    </rPh>
    <rPh sb="6" eb="8">
      <t>リエキ</t>
    </rPh>
    <rPh sb="9" eb="11">
      <t>スイジュン</t>
    </rPh>
    <phoneticPr fontId="3"/>
  </si>
  <si>
    <t>（７）
資金繰り</t>
    <rPh sb="4" eb="6">
      <t>シキン</t>
    </rPh>
    <rPh sb="6" eb="7">
      <t>グ</t>
    </rPh>
    <phoneticPr fontId="3"/>
  </si>
  <si>
    <r>
      <t>（８）
雇用状況</t>
    </r>
    <r>
      <rPr>
        <sz val="9.5"/>
        <color indexed="8"/>
        <rFont val="ＭＳ 明朝"/>
        <family val="1"/>
        <charset val="128"/>
      </rPr>
      <t xml:space="preserve">
</t>
    </r>
    <r>
      <rPr>
        <sz val="9"/>
        <color indexed="8"/>
        <rFont val="ＭＳ 明朝"/>
        <family val="1"/>
        <charset val="128"/>
      </rPr>
      <t>(雇用不足感)</t>
    </r>
    <rPh sb="4" eb="6">
      <t>コヨウ</t>
    </rPh>
    <rPh sb="6" eb="8">
      <t>ジョウキョウ</t>
    </rPh>
    <rPh sb="10" eb="12">
      <t>コヨウ</t>
    </rPh>
    <rPh sb="12" eb="15">
      <t>フソクカン</t>
    </rPh>
    <phoneticPr fontId="3"/>
  </si>
  <si>
    <t>（９）
雇用予定
人員
（季調済）</t>
    <rPh sb="4" eb="6">
      <t>コヨウ</t>
    </rPh>
    <rPh sb="6" eb="8">
      <t>ヨテイ</t>
    </rPh>
    <rPh sb="9" eb="11">
      <t>ジンイン</t>
    </rPh>
    <phoneticPr fontId="3"/>
  </si>
  <si>
    <t>（10）
設備投資</t>
    <rPh sb="5" eb="7">
      <t>セツビ</t>
    </rPh>
    <rPh sb="7" eb="9">
      <t>トウシ</t>
    </rPh>
    <phoneticPr fontId="3"/>
  </si>
  <si>
    <t>製造業</t>
    <rPh sb="0" eb="3">
      <t>セイゾウギョウ</t>
    </rPh>
    <phoneticPr fontId="20"/>
  </si>
  <si>
    <t>増加</t>
    <rPh sb="0" eb="2">
      <t>ゾウカ</t>
    </rPh>
    <phoneticPr fontId="20"/>
  </si>
  <si>
    <t>横ばい</t>
    <rPh sb="0" eb="1">
      <t>ヨコ</t>
    </rPh>
    <phoneticPr fontId="20"/>
  </si>
  <si>
    <t>減少</t>
    <rPh sb="0" eb="2">
      <t>ゲンショウ</t>
    </rPh>
    <phoneticPr fontId="20"/>
  </si>
  <si>
    <t>なし</t>
    <phoneticPr fontId="20"/>
  </si>
  <si>
    <t>未定</t>
    <rPh sb="0" eb="2">
      <t>ミテイ</t>
    </rPh>
    <phoneticPr fontId="20"/>
  </si>
  <si>
    <t>非製造業</t>
    <rPh sb="0" eb="1">
      <t>ヒ</t>
    </rPh>
    <rPh sb="1" eb="4">
      <t>セイゾウギョウ</t>
    </rPh>
    <phoneticPr fontId="20"/>
  </si>
  <si>
    <t>大企業</t>
    <rPh sb="0" eb="1">
      <t>ダイ</t>
    </rPh>
    <rPh sb="1" eb="3">
      <t>キギョウ</t>
    </rPh>
    <phoneticPr fontId="20"/>
  </si>
  <si>
    <t>中小企業</t>
    <rPh sb="0" eb="1">
      <t>チュウ</t>
    </rPh>
    <rPh sb="1" eb="2">
      <t>ショウ</t>
    </rPh>
    <rPh sb="2" eb="4">
      <t>キギョウ</t>
    </rPh>
    <phoneticPr fontId="20"/>
  </si>
  <si>
    <t>合計</t>
    <rPh sb="0" eb="1">
      <t>ゴウ</t>
    </rPh>
    <rPh sb="1" eb="2">
      <t>ケイ</t>
    </rPh>
    <phoneticPr fontId="20"/>
  </si>
  <si>
    <t>（11）
来期の
業況見通し
（季調済）</t>
    <rPh sb="5" eb="7">
      <t>ライキ</t>
    </rPh>
    <rPh sb="9" eb="11">
      <t>ギョウキョウ</t>
    </rPh>
    <rPh sb="11" eb="13">
      <t>ミトオ</t>
    </rPh>
    <rPh sb="16" eb="18">
      <t>キチョウ</t>
    </rPh>
    <rPh sb="18" eb="19">
      <t>スミ</t>
    </rPh>
    <phoneticPr fontId="3"/>
  </si>
  <si>
    <t>製造業</t>
    <phoneticPr fontId="20"/>
  </si>
  <si>
    <t>大企業</t>
    <phoneticPr fontId="20"/>
  </si>
  <si>
    <t>中小企業</t>
    <phoneticPr fontId="20"/>
  </si>
  <si>
    <t>合　計</t>
    <phoneticPr fontId="20"/>
  </si>
  <si>
    <t>※</t>
    <phoneticPr fontId="3"/>
  </si>
  <si>
    <t>　</t>
    <phoneticPr fontId="3"/>
  </si>
  <si>
    <t>※「来期の業況見通し」のゴシック部分は、今期の業況判断との比較となっている。</t>
    <rPh sb="2" eb="4">
      <t>ライキ</t>
    </rPh>
    <rPh sb="5" eb="7">
      <t>ギョウキョウ</t>
    </rPh>
    <rPh sb="7" eb="9">
      <t>ミトオ</t>
    </rPh>
    <rPh sb="16" eb="18">
      <t>ブブン</t>
    </rPh>
    <rPh sb="20" eb="22">
      <t>コンキ</t>
    </rPh>
    <rPh sb="23" eb="25">
      <t>ギョウキョウ</t>
    </rPh>
    <rPh sb="25" eb="27">
      <t>ハンダン</t>
    </rPh>
    <rPh sb="29" eb="31">
      <t>ヒカク</t>
    </rPh>
    <phoneticPr fontId="20"/>
  </si>
  <si>
    <r>
      <t>　　商工労働部（大阪産業経済リサーチセンター）では、府内企業を対象として四半期毎に、大阪市と協力
   して景気観測調査を実施しております。平成29年10～12月期の調査結果の概要は次のとおりです。
　　なお、大阪市景気観測調査結果については、大阪市経済戦略局のウェブサイト
　http://www.city.osaka.lg.jp/keizaisenryaku/page/0000397291.html をご覧ください。</t>
    </r>
    <r>
      <rPr>
        <sz val="2"/>
        <color indexed="8"/>
        <rFont val="メイリオ"/>
        <family val="3"/>
        <charset val="128"/>
      </rPr>
      <t xml:space="preserve">
　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</si>
</sst>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00_ "/>
    <numFmt numFmtId="178" formatCode="#,##0.0;[Red]\-#,##0.0"/>
    <numFmt numFmtId="179" formatCode="#,##0.0"/>
    <numFmt numFmtId="180" formatCode="0.0_ "/>
    <numFmt numFmtId="181" formatCode="0.0;&quot;▲ &quot;0.0"/>
    <numFmt numFmtId="182" formatCode="#,##0.0;&quot;▲ &quot;#,##0.0"/>
  </numFmts>
  <fonts count="5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color theme="1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.7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SｺﾞｼｯｸM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2"/>
      <color indexed="8"/>
      <name val="メイリオ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3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Verdana"/>
      <family val="2"/>
    </font>
    <font>
      <u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Verdana"/>
      <family val="2"/>
    </font>
    <font>
      <sz val="10.5"/>
      <color indexed="8"/>
      <name val="ＭＳ 明朝"/>
      <family val="1"/>
      <charset val="128"/>
    </font>
    <font>
      <sz val="10.5"/>
      <color indexed="8"/>
      <name val="Verdana"/>
      <family val="2"/>
    </font>
    <font>
      <sz val="8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Verdana"/>
      <family val="2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color indexed="8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color theme="1"/>
      <name val="Verdana"/>
      <family val="2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color theme="1"/>
      <name val="Verdana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6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/>
      <top style="medium">
        <color theme="0" tint="-0.34998626667073579"/>
      </top>
      <bottom style="hair">
        <color indexed="64"/>
      </bottom>
      <diagonal/>
    </border>
    <border>
      <left/>
      <right/>
      <top style="medium">
        <color theme="0" tint="-0.34998626667073579"/>
      </top>
      <bottom style="hair">
        <color indexed="64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hair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theme="0" tint="-0.34998626667073579"/>
      </right>
      <top style="hair">
        <color indexed="64"/>
      </top>
      <bottom/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theme="0" tint="-0.34998626667073579"/>
      </left>
      <right/>
      <top style="thin">
        <color indexed="64"/>
      </top>
      <bottom style="medium">
        <color theme="0" tint="-0.34998626667073579"/>
      </bottom>
      <diagonal/>
    </border>
    <border>
      <left/>
      <right/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/>
      <right style="hair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/>
      <right style="thin">
        <color indexed="64"/>
      </right>
      <top style="medium">
        <color theme="0" tint="-0.34998626667073579"/>
      </top>
      <bottom/>
      <diagonal/>
    </border>
    <border>
      <left/>
      <right style="hair">
        <color indexed="64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theme="0" tint="-0.34998626667073579"/>
      </right>
      <top/>
      <bottom style="thin">
        <color indexed="64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indexed="64"/>
      </right>
      <top/>
      <bottom style="medium">
        <color theme="0" tint="-0.34998626667073579"/>
      </bottom>
      <diagonal/>
    </border>
    <border>
      <left/>
      <right style="hair">
        <color indexed="64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8" borderId="111" applyNumberFormat="0" applyFont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7" fillId="0" borderId="0">
      <alignment vertical="center"/>
    </xf>
    <xf numFmtId="0" fontId="58" fillId="0" borderId="0">
      <alignment vertical="center"/>
    </xf>
    <xf numFmtId="0" fontId="50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</cellStyleXfs>
  <cellXfs count="576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0" xfId="0" applyFont="1" applyAlignment="1">
      <alignment wrapText="1"/>
    </xf>
    <xf numFmtId="0" fontId="2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0" fontId="4" fillId="0" borderId="12" xfId="0" applyFont="1" applyFill="1" applyBorder="1"/>
    <xf numFmtId="0" fontId="2" fillId="0" borderId="1" xfId="0" applyFont="1" applyFill="1" applyBorder="1"/>
    <xf numFmtId="0" fontId="2" fillId="0" borderId="13" xfId="0" applyFont="1" applyFill="1" applyBorder="1"/>
    <xf numFmtId="0" fontId="2" fillId="0" borderId="0" xfId="1" applyFont="1" applyAlignment="1" applyProtection="1">
      <alignment vertical="top"/>
    </xf>
    <xf numFmtId="0" fontId="2" fillId="0" borderId="0" xfId="0" applyFont="1" applyAlignment="1">
      <alignment vertical="top"/>
    </xf>
    <xf numFmtId="0" fontId="2" fillId="0" borderId="15" xfId="0" applyFont="1" applyBorder="1"/>
    <xf numFmtId="0" fontId="2" fillId="0" borderId="17" xfId="0" applyFont="1" applyBorder="1"/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wrapText="1"/>
    </xf>
    <xf numFmtId="0" fontId="9" fillId="2" borderId="20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top" wrapText="1"/>
    </xf>
    <xf numFmtId="0" fontId="2" fillId="0" borderId="21" xfId="0" applyFont="1" applyBorder="1"/>
    <xf numFmtId="0" fontId="2" fillId="0" borderId="24" xfId="0" applyFont="1" applyBorder="1"/>
    <xf numFmtId="0" fontId="2" fillId="0" borderId="26" xfId="0" applyFont="1" applyBorder="1"/>
    <xf numFmtId="0" fontId="21" fillId="0" borderId="0" xfId="0" applyFont="1" applyBorder="1" applyAlignment="1">
      <alignment horizontal="left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 wrapText="1"/>
    </xf>
    <xf numFmtId="0" fontId="24" fillId="0" borderId="0" xfId="2" applyFont="1" applyFill="1" applyAlignment="1">
      <alignment vertical="center"/>
    </xf>
    <xf numFmtId="0" fontId="21" fillId="0" borderId="0" xfId="2" applyFont="1" applyFill="1" applyAlignment="1">
      <alignment vertical="center"/>
    </xf>
    <xf numFmtId="0" fontId="25" fillId="0" borderId="0" xfId="2" applyFont="1" applyFill="1" applyAlignment="1">
      <alignment horizontal="centerContinuous" vertical="center"/>
    </xf>
    <xf numFmtId="0" fontId="26" fillId="0" borderId="0" xfId="2" applyFont="1" applyFill="1" applyAlignment="1">
      <alignment horizontal="centerContinuous" vertical="center"/>
    </xf>
    <xf numFmtId="0" fontId="2" fillId="0" borderId="29" xfId="3" applyFont="1" applyFill="1" applyBorder="1" applyAlignment="1">
      <alignment vertical="center"/>
    </xf>
    <xf numFmtId="0" fontId="2" fillId="0" borderId="30" xfId="3" applyFont="1" applyFill="1" applyBorder="1" applyAlignment="1">
      <alignment vertical="center"/>
    </xf>
    <xf numFmtId="0" fontId="9" fillId="0" borderId="31" xfId="2" applyFont="1" applyFill="1" applyBorder="1" applyAlignment="1">
      <alignment horizontal="center" vertical="top"/>
    </xf>
    <xf numFmtId="0" fontId="2" fillId="0" borderId="35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top" wrapText="1"/>
    </xf>
    <xf numFmtId="0" fontId="9" fillId="0" borderId="37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 vertical="center"/>
    </xf>
    <xf numFmtId="0" fontId="2" fillId="0" borderId="39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top" wrapText="1"/>
    </xf>
    <xf numFmtId="0" fontId="9" fillId="0" borderId="41" xfId="2" applyFont="1" applyFill="1" applyBorder="1" applyAlignment="1">
      <alignment horizontal="center" vertical="center" wrapText="1"/>
    </xf>
    <xf numFmtId="0" fontId="9" fillId="3" borderId="35" xfId="3" applyFont="1" applyFill="1" applyBorder="1" applyAlignment="1">
      <alignment vertical="top"/>
    </xf>
    <xf numFmtId="0" fontId="9" fillId="3" borderId="0" xfId="3" applyFont="1" applyFill="1" applyBorder="1" applyAlignment="1">
      <alignment vertical="top" wrapText="1"/>
    </xf>
    <xf numFmtId="3" fontId="27" fillId="3" borderId="9" xfId="2" applyNumberFormat="1" applyFont="1" applyFill="1" applyBorder="1" applyAlignment="1">
      <alignment vertical="center"/>
    </xf>
    <xf numFmtId="176" fontId="27" fillId="3" borderId="25" xfId="2" applyNumberFormat="1" applyFont="1" applyFill="1" applyBorder="1" applyAlignment="1">
      <alignment horizontal="right" vertical="center"/>
    </xf>
    <xf numFmtId="176" fontId="27" fillId="3" borderId="43" xfId="2" applyNumberFormat="1" applyFont="1" applyFill="1" applyBorder="1" applyAlignment="1">
      <alignment horizontal="right" vertical="center"/>
    </xf>
    <xf numFmtId="176" fontId="27" fillId="3" borderId="24" xfId="2" applyNumberFormat="1" applyFont="1" applyFill="1" applyBorder="1" applyAlignment="1">
      <alignment horizontal="right" vertical="center"/>
    </xf>
    <xf numFmtId="176" fontId="27" fillId="3" borderId="44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0" fontId="9" fillId="3" borderId="0" xfId="3" applyFont="1" applyFill="1" applyBorder="1" applyAlignment="1">
      <alignment vertical="top"/>
    </xf>
    <xf numFmtId="0" fontId="9" fillId="0" borderId="21" xfId="3" applyFont="1" applyFill="1" applyBorder="1" applyAlignment="1">
      <alignment vertical="top" wrapText="1"/>
    </xf>
    <xf numFmtId="3" fontId="27" fillId="0" borderId="45" xfId="2" applyNumberFormat="1" applyFont="1" applyFill="1" applyBorder="1" applyAlignment="1">
      <alignment vertical="center"/>
    </xf>
    <xf numFmtId="176" fontId="27" fillId="0" borderId="23" xfId="2" applyNumberFormat="1" applyFont="1" applyFill="1" applyBorder="1" applyAlignment="1">
      <alignment horizontal="right" vertical="center"/>
    </xf>
    <xf numFmtId="176" fontId="27" fillId="0" borderId="37" xfId="2" applyNumberFormat="1" applyFont="1" applyFill="1" applyBorder="1" applyAlignment="1">
      <alignment horizontal="right" vertical="center"/>
    </xf>
    <xf numFmtId="176" fontId="27" fillId="0" borderId="21" xfId="2" applyNumberFormat="1" applyFont="1" applyFill="1" applyBorder="1" applyAlignment="1">
      <alignment horizontal="right" vertical="center"/>
    </xf>
    <xf numFmtId="176" fontId="27" fillId="0" borderId="38" xfId="2" applyNumberFormat="1" applyFont="1" applyFill="1" applyBorder="1" applyAlignment="1">
      <alignment horizontal="right" vertical="center"/>
    </xf>
    <xf numFmtId="0" fontId="9" fillId="0" borderId="24" xfId="3" applyFont="1" applyFill="1" applyBorder="1" applyAlignment="1">
      <alignment vertical="top"/>
    </xf>
    <xf numFmtId="3" fontId="27" fillId="0" borderId="9" xfId="2" applyNumberFormat="1" applyFont="1" applyFill="1" applyBorder="1" applyAlignment="1">
      <alignment vertical="center"/>
    </xf>
    <xf numFmtId="176" fontId="27" fillId="0" borderId="25" xfId="2" applyNumberFormat="1" applyFont="1" applyFill="1" applyBorder="1" applyAlignment="1">
      <alignment horizontal="right" vertical="center"/>
    </xf>
    <xf numFmtId="176" fontId="27" fillId="0" borderId="43" xfId="2" applyNumberFormat="1" applyFont="1" applyFill="1" applyBorder="1" applyAlignment="1">
      <alignment horizontal="right" vertical="center"/>
    </xf>
    <xf numFmtId="176" fontId="27" fillId="0" borderId="24" xfId="2" applyNumberFormat="1" applyFont="1" applyFill="1" applyBorder="1" applyAlignment="1">
      <alignment horizontal="right" vertical="center"/>
    </xf>
    <xf numFmtId="176" fontId="27" fillId="0" borderId="44" xfId="2" applyNumberFormat="1" applyFont="1" applyFill="1" applyBorder="1" applyAlignment="1">
      <alignment horizontal="right" vertical="center"/>
    </xf>
    <xf numFmtId="0" fontId="2" fillId="0" borderId="35" xfId="3" applyFont="1" applyFill="1" applyBorder="1" applyAlignment="1">
      <alignment vertical="center"/>
    </xf>
    <xf numFmtId="0" fontId="9" fillId="0" borderId="46" xfId="3" applyFont="1" applyFill="1" applyBorder="1" applyAlignment="1">
      <alignment vertical="top"/>
    </xf>
    <xf numFmtId="0" fontId="9" fillId="0" borderId="47" xfId="3" applyFont="1" applyFill="1" applyBorder="1" applyAlignment="1">
      <alignment vertical="top"/>
    </xf>
    <xf numFmtId="3" fontId="27" fillId="0" borderId="48" xfId="2" applyNumberFormat="1" applyFont="1" applyFill="1" applyBorder="1" applyAlignment="1">
      <alignment vertical="center"/>
    </xf>
    <xf numFmtId="176" fontId="27" fillId="0" borderId="49" xfId="2" applyNumberFormat="1" applyFont="1" applyFill="1" applyBorder="1" applyAlignment="1">
      <alignment horizontal="right" vertical="center"/>
    </xf>
    <xf numFmtId="176" fontId="27" fillId="0" borderId="50" xfId="2" applyNumberFormat="1" applyFont="1" applyFill="1" applyBorder="1" applyAlignment="1">
      <alignment horizontal="right" vertical="center"/>
    </xf>
    <xf numFmtId="176" fontId="27" fillId="0" borderId="51" xfId="2" applyNumberFormat="1" applyFont="1" applyFill="1" applyBorder="1" applyAlignment="1">
      <alignment horizontal="right" vertical="center"/>
    </xf>
    <xf numFmtId="176" fontId="27" fillId="0" borderId="52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0" fontId="26" fillId="0" borderId="0" xfId="2" applyFont="1" applyFill="1" applyAlignment="1">
      <alignment horizontal="centerContinuous" vertical="top"/>
    </xf>
    <xf numFmtId="0" fontId="2" fillId="0" borderId="29" xfId="2" applyFont="1" applyFill="1" applyBorder="1" applyAlignment="1">
      <alignment vertical="center"/>
    </xf>
    <xf numFmtId="0" fontId="2" fillId="0" borderId="53" xfId="2" applyFont="1" applyFill="1" applyBorder="1" applyAlignment="1">
      <alignment vertical="center"/>
    </xf>
    <xf numFmtId="0" fontId="9" fillId="0" borderId="54" xfId="2" applyFont="1" applyFill="1" applyBorder="1" applyAlignment="1">
      <alignment horizontal="center" vertical="top"/>
    </xf>
    <xf numFmtId="0" fontId="9" fillId="0" borderId="55" xfId="2" applyFont="1" applyFill="1" applyBorder="1" applyAlignment="1">
      <alignment horizontal="center" vertical="top"/>
    </xf>
    <xf numFmtId="0" fontId="2" fillId="0" borderId="39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9" fillId="0" borderId="56" xfId="2" applyFont="1" applyFill="1" applyBorder="1" applyAlignment="1">
      <alignment horizontal="center" vertical="top"/>
    </xf>
    <xf numFmtId="0" fontId="9" fillId="0" borderId="57" xfId="2" applyFont="1" applyFill="1" applyBorder="1" applyAlignment="1">
      <alignment horizontal="center" vertical="top"/>
    </xf>
    <xf numFmtId="0" fontId="9" fillId="0" borderId="35" xfId="2" applyFont="1" applyFill="1" applyBorder="1" applyAlignment="1">
      <alignment vertical="top"/>
    </xf>
    <xf numFmtId="0" fontId="9" fillId="0" borderId="11" xfId="2" applyFont="1" applyFill="1" applyBorder="1" applyAlignment="1">
      <alignment vertical="top"/>
    </xf>
    <xf numFmtId="3" fontId="27" fillId="0" borderId="25" xfId="2" applyNumberFormat="1" applyFont="1" applyFill="1" applyBorder="1" applyAlignment="1">
      <alignment vertical="center"/>
    </xf>
    <xf numFmtId="178" fontId="27" fillId="0" borderId="58" xfId="4" applyNumberFormat="1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176" fontId="27" fillId="0" borderId="58" xfId="2" applyNumberFormat="1" applyFont="1" applyFill="1" applyBorder="1" applyAlignment="1">
      <alignment vertical="center"/>
    </xf>
    <xf numFmtId="0" fontId="9" fillId="0" borderId="59" xfId="2" applyFont="1" applyFill="1" applyBorder="1" applyAlignment="1">
      <alignment vertical="top"/>
    </xf>
    <xf numFmtId="0" fontId="9" fillId="0" borderId="60" xfId="2" applyFont="1" applyFill="1" applyBorder="1" applyAlignment="1">
      <alignment vertical="top"/>
    </xf>
    <xf numFmtId="3" fontId="27" fillId="0" borderId="28" xfId="2" applyNumberFormat="1" applyFont="1" applyFill="1" applyBorder="1" applyAlignment="1">
      <alignment vertical="center"/>
    </xf>
    <xf numFmtId="178" fontId="27" fillId="0" borderId="61" xfId="4" applyNumberFormat="1" applyFont="1" applyFill="1" applyBorder="1" applyAlignment="1">
      <alignment vertical="center"/>
    </xf>
    <xf numFmtId="0" fontId="9" fillId="0" borderId="62" xfId="2" applyFont="1" applyFill="1" applyBorder="1" applyAlignment="1">
      <alignment vertical="top"/>
    </xf>
    <xf numFmtId="0" fontId="9" fillId="0" borderId="63" xfId="2" applyFont="1" applyFill="1" applyBorder="1" applyAlignment="1">
      <alignment vertical="top"/>
    </xf>
    <xf numFmtId="3" fontId="27" fillId="0" borderId="64" xfId="2" applyNumberFormat="1" applyFont="1" applyFill="1" applyBorder="1" applyAlignment="1">
      <alignment vertical="center"/>
    </xf>
    <xf numFmtId="176" fontId="27" fillId="0" borderId="65" xfId="2" applyNumberFormat="1" applyFont="1" applyFill="1" applyBorder="1" applyAlignment="1">
      <alignment vertical="center"/>
    </xf>
    <xf numFmtId="3" fontId="2" fillId="0" borderId="0" xfId="2" applyNumberFormat="1" applyFont="1" applyFill="1" applyAlignment="1">
      <alignment vertical="center"/>
    </xf>
    <xf numFmtId="0" fontId="2" fillId="0" borderId="63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0" fontId="9" fillId="0" borderId="22" xfId="2" applyFont="1" applyFill="1" applyBorder="1" applyAlignment="1">
      <alignment vertical="center"/>
    </xf>
    <xf numFmtId="0" fontId="2" fillId="0" borderId="2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9" fillId="0" borderId="24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2" fillId="0" borderId="25" xfId="2" applyFont="1" applyFill="1" applyBorder="1" applyAlignment="1">
      <alignment vertical="center"/>
    </xf>
    <xf numFmtId="0" fontId="9" fillId="0" borderId="26" xfId="2" applyFont="1" applyFill="1" applyBorder="1" applyAlignment="1">
      <alignment vertical="center"/>
    </xf>
    <xf numFmtId="0" fontId="9" fillId="0" borderId="27" xfId="2" applyFont="1" applyFill="1" applyBorder="1" applyAlignment="1">
      <alignment vertical="center"/>
    </xf>
    <xf numFmtId="0" fontId="2" fillId="0" borderId="27" xfId="2" applyFont="1" applyFill="1" applyBorder="1" applyAlignment="1">
      <alignment vertical="center"/>
    </xf>
    <xf numFmtId="0" fontId="2" fillId="0" borderId="28" xfId="2" applyFont="1" applyFill="1" applyBorder="1" applyAlignment="1">
      <alignment vertical="center"/>
    </xf>
    <xf numFmtId="10" fontId="2" fillId="0" borderId="0" xfId="2" applyNumberFormat="1" applyFont="1" applyFill="1" applyAlignment="1">
      <alignment vertical="center"/>
    </xf>
    <xf numFmtId="0" fontId="16" fillId="0" borderId="0" xfId="0" applyFont="1"/>
    <xf numFmtId="0" fontId="28" fillId="0" borderId="0" xfId="0" applyFont="1"/>
    <xf numFmtId="0" fontId="29" fillId="0" borderId="0" xfId="0" applyFont="1" applyAlignment="1">
      <alignment horizontal="right" vertical="top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4" borderId="66" xfId="0" applyFont="1" applyFill="1" applyBorder="1" applyAlignment="1">
      <alignment horizontal="center" vertical="center"/>
    </xf>
    <xf numFmtId="0" fontId="27" fillId="0" borderId="67" xfId="0" applyFont="1" applyBorder="1" applyAlignment="1">
      <alignment horizontal="right" vertical="center"/>
    </xf>
    <xf numFmtId="0" fontId="19" fillId="4" borderId="68" xfId="0" applyFont="1" applyFill="1" applyBorder="1" applyAlignment="1">
      <alignment horizontal="center" vertical="center"/>
    </xf>
    <xf numFmtId="0" fontId="27" fillId="0" borderId="69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19" fillId="0" borderId="0" xfId="0" applyFont="1"/>
    <xf numFmtId="0" fontId="19" fillId="5" borderId="4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19" fillId="5" borderId="4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3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19" fillId="4" borderId="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distributed"/>
    </xf>
    <xf numFmtId="0" fontId="19" fillId="0" borderId="0" xfId="0" applyFont="1" applyAlignment="1">
      <alignment vertical="distributed" wrapText="1"/>
    </xf>
    <xf numFmtId="0" fontId="30" fillId="0" borderId="0" xfId="0" applyFont="1" applyAlignment="1">
      <alignment horizontal="left" vertical="justify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30" fillId="0" borderId="0" xfId="0" applyFont="1" applyAlignment="1">
      <alignment vertical="distributed" wrapText="1"/>
    </xf>
    <xf numFmtId="0" fontId="3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 vertical="distributed" wrapText="1"/>
    </xf>
    <xf numFmtId="0" fontId="28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27" fillId="0" borderId="7" xfId="0" applyFont="1" applyBorder="1" applyAlignment="1">
      <alignment horizontal="right" vertical="center"/>
    </xf>
    <xf numFmtId="0" fontId="19" fillId="0" borderId="0" xfId="0" applyFont="1" applyAlignment="1">
      <alignment horizontal="left" vertical="distributed" wrapText="1"/>
    </xf>
    <xf numFmtId="0" fontId="27" fillId="0" borderId="72" xfId="0" applyFont="1" applyBorder="1" applyAlignment="1">
      <alignment horizontal="right" vertical="center"/>
    </xf>
    <xf numFmtId="0" fontId="3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9" fillId="4" borderId="73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76" fontId="2" fillId="0" borderId="0" xfId="0" applyNumberFormat="1" applyFont="1"/>
    <xf numFmtId="176" fontId="27" fillId="0" borderId="40" xfId="0" applyNumberFormat="1" applyFont="1" applyBorder="1" applyAlignment="1">
      <alignment horizontal="center" vertical="center"/>
    </xf>
    <xf numFmtId="176" fontId="27" fillId="0" borderId="41" xfId="0" applyNumberFormat="1" applyFont="1" applyBorder="1" applyAlignment="1">
      <alignment horizontal="center" vertical="center"/>
    </xf>
    <xf numFmtId="176" fontId="27" fillId="0" borderId="76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/>
    </xf>
    <xf numFmtId="176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/>
    <xf numFmtId="176" fontId="19" fillId="0" borderId="0" xfId="0" applyNumberFormat="1" applyFont="1" applyAlignment="1">
      <alignment vertical="distributed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6" fillId="0" borderId="0" xfId="0" applyFont="1" applyFill="1" applyBorder="1"/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1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42" fillId="0" borderId="0" xfId="5" applyFont="1" applyAlignment="1">
      <alignment vertical="center"/>
    </xf>
    <xf numFmtId="0" fontId="2" fillId="0" borderId="0" xfId="5" applyFont="1" applyAlignment="1">
      <alignment vertical="center" wrapText="1"/>
    </xf>
    <xf numFmtId="0" fontId="2" fillId="0" borderId="6" xfId="5" applyFont="1" applyBorder="1" applyAlignment="1">
      <alignment vertical="center"/>
    </xf>
    <xf numFmtId="0" fontId="2" fillId="0" borderId="8" xfId="5" applyFont="1" applyBorder="1" applyAlignment="1">
      <alignment vertical="center"/>
    </xf>
    <xf numFmtId="0" fontId="2" fillId="0" borderId="77" xfId="5" applyFont="1" applyBorder="1" applyAlignment="1">
      <alignment horizontal="centerContinuous" vertical="center"/>
    </xf>
    <xf numFmtId="0" fontId="2" fillId="0" borderId="67" xfId="5" applyFont="1" applyBorder="1" applyAlignment="1">
      <alignment horizontal="centerContinuous" vertical="center"/>
    </xf>
    <xf numFmtId="0" fontId="2" fillId="0" borderId="69" xfId="5" applyFont="1" applyBorder="1" applyAlignment="1">
      <alignment horizontal="centerContinuous" vertical="center"/>
    </xf>
    <xf numFmtId="0" fontId="2" fillId="0" borderId="10" xfId="5" applyFont="1" applyBorder="1" applyAlignment="1">
      <alignment vertical="center"/>
    </xf>
    <xf numFmtId="0" fontId="2" fillId="0" borderId="11" xfId="5" applyFont="1" applyBorder="1" applyAlignment="1">
      <alignment vertical="center"/>
    </xf>
    <xf numFmtId="0" fontId="2" fillId="0" borderId="78" xfId="5" applyFont="1" applyBorder="1" applyAlignment="1">
      <alignment horizontal="centerContinuous" vertical="center"/>
    </xf>
    <xf numFmtId="0" fontId="2" fillId="0" borderId="27" xfId="5" applyFont="1" applyBorder="1" applyAlignment="1">
      <alignment horizontal="centerContinuous" vertical="center"/>
    </xf>
    <xf numFmtId="0" fontId="2" fillId="0" borderId="26" xfId="5" applyFont="1" applyBorder="1" applyAlignment="1">
      <alignment horizontal="centerContinuous" vertical="center"/>
    </xf>
    <xf numFmtId="0" fontId="2" fillId="0" borderId="60" xfId="5" applyFont="1" applyBorder="1" applyAlignment="1">
      <alignment horizontal="centerContinuous" vertical="center"/>
    </xf>
    <xf numFmtId="0" fontId="2" fillId="0" borderId="12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79" xfId="5" applyFont="1" applyBorder="1" applyAlignment="1">
      <alignment horizontal="center" vertical="center"/>
    </xf>
    <xf numFmtId="0" fontId="2" fillId="0" borderId="72" xfId="5" applyFont="1" applyBorder="1" applyAlignment="1">
      <alignment horizontal="center" vertical="center"/>
    </xf>
    <xf numFmtId="0" fontId="2" fillId="6" borderId="72" xfId="5" applyFont="1" applyFill="1" applyBorder="1" applyAlignment="1">
      <alignment horizontal="center" vertical="center"/>
    </xf>
    <xf numFmtId="0" fontId="2" fillId="0" borderId="80" xfId="5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Border="1" applyAlignment="1">
      <alignment vertical="center"/>
    </xf>
    <xf numFmtId="176" fontId="27" fillId="0" borderId="81" xfId="5" applyNumberFormat="1" applyFont="1" applyFill="1" applyBorder="1" applyAlignment="1">
      <alignment horizontal="right" vertical="center"/>
    </xf>
    <xf numFmtId="176" fontId="27" fillId="0" borderId="43" xfId="5" applyNumberFormat="1" applyFont="1" applyFill="1" applyBorder="1" applyAlignment="1">
      <alignment horizontal="right" vertical="center"/>
    </xf>
    <xf numFmtId="176" fontId="27" fillId="0" borderId="24" xfId="5" applyNumberFormat="1" applyFont="1" applyFill="1" applyBorder="1" applyAlignment="1">
      <alignment horizontal="right" vertical="center"/>
    </xf>
    <xf numFmtId="176" fontId="27" fillId="0" borderId="82" xfId="5" applyNumberFormat="1" applyFont="1" applyFill="1" applyBorder="1" applyAlignment="1">
      <alignment horizontal="right" vertical="center"/>
    </xf>
    <xf numFmtId="0" fontId="2" fillId="0" borderId="21" xfId="5" applyFont="1" applyBorder="1" applyAlignment="1">
      <alignment vertical="center"/>
    </xf>
    <xf numFmtId="176" fontId="27" fillId="0" borderId="36" xfId="5" applyNumberFormat="1" applyFont="1" applyFill="1" applyBorder="1" applyAlignment="1">
      <alignment horizontal="right" vertical="center"/>
    </xf>
    <xf numFmtId="176" fontId="27" fillId="0" borderId="37" xfId="5" applyNumberFormat="1" applyFont="1" applyFill="1" applyBorder="1" applyAlignment="1">
      <alignment horizontal="right" vertical="center"/>
    </xf>
    <xf numFmtId="176" fontId="27" fillId="0" borderId="21" xfId="5" applyNumberFormat="1" applyFont="1" applyFill="1" applyBorder="1" applyAlignment="1">
      <alignment horizontal="right" vertical="center"/>
    </xf>
    <xf numFmtId="176" fontId="27" fillId="0" borderId="83" xfId="5" applyNumberFormat="1" applyFont="1" applyFill="1" applyBorder="1" applyAlignment="1">
      <alignment horizontal="right" vertical="center"/>
    </xf>
    <xf numFmtId="0" fontId="2" fillId="0" borderId="24" xfId="5" applyFont="1" applyBorder="1" applyAlignment="1">
      <alignment vertical="center"/>
    </xf>
    <xf numFmtId="0" fontId="2" fillId="0" borderId="24" xfId="5" applyFont="1" applyBorder="1" applyAlignment="1">
      <alignment vertical="center" wrapText="1"/>
    </xf>
    <xf numFmtId="0" fontId="2" fillId="0" borderId="78" xfId="5" applyFont="1" applyBorder="1" applyAlignment="1">
      <alignment vertical="center"/>
    </xf>
    <xf numFmtId="0" fontId="2" fillId="0" borderId="26" xfId="5" applyFont="1" applyBorder="1" applyAlignment="1">
      <alignment vertical="center"/>
    </xf>
    <xf numFmtId="176" fontId="27" fillId="0" borderId="84" xfId="5" applyNumberFormat="1" applyFont="1" applyFill="1" applyBorder="1" applyAlignment="1">
      <alignment horizontal="right" vertical="center"/>
    </xf>
    <xf numFmtId="176" fontId="27" fillId="0" borderId="85" xfId="5" applyNumberFormat="1" applyFont="1" applyFill="1" applyBorder="1" applyAlignment="1">
      <alignment horizontal="right" vertical="center"/>
    </xf>
    <xf numFmtId="176" fontId="27" fillId="0" borderId="26" xfId="5" applyNumberFormat="1" applyFont="1" applyFill="1" applyBorder="1" applyAlignment="1">
      <alignment horizontal="right" vertical="center"/>
    </xf>
    <xf numFmtId="176" fontId="27" fillId="0" borderId="86" xfId="5" applyNumberFormat="1" applyFont="1" applyFill="1" applyBorder="1" applyAlignment="1">
      <alignment horizontal="right" vertical="center"/>
    </xf>
    <xf numFmtId="0" fontId="2" fillId="0" borderId="87" xfId="5" applyFont="1" applyBorder="1" applyAlignment="1">
      <alignment vertical="center"/>
    </xf>
    <xf numFmtId="0" fontId="2" fillId="0" borderId="22" xfId="5" applyFont="1" applyBorder="1" applyAlignment="1">
      <alignment vertical="center"/>
    </xf>
    <xf numFmtId="0" fontId="2" fillId="0" borderId="27" xfId="5" applyFont="1" applyBorder="1" applyAlignment="1">
      <alignment vertical="center"/>
    </xf>
    <xf numFmtId="0" fontId="2" fillId="0" borderId="12" xfId="5" applyFont="1" applyBorder="1" applyAlignment="1">
      <alignment vertical="center"/>
    </xf>
    <xf numFmtId="0" fontId="2" fillId="0" borderId="1" xfId="5" applyFont="1" applyBorder="1" applyAlignment="1">
      <alignment vertical="center"/>
    </xf>
    <xf numFmtId="176" fontId="27" fillId="0" borderId="40" xfId="5" applyNumberFormat="1" applyFont="1" applyFill="1" applyBorder="1" applyAlignment="1">
      <alignment horizontal="right" vertical="center"/>
    </xf>
    <xf numFmtId="176" fontId="27" fillId="0" borderId="41" xfId="5" applyNumberFormat="1" applyFont="1" applyFill="1" applyBorder="1" applyAlignment="1">
      <alignment horizontal="right" vertical="center"/>
    </xf>
    <xf numFmtId="176" fontId="27" fillId="0" borderId="71" xfId="5" applyNumberFormat="1" applyFont="1" applyFill="1" applyBorder="1" applyAlignment="1">
      <alignment horizontal="right" vertical="center"/>
    </xf>
    <xf numFmtId="176" fontId="27" fillId="0" borderId="76" xfId="5" applyNumberFormat="1" applyFont="1" applyFill="1" applyBorder="1" applyAlignment="1">
      <alignment horizontal="right" vertical="center"/>
    </xf>
    <xf numFmtId="0" fontId="2" fillId="0" borderId="12" xfId="5" applyFont="1" applyBorder="1" applyAlignment="1">
      <alignment horizontal="center" vertical="justify" wrapText="1"/>
    </xf>
    <xf numFmtId="0" fontId="2" fillId="0" borderId="13" xfId="5" applyFont="1" applyBorder="1" applyAlignment="1">
      <alignment horizontal="center" vertical="justify" wrapText="1"/>
    </xf>
    <xf numFmtId="0" fontId="2" fillId="0" borderId="40" xfId="5" applyFont="1" applyBorder="1" applyAlignment="1">
      <alignment horizontal="center" vertical="center" wrapText="1"/>
    </xf>
    <xf numFmtId="0" fontId="2" fillId="0" borderId="41" xfId="5" applyFont="1" applyBorder="1" applyAlignment="1">
      <alignment horizontal="center" vertical="center" wrapText="1"/>
    </xf>
    <xf numFmtId="0" fontId="2" fillId="0" borderId="76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justify"/>
    </xf>
    <xf numFmtId="0" fontId="2" fillId="0" borderId="0" xfId="5" applyFont="1" applyAlignment="1">
      <alignment horizontal="right" vertical="center"/>
    </xf>
    <xf numFmtId="0" fontId="2" fillId="0" borderId="7" xfId="5" applyFont="1" applyBorder="1" applyAlignment="1">
      <alignment vertical="center"/>
    </xf>
    <xf numFmtId="0" fontId="2" fillId="0" borderId="72" xfId="5" applyFont="1" applyBorder="1" applyAlignment="1">
      <alignment horizontal="center" vertical="center" wrapText="1"/>
    </xf>
    <xf numFmtId="176" fontId="27" fillId="0" borderId="0" xfId="5" applyNumberFormat="1" applyFont="1" applyFill="1" applyAlignment="1">
      <alignment horizontal="right" vertical="center"/>
    </xf>
    <xf numFmtId="0" fontId="45" fillId="0" borderId="72" xfId="5" applyFont="1" applyBorder="1" applyAlignment="1">
      <alignment horizontal="center" vertical="top" wrapText="1"/>
    </xf>
    <xf numFmtId="179" fontId="27" fillId="0" borderId="37" xfId="5" applyNumberFormat="1" applyFont="1" applyFill="1" applyBorder="1" applyAlignment="1">
      <alignment vertical="center"/>
    </xf>
    <xf numFmtId="179" fontId="27" fillId="0" borderId="83" xfId="5" applyNumberFormat="1" applyFont="1" applyFill="1" applyBorder="1" applyAlignment="1">
      <alignment vertical="center"/>
    </xf>
    <xf numFmtId="179" fontId="27" fillId="0" borderId="43" xfId="5" applyNumberFormat="1" applyFont="1" applyFill="1" applyBorder="1" applyAlignment="1">
      <alignment vertical="center"/>
    </xf>
    <xf numFmtId="179" fontId="27" fillId="0" borderId="43" xfId="5" applyNumberFormat="1" applyFont="1" applyFill="1" applyBorder="1" applyAlignment="1">
      <alignment horizontal="right" vertical="center"/>
    </xf>
    <xf numFmtId="179" fontId="27" fillId="0" borderId="82" xfId="5" applyNumberFormat="1" applyFont="1" applyFill="1" applyBorder="1" applyAlignment="1">
      <alignment horizontal="right" vertical="center"/>
    </xf>
    <xf numFmtId="179" fontId="27" fillId="0" borderId="82" xfId="5" applyNumberFormat="1" applyFont="1" applyFill="1" applyBorder="1" applyAlignment="1">
      <alignment vertical="center"/>
    </xf>
    <xf numFmtId="0" fontId="46" fillId="7" borderId="0" xfId="5" applyFont="1" applyFill="1" applyAlignment="1">
      <alignment vertical="center"/>
    </xf>
    <xf numFmtId="179" fontId="27" fillId="0" borderId="85" xfId="5" applyNumberFormat="1" applyFont="1" applyFill="1" applyBorder="1" applyAlignment="1">
      <alignment vertical="center"/>
    </xf>
    <xf numFmtId="179" fontId="27" fillId="0" borderId="86" xfId="5" applyNumberFormat="1" applyFont="1" applyFill="1" applyBorder="1" applyAlignment="1">
      <alignment vertical="center"/>
    </xf>
    <xf numFmtId="179" fontId="27" fillId="0" borderId="87" xfId="5" applyNumberFormat="1" applyFont="1" applyFill="1" applyBorder="1" applyAlignment="1">
      <alignment vertical="center"/>
    </xf>
    <xf numFmtId="179" fontId="27" fillId="0" borderId="21" xfId="5" applyNumberFormat="1" applyFont="1" applyFill="1" applyBorder="1" applyAlignment="1">
      <alignment vertical="center"/>
    </xf>
    <xf numFmtId="179" fontId="27" fillId="0" borderId="23" xfId="5" applyNumberFormat="1" applyFont="1" applyFill="1" applyBorder="1" applyAlignment="1">
      <alignment vertical="center"/>
    </xf>
    <xf numFmtId="179" fontId="27" fillId="0" borderId="78" xfId="5" applyNumberFormat="1" applyFont="1" applyFill="1" applyBorder="1" applyAlignment="1">
      <alignment vertical="center"/>
    </xf>
    <xf numFmtId="179" fontId="27" fillId="0" borderId="26" xfId="5" applyNumberFormat="1" applyFont="1" applyFill="1" applyBorder="1" applyAlignment="1">
      <alignment vertical="center"/>
    </xf>
    <xf numFmtId="179" fontId="27" fillId="0" borderId="28" xfId="5" applyNumberFormat="1" applyFont="1" applyFill="1" applyBorder="1" applyAlignment="1">
      <alignment vertical="center"/>
    </xf>
    <xf numFmtId="176" fontId="27" fillId="0" borderId="72" xfId="5" applyNumberFormat="1" applyFont="1" applyFill="1" applyBorder="1" applyAlignment="1">
      <alignment horizontal="right" vertical="center"/>
    </xf>
    <xf numFmtId="176" fontId="27" fillId="0" borderId="37" xfId="5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42" fillId="0" borderId="0" xfId="5" applyFont="1" applyFill="1" applyAlignment="1">
      <alignment vertical="center"/>
    </xf>
    <xf numFmtId="0" fontId="2" fillId="0" borderId="88" xfId="5" applyFont="1" applyBorder="1" applyAlignment="1">
      <alignment horizontal="centerContinuous" vertical="center"/>
    </xf>
    <xf numFmtId="0" fontId="2" fillId="0" borderId="89" xfId="5" applyFont="1" applyBorder="1" applyAlignment="1">
      <alignment horizontal="centerContinuous" vertical="center"/>
    </xf>
    <xf numFmtId="0" fontId="2" fillId="0" borderId="90" xfId="5" applyFont="1" applyBorder="1" applyAlignment="1">
      <alignment horizontal="centerContinuous" vertical="center"/>
    </xf>
    <xf numFmtId="176" fontId="2" fillId="0" borderId="0" xfId="5" applyNumberFormat="1" applyFont="1" applyAlignment="1">
      <alignment vertical="center"/>
    </xf>
    <xf numFmtId="176" fontId="27" fillId="0" borderId="0" xfId="5" applyNumberFormat="1" applyFont="1" applyFill="1" applyBorder="1" applyAlignment="1">
      <alignment horizontal="right" vertical="center"/>
    </xf>
    <xf numFmtId="0" fontId="2" fillId="0" borderId="6" xfId="0" applyFont="1" applyBorder="1" applyAlignment="1"/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vertical="center"/>
    </xf>
    <xf numFmtId="176" fontId="27" fillId="0" borderId="92" xfId="5" applyNumberFormat="1" applyFont="1" applyFill="1" applyBorder="1" applyAlignment="1">
      <alignment horizontal="right" vertical="center"/>
    </xf>
    <xf numFmtId="176" fontId="27" fillId="0" borderId="93" xfId="5" applyNumberFormat="1" applyFont="1" applyFill="1" applyBorder="1" applyAlignment="1">
      <alignment horizontal="right" vertical="center"/>
    </xf>
    <xf numFmtId="176" fontId="27" fillId="0" borderId="94" xfId="5" applyNumberFormat="1" applyFont="1" applyFill="1" applyBorder="1" applyAlignment="1">
      <alignment horizontal="right" vertical="center"/>
    </xf>
    <xf numFmtId="176" fontId="27" fillId="0" borderId="95" xfId="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6" fontId="27" fillId="0" borderId="25" xfId="5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76" fontId="27" fillId="0" borderId="23" xfId="5" applyNumberFormat="1" applyFont="1" applyFill="1" applyBorder="1" applyAlignment="1">
      <alignment horizontal="right" vertical="center"/>
    </xf>
    <xf numFmtId="176" fontId="48" fillId="0" borderId="0" xfId="5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horizontal="left" vertical="center"/>
    </xf>
    <xf numFmtId="0" fontId="2" fillId="0" borderId="7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76" fontId="27" fillId="0" borderId="28" xfId="5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176" fontId="27" fillId="0" borderId="79" xfId="5" applyNumberFormat="1" applyFont="1" applyFill="1" applyBorder="1" applyAlignment="1">
      <alignment horizontal="right" vertical="center"/>
    </xf>
    <xf numFmtId="176" fontId="27" fillId="0" borderId="91" xfId="5" applyNumberFormat="1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180" fontId="27" fillId="0" borderId="92" xfId="0" applyNumberFormat="1" applyFont="1" applyFill="1" applyBorder="1" applyAlignment="1">
      <alignment horizontal="right" vertical="center"/>
    </xf>
    <xf numFmtId="180" fontId="27" fillId="0" borderId="94" xfId="0" applyNumberFormat="1" applyFont="1" applyFill="1" applyBorder="1" applyAlignment="1">
      <alignment horizontal="right" vertical="center"/>
    </xf>
    <xf numFmtId="180" fontId="27" fillId="0" borderId="95" xfId="0" applyNumberFormat="1" applyFont="1" applyFill="1" applyBorder="1" applyAlignment="1">
      <alignment horizontal="right" vertical="center"/>
    </xf>
    <xf numFmtId="180" fontId="27" fillId="0" borderId="84" xfId="0" applyNumberFormat="1" applyFont="1" applyFill="1" applyBorder="1" applyAlignment="1">
      <alignment horizontal="right" vertical="center"/>
    </xf>
    <xf numFmtId="180" fontId="27" fillId="0" borderId="85" xfId="0" applyNumberFormat="1" applyFont="1" applyFill="1" applyBorder="1" applyAlignment="1">
      <alignment horizontal="right" vertical="center"/>
    </xf>
    <xf numFmtId="180" fontId="27" fillId="0" borderId="86" xfId="0" applyNumberFormat="1" applyFont="1" applyFill="1" applyBorder="1" applyAlignment="1">
      <alignment horizontal="right" vertical="center"/>
    </xf>
    <xf numFmtId="180" fontId="27" fillId="0" borderId="81" xfId="0" applyNumberFormat="1" applyFont="1" applyFill="1" applyBorder="1" applyAlignment="1">
      <alignment horizontal="right" vertical="center"/>
    </xf>
    <xf numFmtId="180" fontId="27" fillId="0" borderId="43" xfId="0" applyNumberFormat="1" applyFont="1" applyFill="1" applyBorder="1" applyAlignment="1">
      <alignment horizontal="right" vertical="center"/>
    </xf>
    <xf numFmtId="180" fontId="27" fillId="0" borderId="82" xfId="0" applyNumberFormat="1" applyFont="1" applyFill="1" applyBorder="1" applyAlignment="1">
      <alignment horizontal="right" vertical="center"/>
    </xf>
    <xf numFmtId="180" fontId="27" fillId="0" borderId="36" xfId="0" applyNumberFormat="1" applyFont="1" applyFill="1" applyBorder="1" applyAlignment="1">
      <alignment horizontal="right" vertical="center"/>
    </xf>
    <xf numFmtId="180" fontId="27" fillId="0" borderId="37" xfId="0" applyNumberFormat="1" applyFont="1" applyFill="1" applyBorder="1" applyAlignment="1">
      <alignment horizontal="right" vertical="center"/>
    </xf>
    <xf numFmtId="180" fontId="27" fillId="0" borderId="8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0" fontId="27" fillId="0" borderId="40" xfId="0" applyNumberFormat="1" applyFont="1" applyFill="1" applyBorder="1" applyAlignment="1">
      <alignment horizontal="right" vertical="center"/>
    </xf>
    <xf numFmtId="180" fontId="27" fillId="0" borderId="41" xfId="0" applyNumberFormat="1" applyFont="1" applyFill="1" applyBorder="1" applyAlignment="1">
      <alignment horizontal="right" vertical="center"/>
    </xf>
    <xf numFmtId="180" fontId="27" fillId="0" borderId="76" xfId="0" applyNumberFormat="1" applyFont="1" applyFill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23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9" xfId="0" applyFont="1" applyFill="1" applyBorder="1" applyAlignment="1">
      <alignment horizontal="centerContinuous" vertical="center"/>
    </xf>
    <xf numFmtId="0" fontId="2" fillId="0" borderId="99" xfId="0" applyFont="1" applyFill="1" applyBorder="1" applyAlignment="1">
      <alignment horizontal="centerContinuous" vertical="center"/>
    </xf>
    <xf numFmtId="0" fontId="2" fillId="0" borderId="100" xfId="0" applyFont="1" applyFill="1" applyBorder="1" applyAlignment="1">
      <alignment horizontal="centerContinuous" vertical="center"/>
    </xf>
    <xf numFmtId="0" fontId="2" fillId="0" borderId="101" xfId="0" applyFont="1" applyFill="1" applyBorder="1" applyAlignment="1">
      <alignment horizontal="centerContinuous" vertical="center"/>
    </xf>
    <xf numFmtId="0" fontId="2" fillId="0" borderId="102" xfId="0" applyFont="1" applyFill="1" applyBorder="1" applyAlignment="1">
      <alignment horizontal="centerContinuous" vertical="center"/>
    </xf>
    <xf numFmtId="0" fontId="2" fillId="0" borderId="90" xfId="0" applyFont="1" applyFill="1" applyBorder="1" applyAlignment="1">
      <alignment horizontal="centerContinuous" vertical="center"/>
    </xf>
    <xf numFmtId="0" fontId="2" fillId="0" borderId="103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176" fontId="48" fillId="0" borderId="25" xfId="4" applyNumberFormat="1" applyFont="1" applyFill="1" applyBorder="1" applyAlignment="1">
      <alignment horizontal="right"/>
    </xf>
    <xf numFmtId="176" fontId="48" fillId="0" borderId="43" xfId="4" applyNumberFormat="1" applyFont="1" applyFill="1" applyBorder="1" applyAlignment="1">
      <alignment horizontal="right"/>
    </xf>
    <xf numFmtId="176" fontId="48" fillId="0" borderId="24" xfId="4" applyNumberFormat="1" applyFont="1" applyFill="1" applyBorder="1" applyAlignment="1">
      <alignment horizontal="right"/>
    </xf>
    <xf numFmtId="176" fontId="48" fillId="0" borderId="81" xfId="4" applyNumberFormat="1" applyFont="1" applyFill="1" applyBorder="1" applyAlignment="1">
      <alignment horizontal="right"/>
    </xf>
    <xf numFmtId="176" fontId="48" fillId="0" borderId="93" xfId="4" applyNumberFormat="1" applyFont="1" applyFill="1" applyBorder="1" applyAlignment="1">
      <alignment horizontal="right"/>
    </xf>
    <xf numFmtId="176" fontId="48" fillId="0" borderId="106" xfId="4" applyNumberFormat="1" applyFont="1" applyFill="1" applyBorder="1" applyAlignment="1">
      <alignment horizontal="right"/>
    </xf>
    <xf numFmtId="176" fontId="48" fillId="0" borderId="95" xfId="4" applyNumberFormat="1" applyFont="1" applyFill="1" applyBorder="1" applyAlignment="1">
      <alignment horizontal="right"/>
    </xf>
    <xf numFmtId="176" fontId="48" fillId="0" borderId="94" xfId="4" applyNumberFormat="1" applyFont="1" applyFill="1" applyBorder="1" applyAlignment="1">
      <alignment horizontal="right"/>
    </xf>
    <xf numFmtId="181" fontId="48" fillId="0" borderId="5" xfId="0" applyNumberFormat="1" applyFont="1" applyFill="1" applyBorder="1" applyAlignment="1">
      <alignment vertical="center"/>
    </xf>
    <xf numFmtId="181" fontId="27" fillId="0" borderId="9" xfId="0" applyNumberFormat="1" applyFont="1" applyFill="1" applyBorder="1" applyAlignment="1">
      <alignment vertical="center"/>
    </xf>
    <xf numFmtId="176" fontId="48" fillId="0" borderId="28" xfId="4" applyNumberFormat="1" applyFont="1" applyFill="1" applyBorder="1" applyAlignment="1">
      <alignment horizontal="right"/>
    </xf>
    <xf numFmtId="176" fontId="48" fillId="0" borderId="26" xfId="4" applyNumberFormat="1" applyFont="1" applyFill="1" applyBorder="1" applyAlignment="1">
      <alignment horizontal="right"/>
    </xf>
    <xf numFmtId="176" fontId="48" fillId="0" borderId="86" xfId="4" applyNumberFormat="1" applyFont="1" applyFill="1" applyBorder="1" applyAlignment="1">
      <alignment horizontal="right"/>
    </xf>
    <xf numFmtId="176" fontId="48" fillId="0" borderId="85" xfId="4" applyNumberFormat="1" applyFont="1" applyFill="1" applyBorder="1" applyAlignment="1">
      <alignment horizontal="right"/>
    </xf>
    <xf numFmtId="176" fontId="48" fillId="0" borderId="82" xfId="4" applyNumberFormat="1" applyFont="1" applyFill="1" applyBorder="1" applyAlignment="1">
      <alignment horizontal="right"/>
    </xf>
    <xf numFmtId="181" fontId="48" fillId="0" borderId="9" xfId="0" applyNumberFormat="1" applyFont="1" applyFill="1" applyBorder="1" applyAlignment="1">
      <alignment vertical="center"/>
    </xf>
    <xf numFmtId="176" fontId="48" fillId="0" borderId="23" xfId="4" applyNumberFormat="1" applyFont="1" applyFill="1" applyBorder="1" applyAlignment="1">
      <alignment horizontal="right"/>
    </xf>
    <xf numFmtId="176" fontId="48" fillId="0" borderId="37" xfId="4" applyNumberFormat="1" applyFont="1" applyFill="1" applyBorder="1" applyAlignment="1">
      <alignment horizontal="right"/>
    </xf>
    <xf numFmtId="176" fontId="48" fillId="0" borderId="21" xfId="4" applyNumberFormat="1" applyFont="1" applyFill="1" applyBorder="1" applyAlignment="1">
      <alignment horizontal="right"/>
    </xf>
    <xf numFmtId="176" fontId="48" fillId="0" borderId="36" xfId="4" applyNumberFormat="1" applyFont="1" applyFill="1" applyBorder="1" applyAlignment="1">
      <alignment horizontal="right"/>
    </xf>
    <xf numFmtId="176" fontId="48" fillId="0" borderId="83" xfId="4" applyNumberFormat="1" applyFont="1" applyFill="1" applyBorder="1" applyAlignment="1">
      <alignment horizontal="right"/>
    </xf>
    <xf numFmtId="181" fontId="48" fillId="0" borderId="45" xfId="0" applyNumberFormat="1" applyFont="1" applyFill="1" applyBorder="1" applyAlignment="1">
      <alignment vertical="center"/>
    </xf>
    <xf numFmtId="181" fontId="27" fillId="0" borderId="45" xfId="0" applyNumberFormat="1" applyFont="1" applyFill="1" applyBorder="1" applyAlignment="1">
      <alignment vertical="center"/>
    </xf>
    <xf numFmtId="176" fontId="48" fillId="0" borderId="84" xfId="4" applyNumberFormat="1" applyFont="1" applyFill="1" applyBorder="1" applyAlignment="1">
      <alignment horizontal="right"/>
    </xf>
    <xf numFmtId="181" fontId="48" fillId="0" borderId="108" xfId="0" applyNumberFormat="1" applyFont="1" applyFill="1" applyBorder="1" applyAlignment="1">
      <alignment vertical="center"/>
    </xf>
    <xf numFmtId="181" fontId="27" fillId="0" borderId="108" xfId="0" applyNumberFormat="1" applyFont="1" applyFill="1" applyBorder="1" applyAlignment="1">
      <alignment vertical="center"/>
    </xf>
    <xf numFmtId="181" fontId="48" fillId="0" borderId="14" xfId="0" applyNumberFormat="1" applyFont="1" applyFill="1" applyBorder="1" applyAlignment="1">
      <alignment vertical="center"/>
    </xf>
    <xf numFmtId="181" fontId="27" fillId="0" borderId="14" xfId="0" applyNumberFormat="1" applyFont="1" applyFill="1" applyBorder="1" applyAlignment="1">
      <alignment vertical="center"/>
    </xf>
    <xf numFmtId="176" fontId="48" fillId="0" borderId="92" xfId="4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vertical="center"/>
    </xf>
    <xf numFmtId="176" fontId="48" fillId="0" borderId="91" xfId="4" applyNumberFormat="1" applyFont="1" applyFill="1" applyBorder="1" applyAlignment="1">
      <alignment horizontal="right"/>
    </xf>
    <xf numFmtId="176" fontId="48" fillId="0" borderId="72" xfId="4" applyNumberFormat="1" applyFont="1" applyFill="1" applyBorder="1" applyAlignment="1">
      <alignment horizontal="right"/>
    </xf>
    <xf numFmtId="176" fontId="48" fillId="0" borderId="105" xfId="4" applyNumberFormat="1" applyFont="1" applyFill="1" applyBorder="1" applyAlignment="1">
      <alignment horizontal="right"/>
    </xf>
    <xf numFmtId="176" fontId="48" fillId="0" borderId="79" xfId="4" applyNumberFormat="1" applyFont="1" applyFill="1" applyBorder="1" applyAlignment="1">
      <alignment horizontal="right"/>
    </xf>
    <xf numFmtId="176" fontId="48" fillId="0" borderId="80" xfId="4" applyNumberFormat="1" applyFont="1" applyFill="1" applyBorder="1" applyAlignment="1">
      <alignment horizontal="right"/>
    </xf>
    <xf numFmtId="176" fontId="48" fillId="0" borderId="41" xfId="4" applyNumberFormat="1" applyFont="1" applyFill="1" applyBorder="1" applyAlignment="1">
      <alignment horizontal="right"/>
    </xf>
    <xf numFmtId="176" fontId="48" fillId="0" borderId="71" xfId="4" applyNumberFormat="1" applyFont="1" applyFill="1" applyBorder="1" applyAlignment="1">
      <alignment horizontal="right"/>
    </xf>
    <xf numFmtId="176" fontId="48" fillId="0" borderId="76" xfId="4" applyNumberFormat="1" applyFont="1" applyFill="1" applyBorder="1" applyAlignment="1">
      <alignment horizontal="right"/>
    </xf>
    <xf numFmtId="179" fontId="2" fillId="0" borderId="0" xfId="4" applyNumberFormat="1" applyFont="1" applyFill="1" applyBorder="1" applyAlignment="1">
      <alignment vertical="center"/>
    </xf>
    <xf numFmtId="176" fontId="48" fillId="0" borderId="56" xfId="4" applyNumberFormat="1" applyFont="1" applyFill="1" applyBorder="1" applyAlignment="1">
      <alignment horizontal="right"/>
    </xf>
    <xf numFmtId="176" fontId="48" fillId="0" borderId="40" xfId="4" applyNumberFormat="1" applyFont="1" applyFill="1" applyBorder="1" applyAlignment="1">
      <alignment horizontal="right"/>
    </xf>
    <xf numFmtId="0" fontId="2" fillId="0" borderId="0" xfId="0" applyFont="1" applyFill="1" applyProtection="1">
      <protection locked="0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179" fontId="2" fillId="0" borderId="3" xfId="4" applyNumberFormat="1" applyFont="1" applyFill="1" applyBorder="1" applyAlignment="1">
      <alignment vertical="center"/>
    </xf>
    <xf numFmtId="181" fontId="2" fillId="0" borderId="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Continuous" vertical="center"/>
    </xf>
    <xf numFmtId="0" fontId="2" fillId="0" borderId="69" xfId="0" applyFont="1" applyFill="1" applyBorder="1" applyAlignment="1">
      <alignment horizontal="centerContinuous" vertical="center"/>
    </xf>
    <xf numFmtId="0" fontId="2" fillId="0" borderId="109" xfId="0" applyFont="1" applyFill="1" applyBorder="1" applyAlignment="1">
      <alignment horizontal="centerContinuous" vertical="center"/>
    </xf>
    <xf numFmtId="0" fontId="2" fillId="0" borderId="110" xfId="0" applyFont="1" applyFill="1" applyBorder="1" applyAlignment="1">
      <alignment horizontal="centerContinuous" vertical="center"/>
    </xf>
    <xf numFmtId="0" fontId="2" fillId="0" borderId="87" xfId="0" applyFont="1" applyFill="1" applyBorder="1" applyAlignment="1">
      <alignment horizontal="centerContinuous" vertical="center"/>
    </xf>
    <xf numFmtId="0" fontId="2" fillId="0" borderId="107" xfId="0" applyFont="1" applyFill="1" applyBorder="1" applyAlignment="1">
      <alignment horizontal="centerContinuous" vertical="center"/>
    </xf>
    <xf numFmtId="176" fontId="48" fillId="0" borderId="6" xfId="4" applyNumberFormat="1" applyFont="1" applyFill="1" applyBorder="1" applyAlignment="1">
      <alignment horizontal="right"/>
    </xf>
    <xf numFmtId="176" fontId="48" fillId="0" borderId="7" xfId="4" applyNumberFormat="1" applyFont="1" applyFill="1" applyBorder="1" applyAlignment="1">
      <alignment horizontal="right"/>
    </xf>
    <xf numFmtId="181" fontId="48" fillId="0" borderId="8" xfId="0" applyNumberFormat="1" applyFont="1" applyFill="1" applyBorder="1" applyAlignment="1">
      <alignment vertical="center"/>
    </xf>
    <xf numFmtId="176" fontId="48" fillId="0" borderId="10" xfId="4" applyNumberFormat="1" applyFont="1" applyFill="1" applyBorder="1" applyAlignment="1">
      <alignment horizontal="right"/>
    </xf>
    <xf numFmtId="176" fontId="48" fillId="0" borderId="0" xfId="4" applyNumberFormat="1" applyFont="1" applyFill="1" applyBorder="1" applyAlignment="1">
      <alignment horizontal="right"/>
    </xf>
    <xf numFmtId="181" fontId="48" fillId="0" borderId="11" xfId="0" applyNumberFormat="1" applyFont="1" applyFill="1" applyBorder="1" applyAlignment="1">
      <alignment vertical="center"/>
    </xf>
    <xf numFmtId="176" fontId="48" fillId="0" borderId="87" xfId="4" applyNumberFormat="1" applyFont="1" applyFill="1" applyBorder="1" applyAlignment="1">
      <alignment horizontal="right"/>
    </xf>
    <xf numFmtId="176" fontId="48" fillId="0" borderId="22" xfId="4" applyNumberFormat="1" applyFont="1" applyFill="1" applyBorder="1" applyAlignment="1">
      <alignment horizontal="right"/>
    </xf>
    <xf numFmtId="181" fontId="48" fillId="0" borderId="107" xfId="0" applyNumberFormat="1" applyFont="1" applyFill="1" applyBorder="1" applyAlignment="1">
      <alignment vertical="center"/>
    </xf>
    <xf numFmtId="176" fontId="48" fillId="0" borderId="78" xfId="4" applyNumberFormat="1" applyFont="1" applyFill="1" applyBorder="1" applyAlignment="1">
      <alignment horizontal="right"/>
    </xf>
    <xf numFmtId="176" fontId="48" fillId="0" borderId="27" xfId="4" applyNumberFormat="1" applyFont="1" applyFill="1" applyBorder="1" applyAlignment="1">
      <alignment horizontal="right"/>
    </xf>
    <xf numFmtId="181" fontId="48" fillId="0" borderId="60" xfId="0" applyNumberFormat="1" applyFont="1" applyFill="1" applyBorder="1" applyAlignment="1">
      <alignment vertical="center"/>
    </xf>
    <xf numFmtId="181" fontId="48" fillId="0" borderId="13" xfId="0" applyNumberFormat="1" applyFont="1" applyFill="1" applyBorder="1" applyAlignment="1">
      <alignment vertical="center"/>
    </xf>
    <xf numFmtId="176" fontId="48" fillId="0" borderId="12" xfId="4" applyNumberFormat="1" applyFont="1" applyFill="1" applyBorder="1" applyAlignment="1">
      <alignment horizontal="right"/>
    </xf>
    <xf numFmtId="176" fontId="48" fillId="0" borderId="1" xfId="4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181" fontId="56" fillId="0" borderId="11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1" fontId="56" fillId="0" borderId="60" xfId="0" applyNumberFormat="1" applyFont="1" applyFill="1" applyBorder="1" applyAlignment="1">
      <alignment vertical="center"/>
    </xf>
    <xf numFmtId="176" fontId="48" fillId="0" borderId="96" xfId="4" applyNumberFormat="1" applyFont="1" applyFill="1" applyBorder="1" applyAlignment="1">
      <alignment horizontal="right"/>
    </xf>
    <xf numFmtId="176" fontId="48" fillId="0" borderId="97" xfId="4" applyNumberFormat="1" applyFont="1" applyFill="1" applyBorder="1" applyAlignment="1">
      <alignment horizontal="right"/>
    </xf>
    <xf numFmtId="181" fontId="56" fillId="0" borderId="13" xfId="0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51" fillId="0" borderId="0" xfId="0" applyFont="1" applyFill="1" applyAlignment="1">
      <alignment horizontal="centerContinuous" vertical="center"/>
    </xf>
    <xf numFmtId="0" fontId="51" fillId="0" borderId="0" xfId="0" applyFont="1" applyFill="1"/>
    <xf numFmtId="0" fontId="51" fillId="0" borderId="0" xfId="0" applyFont="1" applyFill="1" applyAlignment="1">
      <alignment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textRotation="255"/>
    </xf>
    <xf numFmtId="0" fontId="2" fillId="0" borderId="9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top" textRotation="255"/>
    </xf>
    <xf numFmtId="0" fontId="7" fillId="0" borderId="0" xfId="0" applyFont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wrapText="1"/>
    </xf>
    <xf numFmtId="0" fontId="9" fillId="2" borderId="19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left" vertical="top" wrapText="1"/>
    </xf>
    <xf numFmtId="0" fontId="23" fillId="0" borderId="0" xfId="2" applyFont="1" applyFill="1" applyAlignment="1">
      <alignment horizontal="left" wrapText="1"/>
    </xf>
    <xf numFmtId="0" fontId="9" fillId="0" borderId="32" xfId="2" applyFont="1" applyFill="1" applyBorder="1" applyAlignment="1">
      <alignment horizontal="center" vertical="top"/>
    </xf>
    <xf numFmtId="0" fontId="9" fillId="0" borderId="33" xfId="2" applyFont="1" applyFill="1" applyBorder="1" applyAlignment="1">
      <alignment horizontal="center" vertical="top"/>
    </xf>
    <xf numFmtId="0" fontId="9" fillId="0" borderId="34" xfId="2" applyFont="1" applyFill="1" applyBorder="1" applyAlignment="1">
      <alignment horizontal="center" vertical="top"/>
    </xf>
    <xf numFmtId="0" fontId="9" fillId="0" borderId="36" xfId="2" applyFont="1" applyFill="1" applyBorder="1" applyAlignment="1">
      <alignment horizontal="center" vertical="center" wrapText="1"/>
    </xf>
    <xf numFmtId="0" fontId="9" fillId="0" borderId="40" xfId="2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 wrapText="1"/>
    </xf>
    <xf numFmtId="0" fontId="9" fillId="0" borderId="38" xfId="2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distributed" wrapText="1"/>
    </xf>
    <xf numFmtId="0" fontId="21" fillId="0" borderId="0" xfId="0" applyFont="1" applyAlignment="1">
      <alignment vertical="distributed" wrapText="1"/>
    </xf>
    <xf numFmtId="0" fontId="2" fillId="0" borderId="0" xfId="0" applyFont="1" applyAlignment="1">
      <alignment horizontal="center"/>
    </xf>
    <xf numFmtId="0" fontId="2" fillId="0" borderId="7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vertical="top" wrapText="1"/>
    </xf>
    <xf numFmtId="0" fontId="19" fillId="0" borderId="0" xfId="0" applyFont="1" applyAlignment="1">
      <alignment vertical="distributed" wrapText="1"/>
    </xf>
    <xf numFmtId="0" fontId="2" fillId="0" borderId="7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7" xfId="5" applyFont="1" applyBorder="1" applyAlignment="1">
      <alignment horizontal="center" vertical="center"/>
    </xf>
    <xf numFmtId="0" fontId="2" fillId="0" borderId="67" xfId="5" applyFont="1" applyBorder="1" applyAlignment="1">
      <alignment horizontal="center" vertical="center"/>
    </xf>
    <xf numFmtId="0" fontId="2" fillId="0" borderId="69" xfId="5" applyFont="1" applyBorder="1" applyAlignment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77" xfId="0" applyFont="1" applyFill="1" applyBorder="1" applyAlignment="1" applyProtection="1">
      <alignment horizontal="center" vertical="center"/>
      <protection locked="0"/>
    </xf>
    <xf numFmtId="0" fontId="2" fillId="3" borderId="67" xfId="0" applyFont="1" applyFill="1" applyBorder="1" applyAlignment="1" applyProtection="1">
      <alignment horizontal="center" vertical="center"/>
      <protection locked="0"/>
    </xf>
    <xf numFmtId="0" fontId="2" fillId="3" borderId="6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" xfId="0" applyFont="1" applyFill="1" applyBorder="1" applyAlignment="1"/>
    <xf numFmtId="0" fontId="2" fillId="0" borderId="13" xfId="0" applyFont="1" applyFill="1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top" wrapText="1"/>
    </xf>
    <xf numFmtId="0" fontId="51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top" textRotation="255"/>
    </xf>
    <xf numFmtId="0" fontId="2" fillId="0" borderId="7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</cellXfs>
  <cellStyles count="16">
    <cellStyle name="ハイパーリンク" xfId="1" builtinId="8"/>
    <cellStyle name="メモ 2" xfId="6"/>
    <cellStyle name="桁区切り 2" xfId="7"/>
    <cellStyle name="桁区切り 3" xfId="4"/>
    <cellStyle name="桁区切り 3 2" xfId="8"/>
    <cellStyle name="桁区切り 4" xfId="9"/>
    <cellStyle name="標準" xfId="0" builtinId="0"/>
    <cellStyle name="標準 2" xfId="10"/>
    <cellStyle name="標準 3" xfId="11"/>
    <cellStyle name="標準 3 2" xfId="12"/>
    <cellStyle name="標準 4" xfId="13"/>
    <cellStyle name="標準 5" xfId="14"/>
    <cellStyle name="標準 6" xfId="15"/>
    <cellStyle name="標準_◎大阪府景気観測調査結果（平成20年 4～6月期）080703 2" xfId="2"/>
    <cellStyle name="標準_◎大阪府景気観測調査結果（平成20年 4～6月期）080703 2 2" xfId="3"/>
    <cellStyle name="標準_◎大阪府景気観測調査結果（平成21年7～9月期）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0.31695721077653799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-0.98522167487683898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0.96205237840726199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78624"/>
        <c:axId val="54846016"/>
      </c:lineChart>
      <c:catAx>
        <c:axId val="15637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4846016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5484601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637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0.31695721077653799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-0.98522167487683898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0.96205237840726199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78112"/>
        <c:axId val="97261760"/>
      </c:lineChart>
      <c:catAx>
        <c:axId val="15637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7261760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9726176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637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chart" Target="../charts/chart2.xml"/><Relationship Id="rId2" Type="http://schemas.openxmlformats.org/officeDocument/2006/relationships/image" Target="../media/image3.emf"/><Relationship Id="rId16" Type="http://schemas.openxmlformats.org/officeDocument/2006/relationships/chart" Target="../charts/chart1.xml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14</xdr:row>
      <xdr:rowOff>9525</xdr:rowOff>
    </xdr:from>
    <xdr:to>
      <xdr:col>12</xdr:col>
      <xdr:colOff>104775</xdr:colOff>
      <xdr:row>37</xdr:row>
      <xdr:rowOff>142875</xdr:rowOff>
    </xdr:to>
    <xdr:pic>
      <xdr:nvPicPr>
        <xdr:cNvPr id="2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267325"/>
          <a:ext cx="7534275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514351</xdr:colOff>
      <xdr:row>8</xdr:row>
      <xdr:rowOff>152401</xdr:rowOff>
    </xdr:from>
    <xdr:to>
      <xdr:col>8</xdr:col>
      <xdr:colOff>457201</xdr:colOff>
      <xdr:row>10</xdr:row>
      <xdr:rowOff>95251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314451" y="1714501"/>
          <a:ext cx="4057650" cy="266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メイリオ" panose="020B0604030504040204" pitchFamily="50" charset="-128"/>
            </a:rPr>
            <a:t>景気は、緩やかに拡大しつつある</a:t>
          </a:r>
          <a:endParaRPr lang="en-US" altLang="ja-JP" sz="1200" b="1" i="0" u="none" strike="noStrike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266699</xdr:colOff>
      <xdr:row>11</xdr:row>
      <xdr:rowOff>142875</xdr:rowOff>
    </xdr:from>
    <xdr:to>
      <xdr:col>9</xdr:col>
      <xdr:colOff>771524</xdr:colOff>
      <xdr:row>12</xdr:row>
      <xdr:rowOff>76200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80999" y="3552825"/>
          <a:ext cx="5991225" cy="2667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2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altLang="ja-JP" sz="1400" b="1" i="0" u="sng" strike="noStrike" baseline="0">
              <a:solidFill>
                <a:schemeClr val="bg1"/>
              </a:solidFill>
              <a:effectLst/>
              <a:latin typeface="Times New Roman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Topic</a:t>
          </a:r>
          <a:r>
            <a:rPr lang="ja-JP" altLang="en-US" sz="1200" b="1" i="0" u="none" strike="noStrike" baseline="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：製造業の設備投資は、能力増強への取組が前年よりも活発に</a:t>
          </a:r>
          <a:endParaRPr lang="en-US" altLang="ja-JP" sz="1200" b="1" i="0" u="none" strike="noStrike" baseline="0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415</xdr:row>
      <xdr:rowOff>57150</xdr:rowOff>
    </xdr:from>
    <xdr:to>
      <xdr:col>10</xdr:col>
      <xdr:colOff>123825</xdr:colOff>
      <xdr:row>434</xdr:row>
      <xdr:rowOff>142875</xdr:rowOff>
    </xdr:to>
    <xdr:pic>
      <xdr:nvPicPr>
        <xdr:cNvPr id="2" name="図 3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085700"/>
          <a:ext cx="641032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390</xdr:row>
      <xdr:rowOff>0</xdr:rowOff>
    </xdr:from>
    <xdr:to>
      <xdr:col>9</xdr:col>
      <xdr:colOff>38100</xdr:colOff>
      <xdr:row>410</xdr:row>
      <xdr:rowOff>76200</xdr:rowOff>
    </xdr:to>
    <xdr:pic>
      <xdr:nvPicPr>
        <xdr:cNvPr id="3" name="図 3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0875525"/>
          <a:ext cx="5210175" cy="34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365</xdr:row>
      <xdr:rowOff>38100</xdr:rowOff>
    </xdr:from>
    <xdr:to>
      <xdr:col>9</xdr:col>
      <xdr:colOff>438150</xdr:colOff>
      <xdr:row>385</xdr:row>
      <xdr:rowOff>76200</xdr:rowOff>
    </xdr:to>
    <xdr:pic>
      <xdr:nvPicPr>
        <xdr:cNvPr id="4" name="図 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5665350"/>
          <a:ext cx="5991225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333</xdr:row>
      <xdr:rowOff>28575</xdr:rowOff>
    </xdr:from>
    <xdr:to>
      <xdr:col>10</xdr:col>
      <xdr:colOff>0</xdr:colOff>
      <xdr:row>349</xdr:row>
      <xdr:rowOff>9525</xdr:rowOff>
    </xdr:to>
    <xdr:pic>
      <xdr:nvPicPr>
        <xdr:cNvPr id="5" name="図 5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721625"/>
          <a:ext cx="615315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28575</xdr:rowOff>
    </xdr:from>
    <xdr:to>
      <xdr:col>10</xdr:col>
      <xdr:colOff>9525</xdr:colOff>
      <xdr:row>325</xdr:row>
      <xdr:rowOff>19050</xdr:rowOff>
    </xdr:to>
    <xdr:pic>
      <xdr:nvPicPr>
        <xdr:cNvPr id="6" name="図 5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4587775"/>
          <a:ext cx="6172200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285</xdr:row>
      <xdr:rowOff>28575</xdr:rowOff>
    </xdr:from>
    <xdr:to>
      <xdr:col>10</xdr:col>
      <xdr:colOff>38100</xdr:colOff>
      <xdr:row>297</xdr:row>
      <xdr:rowOff>133350</xdr:rowOff>
    </xdr:to>
    <xdr:pic>
      <xdr:nvPicPr>
        <xdr:cNvPr id="7" name="図 5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0492025"/>
          <a:ext cx="62293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251</xdr:row>
      <xdr:rowOff>28575</xdr:rowOff>
    </xdr:from>
    <xdr:to>
      <xdr:col>10</xdr:col>
      <xdr:colOff>66675</xdr:colOff>
      <xdr:row>267</xdr:row>
      <xdr:rowOff>133350</xdr:rowOff>
    </xdr:to>
    <xdr:pic>
      <xdr:nvPicPr>
        <xdr:cNvPr id="8" name="図 5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557950"/>
          <a:ext cx="6286500" cy="284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219</xdr:row>
      <xdr:rowOff>19050</xdr:rowOff>
    </xdr:from>
    <xdr:to>
      <xdr:col>10</xdr:col>
      <xdr:colOff>0</xdr:colOff>
      <xdr:row>237</xdr:row>
      <xdr:rowOff>161925</xdr:rowOff>
    </xdr:to>
    <xdr:pic>
      <xdr:nvPicPr>
        <xdr:cNvPr id="9" name="図 5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966775"/>
          <a:ext cx="615315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196</xdr:row>
      <xdr:rowOff>9525</xdr:rowOff>
    </xdr:from>
    <xdr:to>
      <xdr:col>10</xdr:col>
      <xdr:colOff>0</xdr:colOff>
      <xdr:row>214</xdr:row>
      <xdr:rowOff>152400</xdr:rowOff>
    </xdr:to>
    <xdr:pic>
      <xdr:nvPicPr>
        <xdr:cNvPr id="10" name="図 5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5013900"/>
          <a:ext cx="615315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159</xdr:row>
      <xdr:rowOff>9525</xdr:rowOff>
    </xdr:from>
    <xdr:to>
      <xdr:col>10</xdr:col>
      <xdr:colOff>0</xdr:colOff>
      <xdr:row>175</xdr:row>
      <xdr:rowOff>9525</xdr:rowOff>
    </xdr:to>
    <xdr:pic>
      <xdr:nvPicPr>
        <xdr:cNvPr id="11" name="図 5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403550"/>
          <a:ext cx="615315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136</xdr:row>
      <xdr:rowOff>28575</xdr:rowOff>
    </xdr:from>
    <xdr:to>
      <xdr:col>9</xdr:col>
      <xdr:colOff>504825</xdr:colOff>
      <xdr:row>153</xdr:row>
      <xdr:rowOff>47625</xdr:rowOff>
    </xdr:to>
    <xdr:pic>
      <xdr:nvPicPr>
        <xdr:cNvPr id="12" name="図 4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479250"/>
          <a:ext cx="6143625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99</xdr:row>
      <xdr:rowOff>28575</xdr:rowOff>
    </xdr:from>
    <xdr:to>
      <xdr:col>9</xdr:col>
      <xdr:colOff>504825</xdr:colOff>
      <xdr:row>114</xdr:row>
      <xdr:rowOff>152400</xdr:rowOff>
    </xdr:to>
    <xdr:pic>
      <xdr:nvPicPr>
        <xdr:cNvPr id="13" name="図 4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97475"/>
          <a:ext cx="6143625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65</xdr:row>
      <xdr:rowOff>28575</xdr:rowOff>
    </xdr:from>
    <xdr:to>
      <xdr:col>10</xdr:col>
      <xdr:colOff>47625</xdr:colOff>
      <xdr:row>87</xdr:row>
      <xdr:rowOff>9525</xdr:rowOff>
    </xdr:to>
    <xdr:pic>
      <xdr:nvPicPr>
        <xdr:cNvPr id="14" name="図 4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982450"/>
          <a:ext cx="6257925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38100</xdr:rowOff>
    </xdr:from>
    <xdr:to>
      <xdr:col>10</xdr:col>
      <xdr:colOff>9525</xdr:colOff>
      <xdr:row>55</xdr:row>
      <xdr:rowOff>19050</xdr:rowOff>
    </xdr:to>
    <xdr:pic>
      <xdr:nvPicPr>
        <xdr:cNvPr id="15" name="図 4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962775"/>
          <a:ext cx="617220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19050</xdr:rowOff>
    </xdr:from>
    <xdr:to>
      <xdr:col>9</xdr:col>
      <xdr:colOff>504825</xdr:colOff>
      <xdr:row>30</xdr:row>
      <xdr:rowOff>28575</xdr:rowOff>
    </xdr:to>
    <xdr:pic>
      <xdr:nvPicPr>
        <xdr:cNvPr id="16" name="図 4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57475"/>
          <a:ext cx="6143625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353</xdr:row>
      <xdr:rowOff>0</xdr:rowOff>
    </xdr:from>
    <xdr:to>
      <xdr:col>10</xdr:col>
      <xdr:colOff>0</xdr:colOff>
      <xdr:row>353</xdr:row>
      <xdr:rowOff>0</xdr:rowOff>
    </xdr:to>
    <xdr:graphicFrame macro="">
      <xdr:nvGraphicFramePr>
        <xdr:cNvPr id="1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353</xdr:row>
      <xdr:rowOff>0</xdr:rowOff>
    </xdr:from>
    <xdr:to>
      <xdr:col>9</xdr:col>
      <xdr:colOff>104775</xdr:colOff>
      <xdr:row>353</xdr:row>
      <xdr:rowOff>0</xdr:rowOff>
    </xdr:to>
    <xdr:graphicFrame macro="">
      <xdr:nvGraphicFramePr>
        <xdr:cNvPr id="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352425</xdr:colOff>
      <xdr:row>30</xdr:row>
      <xdr:rowOff>76200</xdr:rowOff>
    </xdr:from>
    <xdr:to>
      <xdr:col>9</xdr:col>
      <xdr:colOff>171450</xdr:colOff>
      <xdr:row>31</xdr:row>
      <xdr:rowOff>133350</xdr:rowOff>
    </xdr:to>
    <xdr:sp macro="" textlink="">
      <xdr:nvSpPr>
        <xdr:cNvPr id="19" name="Rectangle 9"/>
        <xdr:cNvSpPr>
          <a:spLocks noChangeArrowheads="1"/>
        </xdr:cNvSpPr>
      </xdr:nvSpPr>
      <xdr:spPr bwMode="auto">
        <a:xfrm>
          <a:off x="590550" y="5629275"/>
          <a:ext cx="5467350" cy="2286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twoCellAnchor>
  <xdr:twoCellAnchor>
    <xdr:from>
      <xdr:col>2</xdr:col>
      <xdr:colOff>38100</xdr:colOff>
      <xdr:row>353</xdr:row>
      <xdr:rowOff>0</xdr:rowOff>
    </xdr:from>
    <xdr:to>
      <xdr:col>2</xdr:col>
      <xdr:colOff>38100</xdr:colOff>
      <xdr:row>353</xdr:row>
      <xdr:rowOff>0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>
          <a:off x="990600" y="62036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571500</xdr:colOff>
      <xdr:row>353</xdr:row>
      <xdr:rowOff>0</xdr:rowOff>
    </xdr:from>
    <xdr:to>
      <xdr:col>2</xdr:col>
      <xdr:colOff>571500</xdr:colOff>
      <xdr:row>353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1524000" y="62036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oneCellAnchor>
    <xdr:from>
      <xdr:col>1</xdr:col>
      <xdr:colOff>333375</xdr:colOff>
      <xdr:row>55</xdr:row>
      <xdr:rowOff>73346</xdr:rowOff>
    </xdr:from>
    <xdr:ext cx="4144572" cy="231454"/>
    <xdr:sp macro="" textlink="">
      <xdr:nvSpPr>
        <xdr:cNvPr id="22" name="Rectangle 18"/>
        <xdr:cNvSpPr>
          <a:spLocks noChangeArrowheads="1"/>
        </xdr:cNvSpPr>
      </xdr:nvSpPr>
      <xdr:spPr bwMode="auto">
        <a:xfrm>
          <a:off x="571500" y="9912671"/>
          <a:ext cx="4144572" cy="231454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horzOverflow="clip" wrap="none" lIns="27432" tIns="18288" rIns="0" bIns="0" anchor="ctr" anchorCtr="1" upright="1">
          <a:no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333375</xdr:colOff>
      <xdr:row>114</xdr:row>
      <xdr:rowOff>142875</xdr:rowOff>
    </xdr:from>
    <xdr:ext cx="5114925" cy="219075"/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571500" y="20583525"/>
          <a:ext cx="5114925" cy="2190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333375</xdr:colOff>
      <xdr:row>153</xdr:row>
      <xdr:rowOff>85725</xdr:rowOff>
    </xdr:from>
    <xdr:ext cx="4714875" cy="190500"/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571500" y="27451050"/>
          <a:ext cx="4714875" cy="1905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314325</xdr:colOff>
      <xdr:row>238</xdr:row>
      <xdr:rowOff>28575</xdr:rowOff>
    </xdr:from>
    <xdr:ext cx="4983954" cy="199777"/>
    <xdr:sp macro="" textlink="">
      <xdr:nvSpPr>
        <xdr:cNvPr id="25" name="Rectangle 14"/>
        <xdr:cNvSpPr>
          <a:spLocks noChangeArrowheads="1"/>
        </xdr:cNvSpPr>
      </xdr:nvSpPr>
      <xdr:spPr bwMode="auto">
        <a:xfrm>
          <a:off x="552450" y="42233850"/>
          <a:ext cx="4983954" cy="199777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285750</xdr:colOff>
      <xdr:row>267</xdr:row>
      <xdr:rowOff>156483</xdr:rowOff>
    </xdr:from>
    <xdr:ext cx="5092196" cy="190500"/>
    <xdr:sp macro="" textlink="">
      <xdr:nvSpPr>
        <xdr:cNvPr id="26" name="Rectangle 15"/>
        <xdr:cNvSpPr>
          <a:spLocks noChangeArrowheads="1"/>
        </xdr:cNvSpPr>
      </xdr:nvSpPr>
      <xdr:spPr bwMode="auto">
        <a:xfrm>
          <a:off x="523875" y="47429058"/>
          <a:ext cx="5092196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twoCellAnchor>
    <xdr:from>
      <xdr:col>1</xdr:col>
      <xdr:colOff>295275</xdr:colOff>
      <xdr:row>349</xdr:row>
      <xdr:rowOff>19050</xdr:rowOff>
    </xdr:from>
    <xdr:to>
      <xdr:col>8</xdr:col>
      <xdr:colOff>278666</xdr:colOff>
      <xdr:row>350</xdr:row>
      <xdr:rowOff>46763</xdr:rowOff>
    </xdr:to>
    <xdr:sp macro="" textlink="">
      <xdr:nvSpPr>
        <xdr:cNvPr id="27" name="Rectangle 1049"/>
        <xdr:cNvSpPr>
          <a:spLocks noChangeArrowheads="1"/>
        </xdr:cNvSpPr>
      </xdr:nvSpPr>
      <xdr:spPr bwMode="auto">
        <a:xfrm>
          <a:off x="533400" y="61455300"/>
          <a:ext cx="4984016" cy="199163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twoCellAnchor>
  <xdr:oneCellAnchor>
    <xdr:from>
      <xdr:col>1</xdr:col>
      <xdr:colOff>342900</xdr:colOff>
      <xdr:row>175</xdr:row>
      <xdr:rowOff>28575</xdr:rowOff>
    </xdr:from>
    <xdr:ext cx="4714875" cy="190500"/>
    <xdr:sp macro="" textlink="">
      <xdr:nvSpPr>
        <xdr:cNvPr id="28" name="Rectangle 25"/>
        <xdr:cNvSpPr>
          <a:spLocks noChangeArrowheads="1"/>
        </xdr:cNvSpPr>
      </xdr:nvSpPr>
      <xdr:spPr bwMode="auto">
        <a:xfrm>
          <a:off x="581025" y="31165800"/>
          <a:ext cx="4714875" cy="1905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342900</xdr:colOff>
      <xdr:row>215</xdr:row>
      <xdr:rowOff>28575</xdr:rowOff>
    </xdr:from>
    <xdr:ext cx="4714875" cy="190500"/>
    <xdr:sp macro="" textlink="">
      <xdr:nvSpPr>
        <xdr:cNvPr id="29" name="Rectangle 25"/>
        <xdr:cNvSpPr>
          <a:spLocks noChangeArrowheads="1"/>
        </xdr:cNvSpPr>
      </xdr:nvSpPr>
      <xdr:spPr bwMode="auto">
        <a:xfrm>
          <a:off x="581025" y="38290500"/>
          <a:ext cx="4714875" cy="1905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326592</xdr:colOff>
      <xdr:row>325</xdr:row>
      <xdr:rowOff>68029</xdr:rowOff>
    </xdr:from>
    <xdr:ext cx="5092196" cy="190500"/>
    <xdr:sp macro="" textlink="">
      <xdr:nvSpPr>
        <xdr:cNvPr id="30" name="Rectangle 15"/>
        <xdr:cNvSpPr>
          <a:spLocks noChangeArrowheads="1"/>
        </xdr:cNvSpPr>
      </xdr:nvSpPr>
      <xdr:spPr bwMode="auto">
        <a:xfrm>
          <a:off x="564717" y="57370429"/>
          <a:ext cx="5092196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0.93506</cdr:y>
    </cdr:from>
    <cdr:to>
      <cdr:x>0.4168</cdr:x>
      <cdr:y>0.93506</cdr:y>
    </cdr:to>
    <cdr:sp macro="" textlink="">
      <cdr:nvSpPr>
        <cdr:cNvPr id="480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577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0.69716</cdr:x>
      <cdr:y>0.93506</cdr:y>
    </cdr:from>
    <cdr:to>
      <cdr:x>0.69716</cdr:x>
      <cdr:y>0.93506</cdr:y>
    </cdr:to>
    <cdr:sp macro="" textlink="">
      <cdr:nvSpPr>
        <cdr:cNvPr id="4802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618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0.93223</cdr:x>
      <cdr:y>0.93506</cdr:y>
    </cdr:from>
    <cdr:to>
      <cdr:x>0.93223</cdr:x>
      <cdr:y>0.93506</cdr:y>
    </cdr:to>
    <cdr:sp macro="" textlink="">
      <cdr:nvSpPr>
        <cdr:cNvPr id="4802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705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0.4392</cdr:x>
      <cdr:y>0.93506</cdr:y>
    </cdr:from>
    <cdr:to>
      <cdr:x>0.4392</cdr:x>
      <cdr:y>0.93506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402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0.01116</cdr:x>
      <cdr:y>0.11997</cdr:y>
    </cdr:from>
    <cdr:to>
      <cdr:x>0.01116</cdr:x>
      <cdr:y>0.11997</cdr:y>
    </cdr:to>
    <cdr:sp macro="" textlink="">
      <cdr:nvSpPr>
        <cdr:cNvPr id="4802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69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0.23047</cdr:x>
      <cdr:y>0.15652</cdr:y>
    </cdr:from>
    <cdr:to>
      <cdr:x>0.23047</cdr:x>
      <cdr:y>0.15652</cdr:y>
    </cdr:to>
    <cdr:sp macro="" textlink="">
      <cdr:nvSpPr>
        <cdr:cNvPr id="4802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710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0.31589</cdr:x>
      <cdr:y>0.93506</cdr:y>
    </cdr:from>
    <cdr:to>
      <cdr:x>0.31589</cdr:x>
      <cdr:y>0.93506</cdr:y>
    </cdr:to>
    <cdr:sp macro="" textlink="">
      <cdr:nvSpPr>
        <cdr:cNvPr id="48027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885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0.41813</cdr:x>
      <cdr:y>0.93506</cdr:y>
    </cdr:from>
    <cdr:to>
      <cdr:x>0.41813</cdr:x>
      <cdr:y>0.93506</cdr:y>
    </cdr:to>
    <cdr:sp macro="" textlink="">
      <cdr:nvSpPr>
        <cdr:cNvPr id="481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26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0.69694</cdr:x>
      <cdr:y>0.93506</cdr:y>
    </cdr:from>
    <cdr:to>
      <cdr:x>0.69694</cdr:x>
      <cdr:y>0.93506</cdr:y>
    </cdr:to>
    <cdr:sp macro="" textlink="">
      <cdr:nvSpPr>
        <cdr:cNvPr id="4812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93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0.93199</cdr:x>
      <cdr:y>0.93506</cdr:y>
    </cdr:from>
    <cdr:to>
      <cdr:x>0.93199</cdr:x>
      <cdr:y>0.93506</cdr:y>
    </cdr:to>
    <cdr:sp macro="" textlink="">
      <cdr:nvSpPr>
        <cdr:cNvPr id="4812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3882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0.4405</cdr:x>
      <cdr:y>0.93506</cdr:y>
    </cdr:from>
    <cdr:to>
      <cdr:x>0.4405</cdr:x>
      <cdr:y>0.93506</cdr:y>
    </cdr:to>
    <cdr:sp macro="" textlink="">
      <cdr:nvSpPr>
        <cdr:cNvPr id="4812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16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0.01367</cdr:x>
      <cdr:y>0.11997</cdr:y>
    </cdr:from>
    <cdr:to>
      <cdr:x>0.01367</cdr:x>
      <cdr:y>0.11997</cdr:y>
    </cdr:to>
    <cdr:sp macro="" textlink="">
      <cdr:nvSpPr>
        <cdr:cNvPr id="4812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71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0.23299</cdr:x>
      <cdr:y>0.15652</cdr:y>
    </cdr:from>
    <cdr:to>
      <cdr:x>0.23299</cdr:x>
      <cdr:y>0.15652</cdr:y>
    </cdr:to>
    <cdr:sp macro="" textlink="">
      <cdr:nvSpPr>
        <cdr:cNvPr id="4812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795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0.31781</cdr:x>
      <cdr:y>0.93506</cdr:y>
    </cdr:from>
    <cdr:to>
      <cdr:x>0.31781</cdr:x>
      <cdr:y>0.93506</cdr:y>
    </cdr:to>
    <cdr:sp macro="" textlink="">
      <cdr:nvSpPr>
        <cdr:cNvPr id="4812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460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0.09235</cdr:x>
      <cdr:y>0.16848</cdr:y>
    </cdr:from>
    <cdr:to>
      <cdr:x>0.16685</cdr:x>
      <cdr:y>0.17501</cdr:y>
    </cdr:to>
    <cdr:sp macro="" textlink="">
      <cdr:nvSpPr>
        <cdr:cNvPr id="4812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26743"/>
          <a:ext cx="429303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0.09235</cdr:x>
      <cdr:y>0.1824</cdr:y>
    </cdr:from>
    <cdr:to>
      <cdr:x>0.1462</cdr:x>
      <cdr:y>0.18958</cdr:y>
    </cdr:to>
    <cdr:sp macro="" textlink="">
      <cdr:nvSpPr>
        <cdr:cNvPr id="4812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36954"/>
          <a:ext cx="31028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0.10243</cdr:x>
      <cdr:y>0.19872</cdr:y>
    </cdr:from>
    <cdr:to>
      <cdr:x>0.19857</cdr:x>
      <cdr:y>0.20546</cdr:y>
    </cdr:to>
    <cdr:sp macro="" textlink="">
      <cdr:nvSpPr>
        <cdr:cNvPr id="48129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451" y="148919"/>
          <a:ext cx="55398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Z45"/>
  <sheetViews>
    <sheetView tabSelected="1" zoomScaleNormal="100" zoomScaleSheetLayoutView="85" workbookViewId="0">
      <selection activeCell="O8" sqref="O8"/>
    </sheetView>
  </sheetViews>
  <sheetFormatPr defaultRowHeight="13.5"/>
  <cols>
    <col min="1" max="1" width="1.5" style="1" customWidth="1"/>
    <col min="2" max="9" width="9" style="1"/>
    <col min="10" max="10" width="13.75" style="1" customWidth="1"/>
    <col min="11" max="11" width="1.5" style="1" customWidth="1"/>
    <col min="12" max="24" width="9" style="1"/>
    <col min="25" max="25" width="6.875" style="1" customWidth="1"/>
    <col min="26" max="26" width="8.25" style="1" customWidth="1"/>
    <col min="27" max="16384" width="9" style="1"/>
  </cols>
  <sheetData>
    <row r="1" spans="1:26" ht="15" customHeight="1">
      <c r="B1" s="2"/>
      <c r="C1" s="3"/>
      <c r="D1" s="3"/>
      <c r="F1" s="465" t="s">
        <v>0</v>
      </c>
      <c r="G1" s="465"/>
      <c r="H1" s="465"/>
      <c r="I1" s="465"/>
      <c r="J1" s="465"/>
    </row>
    <row r="2" spans="1:26" ht="14.25" customHeight="1">
      <c r="B2" s="4" t="s">
        <v>1</v>
      </c>
      <c r="C2" s="5"/>
      <c r="D2" s="6"/>
      <c r="F2" s="466" t="s">
        <v>2</v>
      </c>
      <c r="G2" s="7" t="s">
        <v>3</v>
      </c>
      <c r="H2" s="8"/>
      <c r="I2" s="8"/>
      <c r="J2" s="9"/>
    </row>
    <row r="3" spans="1:26" ht="14.25" customHeight="1">
      <c r="B3" s="7" t="s">
        <v>4</v>
      </c>
      <c r="C3" s="8"/>
      <c r="D3" s="9"/>
      <c r="F3" s="467"/>
      <c r="G3" s="10" t="s">
        <v>5</v>
      </c>
      <c r="H3" s="11"/>
      <c r="I3" s="11"/>
      <c r="J3" s="12"/>
      <c r="Z3" s="13"/>
    </row>
    <row r="4" spans="1:26" ht="14.25" customHeight="1">
      <c r="B4" s="10" t="s">
        <v>6</v>
      </c>
      <c r="C4" s="11"/>
      <c r="D4" s="12"/>
      <c r="F4" s="467"/>
      <c r="G4" s="10" t="s">
        <v>7</v>
      </c>
      <c r="H4" s="11"/>
      <c r="I4" s="11"/>
      <c r="J4" s="12"/>
    </row>
    <row r="5" spans="1:26" ht="14.25" customHeight="1">
      <c r="B5" s="14" t="s">
        <v>8</v>
      </c>
      <c r="C5" s="15"/>
      <c r="D5" s="16"/>
      <c r="F5" s="467"/>
      <c r="G5" s="10" t="s">
        <v>9</v>
      </c>
      <c r="H5" s="11"/>
      <c r="I5" s="11"/>
      <c r="J5" s="12"/>
    </row>
    <row r="6" spans="1:26" ht="14.25" customHeight="1">
      <c r="B6" s="11"/>
      <c r="C6" s="11"/>
      <c r="D6" s="11"/>
      <c r="F6" s="468"/>
      <c r="G6" s="17" t="s">
        <v>10</v>
      </c>
      <c r="H6" s="18"/>
      <c r="I6" s="18"/>
      <c r="J6" s="19"/>
    </row>
    <row r="7" spans="1:26" ht="18" customHeight="1"/>
    <row r="8" spans="1:26" ht="18.75">
      <c r="B8" s="469" t="s">
        <v>11</v>
      </c>
      <c r="C8" s="469"/>
      <c r="D8" s="469"/>
      <c r="E8" s="469"/>
      <c r="F8" s="469"/>
      <c r="G8" s="469"/>
      <c r="H8" s="469"/>
      <c r="I8" s="469"/>
      <c r="J8" s="469"/>
    </row>
    <row r="9" spans="1:26" ht="14.25" customHeight="1">
      <c r="A9" s="20"/>
      <c r="B9" s="20"/>
      <c r="C9" s="20"/>
      <c r="D9" s="20"/>
      <c r="E9" s="20"/>
      <c r="F9" s="20"/>
      <c r="G9" s="20"/>
      <c r="H9" s="21"/>
      <c r="I9" s="21"/>
      <c r="J9" s="21"/>
    </row>
    <row r="10" spans="1:26" ht="11.25" customHeight="1" thickBot="1"/>
    <row r="11" spans="1:26" ht="120" customHeight="1" thickBot="1">
      <c r="A11" s="22"/>
      <c r="B11" s="470" t="s">
        <v>12</v>
      </c>
      <c r="C11" s="471"/>
      <c r="D11" s="471"/>
      <c r="E11" s="471"/>
      <c r="F11" s="471"/>
      <c r="G11" s="471"/>
      <c r="H11" s="471"/>
      <c r="I11" s="471"/>
      <c r="J11" s="471"/>
      <c r="K11" s="23"/>
      <c r="L11" s="24"/>
      <c r="M11" s="25"/>
      <c r="N11" s="25"/>
      <c r="O11" s="25"/>
      <c r="P11" s="25"/>
      <c r="Q11" s="25"/>
      <c r="R11" s="25"/>
      <c r="S11" s="25"/>
      <c r="T11" s="26"/>
      <c r="U11" s="26"/>
    </row>
    <row r="12" spans="1:26" ht="26.25" customHeight="1">
      <c r="A12" s="11"/>
      <c r="B12" s="27"/>
      <c r="C12" s="28"/>
      <c r="D12" s="28"/>
      <c r="E12" s="28"/>
      <c r="F12" s="28"/>
      <c r="G12" s="28"/>
      <c r="H12" s="28"/>
      <c r="I12" s="28"/>
      <c r="J12" s="28"/>
      <c r="L12" s="24"/>
      <c r="M12" s="24"/>
      <c r="N12" s="24"/>
      <c r="O12" s="24"/>
      <c r="P12" s="24"/>
      <c r="Q12" s="24"/>
      <c r="R12" s="24"/>
      <c r="S12" s="24"/>
      <c r="T12" s="26"/>
      <c r="U12" s="26"/>
    </row>
    <row r="13" spans="1:26" ht="104.25" customHeight="1">
      <c r="A13" s="29"/>
      <c r="B13" s="472" t="s">
        <v>13</v>
      </c>
      <c r="C13" s="472"/>
      <c r="D13" s="472"/>
      <c r="E13" s="472"/>
      <c r="F13" s="472"/>
      <c r="G13" s="472"/>
      <c r="H13" s="472"/>
      <c r="I13" s="472"/>
      <c r="J13" s="472"/>
      <c r="K13" s="30"/>
    </row>
    <row r="14" spans="1:26" ht="15" customHeight="1">
      <c r="A14" s="473"/>
      <c r="B14" s="473"/>
      <c r="C14" s="473"/>
      <c r="D14" s="473"/>
      <c r="E14" s="473"/>
      <c r="F14" s="473"/>
      <c r="G14" s="473"/>
      <c r="H14" s="473"/>
      <c r="I14" s="473"/>
      <c r="J14" s="473"/>
    </row>
    <row r="15" spans="1:26">
      <c r="B15" s="456" t="s">
        <v>14</v>
      </c>
      <c r="C15" s="456"/>
      <c r="D15" s="456"/>
      <c r="E15" s="456"/>
      <c r="F15" s="456"/>
      <c r="G15" s="456"/>
      <c r="H15" s="456"/>
      <c r="I15" s="457"/>
      <c r="J15" s="457"/>
    </row>
    <row r="16" spans="1:26">
      <c r="L16" s="31"/>
    </row>
    <row r="17" spans="12:23">
      <c r="L17" s="32"/>
    </row>
    <row r="18" spans="12:23">
      <c r="L18" s="33"/>
    </row>
    <row r="29" spans="12:23">
      <c r="P29" s="34"/>
      <c r="Q29" s="34"/>
      <c r="R29" s="34"/>
      <c r="S29" s="34"/>
      <c r="T29" s="34"/>
      <c r="U29" s="34"/>
      <c r="V29" s="34"/>
      <c r="W29" s="34"/>
    </row>
    <row r="30" spans="12:23">
      <c r="P30" s="34"/>
      <c r="Q30" s="34"/>
      <c r="R30" s="34"/>
      <c r="S30" s="34"/>
      <c r="T30" s="34"/>
      <c r="U30" s="34"/>
      <c r="V30" s="34"/>
      <c r="W30" s="34"/>
    </row>
    <row r="31" spans="12:23">
      <c r="P31" s="34"/>
      <c r="Q31" s="34"/>
      <c r="R31" s="34"/>
      <c r="S31" s="34"/>
      <c r="T31" s="34"/>
      <c r="U31" s="34"/>
      <c r="V31" s="34"/>
      <c r="W31" s="34"/>
    </row>
    <row r="32" spans="12:23">
      <c r="P32" s="34"/>
      <c r="Q32" s="34"/>
      <c r="R32" s="34"/>
      <c r="S32" s="34"/>
      <c r="T32" s="34"/>
      <c r="U32" s="34"/>
      <c r="V32" s="34"/>
      <c r="W32" s="34"/>
    </row>
    <row r="33" spans="1:23">
      <c r="P33" s="34"/>
      <c r="Q33" s="34"/>
      <c r="R33" s="34"/>
      <c r="S33" s="34"/>
      <c r="T33" s="34"/>
      <c r="U33" s="34"/>
      <c r="V33" s="34"/>
      <c r="W33" s="34"/>
    </row>
    <row r="34" spans="1:23">
      <c r="P34" s="34"/>
      <c r="Q34" s="34"/>
      <c r="R34" s="34"/>
      <c r="S34" s="34"/>
      <c r="T34" s="34"/>
      <c r="U34" s="34"/>
      <c r="V34" s="34"/>
      <c r="W34" s="34"/>
    </row>
    <row r="35" spans="1:23">
      <c r="P35" s="34"/>
      <c r="Q35" s="34"/>
      <c r="R35" s="34"/>
      <c r="S35" s="34"/>
      <c r="T35" s="34"/>
      <c r="U35" s="34"/>
      <c r="V35" s="34"/>
      <c r="W35" s="34"/>
    </row>
    <row r="38" spans="1:23" ht="22.5" customHeight="1"/>
    <row r="39" spans="1:23" ht="14.25" customHeight="1">
      <c r="A39" s="35"/>
      <c r="B39" s="458" t="s">
        <v>15</v>
      </c>
      <c r="C39" s="458"/>
      <c r="D39" s="458"/>
      <c r="E39" s="458"/>
      <c r="F39" s="458"/>
      <c r="G39" s="458"/>
      <c r="H39" s="458"/>
      <c r="I39" s="458"/>
      <c r="J39" s="459"/>
    </row>
    <row r="40" spans="1:23" ht="14.25" customHeight="1">
      <c r="A40" s="36"/>
      <c r="B40" s="460"/>
      <c r="C40" s="460"/>
      <c r="D40" s="460"/>
      <c r="E40" s="460"/>
      <c r="F40" s="460"/>
      <c r="G40" s="460"/>
      <c r="H40" s="460"/>
      <c r="I40" s="460"/>
      <c r="J40" s="461"/>
    </row>
    <row r="41" spans="1:23" ht="14.25" customHeight="1">
      <c r="A41" s="36"/>
      <c r="B41" s="460"/>
      <c r="C41" s="460"/>
      <c r="D41" s="460"/>
      <c r="E41" s="460"/>
      <c r="F41" s="460"/>
      <c r="G41" s="460"/>
      <c r="H41" s="460"/>
      <c r="I41" s="460"/>
      <c r="J41" s="461"/>
    </row>
    <row r="42" spans="1:23" ht="14.25" customHeight="1">
      <c r="A42" s="37"/>
      <c r="B42" s="462"/>
      <c r="C42" s="462"/>
      <c r="D42" s="462"/>
      <c r="E42" s="462"/>
      <c r="F42" s="462"/>
      <c r="G42" s="462"/>
      <c r="H42" s="462"/>
      <c r="I42" s="462"/>
      <c r="J42" s="463"/>
    </row>
    <row r="43" spans="1:23" ht="14.25" customHeight="1">
      <c r="A43" s="11"/>
      <c r="B43" s="38"/>
      <c r="C43" s="38"/>
      <c r="D43" s="38"/>
      <c r="E43" s="38"/>
      <c r="F43" s="38"/>
      <c r="G43" s="38"/>
      <c r="H43" s="38"/>
      <c r="I43" s="38"/>
      <c r="J43" s="38"/>
    </row>
    <row r="44" spans="1:23" ht="15" customHeight="1"/>
    <row r="45" spans="1:23" ht="15" customHeight="1">
      <c r="A45" s="464">
        <v>1</v>
      </c>
      <c r="B45" s="464"/>
      <c r="C45" s="464"/>
      <c r="D45" s="464"/>
      <c r="E45" s="464"/>
      <c r="F45" s="464"/>
      <c r="G45" s="464"/>
      <c r="H45" s="464"/>
      <c r="I45" s="464"/>
      <c r="J45" s="464"/>
    </row>
  </sheetData>
  <mergeCells count="9">
    <mergeCell ref="B15:J15"/>
    <mergeCell ref="B39:J42"/>
    <mergeCell ref="A45:J45"/>
    <mergeCell ref="F1:J1"/>
    <mergeCell ref="F2:F6"/>
    <mergeCell ref="B8:J8"/>
    <mergeCell ref="B11:J11"/>
    <mergeCell ref="B13:J13"/>
    <mergeCell ref="A14:J14"/>
  </mergeCells>
  <phoneticPr fontId="3"/>
  <pageMargins left="0.78740157480314965" right="0.55118110236220474" top="0.55118110236220474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47"/>
  <sheetViews>
    <sheetView showGridLines="0" zoomScaleNormal="100" workbookViewId="0">
      <selection activeCell="O8" sqref="O8"/>
    </sheetView>
  </sheetViews>
  <sheetFormatPr defaultRowHeight="13.5"/>
  <cols>
    <col min="1" max="1" width="2.625" style="39" customWidth="1"/>
    <col min="2" max="2" width="15.125" style="39" customWidth="1"/>
    <col min="3" max="9" width="10.125" style="39" customWidth="1"/>
    <col min="10" max="10" width="6.625" style="39" customWidth="1"/>
    <col min="11" max="16384" width="9" style="39"/>
  </cols>
  <sheetData>
    <row r="1" spans="1:10" ht="80.25" customHeight="1">
      <c r="A1" s="475" t="s">
        <v>335</v>
      </c>
      <c r="B1" s="475"/>
      <c r="C1" s="475"/>
      <c r="D1" s="475"/>
      <c r="E1" s="475"/>
      <c r="F1" s="475"/>
      <c r="G1" s="475"/>
      <c r="H1" s="475"/>
      <c r="I1" s="475"/>
    </row>
    <row r="2" spans="1:10" ht="22.5" customHeight="1">
      <c r="A2" s="476" t="s">
        <v>16</v>
      </c>
      <c r="B2" s="476"/>
      <c r="C2" s="476"/>
      <c r="D2" s="40"/>
      <c r="E2" s="40"/>
      <c r="F2" s="40"/>
      <c r="G2" s="40"/>
      <c r="H2" s="40"/>
      <c r="I2" s="40"/>
    </row>
    <row r="3" spans="1:10" ht="17.100000000000001" customHeight="1">
      <c r="A3" s="41" t="s">
        <v>17</v>
      </c>
      <c r="B3" s="42"/>
      <c r="C3" s="42"/>
      <c r="D3" s="42"/>
      <c r="E3" s="42"/>
      <c r="F3" s="42"/>
      <c r="G3" s="42"/>
      <c r="H3" s="42"/>
    </row>
    <row r="4" spans="1:10" ht="17.100000000000001" customHeight="1">
      <c r="A4" s="42" t="s">
        <v>18</v>
      </c>
      <c r="B4" s="42"/>
      <c r="C4" s="42"/>
      <c r="D4" s="42"/>
      <c r="E4" s="42"/>
      <c r="F4" s="42"/>
      <c r="G4" s="42"/>
      <c r="H4" s="42"/>
    </row>
    <row r="5" spans="1:10" ht="17.100000000000001" customHeight="1">
      <c r="A5" s="41" t="s">
        <v>19</v>
      </c>
      <c r="B5" s="42"/>
      <c r="C5" s="42"/>
      <c r="D5" s="42"/>
      <c r="E5" s="42"/>
      <c r="F5" s="42"/>
      <c r="G5" s="42"/>
      <c r="H5" s="42"/>
    </row>
    <row r="6" spans="1:10" ht="17.100000000000001" customHeight="1">
      <c r="A6" s="41" t="s">
        <v>20</v>
      </c>
      <c r="B6" s="42"/>
      <c r="C6" s="42"/>
      <c r="D6" s="42"/>
      <c r="E6" s="42"/>
      <c r="F6" s="42"/>
      <c r="G6" s="42"/>
      <c r="H6" s="42"/>
    </row>
    <row r="7" spans="1:10" ht="17.100000000000001" customHeight="1">
      <c r="A7" s="41" t="s">
        <v>21</v>
      </c>
      <c r="B7" s="42"/>
      <c r="C7" s="42"/>
      <c r="D7" s="42"/>
      <c r="E7" s="42"/>
      <c r="F7" s="42"/>
      <c r="G7" s="42"/>
      <c r="H7" s="42"/>
    </row>
    <row r="8" spans="1:10" ht="17.100000000000001" customHeight="1">
      <c r="B8" s="42"/>
      <c r="C8" s="42"/>
      <c r="D8" s="42"/>
      <c r="E8" s="42"/>
      <c r="F8" s="42"/>
      <c r="G8" s="42"/>
      <c r="H8" s="42"/>
    </row>
    <row r="9" spans="1:10" ht="27" customHeight="1" thickBot="1">
      <c r="A9" s="43" t="s">
        <v>22</v>
      </c>
      <c r="B9" s="44"/>
      <c r="C9" s="44"/>
      <c r="D9" s="44"/>
      <c r="E9" s="44"/>
      <c r="F9" s="44"/>
      <c r="G9" s="44"/>
      <c r="H9" s="44"/>
    </row>
    <row r="10" spans="1:10" ht="17.100000000000001" customHeight="1">
      <c r="A10" s="45"/>
      <c r="B10" s="46"/>
      <c r="C10" s="47" t="s">
        <v>23</v>
      </c>
      <c r="D10" s="477" t="s">
        <v>24</v>
      </c>
      <c r="E10" s="478"/>
      <c r="F10" s="478"/>
      <c r="G10" s="478"/>
      <c r="H10" s="479"/>
    </row>
    <row r="11" spans="1:10" s="52" customFormat="1" ht="17.100000000000001" customHeight="1">
      <c r="A11" s="48"/>
      <c r="B11" s="49"/>
      <c r="C11" s="50" t="s">
        <v>25</v>
      </c>
      <c r="D11" s="480" t="s">
        <v>26</v>
      </c>
      <c r="E11" s="482" t="s">
        <v>27</v>
      </c>
      <c r="F11" s="482" t="s">
        <v>28</v>
      </c>
      <c r="G11" s="51" t="s">
        <v>29</v>
      </c>
      <c r="H11" s="484" t="s">
        <v>30</v>
      </c>
      <c r="I11" s="39"/>
      <c r="J11" s="39"/>
    </row>
    <row r="12" spans="1:10" s="52" customFormat="1" ht="17.100000000000001" customHeight="1">
      <c r="A12" s="53"/>
      <c r="B12" s="54"/>
      <c r="C12" s="55" t="s">
        <v>31</v>
      </c>
      <c r="D12" s="481"/>
      <c r="E12" s="483"/>
      <c r="F12" s="483"/>
      <c r="G12" s="56" t="s">
        <v>32</v>
      </c>
      <c r="H12" s="485"/>
      <c r="I12" s="39"/>
      <c r="J12" s="39"/>
    </row>
    <row r="13" spans="1:10" ht="17.100000000000001" customHeight="1">
      <c r="A13" s="57" t="s">
        <v>33</v>
      </c>
      <c r="B13" s="58"/>
      <c r="C13" s="59">
        <v>505</v>
      </c>
      <c r="D13" s="60">
        <v>46.400000000000006</v>
      </c>
      <c r="E13" s="61">
        <v>26.200000000000003</v>
      </c>
      <c r="F13" s="62">
        <v>11.799999999999999</v>
      </c>
      <c r="G13" s="61">
        <v>10.8</v>
      </c>
      <c r="H13" s="63">
        <v>4.8</v>
      </c>
      <c r="I13" s="64"/>
      <c r="J13" s="65"/>
    </row>
    <row r="14" spans="1:10" ht="17.100000000000001" customHeight="1">
      <c r="A14" s="57" t="s">
        <v>34</v>
      </c>
      <c r="B14" s="66"/>
      <c r="C14" s="59">
        <v>1008</v>
      </c>
      <c r="D14" s="60">
        <v>66.90427698574338</v>
      </c>
      <c r="E14" s="61">
        <v>14.765784114052954</v>
      </c>
      <c r="F14" s="62">
        <v>7.4338085539714864</v>
      </c>
      <c r="G14" s="61">
        <v>6.517311608961303</v>
      </c>
      <c r="H14" s="63">
        <v>4.3788187372708762</v>
      </c>
      <c r="I14" s="64"/>
    </row>
    <row r="15" spans="1:10" ht="17.100000000000001" customHeight="1">
      <c r="A15" s="57"/>
      <c r="B15" s="67" t="s">
        <v>35</v>
      </c>
      <c r="C15" s="68">
        <v>179</v>
      </c>
      <c r="D15" s="69">
        <v>71.751412429378533</v>
      </c>
      <c r="E15" s="70">
        <v>14.124293785310735</v>
      </c>
      <c r="F15" s="71">
        <v>3.3898305084745761</v>
      </c>
      <c r="G15" s="70">
        <v>6.2146892655367232</v>
      </c>
      <c r="H15" s="72">
        <v>4.5197740112994351</v>
      </c>
      <c r="I15" s="64"/>
      <c r="J15" s="65"/>
    </row>
    <row r="16" spans="1:10" ht="17.100000000000001" customHeight="1">
      <c r="A16" s="57"/>
      <c r="B16" s="73" t="s">
        <v>36</v>
      </c>
      <c r="C16" s="74">
        <v>38</v>
      </c>
      <c r="D16" s="75">
        <v>63.636363636363633</v>
      </c>
      <c r="E16" s="76">
        <v>9.0909090909090917</v>
      </c>
      <c r="F16" s="77">
        <v>15.151515151515152</v>
      </c>
      <c r="G16" s="76">
        <v>6.0606060606060606</v>
      </c>
      <c r="H16" s="78">
        <v>6.0606060606060606</v>
      </c>
      <c r="I16" s="64"/>
      <c r="J16" s="65"/>
    </row>
    <row r="17" spans="1:10" ht="17.100000000000001" customHeight="1">
      <c r="A17" s="57"/>
      <c r="B17" s="73" t="s">
        <v>37</v>
      </c>
      <c r="C17" s="74">
        <v>74</v>
      </c>
      <c r="D17" s="75">
        <v>43.055555555555557</v>
      </c>
      <c r="E17" s="76">
        <v>23.611111111111111</v>
      </c>
      <c r="F17" s="77">
        <v>15.277777777777779</v>
      </c>
      <c r="G17" s="76">
        <v>13.888888888888889</v>
      </c>
      <c r="H17" s="78">
        <v>4.1666666666666661</v>
      </c>
      <c r="I17" s="64"/>
      <c r="J17" s="65"/>
    </row>
    <row r="18" spans="1:10" ht="17.100000000000001" customHeight="1">
      <c r="A18" s="57"/>
      <c r="B18" s="73" t="s">
        <v>38</v>
      </c>
      <c r="C18" s="74">
        <v>228</v>
      </c>
      <c r="D18" s="75">
        <v>59.734513274336287</v>
      </c>
      <c r="E18" s="76">
        <v>21.238938053097346</v>
      </c>
      <c r="F18" s="77">
        <v>10.619469026548673</v>
      </c>
      <c r="G18" s="76">
        <v>6.6371681415929213</v>
      </c>
      <c r="H18" s="78">
        <v>1.7699115044247788</v>
      </c>
      <c r="I18" s="64"/>
      <c r="J18" s="65"/>
    </row>
    <row r="19" spans="1:10" ht="17.100000000000001" customHeight="1">
      <c r="A19" s="57"/>
      <c r="B19" s="73" t="s">
        <v>39</v>
      </c>
      <c r="C19" s="74">
        <v>172</v>
      </c>
      <c r="D19" s="75">
        <v>78.787878787878782</v>
      </c>
      <c r="E19" s="76">
        <v>12.121212121212121</v>
      </c>
      <c r="F19" s="77">
        <v>3.6363636363636362</v>
      </c>
      <c r="G19" s="76">
        <v>0.60606060606060608</v>
      </c>
      <c r="H19" s="78">
        <v>4.8484848484848486</v>
      </c>
      <c r="I19" s="64"/>
      <c r="J19" s="65"/>
    </row>
    <row r="20" spans="1:10" ht="17.100000000000001" customHeight="1">
      <c r="A20" s="79"/>
      <c r="B20" s="73" t="s">
        <v>40</v>
      </c>
      <c r="C20" s="74">
        <v>60</v>
      </c>
      <c r="D20" s="75">
        <v>85</v>
      </c>
      <c r="E20" s="76">
        <v>6.666666666666667</v>
      </c>
      <c r="F20" s="77">
        <v>6.666666666666667</v>
      </c>
      <c r="G20" s="76">
        <v>1.6666666666666667</v>
      </c>
      <c r="H20" s="78">
        <v>0</v>
      </c>
      <c r="I20" s="64"/>
      <c r="J20" s="65"/>
    </row>
    <row r="21" spans="1:10" ht="17.100000000000001" customHeight="1">
      <c r="A21" s="57"/>
      <c r="B21" s="73" t="s">
        <v>41</v>
      </c>
      <c r="C21" s="74">
        <v>48</v>
      </c>
      <c r="D21" s="75">
        <v>78.723404255319153</v>
      </c>
      <c r="E21" s="76">
        <v>6.3829787234042552</v>
      </c>
      <c r="F21" s="77">
        <v>4.2553191489361701</v>
      </c>
      <c r="G21" s="76">
        <v>8.5106382978723403</v>
      </c>
      <c r="H21" s="78">
        <v>2.1276595744680851</v>
      </c>
      <c r="I21" s="64"/>
      <c r="J21" s="65"/>
    </row>
    <row r="22" spans="1:10" ht="17.100000000000001" customHeight="1">
      <c r="A22" s="57"/>
      <c r="B22" s="73" t="s">
        <v>42</v>
      </c>
      <c r="C22" s="74">
        <v>209</v>
      </c>
      <c r="D22" s="75">
        <v>61.881188118811878</v>
      </c>
      <c r="E22" s="76">
        <v>12.376237623762377</v>
      </c>
      <c r="F22" s="77">
        <v>7.4257425742574252</v>
      </c>
      <c r="G22" s="76">
        <v>9.9009900990099009</v>
      </c>
      <c r="H22" s="78">
        <v>8.4158415841584162</v>
      </c>
      <c r="I22" s="64"/>
      <c r="J22" s="65"/>
    </row>
    <row r="23" spans="1:10" ht="17.100000000000001" customHeight="1" thickBot="1">
      <c r="A23" s="80" t="s">
        <v>43</v>
      </c>
      <c r="B23" s="81"/>
      <c r="C23" s="82">
        <v>1513</v>
      </c>
      <c r="D23" s="83">
        <v>59.986504723346833</v>
      </c>
      <c r="E23" s="84">
        <v>18.623481781376519</v>
      </c>
      <c r="F23" s="85">
        <v>8.9068825910931171</v>
      </c>
      <c r="G23" s="84">
        <v>7.9622132253711202</v>
      </c>
      <c r="H23" s="86">
        <v>4.5209176788124159</v>
      </c>
      <c r="I23" s="64"/>
      <c r="J23" s="65"/>
    </row>
    <row r="24" spans="1:10" ht="13.5" customHeight="1">
      <c r="A24" s="87"/>
      <c r="B24" s="87"/>
      <c r="C24" s="88"/>
      <c r="D24" s="89"/>
      <c r="E24" s="89"/>
      <c r="F24" s="89"/>
      <c r="G24" s="89"/>
      <c r="H24" s="89"/>
      <c r="I24" s="89"/>
      <c r="J24" s="64"/>
    </row>
    <row r="25" spans="1:10" ht="27" customHeight="1" thickBot="1">
      <c r="A25" s="43" t="s">
        <v>44</v>
      </c>
      <c r="B25" s="90"/>
      <c r="C25" s="90"/>
      <c r="D25" s="90"/>
      <c r="F25" s="43" t="s">
        <v>45</v>
      </c>
      <c r="G25" s="44"/>
      <c r="H25" s="44"/>
      <c r="I25" s="44"/>
    </row>
    <row r="26" spans="1:10" ht="17.100000000000001" customHeight="1">
      <c r="A26" s="91"/>
      <c r="B26" s="92"/>
      <c r="C26" s="93" t="s">
        <v>46</v>
      </c>
      <c r="D26" s="94" t="s">
        <v>47</v>
      </c>
      <c r="F26" s="91"/>
      <c r="G26" s="92"/>
      <c r="H26" s="93" t="s">
        <v>46</v>
      </c>
      <c r="I26" s="94" t="s">
        <v>47</v>
      </c>
    </row>
    <row r="27" spans="1:10" ht="17.100000000000001" customHeight="1">
      <c r="A27" s="95"/>
      <c r="B27" s="96"/>
      <c r="C27" s="97" t="s">
        <v>48</v>
      </c>
      <c r="D27" s="98" t="s">
        <v>49</v>
      </c>
      <c r="F27" s="95"/>
      <c r="G27" s="96"/>
      <c r="H27" s="97" t="s">
        <v>48</v>
      </c>
      <c r="I27" s="98" t="s">
        <v>49</v>
      </c>
    </row>
    <row r="28" spans="1:10" ht="17.100000000000001" customHeight="1">
      <c r="A28" s="99" t="s">
        <v>50</v>
      </c>
      <c r="B28" s="100"/>
      <c r="C28" s="101">
        <v>115</v>
      </c>
      <c r="D28" s="102">
        <v>7.6007931262392594</v>
      </c>
      <c r="F28" s="99" t="s">
        <v>51</v>
      </c>
      <c r="G28" s="103"/>
      <c r="H28" s="101">
        <v>796</v>
      </c>
      <c r="I28" s="104">
        <v>52.61070720423001</v>
      </c>
    </row>
    <row r="29" spans="1:10" ht="17.100000000000001" customHeight="1">
      <c r="A29" s="105" t="s">
        <v>52</v>
      </c>
      <c r="B29" s="106"/>
      <c r="C29" s="107">
        <v>1367</v>
      </c>
      <c r="D29" s="108">
        <v>92.4</v>
      </c>
      <c r="F29" s="99" t="s">
        <v>53</v>
      </c>
      <c r="G29" s="103"/>
      <c r="H29" s="101">
        <v>155</v>
      </c>
      <c r="I29" s="104">
        <v>10.24454725710509</v>
      </c>
    </row>
    <row r="30" spans="1:10" ht="17.100000000000001" customHeight="1" thickBot="1">
      <c r="A30" s="109" t="s">
        <v>54</v>
      </c>
      <c r="B30" s="110"/>
      <c r="C30" s="111">
        <v>31</v>
      </c>
      <c r="D30" s="112"/>
      <c r="F30" s="99" t="s">
        <v>55</v>
      </c>
      <c r="G30" s="103"/>
      <c r="H30" s="101">
        <v>279</v>
      </c>
      <c r="I30" s="104">
        <v>18.440185062789162</v>
      </c>
    </row>
    <row r="31" spans="1:10" ht="17.100000000000001" customHeight="1">
      <c r="C31" s="113"/>
      <c r="F31" s="99" t="s">
        <v>56</v>
      </c>
      <c r="G31" s="103"/>
      <c r="H31" s="101">
        <v>73</v>
      </c>
      <c r="I31" s="104">
        <v>4.8248512888301391</v>
      </c>
    </row>
    <row r="32" spans="1:10" ht="17.100000000000001" customHeight="1" thickBot="1">
      <c r="C32" s="113"/>
      <c r="D32" s="65"/>
      <c r="F32" s="109" t="s">
        <v>57</v>
      </c>
      <c r="G32" s="114"/>
      <c r="H32" s="111">
        <v>210</v>
      </c>
      <c r="I32" s="112">
        <v>13.879709187045606</v>
      </c>
      <c r="J32" s="64"/>
    </row>
    <row r="33" spans="1:10" ht="12.75" customHeight="1">
      <c r="D33" s="65"/>
      <c r="H33" s="113"/>
    </row>
    <row r="34" spans="1:10" ht="19.5" customHeight="1">
      <c r="A34" s="115" t="s">
        <v>58</v>
      </c>
      <c r="B34" s="116"/>
      <c r="C34" s="116"/>
      <c r="D34" s="117"/>
      <c r="E34" s="117"/>
      <c r="F34" s="117"/>
      <c r="G34" s="117"/>
      <c r="H34" s="117"/>
      <c r="I34" s="118"/>
    </row>
    <row r="35" spans="1:10" ht="19.5" customHeight="1">
      <c r="A35" s="119" t="s">
        <v>59</v>
      </c>
      <c r="B35" s="120"/>
      <c r="C35" s="120"/>
      <c r="D35" s="87"/>
      <c r="E35" s="87"/>
      <c r="F35" s="87"/>
      <c r="G35" s="87"/>
      <c r="H35" s="87"/>
      <c r="I35" s="121"/>
    </row>
    <row r="36" spans="1:10" ht="19.5" customHeight="1">
      <c r="A36" s="119" t="s">
        <v>60</v>
      </c>
      <c r="B36" s="120"/>
      <c r="C36" s="120"/>
      <c r="D36" s="87"/>
      <c r="E36" s="87"/>
      <c r="F36" s="87"/>
      <c r="G36" s="87"/>
      <c r="H36" s="87"/>
      <c r="I36" s="121"/>
    </row>
    <row r="37" spans="1:10" ht="19.5" customHeight="1">
      <c r="A37" s="119" t="s">
        <v>61</v>
      </c>
      <c r="B37" s="120"/>
      <c r="C37" s="120"/>
      <c r="D37" s="87"/>
      <c r="E37" s="87"/>
      <c r="F37" s="87"/>
      <c r="G37" s="87"/>
      <c r="H37" s="87"/>
      <c r="I37" s="121"/>
    </row>
    <row r="38" spans="1:10" ht="19.5" customHeight="1">
      <c r="A38" s="119" t="s">
        <v>62</v>
      </c>
      <c r="B38" s="120"/>
      <c r="C38" s="120"/>
      <c r="D38" s="87"/>
      <c r="E38" s="87"/>
      <c r="F38" s="87"/>
      <c r="G38" s="87"/>
      <c r="H38" s="87"/>
      <c r="I38" s="121"/>
    </row>
    <row r="39" spans="1:10" ht="19.5" customHeight="1">
      <c r="A39" s="119" t="s">
        <v>63</v>
      </c>
      <c r="B39" s="120"/>
      <c r="C39" s="120"/>
      <c r="D39" s="87"/>
      <c r="E39" s="87"/>
      <c r="F39" s="87"/>
      <c r="G39" s="87"/>
      <c r="H39" s="87"/>
      <c r="I39" s="121"/>
    </row>
    <row r="40" spans="1:10" ht="19.5" customHeight="1">
      <c r="A40" s="119" t="s">
        <v>64</v>
      </c>
      <c r="B40" s="120"/>
      <c r="C40" s="120"/>
      <c r="D40" s="87"/>
      <c r="E40" s="87"/>
      <c r="F40" s="87"/>
      <c r="G40" s="87"/>
      <c r="H40" s="87"/>
      <c r="I40" s="121"/>
    </row>
    <row r="41" spans="1:10" ht="19.5" customHeight="1">
      <c r="A41" s="119" t="s">
        <v>65</v>
      </c>
      <c r="B41" s="120"/>
      <c r="C41" s="120"/>
      <c r="D41" s="87"/>
      <c r="E41" s="87"/>
      <c r="F41" s="87"/>
      <c r="G41" s="87"/>
      <c r="H41" s="87"/>
      <c r="I41" s="121"/>
    </row>
    <row r="42" spans="1:10" ht="19.5" customHeight="1">
      <c r="A42" s="122" t="s">
        <v>66</v>
      </c>
      <c r="B42" s="123"/>
      <c r="C42" s="123"/>
      <c r="D42" s="124"/>
      <c r="E42" s="124"/>
      <c r="F42" s="124"/>
      <c r="G42" s="124"/>
      <c r="H42" s="124"/>
      <c r="I42" s="125"/>
    </row>
    <row r="45" spans="1:10">
      <c r="A45" s="474">
        <v>2</v>
      </c>
      <c r="B45" s="474"/>
      <c r="C45" s="474"/>
      <c r="D45" s="474"/>
      <c r="E45" s="474"/>
      <c r="F45" s="474"/>
      <c r="G45" s="474"/>
      <c r="H45" s="474"/>
      <c r="I45" s="474"/>
      <c r="J45" s="126"/>
    </row>
    <row r="46" spans="1:10">
      <c r="J46" s="126"/>
    </row>
    <row r="47" spans="1:10">
      <c r="J47" s="126"/>
    </row>
  </sheetData>
  <protectedRanges>
    <protectedRange password="C7D4" sqref="A6:A7" name="範囲1"/>
  </protectedRanges>
  <mergeCells count="8">
    <mergeCell ref="A45:I45"/>
    <mergeCell ref="A1:I1"/>
    <mergeCell ref="A2:C2"/>
    <mergeCell ref="D10:H10"/>
    <mergeCell ref="D11:D12"/>
    <mergeCell ref="E11:E12"/>
    <mergeCell ref="F11:F12"/>
    <mergeCell ref="H11:H12"/>
  </mergeCells>
  <phoneticPr fontId="3"/>
  <printOptions horizontalCentered="1"/>
  <pageMargins left="0.78740157480314965" right="0.78740157480314965" top="0.63" bottom="0.56999999999999995" header="0.51181102362204722" footer="0.51181102362204722"/>
  <pageSetup paperSize="9" scale="9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471"/>
  <sheetViews>
    <sheetView zoomScaleNormal="100" zoomScaleSheetLayoutView="100" workbookViewId="0">
      <selection activeCell="O8" sqref="O8"/>
    </sheetView>
  </sheetViews>
  <sheetFormatPr defaultRowHeight="13.5"/>
  <cols>
    <col min="1" max="1" width="3.125" style="1" customWidth="1"/>
    <col min="2" max="8" width="9.375" style="1" customWidth="1"/>
    <col min="9" max="9" width="8.5" style="1" customWidth="1"/>
    <col min="10" max="10" width="6.75" style="1" customWidth="1"/>
    <col min="11" max="11" width="3.125" style="1" customWidth="1"/>
    <col min="12" max="16384" width="9" style="1"/>
  </cols>
  <sheetData>
    <row r="1" spans="1:11">
      <c r="A1" s="127" t="s">
        <v>67</v>
      </c>
    </row>
    <row r="3" spans="1:11" ht="14.25" customHeight="1">
      <c r="A3" s="128" t="s">
        <v>68</v>
      </c>
      <c r="B3" s="128"/>
    </row>
    <row r="4" spans="1:11" ht="10.5" customHeight="1">
      <c r="A4" s="128"/>
      <c r="B4" s="128"/>
    </row>
    <row r="5" spans="1:11" ht="30.75" customHeight="1">
      <c r="A5" s="129"/>
      <c r="B5" s="487" t="s">
        <v>69</v>
      </c>
      <c r="C5" s="487"/>
      <c r="D5" s="487"/>
      <c r="E5" s="487"/>
      <c r="F5" s="487"/>
      <c r="G5" s="487"/>
      <c r="H5" s="487"/>
      <c r="I5" s="487"/>
      <c r="J5" s="487"/>
    </row>
    <row r="6" spans="1:11">
      <c r="B6" s="130" t="s">
        <v>70</v>
      </c>
      <c r="C6" s="131"/>
      <c r="D6" s="131"/>
      <c r="E6" s="131"/>
      <c r="F6" s="131"/>
      <c r="G6" s="131"/>
      <c r="H6" s="131"/>
      <c r="I6" s="131"/>
      <c r="J6" s="131"/>
    </row>
    <row r="7" spans="1:11" ht="15.75" customHeight="1">
      <c r="B7" s="132" t="s">
        <v>71</v>
      </c>
      <c r="C7" s="133" t="s">
        <v>72</v>
      </c>
      <c r="D7" s="134" t="s">
        <v>73</v>
      </c>
      <c r="E7" s="135" t="s">
        <v>74</v>
      </c>
      <c r="F7" s="136"/>
      <c r="H7" s="137"/>
      <c r="J7" s="138"/>
      <c r="K7" s="139"/>
    </row>
    <row r="8" spans="1:11" ht="15.75" customHeight="1">
      <c r="B8" s="140" t="s">
        <v>75</v>
      </c>
      <c r="C8" s="141" t="s">
        <v>76</v>
      </c>
      <c r="D8" s="142" t="s">
        <v>77</v>
      </c>
      <c r="E8" s="143" t="s">
        <v>76</v>
      </c>
      <c r="F8" s="136"/>
      <c r="H8" s="137"/>
      <c r="J8" s="138"/>
      <c r="K8" s="139"/>
    </row>
    <row r="9" spans="1:11">
      <c r="B9" s="144" t="s">
        <v>78</v>
      </c>
      <c r="C9" s="131"/>
      <c r="D9" s="131"/>
      <c r="E9" s="131"/>
      <c r="F9" s="131"/>
      <c r="G9" s="131"/>
      <c r="H9" s="131"/>
      <c r="I9" s="131"/>
      <c r="J9" s="131"/>
    </row>
    <row r="10" spans="1:11"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1"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1"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1" ht="26.25" customHeight="1">
      <c r="A13" s="456" t="s">
        <v>79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</row>
    <row r="14" spans="1:11" ht="13.5" customHeight="1">
      <c r="A14" s="145"/>
      <c r="B14" s="146"/>
      <c r="C14" s="32"/>
      <c r="D14" s="32"/>
      <c r="E14" s="32"/>
      <c r="F14" s="32"/>
      <c r="G14" s="32"/>
      <c r="H14" s="32"/>
      <c r="I14" s="147"/>
      <c r="J14" s="147"/>
      <c r="K14" s="147"/>
    </row>
    <row r="16" spans="1:11" ht="13.5" customHeight="1">
      <c r="B16" s="148"/>
      <c r="C16" s="149"/>
      <c r="D16" s="149"/>
      <c r="E16" s="149"/>
      <c r="F16" s="149"/>
      <c r="G16" s="149"/>
      <c r="H16" s="149"/>
      <c r="I16" s="149"/>
      <c r="J16" s="149"/>
    </row>
    <row r="17" spans="2:2" ht="13.5" customHeight="1">
      <c r="B17" s="150"/>
    </row>
    <row r="38" spans="2:10">
      <c r="B38" s="456" t="s">
        <v>80</v>
      </c>
      <c r="C38" s="456"/>
      <c r="D38" s="456"/>
      <c r="E38" s="456"/>
      <c r="F38" s="456"/>
      <c r="G38" s="456"/>
      <c r="H38" s="456"/>
      <c r="I38" s="457"/>
      <c r="J38" s="457"/>
    </row>
    <row r="60" spans="1:10">
      <c r="B60" s="490">
        <v>3</v>
      </c>
      <c r="C60" s="490"/>
      <c r="D60" s="490"/>
      <c r="E60" s="490"/>
      <c r="F60" s="490"/>
      <c r="G60" s="490"/>
      <c r="H60" s="490"/>
      <c r="I60" s="490"/>
      <c r="J60" s="490"/>
    </row>
    <row r="61" spans="1:10" ht="13.5" customHeight="1">
      <c r="A61" s="151"/>
      <c r="B61" s="496" t="s">
        <v>81</v>
      </c>
      <c r="C61" s="496"/>
      <c r="D61" s="496"/>
      <c r="E61" s="496"/>
      <c r="F61" s="496"/>
      <c r="G61" s="496"/>
      <c r="H61" s="496"/>
      <c r="I61" s="496"/>
      <c r="J61" s="496"/>
    </row>
    <row r="62" spans="1:10" ht="29.25" customHeight="1">
      <c r="A62" s="151"/>
      <c r="B62" s="152" t="s">
        <v>82</v>
      </c>
      <c r="C62" s="497" t="s">
        <v>83</v>
      </c>
      <c r="D62" s="498"/>
      <c r="E62" s="498"/>
      <c r="F62" s="498"/>
      <c r="G62" s="498"/>
      <c r="H62" s="498"/>
      <c r="I62" s="498"/>
      <c r="J62" s="499"/>
    </row>
    <row r="63" spans="1:10" ht="29.25" customHeight="1">
      <c r="A63" s="151"/>
      <c r="B63" s="153" t="s">
        <v>84</v>
      </c>
      <c r="C63" s="491" t="s">
        <v>85</v>
      </c>
      <c r="D63" s="492"/>
      <c r="E63" s="492"/>
      <c r="F63" s="492"/>
      <c r="G63" s="492"/>
      <c r="H63" s="492"/>
      <c r="I63" s="492"/>
      <c r="J63" s="493"/>
    </row>
    <row r="64" spans="1:10" ht="13.5" customHeight="1">
      <c r="A64" s="151"/>
      <c r="B64" s="154"/>
      <c r="C64" s="155"/>
      <c r="D64" s="155"/>
      <c r="E64" s="155"/>
      <c r="F64" s="155"/>
      <c r="G64" s="155"/>
      <c r="H64" s="155"/>
      <c r="I64" s="155"/>
      <c r="J64" s="155"/>
    </row>
    <row r="65" spans="2:10">
      <c r="B65" s="494" t="s">
        <v>86</v>
      </c>
      <c r="C65" s="494"/>
      <c r="D65" s="494"/>
      <c r="E65" s="494"/>
      <c r="F65" s="494"/>
      <c r="G65" s="494"/>
      <c r="H65" s="494"/>
      <c r="I65" s="494"/>
      <c r="J65" s="494"/>
    </row>
    <row r="89" spans="1:10" ht="12.75" customHeight="1"/>
    <row r="90" spans="1:10" ht="14.25" customHeight="1">
      <c r="A90" s="128" t="s">
        <v>87</v>
      </c>
    </row>
    <row r="91" spans="1:10" ht="10.5" customHeight="1">
      <c r="A91" s="128"/>
    </row>
    <row r="92" spans="1:10" ht="18.75" customHeight="1">
      <c r="B92" s="487" t="s">
        <v>88</v>
      </c>
      <c r="C92" s="487"/>
      <c r="D92" s="487"/>
      <c r="E92" s="487"/>
      <c r="F92" s="487"/>
      <c r="G92" s="487"/>
      <c r="H92" s="487"/>
      <c r="I92" s="487"/>
      <c r="J92" s="487"/>
    </row>
    <row r="93" spans="1:10" ht="13.5" customHeight="1">
      <c r="B93" s="130" t="s">
        <v>89</v>
      </c>
      <c r="C93" s="156"/>
      <c r="D93" s="156"/>
      <c r="E93" s="156"/>
      <c r="F93" s="156"/>
      <c r="G93" s="156"/>
      <c r="H93" s="156"/>
      <c r="I93" s="156"/>
      <c r="J93" s="156"/>
    </row>
    <row r="94" spans="1:10" ht="15.75" customHeight="1">
      <c r="B94" s="132" t="s">
        <v>71</v>
      </c>
      <c r="C94" s="133" t="s">
        <v>90</v>
      </c>
      <c r="D94" s="134" t="s">
        <v>73</v>
      </c>
      <c r="E94" s="135" t="s">
        <v>91</v>
      </c>
      <c r="H94" s="157"/>
      <c r="I94" s="157"/>
      <c r="J94" s="157"/>
    </row>
    <row r="95" spans="1:10" ht="15.75" customHeight="1">
      <c r="B95" s="140" t="s">
        <v>75</v>
      </c>
      <c r="C95" s="141" t="s">
        <v>91</v>
      </c>
      <c r="D95" s="142" t="s">
        <v>77</v>
      </c>
      <c r="E95" s="143" t="s">
        <v>92</v>
      </c>
      <c r="H95" s="157"/>
      <c r="I95" s="157"/>
      <c r="J95" s="157"/>
    </row>
    <row r="96" spans="1:10" ht="13.5" customHeight="1">
      <c r="B96" s="158" t="s">
        <v>93</v>
      </c>
      <c r="C96" s="157"/>
      <c r="D96" s="157"/>
      <c r="E96" s="157"/>
      <c r="F96" s="157"/>
      <c r="G96" s="157"/>
      <c r="H96" s="157"/>
      <c r="I96" s="157"/>
      <c r="J96" s="157"/>
    </row>
    <row r="97" spans="2:10" ht="13.5" customHeight="1">
      <c r="B97" s="157"/>
      <c r="C97" s="157"/>
      <c r="D97" s="157"/>
      <c r="E97" s="157"/>
      <c r="F97" s="157"/>
      <c r="G97" s="157"/>
      <c r="H97" s="157"/>
      <c r="I97" s="157"/>
      <c r="J97" s="157"/>
    </row>
    <row r="98" spans="2:10" ht="13.5" customHeight="1">
      <c r="B98" s="157"/>
      <c r="C98" s="157"/>
      <c r="D98" s="157"/>
      <c r="E98" s="157"/>
      <c r="F98" s="157"/>
      <c r="G98" s="157"/>
      <c r="H98" s="157"/>
      <c r="I98" s="157"/>
      <c r="J98" s="157"/>
    </row>
    <row r="99" spans="2:10">
      <c r="B99" s="456" t="s">
        <v>94</v>
      </c>
      <c r="C99" s="456"/>
      <c r="D99" s="456"/>
      <c r="E99" s="456"/>
      <c r="F99" s="456"/>
      <c r="G99" s="456"/>
      <c r="H99" s="456"/>
      <c r="I99" s="457"/>
      <c r="J99" s="457"/>
    </row>
    <row r="111" spans="2:10" ht="13.5" customHeight="1"/>
    <row r="112" spans="2:10" ht="13.5" customHeight="1"/>
    <row r="113" spans="1:11" ht="13.5" customHeight="1"/>
    <row r="114" spans="1:11" ht="13.5" customHeight="1"/>
    <row r="115" spans="1:11" ht="13.5" customHeight="1"/>
    <row r="116" spans="1:11" ht="13.5" customHeight="1"/>
    <row r="117" spans="1:11" ht="13.5" customHeight="1"/>
    <row r="118" spans="1:11" ht="13.5" customHeight="1"/>
    <row r="119" spans="1:11" ht="13.5" customHeight="1">
      <c r="A119" s="490">
        <v>4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</row>
    <row r="120" spans="1:11" ht="14.25" customHeight="1">
      <c r="A120" s="128" t="s">
        <v>95</v>
      </c>
    </row>
    <row r="121" spans="1:11" ht="14.25" customHeight="1">
      <c r="A121" s="128"/>
      <c r="B121" s="128" t="s">
        <v>96</v>
      </c>
    </row>
    <row r="122" spans="1:11" ht="14.25" customHeight="1">
      <c r="A122" s="128"/>
      <c r="B122" s="128"/>
    </row>
    <row r="123" spans="1:11" ht="10.5" customHeight="1">
      <c r="A123" s="128"/>
    </row>
    <row r="124" spans="1:11" ht="18.75" customHeight="1">
      <c r="A124" s="151"/>
      <c r="B124" s="495" t="s">
        <v>97</v>
      </c>
      <c r="C124" s="495"/>
      <c r="D124" s="495"/>
      <c r="E124" s="495"/>
      <c r="F124" s="495"/>
      <c r="G124" s="495"/>
      <c r="H124" s="495"/>
      <c r="I124" s="495"/>
      <c r="J124" s="495"/>
    </row>
    <row r="125" spans="1:11" ht="13.5" customHeight="1">
      <c r="A125" s="151"/>
      <c r="B125" s="130" t="s">
        <v>98</v>
      </c>
      <c r="C125" s="159"/>
      <c r="D125" s="159"/>
      <c r="E125" s="159"/>
      <c r="F125" s="159"/>
      <c r="G125" s="159"/>
      <c r="H125" s="159"/>
      <c r="I125" s="159"/>
      <c r="J125" s="159"/>
    </row>
    <row r="126" spans="1:11" ht="15.75" customHeight="1">
      <c r="A126" s="151"/>
      <c r="B126" s="132" t="s">
        <v>71</v>
      </c>
      <c r="C126" s="133" t="s">
        <v>99</v>
      </c>
      <c r="D126" s="134" t="s">
        <v>73</v>
      </c>
      <c r="E126" s="135" t="s">
        <v>100</v>
      </c>
      <c r="F126" s="155"/>
      <c r="H126" s="155"/>
      <c r="I126" s="155"/>
      <c r="J126" s="155"/>
    </row>
    <row r="127" spans="1:11" ht="15.75" customHeight="1">
      <c r="A127" s="151"/>
      <c r="B127" s="140" t="s">
        <v>75</v>
      </c>
      <c r="C127" s="141" t="s">
        <v>101</v>
      </c>
      <c r="D127" s="142" t="s">
        <v>77</v>
      </c>
      <c r="E127" s="143" t="s">
        <v>102</v>
      </c>
      <c r="F127" s="155"/>
      <c r="H127" s="155"/>
      <c r="I127" s="155"/>
      <c r="J127" s="155"/>
    </row>
    <row r="128" spans="1:11" ht="13.5" customHeight="1">
      <c r="A128" s="151"/>
      <c r="B128" s="158"/>
      <c r="C128" s="155"/>
      <c r="D128" s="155"/>
      <c r="E128" s="155"/>
      <c r="F128" s="155"/>
      <c r="G128" s="155"/>
      <c r="H128" s="155"/>
      <c r="I128" s="155"/>
      <c r="J128" s="155"/>
    </row>
    <row r="129" spans="1:10" ht="18.75" customHeight="1">
      <c r="A129" s="151"/>
      <c r="B129" s="487" t="s">
        <v>103</v>
      </c>
      <c r="C129" s="487"/>
      <c r="D129" s="487"/>
      <c r="E129" s="487"/>
      <c r="F129" s="487"/>
      <c r="G129" s="487"/>
      <c r="H129" s="487"/>
      <c r="I129" s="487"/>
      <c r="J129" s="487"/>
    </row>
    <row r="130" spans="1:10" ht="13.5" customHeight="1">
      <c r="A130" s="151"/>
      <c r="B130" s="160" t="s">
        <v>104</v>
      </c>
      <c r="C130" s="159"/>
      <c r="D130" s="159"/>
      <c r="E130" s="159"/>
      <c r="F130" s="159"/>
      <c r="G130" s="159"/>
      <c r="H130" s="159"/>
      <c r="I130" s="159"/>
      <c r="J130" s="159"/>
    </row>
    <row r="131" spans="1:10" ht="15.75" customHeight="1">
      <c r="A131" s="151"/>
      <c r="B131" s="132" t="s">
        <v>71</v>
      </c>
      <c r="C131" s="133" t="s">
        <v>105</v>
      </c>
      <c r="D131" s="134" t="s">
        <v>73</v>
      </c>
      <c r="E131" s="135" t="s">
        <v>74</v>
      </c>
      <c r="F131" s="155"/>
      <c r="G131" s="155"/>
      <c r="H131" s="155"/>
      <c r="I131" s="155"/>
      <c r="J131" s="155"/>
    </row>
    <row r="132" spans="1:10" ht="15.75" customHeight="1">
      <c r="A132" s="151"/>
      <c r="B132" s="140" t="s">
        <v>75</v>
      </c>
      <c r="C132" s="141" t="s">
        <v>106</v>
      </c>
      <c r="D132" s="142" t="s">
        <v>77</v>
      </c>
      <c r="E132" s="143" t="s">
        <v>107</v>
      </c>
      <c r="F132" s="34"/>
      <c r="G132" s="34"/>
      <c r="H132" s="34"/>
      <c r="I132" s="34"/>
      <c r="J132" s="34"/>
    </row>
    <row r="133" spans="1:10" ht="13.5" customHeight="1">
      <c r="A133" s="151"/>
      <c r="B133" s="158" t="s">
        <v>93</v>
      </c>
      <c r="C133" s="34"/>
      <c r="D133" s="34"/>
      <c r="E133" s="34"/>
      <c r="F133" s="34"/>
      <c r="G133" s="34"/>
      <c r="H133" s="34"/>
      <c r="I133" s="34"/>
      <c r="J133" s="34"/>
    </row>
    <row r="134" spans="1:10" ht="13.5" customHeight="1">
      <c r="A134" s="151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3.5" customHeight="1">
      <c r="A135" s="151"/>
      <c r="B135" s="34"/>
      <c r="C135" s="34"/>
      <c r="D135" s="161"/>
      <c r="E135" s="34"/>
      <c r="F135" s="34"/>
      <c r="G135" s="34"/>
      <c r="H135" s="34"/>
      <c r="I135" s="34"/>
      <c r="J135" s="34"/>
    </row>
    <row r="136" spans="1:10" ht="13.5" customHeight="1">
      <c r="A136" s="151"/>
      <c r="B136" s="456" t="s">
        <v>108</v>
      </c>
      <c r="C136" s="456"/>
      <c r="D136" s="456"/>
      <c r="E136" s="456"/>
      <c r="F136" s="456"/>
      <c r="G136" s="456"/>
      <c r="H136" s="456"/>
      <c r="I136" s="457"/>
      <c r="J136" s="457"/>
    </row>
    <row r="137" spans="1:10" ht="13.5" customHeight="1">
      <c r="A137" s="151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3.5" customHeight="1">
      <c r="A138" s="151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3.5" customHeight="1">
      <c r="A139" s="151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3.5" customHeight="1">
      <c r="A140" s="151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3.5" customHeight="1">
      <c r="A141" s="151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3.5" customHeight="1">
      <c r="A142" s="151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3.5" customHeight="1">
      <c r="A143" s="151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3.5" customHeight="1">
      <c r="A144" s="151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3.5" customHeight="1">
      <c r="A145" s="151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3.5" customHeight="1">
      <c r="A146" s="151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3.5" customHeight="1">
      <c r="A147" s="151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3.5" customHeight="1">
      <c r="A148" s="151"/>
      <c r="B148" s="162"/>
      <c r="C148" s="34"/>
      <c r="D148" s="34"/>
      <c r="E148" s="34"/>
      <c r="F148" s="34"/>
      <c r="G148" s="34"/>
      <c r="H148" s="34"/>
      <c r="I148" s="34"/>
      <c r="J148" s="34"/>
    </row>
    <row r="149" spans="1:10" ht="13.5" customHeight="1"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3.5" customHeight="1">
      <c r="A150" s="151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3.5" customHeight="1">
      <c r="A151" s="151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3.5" customHeight="1">
      <c r="A152" s="151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3.5" customHeight="1">
      <c r="A153" s="151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3.5" customHeight="1">
      <c r="A154" s="151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3.5" customHeight="1">
      <c r="A155" s="151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3.5" customHeight="1">
      <c r="A156" s="151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3.5" customHeight="1">
      <c r="A157" s="151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3.5" customHeight="1">
      <c r="A158" s="151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3.5" customHeight="1">
      <c r="A159" s="151"/>
      <c r="B159" s="456" t="s">
        <v>109</v>
      </c>
      <c r="C159" s="456"/>
      <c r="D159" s="456"/>
      <c r="E159" s="456"/>
      <c r="F159" s="456"/>
      <c r="G159" s="456"/>
      <c r="H159" s="456"/>
      <c r="I159" s="457"/>
      <c r="J159" s="457"/>
    </row>
    <row r="160" spans="1:10" ht="13.5" customHeight="1">
      <c r="A160" s="151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3.5" customHeight="1">
      <c r="A161" s="151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3.5" customHeight="1">
      <c r="A162" s="151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3.5" customHeight="1">
      <c r="A163" s="151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3.5" customHeight="1">
      <c r="A164" s="151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3.5" customHeight="1">
      <c r="A165" s="151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3.5" customHeight="1">
      <c r="A166" s="151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3.5" customHeight="1">
      <c r="A167" s="151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3.5" customHeight="1">
      <c r="A168" s="151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3.5" customHeight="1">
      <c r="A169" s="151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3.5" customHeight="1">
      <c r="A170" s="151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3.5" customHeight="1">
      <c r="A171" s="151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3.5" customHeight="1">
      <c r="A172" s="151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3.5" customHeight="1">
      <c r="A173" s="151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3.5" customHeight="1">
      <c r="A174" s="151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3.5" customHeight="1">
      <c r="A175" s="151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3.5" customHeight="1">
      <c r="A176" s="151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1" ht="13.5" customHeight="1">
      <c r="A177" s="151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1" ht="13.5" customHeight="1">
      <c r="A178" s="151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1" ht="13.5" customHeight="1">
      <c r="A179" s="151"/>
      <c r="B179" s="130"/>
      <c r="C179" s="34"/>
      <c r="D179" s="34"/>
      <c r="E179" s="34"/>
      <c r="F179" s="34"/>
      <c r="G179" s="34"/>
      <c r="H179" s="34"/>
      <c r="I179" s="34"/>
      <c r="J179" s="34"/>
    </row>
    <row r="180" spans="1:11" ht="13.5" customHeight="1">
      <c r="A180" s="490">
        <v>5</v>
      </c>
      <c r="B180" s="490"/>
      <c r="C180" s="490"/>
      <c r="D180" s="490"/>
      <c r="E180" s="490"/>
      <c r="F180" s="490"/>
      <c r="G180" s="490"/>
      <c r="H180" s="490"/>
      <c r="I180" s="490"/>
      <c r="J180" s="490"/>
      <c r="K180" s="490"/>
    </row>
    <row r="181" spans="1:11" ht="14.25" customHeight="1">
      <c r="A181" s="163" t="s">
        <v>110</v>
      </c>
    </row>
    <row r="182" spans="1:11" ht="14.25" customHeight="1">
      <c r="A182" s="128"/>
      <c r="B182" s="128" t="s">
        <v>111</v>
      </c>
    </row>
    <row r="183" spans="1:11" ht="13.5" customHeight="1">
      <c r="A183" s="163"/>
    </row>
    <row r="184" spans="1:11" ht="18.75" customHeight="1">
      <c r="A184" s="129"/>
      <c r="B184" s="487" t="s">
        <v>112</v>
      </c>
      <c r="C184" s="487"/>
      <c r="D184" s="487"/>
      <c r="E184" s="487"/>
      <c r="F184" s="487"/>
      <c r="G184" s="487"/>
      <c r="H184" s="487"/>
      <c r="I184" s="487"/>
      <c r="J184" s="487"/>
    </row>
    <row r="185" spans="1:11" ht="13.5" customHeight="1">
      <c r="A185" s="129"/>
      <c r="B185" s="130" t="s">
        <v>113</v>
      </c>
      <c r="C185" s="164"/>
      <c r="D185" s="164"/>
      <c r="E185" s="164"/>
      <c r="F185" s="164"/>
      <c r="G185" s="164"/>
      <c r="H185" s="164"/>
      <c r="I185" s="164"/>
      <c r="J185" s="164"/>
    </row>
    <row r="186" spans="1:11" ht="15.75" customHeight="1">
      <c r="A186" s="129"/>
      <c r="B186" s="132" t="s">
        <v>71</v>
      </c>
      <c r="C186" s="133" t="s">
        <v>114</v>
      </c>
      <c r="D186" s="134" t="s">
        <v>73</v>
      </c>
      <c r="E186" s="135" t="s">
        <v>115</v>
      </c>
      <c r="F186" s="157"/>
      <c r="G186" s="157"/>
      <c r="I186" s="157"/>
      <c r="J186" s="157"/>
    </row>
    <row r="187" spans="1:11" ht="15.75" customHeight="1">
      <c r="A187" s="129"/>
      <c r="B187" s="140" t="s">
        <v>75</v>
      </c>
      <c r="C187" s="141" t="s">
        <v>116</v>
      </c>
      <c r="D187" s="142" t="s">
        <v>77</v>
      </c>
      <c r="E187" s="143" t="s">
        <v>117</v>
      </c>
      <c r="F187" s="157"/>
      <c r="G187" s="157"/>
      <c r="I187" s="157"/>
      <c r="J187" s="157"/>
    </row>
    <row r="188" spans="1:11" ht="13.5" customHeight="1">
      <c r="A188" s="129"/>
      <c r="B188" s="138"/>
      <c r="C188" s="138"/>
      <c r="D188" s="138"/>
      <c r="E188" s="138"/>
      <c r="F188" s="138"/>
      <c r="G188" s="138"/>
      <c r="H188" s="138"/>
      <c r="I188" s="138"/>
      <c r="J188" s="138"/>
    </row>
    <row r="189" spans="1:11" ht="18.75" customHeight="1">
      <c r="A189" s="129"/>
      <c r="B189" s="487" t="s">
        <v>118</v>
      </c>
      <c r="C189" s="487"/>
      <c r="D189" s="487"/>
      <c r="E189" s="487"/>
      <c r="F189" s="487"/>
      <c r="G189" s="487"/>
      <c r="H189" s="487"/>
      <c r="I189" s="487"/>
      <c r="J189" s="487"/>
    </row>
    <row r="190" spans="1:11" ht="13.5" customHeight="1">
      <c r="A190" s="129"/>
      <c r="B190" s="130" t="s">
        <v>119</v>
      </c>
      <c r="C190" s="164"/>
      <c r="D190" s="164"/>
      <c r="E190" s="164"/>
      <c r="F190" s="164"/>
      <c r="G190" s="164"/>
      <c r="H190" s="164"/>
      <c r="I190" s="164"/>
      <c r="J190" s="164"/>
    </row>
    <row r="191" spans="1:11" ht="15.75" customHeight="1">
      <c r="A191" s="129"/>
      <c r="B191" s="132" t="s">
        <v>71</v>
      </c>
      <c r="C191" s="133" t="s">
        <v>120</v>
      </c>
      <c r="D191" s="134" t="s">
        <v>73</v>
      </c>
      <c r="E191" s="135" t="s">
        <v>121</v>
      </c>
      <c r="H191" s="157"/>
      <c r="I191" s="157"/>
      <c r="J191" s="157"/>
    </row>
    <row r="192" spans="1:11" ht="15.75" customHeight="1">
      <c r="A192" s="129"/>
      <c r="B192" s="140" t="s">
        <v>75</v>
      </c>
      <c r="C192" s="141" t="s">
        <v>122</v>
      </c>
      <c r="D192" s="142" t="s">
        <v>77</v>
      </c>
      <c r="E192" s="143" t="s">
        <v>102</v>
      </c>
      <c r="H192" s="157"/>
      <c r="I192" s="157"/>
      <c r="J192" s="157"/>
    </row>
    <row r="193" spans="1:10" ht="13.5" customHeight="1">
      <c r="A193" s="129"/>
      <c r="B193" s="158" t="s">
        <v>93</v>
      </c>
      <c r="C193" s="138"/>
      <c r="D193" s="138"/>
      <c r="E193" s="138"/>
      <c r="F193" s="138"/>
      <c r="G193" s="138"/>
      <c r="H193" s="138"/>
      <c r="I193" s="138"/>
      <c r="J193" s="138"/>
    </row>
    <row r="194" spans="1:10" ht="13.5" customHeight="1">
      <c r="A194" s="129"/>
      <c r="B194" s="138"/>
      <c r="C194" s="138"/>
      <c r="D194" s="138"/>
      <c r="E194" s="138"/>
      <c r="F194" s="138"/>
      <c r="G194" s="138"/>
      <c r="H194" s="138"/>
      <c r="I194" s="138"/>
      <c r="J194" s="138"/>
    </row>
    <row r="195" spans="1:10" ht="13.5" customHeight="1">
      <c r="A195" s="129"/>
      <c r="B195" s="138"/>
      <c r="C195" s="138"/>
      <c r="D195" s="138"/>
      <c r="E195" s="138"/>
      <c r="F195" s="138"/>
      <c r="G195" s="138"/>
      <c r="H195" s="138"/>
      <c r="I195" s="138"/>
      <c r="J195" s="138"/>
    </row>
    <row r="196" spans="1:10">
      <c r="B196" s="456" t="s">
        <v>123</v>
      </c>
      <c r="C196" s="456"/>
      <c r="D196" s="456"/>
      <c r="E196" s="456"/>
      <c r="F196" s="456"/>
      <c r="G196" s="456"/>
      <c r="H196" s="456"/>
      <c r="I196" s="457"/>
      <c r="J196" s="457"/>
    </row>
    <row r="219" spans="2:10">
      <c r="B219" s="456" t="s">
        <v>124</v>
      </c>
      <c r="C219" s="456"/>
      <c r="D219" s="456"/>
      <c r="E219" s="456"/>
      <c r="F219" s="456"/>
      <c r="G219" s="456"/>
      <c r="H219" s="456"/>
      <c r="I219" s="457"/>
      <c r="J219" s="457"/>
    </row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11" ht="13.5" customHeight="1">
      <c r="A241" s="457">
        <v>6</v>
      </c>
      <c r="B241" s="457"/>
      <c r="C241" s="457"/>
      <c r="D241" s="457"/>
      <c r="E241" s="457"/>
      <c r="F241" s="457"/>
      <c r="G241" s="457"/>
      <c r="H241" s="457"/>
      <c r="I241" s="457"/>
      <c r="J241" s="457"/>
      <c r="K241" s="457"/>
    </row>
    <row r="242" spans="1:11" ht="14.25" customHeight="1">
      <c r="A242" s="165" t="s">
        <v>125</v>
      </c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</row>
    <row r="243" spans="1:11" ht="10.5" customHeight="1">
      <c r="A243" s="167"/>
      <c r="B243" s="168"/>
      <c r="C243" s="168"/>
      <c r="D243" s="168"/>
      <c r="E243" s="168"/>
      <c r="F243" s="168"/>
      <c r="G243" s="168"/>
      <c r="H243" s="168"/>
      <c r="I243" s="168"/>
      <c r="J243" s="168"/>
    </row>
    <row r="244" spans="1:11" ht="18.75" customHeight="1">
      <c r="A244" s="151"/>
      <c r="B244" s="487" t="s">
        <v>126</v>
      </c>
      <c r="C244" s="487"/>
      <c r="D244" s="487"/>
      <c r="E244" s="487"/>
      <c r="F244" s="487"/>
      <c r="G244" s="487"/>
      <c r="H244" s="487"/>
      <c r="I244" s="487"/>
      <c r="J244" s="487"/>
    </row>
    <row r="245" spans="1:11" ht="13.5" customHeight="1">
      <c r="A245" s="151"/>
      <c r="B245" s="130" t="s">
        <v>127</v>
      </c>
      <c r="C245" s="164"/>
      <c r="D245" s="164"/>
      <c r="E245" s="164"/>
      <c r="F245" s="164"/>
      <c r="G245" s="164"/>
      <c r="H245" s="164"/>
      <c r="I245" s="164"/>
      <c r="J245" s="164"/>
    </row>
    <row r="246" spans="1:11" ht="15.75" customHeight="1">
      <c r="A246" s="151"/>
      <c r="B246" s="132" t="s">
        <v>71</v>
      </c>
      <c r="C246" s="169" t="s">
        <v>102</v>
      </c>
      <c r="D246" s="134" t="s">
        <v>73</v>
      </c>
      <c r="E246" s="135" t="s">
        <v>128</v>
      </c>
      <c r="F246" s="170"/>
      <c r="G246" s="170"/>
      <c r="H246" s="170"/>
      <c r="I246" s="170"/>
      <c r="J246" s="170"/>
    </row>
    <row r="247" spans="1:11" ht="15.75" customHeight="1">
      <c r="A247" s="151"/>
      <c r="B247" s="140" t="s">
        <v>75</v>
      </c>
      <c r="C247" s="171" t="s">
        <v>129</v>
      </c>
      <c r="D247" s="142" t="s">
        <v>77</v>
      </c>
      <c r="E247" s="143" t="s">
        <v>130</v>
      </c>
      <c r="F247" s="170"/>
      <c r="G247" s="170"/>
      <c r="H247" s="170"/>
      <c r="I247" s="170"/>
      <c r="J247" s="170"/>
    </row>
    <row r="248" spans="1:11" ht="13.5" customHeight="1">
      <c r="A248" s="151"/>
      <c r="B248" s="158" t="s">
        <v>93</v>
      </c>
      <c r="C248" s="170"/>
      <c r="D248" s="170"/>
      <c r="E248" s="170"/>
      <c r="F248" s="170"/>
      <c r="G248" s="170"/>
      <c r="H248" s="170"/>
      <c r="I248" s="170"/>
      <c r="J248" s="170"/>
    </row>
    <row r="249" spans="1:11" ht="13.5" customHeight="1">
      <c r="A249" s="151"/>
      <c r="B249" s="158"/>
      <c r="C249" s="170"/>
      <c r="D249" s="170"/>
      <c r="E249" s="170"/>
      <c r="F249" s="170"/>
      <c r="G249" s="170"/>
      <c r="H249" s="170"/>
      <c r="I249" s="170"/>
      <c r="J249" s="170"/>
    </row>
    <row r="250" spans="1:11" ht="13.5" customHeight="1">
      <c r="A250" s="151"/>
      <c r="B250" s="172"/>
      <c r="C250" s="172"/>
      <c r="D250" s="172"/>
      <c r="E250" s="172"/>
      <c r="F250" s="172"/>
      <c r="G250" s="172"/>
      <c r="H250" s="172"/>
      <c r="I250" s="172"/>
      <c r="J250" s="172"/>
    </row>
    <row r="251" spans="1:11" ht="13.5" customHeight="1">
      <c r="A251" s="151"/>
      <c r="B251" s="456" t="s">
        <v>131</v>
      </c>
      <c r="C251" s="456"/>
      <c r="D251" s="456"/>
      <c r="E251" s="456"/>
      <c r="F251" s="456"/>
      <c r="G251" s="456"/>
      <c r="H251" s="456"/>
      <c r="I251" s="457"/>
      <c r="J251" s="457"/>
    </row>
    <row r="252" spans="1:11" ht="13.5" customHeight="1">
      <c r="A252" s="151"/>
      <c r="B252" s="172"/>
      <c r="C252" s="172"/>
      <c r="D252" s="172"/>
      <c r="E252" s="172"/>
      <c r="F252" s="172"/>
      <c r="G252" s="172"/>
      <c r="H252" s="172"/>
      <c r="I252" s="172"/>
      <c r="J252" s="172"/>
    </row>
    <row r="253" spans="1:11" ht="13.5" customHeight="1">
      <c r="A253" s="151"/>
      <c r="B253" s="172"/>
      <c r="C253" s="172"/>
      <c r="D253" s="172"/>
      <c r="E253" s="172"/>
      <c r="F253" s="172"/>
      <c r="G253" s="172"/>
      <c r="H253" s="172"/>
      <c r="I253" s="172"/>
      <c r="J253" s="172"/>
    </row>
    <row r="254" spans="1:11" ht="13.5" customHeight="1">
      <c r="A254" s="151"/>
      <c r="B254" s="172"/>
      <c r="C254" s="172"/>
      <c r="D254" s="172"/>
      <c r="E254" s="172"/>
      <c r="F254" s="172"/>
      <c r="G254" s="172"/>
      <c r="H254" s="172"/>
      <c r="I254" s="172"/>
      <c r="J254" s="172"/>
    </row>
    <row r="255" spans="1:11" ht="13.5" customHeight="1">
      <c r="A255" s="151"/>
      <c r="B255" s="172"/>
      <c r="C255" s="172"/>
      <c r="D255" s="172"/>
      <c r="E255" s="172"/>
      <c r="F255" s="172"/>
      <c r="G255" s="172"/>
      <c r="H255" s="172"/>
      <c r="I255" s="172"/>
      <c r="J255" s="172"/>
    </row>
    <row r="256" spans="1:11" ht="13.5" customHeight="1">
      <c r="A256" s="151"/>
      <c r="B256" s="172"/>
      <c r="C256" s="172"/>
      <c r="D256" s="172"/>
      <c r="E256" s="172"/>
      <c r="F256" s="172"/>
      <c r="G256" s="172"/>
      <c r="H256" s="172"/>
      <c r="I256" s="172"/>
      <c r="J256" s="172"/>
    </row>
    <row r="257" spans="1:10" ht="13.5" customHeight="1">
      <c r="A257" s="151"/>
      <c r="B257" s="172"/>
      <c r="C257" s="172"/>
      <c r="D257" s="172"/>
      <c r="E257" s="172"/>
      <c r="F257" s="172"/>
      <c r="G257" s="172"/>
      <c r="H257" s="172"/>
      <c r="I257" s="172"/>
      <c r="J257" s="172"/>
    </row>
    <row r="258" spans="1:10" ht="13.5" customHeight="1">
      <c r="A258" s="151"/>
      <c r="B258" s="172"/>
      <c r="C258" s="172"/>
      <c r="D258" s="172"/>
      <c r="E258" s="172"/>
      <c r="F258" s="172"/>
      <c r="G258" s="172"/>
      <c r="H258" s="172"/>
      <c r="I258" s="172"/>
      <c r="J258" s="172"/>
    </row>
    <row r="259" spans="1:10" ht="13.5" customHeight="1">
      <c r="A259" s="151"/>
      <c r="B259" s="172"/>
      <c r="C259" s="172"/>
      <c r="D259" s="172"/>
      <c r="E259" s="172"/>
      <c r="F259" s="172"/>
      <c r="G259" s="172"/>
      <c r="H259" s="172"/>
      <c r="I259" s="172"/>
      <c r="J259" s="172"/>
    </row>
    <row r="260" spans="1:10" ht="13.5" customHeight="1">
      <c r="A260" s="151"/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1:10" ht="13.5" customHeight="1">
      <c r="A261" s="151"/>
      <c r="B261" s="172"/>
      <c r="C261" s="172"/>
      <c r="D261" s="172"/>
      <c r="E261" s="172"/>
      <c r="F261" s="172"/>
      <c r="G261" s="172"/>
      <c r="H261" s="172"/>
      <c r="I261" s="172"/>
      <c r="J261" s="172"/>
    </row>
    <row r="262" spans="1:10" ht="13.5" customHeight="1">
      <c r="A262" s="151"/>
      <c r="B262" s="172"/>
      <c r="C262" s="172"/>
      <c r="D262" s="172"/>
      <c r="E262" s="172"/>
      <c r="F262" s="172"/>
      <c r="G262" s="172"/>
      <c r="H262" s="172"/>
      <c r="I262" s="172"/>
      <c r="J262" s="172"/>
    </row>
    <row r="263" spans="1:10" ht="13.5" customHeight="1">
      <c r="A263" s="151"/>
      <c r="B263" s="172"/>
      <c r="C263" s="172"/>
      <c r="D263" s="172"/>
      <c r="E263" s="172"/>
      <c r="F263" s="172"/>
      <c r="G263" s="172"/>
      <c r="H263" s="172"/>
      <c r="I263" s="172"/>
      <c r="J263" s="172"/>
    </row>
    <row r="264" spans="1:10" ht="13.5" customHeight="1">
      <c r="A264" s="151"/>
      <c r="B264" s="34"/>
      <c r="C264" s="34"/>
      <c r="D264" s="34"/>
      <c r="E264" s="34"/>
      <c r="F264" s="34"/>
      <c r="G264" s="34"/>
      <c r="H264" s="34"/>
      <c r="I264" s="34"/>
      <c r="J264" s="34"/>
    </row>
    <row r="265" spans="1:10" ht="13.5" customHeight="1">
      <c r="A265" s="151"/>
      <c r="B265" s="34"/>
      <c r="C265" s="34"/>
      <c r="D265" s="34"/>
      <c r="E265" s="34"/>
      <c r="F265" s="34"/>
      <c r="G265" s="34"/>
      <c r="H265" s="34"/>
      <c r="I265" s="34"/>
      <c r="J265" s="34"/>
    </row>
    <row r="266" spans="1:10" ht="13.5" customHeight="1">
      <c r="A266" s="151"/>
      <c r="B266" s="34"/>
      <c r="C266" s="34"/>
      <c r="D266" s="34"/>
      <c r="E266" s="34"/>
      <c r="F266" s="34"/>
      <c r="G266" s="34"/>
      <c r="H266" s="34"/>
      <c r="I266" s="34"/>
      <c r="J266" s="34"/>
    </row>
    <row r="267" spans="1:10" ht="13.5" customHeight="1">
      <c r="A267" s="151"/>
      <c r="B267" s="138"/>
      <c r="C267" s="138"/>
      <c r="D267" s="138"/>
      <c r="E267" s="138"/>
      <c r="F267" s="138"/>
      <c r="G267" s="138"/>
      <c r="H267" s="138"/>
      <c r="I267" s="138"/>
      <c r="J267" s="138"/>
    </row>
    <row r="268" spans="1:10" ht="13.5" customHeight="1">
      <c r="A268" s="151"/>
      <c r="B268" s="138"/>
      <c r="C268" s="138"/>
      <c r="D268" s="138"/>
      <c r="E268" s="138"/>
      <c r="F268" s="138"/>
      <c r="G268" s="138"/>
      <c r="H268" s="138"/>
      <c r="I268" s="138"/>
      <c r="J268" s="138"/>
    </row>
    <row r="269" spans="1:10" ht="13.5" customHeight="1">
      <c r="A269" s="151"/>
      <c r="B269" s="138"/>
      <c r="C269" s="138"/>
      <c r="D269" s="138"/>
      <c r="E269" s="138"/>
      <c r="F269" s="138"/>
      <c r="G269" s="138"/>
      <c r="H269" s="138"/>
      <c r="I269" s="138"/>
      <c r="J269" s="138"/>
    </row>
    <row r="270" spans="1:10" ht="13.5" customHeight="1">
      <c r="A270" s="151"/>
      <c r="B270" s="138"/>
      <c r="C270" s="138"/>
      <c r="D270" s="138"/>
      <c r="E270" s="138"/>
      <c r="F270" s="138"/>
      <c r="G270" s="138"/>
      <c r="H270" s="138"/>
      <c r="I270" s="138"/>
      <c r="J270" s="138"/>
    </row>
    <row r="271" spans="1:10" ht="13.5" customHeight="1">
      <c r="A271" s="151"/>
      <c r="B271" s="138"/>
      <c r="C271" s="138"/>
      <c r="D271" s="138"/>
      <c r="E271" s="138"/>
      <c r="F271" s="138"/>
      <c r="G271" s="138"/>
      <c r="H271" s="138"/>
      <c r="I271" s="138"/>
      <c r="J271" s="138"/>
    </row>
    <row r="273" spans="1:16" ht="14.25" customHeight="1">
      <c r="A273" s="128" t="s">
        <v>132</v>
      </c>
      <c r="B273" s="173"/>
      <c r="C273" s="173"/>
      <c r="D273" s="173"/>
      <c r="E273" s="173"/>
      <c r="F273" s="173"/>
      <c r="G273" s="173"/>
      <c r="H273" s="173"/>
      <c r="I273" s="173"/>
      <c r="J273" s="173"/>
    </row>
    <row r="274" spans="1:16" ht="14.25" hidden="1" customHeight="1">
      <c r="A274" s="128"/>
      <c r="B274" s="128"/>
      <c r="C274" s="173"/>
      <c r="D274" s="173"/>
      <c r="E274" s="173"/>
      <c r="F274" s="173"/>
      <c r="G274" s="173"/>
      <c r="H274" s="173"/>
      <c r="I274" s="173"/>
      <c r="J274" s="173"/>
    </row>
    <row r="275" spans="1:16" ht="14.25" hidden="1" customHeight="1">
      <c r="A275" s="128"/>
      <c r="B275" s="128"/>
    </row>
    <row r="276" spans="1:16" ht="10.5" customHeight="1">
      <c r="A276" s="128"/>
      <c r="B276" s="173"/>
      <c r="C276" s="173"/>
      <c r="D276" s="173"/>
      <c r="E276" s="173"/>
      <c r="F276" s="173"/>
      <c r="G276" s="173"/>
      <c r="H276" s="173"/>
      <c r="I276" s="173"/>
      <c r="J276" s="173"/>
    </row>
    <row r="277" spans="1:16" ht="35.25" customHeight="1">
      <c r="A277" s="151"/>
      <c r="B277" s="488" t="s">
        <v>133</v>
      </c>
      <c r="C277" s="488"/>
      <c r="D277" s="488"/>
      <c r="E277" s="488"/>
      <c r="F277" s="488"/>
      <c r="G277" s="488"/>
      <c r="H277" s="488"/>
      <c r="I277" s="488"/>
      <c r="J277" s="488"/>
    </row>
    <row r="278" spans="1:16" ht="15.75" customHeight="1">
      <c r="A278" s="151"/>
      <c r="B278" s="174" t="s">
        <v>134</v>
      </c>
      <c r="C278" s="175" t="s">
        <v>135</v>
      </c>
      <c r="D278" s="175" t="s">
        <v>136</v>
      </c>
      <c r="E278" s="176" t="s">
        <v>137</v>
      </c>
      <c r="F278" s="177" t="s">
        <v>138</v>
      </c>
      <c r="G278" s="178"/>
      <c r="H278" s="178"/>
      <c r="I278" s="178"/>
      <c r="J278" s="178"/>
      <c r="L278" s="179"/>
      <c r="M278" s="179"/>
      <c r="N278" s="179"/>
      <c r="O278" s="179"/>
      <c r="P278" s="179"/>
    </row>
    <row r="279" spans="1:16" ht="15.75" customHeight="1">
      <c r="B279" s="180" t="s">
        <v>139</v>
      </c>
      <c r="C279" s="181" t="s">
        <v>140</v>
      </c>
      <c r="D279" s="181" t="s">
        <v>141</v>
      </c>
      <c r="E279" s="181" t="s">
        <v>142</v>
      </c>
      <c r="F279" s="182" t="s">
        <v>143</v>
      </c>
      <c r="G279" s="178"/>
      <c r="H279" s="183"/>
      <c r="I279" s="184"/>
      <c r="J279" s="183"/>
      <c r="K279" s="179"/>
    </row>
    <row r="280" spans="1:16" ht="13.5" customHeight="1">
      <c r="B280" s="178"/>
      <c r="C280" s="178"/>
      <c r="D280" s="178"/>
      <c r="E280" s="178"/>
      <c r="F280" s="184"/>
      <c r="G280" s="184"/>
      <c r="H280" s="184"/>
      <c r="I280" s="184"/>
      <c r="J280" s="184"/>
    </row>
    <row r="281" spans="1:16">
      <c r="B281" s="185" t="s">
        <v>144</v>
      </c>
      <c r="C281" s="178"/>
      <c r="D281" s="178"/>
      <c r="E281" s="178"/>
      <c r="F281" s="178"/>
      <c r="G281" s="178"/>
      <c r="H281" s="178"/>
      <c r="I281" s="184"/>
      <c r="J281" s="178"/>
    </row>
    <row r="282" spans="1:16" ht="15.75" customHeight="1">
      <c r="B282" s="174" t="s">
        <v>134</v>
      </c>
      <c r="C282" s="175" t="s">
        <v>135</v>
      </c>
      <c r="D282" s="175" t="s">
        <v>136</v>
      </c>
      <c r="E282" s="176" t="s">
        <v>137</v>
      </c>
      <c r="F282" s="177" t="s">
        <v>138</v>
      </c>
      <c r="G282" s="178"/>
      <c r="H282" s="178"/>
      <c r="I282" s="184"/>
      <c r="J282" s="178"/>
    </row>
    <row r="283" spans="1:16" ht="15.75" customHeight="1">
      <c r="B283" s="186" t="s">
        <v>145</v>
      </c>
      <c r="C283" s="187" t="s">
        <v>146</v>
      </c>
      <c r="D283" s="187" t="s">
        <v>147</v>
      </c>
      <c r="E283" s="187" t="s">
        <v>148</v>
      </c>
      <c r="F283" s="188" t="s">
        <v>149</v>
      </c>
      <c r="G283" s="178"/>
      <c r="H283" s="178"/>
      <c r="I283" s="184"/>
      <c r="J283" s="178"/>
    </row>
    <row r="284" spans="1:16" ht="20.25" customHeight="1"/>
    <row r="285" spans="1:16">
      <c r="B285" s="456" t="s">
        <v>150</v>
      </c>
      <c r="C285" s="456"/>
      <c r="D285" s="456"/>
      <c r="E285" s="456"/>
      <c r="F285" s="456"/>
      <c r="G285" s="456"/>
      <c r="H285" s="456"/>
      <c r="I285" s="456"/>
      <c r="J285" s="456"/>
    </row>
    <row r="299" spans="1:11" ht="8.25" customHeight="1"/>
    <row r="300" spans="1:11">
      <c r="B300" s="189" t="s">
        <v>151</v>
      </c>
    </row>
    <row r="302" spans="1:11" ht="13.5" customHeight="1">
      <c r="A302" s="457">
        <v>7</v>
      </c>
      <c r="B302" s="457"/>
      <c r="C302" s="457"/>
      <c r="D302" s="457"/>
      <c r="E302" s="457"/>
      <c r="F302" s="457"/>
      <c r="G302" s="457"/>
      <c r="H302" s="457"/>
      <c r="I302" s="457"/>
      <c r="J302" s="457"/>
      <c r="K302" s="457"/>
    </row>
    <row r="303" spans="1:11" ht="14.25" customHeight="1">
      <c r="A303" s="163" t="s">
        <v>152</v>
      </c>
    </row>
    <row r="304" spans="1:11" ht="14.25" customHeight="1">
      <c r="A304" s="163"/>
      <c r="B304" s="128" t="s">
        <v>153</v>
      </c>
    </row>
    <row r="305" spans="1:10" ht="10.5" customHeight="1">
      <c r="A305" s="128"/>
    </row>
    <row r="306" spans="1:10" ht="18.75" customHeight="1">
      <c r="B306" s="487" t="s">
        <v>154</v>
      </c>
      <c r="C306" s="487"/>
      <c r="D306" s="487"/>
      <c r="E306" s="487"/>
      <c r="F306" s="487"/>
      <c r="G306" s="487"/>
      <c r="H306" s="487"/>
      <c r="I306" s="487"/>
      <c r="J306" s="487"/>
    </row>
    <row r="307" spans="1:10" ht="13.5" customHeight="1">
      <c r="A307" s="151"/>
      <c r="B307" s="130" t="s">
        <v>155</v>
      </c>
      <c r="C307" s="164"/>
      <c r="D307" s="164"/>
      <c r="E307" s="164"/>
      <c r="F307" s="164"/>
      <c r="G307" s="164"/>
      <c r="H307" s="164"/>
      <c r="I307" s="164"/>
      <c r="J307" s="164"/>
    </row>
    <row r="308" spans="1:10" ht="13.5" customHeight="1">
      <c r="B308" s="155"/>
      <c r="C308" s="155"/>
      <c r="D308" s="155"/>
      <c r="E308" s="155"/>
      <c r="F308" s="155"/>
      <c r="G308" s="155"/>
      <c r="H308" s="155"/>
      <c r="I308" s="155"/>
      <c r="J308" s="155"/>
    </row>
    <row r="309" spans="1:10" ht="13.5" customHeight="1">
      <c r="B309" s="456" t="s">
        <v>156</v>
      </c>
      <c r="C309" s="456"/>
      <c r="D309" s="456"/>
      <c r="E309" s="456"/>
      <c r="F309" s="456"/>
      <c r="G309" s="456"/>
      <c r="H309" s="456"/>
      <c r="I309" s="456"/>
      <c r="J309" s="456"/>
    </row>
    <row r="310" spans="1:10" ht="13.5" customHeight="1">
      <c r="B310" s="155"/>
      <c r="C310" s="155"/>
      <c r="D310" s="155"/>
      <c r="E310" s="155"/>
      <c r="F310" s="155"/>
      <c r="G310" s="155"/>
      <c r="H310" s="155"/>
      <c r="I310" s="155"/>
      <c r="J310" s="155"/>
    </row>
    <row r="311" spans="1:10" ht="13.5" customHeight="1">
      <c r="B311" s="155"/>
      <c r="C311" s="155"/>
      <c r="D311" s="155"/>
      <c r="E311" s="155"/>
      <c r="F311" s="155"/>
      <c r="G311" s="155"/>
      <c r="H311" s="155"/>
      <c r="I311" s="155"/>
      <c r="J311" s="155"/>
    </row>
    <row r="312" spans="1:10" ht="13.5" customHeight="1">
      <c r="B312" s="155"/>
      <c r="C312" s="155"/>
      <c r="D312" s="155"/>
      <c r="E312" s="155"/>
      <c r="F312" s="155"/>
      <c r="G312" s="155"/>
      <c r="H312" s="155"/>
      <c r="I312" s="155"/>
      <c r="J312" s="155"/>
    </row>
    <row r="313" spans="1:10" ht="13.5" customHeight="1">
      <c r="B313" s="155"/>
      <c r="C313" s="155"/>
      <c r="D313" s="155"/>
      <c r="E313" s="155"/>
      <c r="F313" s="155"/>
      <c r="G313" s="155"/>
      <c r="H313" s="155"/>
      <c r="I313" s="155"/>
      <c r="J313" s="155"/>
    </row>
    <row r="314" spans="1:10" ht="13.5" customHeight="1">
      <c r="B314" s="155"/>
      <c r="C314" s="155"/>
      <c r="D314" s="155"/>
      <c r="E314" s="155"/>
      <c r="F314" s="155"/>
      <c r="G314" s="155"/>
      <c r="H314" s="155"/>
      <c r="I314" s="155"/>
      <c r="J314" s="155"/>
    </row>
    <row r="315" spans="1:10" ht="13.5" customHeight="1">
      <c r="B315" s="155"/>
      <c r="C315" s="155"/>
      <c r="D315" s="155"/>
      <c r="E315" s="155"/>
      <c r="F315" s="155"/>
      <c r="G315" s="155"/>
      <c r="H315" s="155"/>
      <c r="I315" s="155"/>
      <c r="J315" s="155"/>
    </row>
    <row r="316" spans="1:10" ht="13.5" customHeight="1">
      <c r="B316" s="155"/>
      <c r="C316" s="155"/>
      <c r="D316" s="155"/>
      <c r="E316" s="155"/>
      <c r="F316" s="155"/>
      <c r="G316" s="155"/>
      <c r="H316" s="155"/>
      <c r="I316" s="155"/>
      <c r="J316" s="155"/>
    </row>
    <row r="317" spans="1:10" ht="13.5" customHeight="1">
      <c r="B317" s="155"/>
      <c r="C317" s="155"/>
      <c r="D317" s="155"/>
      <c r="E317" s="155"/>
      <c r="F317" s="155"/>
      <c r="G317" s="155"/>
      <c r="H317" s="155"/>
      <c r="I317" s="155"/>
      <c r="J317" s="155"/>
    </row>
    <row r="318" spans="1:10" ht="13.5" customHeight="1">
      <c r="B318" s="155"/>
      <c r="C318" s="155"/>
      <c r="D318" s="155"/>
      <c r="E318" s="155"/>
      <c r="F318" s="155"/>
      <c r="G318" s="155"/>
      <c r="H318" s="155"/>
      <c r="I318" s="155"/>
      <c r="J318" s="155"/>
    </row>
    <row r="319" spans="1:10" ht="13.5" customHeight="1">
      <c r="B319" s="155"/>
      <c r="C319" s="155"/>
      <c r="D319" s="155"/>
      <c r="E319" s="155"/>
      <c r="F319" s="155"/>
      <c r="G319" s="155"/>
      <c r="H319" s="155"/>
      <c r="I319" s="155"/>
      <c r="J319" s="155"/>
    </row>
    <row r="320" spans="1:10" ht="13.5" customHeight="1">
      <c r="B320" s="155"/>
      <c r="C320" s="155"/>
      <c r="D320" s="155"/>
      <c r="E320" s="155"/>
      <c r="F320" s="155"/>
      <c r="G320" s="155"/>
      <c r="H320" s="155"/>
      <c r="I320" s="155"/>
      <c r="J320" s="155"/>
    </row>
    <row r="321" spans="1:10" ht="13.5" customHeight="1">
      <c r="B321" s="155"/>
      <c r="C321" s="155"/>
      <c r="D321" s="155"/>
      <c r="E321" s="155"/>
      <c r="F321" s="155"/>
      <c r="G321" s="155"/>
      <c r="H321" s="155"/>
      <c r="I321" s="155"/>
      <c r="J321" s="155"/>
    </row>
    <row r="322" spans="1:10" ht="13.5" customHeight="1">
      <c r="B322" s="155"/>
      <c r="C322" s="155"/>
      <c r="D322" s="155"/>
      <c r="E322" s="155"/>
      <c r="F322" s="155"/>
      <c r="G322" s="155"/>
      <c r="H322" s="155"/>
      <c r="I322" s="155"/>
      <c r="J322" s="155"/>
    </row>
    <row r="323" spans="1:10" ht="13.5" customHeight="1">
      <c r="B323" s="155"/>
      <c r="C323" s="155"/>
      <c r="D323" s="155"/>
      <c r="E323" s="155"/>
      <c r="F323" s="155"/>
      <c r="G323" s="155"/>
      <c r="H323" s="155"/>
      <c r="I323" s="155"/>
      <c r="J323" s="155"/>
    </row>
    <row r="324" spans="1:10" ht="13.5" customHeight="1">
      <c r="B324" s="155"/>
      <c r="C324" s="155"/>
      <c r="D324" s="155"/>
      <c r="E324" s="155"/>
      <c r="F324" s="155"/>
      <c r="G324" s="155"/>
      <c r="H324" s="155"/>
      <c r="I324" s="155"/>
      <c r="J324" s="155"/>
    </row>
    <row r="325" spans="1:10" ht="13.5" customHeight="1">
      <c r="B325" s="155"/>
      <c r="C325" s="155"/>
      <c r="D325" s="155"/>
      <c r="E325" s="155"/>
      <c r="F325" s="155"/>
      <c r="G325" s="155"/>
      <c r="H325" s="155"/>
      <c r="I325" s="155"/>
      <c r="J325" s="155"/>
    </row>
    <row r="326" spans="1:10" ht="13.5" customHeight="1"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1:10" ht="13.5" customHeight="1">
      <c r="B327" s="155"/>
      <c r="C327" s="155"/>
      <c r="D327" s="155"/>
      <c r="E327" s="155"/>
      <c r="F327" s="155"/>
      <c r="G327" s="155"/>
      <c r="H327" s="155"/>
      <c r="I327" s="155"/>
      <c r="J327" s="155"/>
    </row>
    <row r="328" spans="1:10" ht="13.5" hidden="1" customHeight="1">
      <c r="B328" s="155"/>
      <c r="C328" s="155"/>
      <c r="D328" s="155"/>
      <c r="E328" s="155"/>
      <c r="F328" s="155"/>
      <c r="G328" s="155"/>
      <c r="H328" s="155"/>
      <c r="I328" s="155"/>
      <c r="J328" s="155"/>
    </row>
    <row r="329" spans="1:10" ht="11.25" customHeight="1">
      <c r="B329" s="155"/>
      <c r="C329" s="155"/>
      <c r="D329" s="155"/>
      <c r="E329" s="155"/>
      <c r="F329" s="155"/>
      <c r="G329" s="155"/>
      <c r="H329" s="155"/>
      <c r="I329" s="155"/>
      <c r="J329" s="155"/>
    </row>
    <row r="330" spans="1:10" ht="30.75" customHeight="1">
      <c r="B330" s="487" t="s">
        <v>157</v>
      </c>
      <c r="C330" s="487"/>
      <c r="D330" s="487"/>
      <c r="E330" s="487"/>
      <c r="F330" s="487"/>
      <c r="G330" s="487"/>
      <c r="H330" s="487"/>
      <c r="I330" s="487"/>
      <c r="J330" s="487"/>
    </row>
    <row r="331" spans="1:10" ht="13.5" customHeight="1">
      <c r="A331" s="151"/>
      <c r="B331" s="130" t="s">
        <v>158</v>
      </c>
      <c r="C331" s="164"/>
      <c r="D331" s="164"/>
      <c r="E331" s="164"/>
      <c r="F331" s="164"/>
      <c r="G331" s="164"/>
      <c r="H331" s="164"/>
      <c r="I331" s="164"/>
      <c r="J331" s="164"/>
    </row>
    <row r="332" spans="1:10" ht="13.5" customHeight="1">
      <c r="B332" s="155"/>
      <c r="C332" s="155"/>
      <c r="D332" s="155"/>
      <c r="E332" s="155"/>
      <c r="F332" s="155"/>
      <c r="G332" s="155"/>
      <c r="H332" s="155"/>
      <c r="I332" s="155"/>
      <c r="J332" s="155"/>
    </row>
    <row r="333" spans="1:10" ht="13.5" customHeight="1">
      <c r="B333" s="456" t="s">
        <v>159</v>
      </c>
      <c r="C333" s="456"/>
      <c r="D333" s="456"/>
      <c r="E333" s="456"/>
      <c r="F333" s="456"/>
      <c r="G333" s="456"/>
      <c r="H333" s="456"/>
      <c r="I333" s="456"/>
      <c r="J333" s="456"/>
    </row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spans="1:17" s="191" customFormat="1" ht="6.75" customHeight="1">
      <c r="A353" s="190"/>
      <c r="C353" s="192"/>
      <c r="D353" s="192"/>
      <c r="E353" s="192"/>
      <c r="F353" s="192"/>
      <c r="G353" s="192"/>
      <c r="H353" s="192"/>
      <c r="I353" s="192"/>
      <c r="J353" s="192"/>
    </row>
    <row r="354" spans="1:17" s="191" customFormat="1" ht="14.25" customHeight="1">
      <c r="A354" s="193" t="s">
        <v>160</v>
      </c>
      <c r="B354" s="194"/>
      <c r="C354" s="194"/>
      <c r="D354" s="194"/>
      <c r="E354" s="194"/>
      <c r="F354" s="194"/>
      <c r="G354" s="194"/>
      <c r="H354" s="194"/>
      <c r="I354" s="194"/>
      <c r="J354" s="194"/>
    </row>
    <row r="355" spans="1:17" s="191" customFormat="1" ht="10.5" customHeight="1">
      <c r="A355" s="195"/>
    </row>
    <row r="356" spans="1:17" ht="18.75" customHeight="1">
      <c r="A356" s="128"/>
      <c r="B356" s="487" t="s">
        <v>161</v>
      </c>
      <c r="C356" s="487"/>
      <c r="D356" s="487"/>
      <c r="E356" s="487"/>
      <c r="F356" s="487"/>
      <c r="G356" s="487"/>
      <c r="H356" s="487"/>
      <c r="I356" s="487"/>
      <c r="J356" s="487"/>
    </row>
    <row r="357" spans="1:17" ht="13.5" customHeight="1">
      <c r="A357" s="128"/>
      <c r="B357" s="130" t="s">
        <v>162</v>
      </c>
      <c r="C357" s="159"/>
      <c r="D357" s="159"/>
      <c r="E357" s="159"/>
      <c r="F357" s="159"/>
      <c r="G357" s="159"/>
      <c r="H357" s="159"/>
      <c r="I357" s="159"/>
      <c r="J357" s="159"/>
      <c r="M357" s="179"/>
    </row>
    <row r="358" spans="1:17" ht="15.75" customHeight="1">
      <c r="A358" s="128"/>
      <c r="B358" s="132" t="s">
        <v>163</v>
      </c>
      <c r="C358" s="133" t="s">
        <v>164</v>
      </c>
      <c r="D358" s="134" t="s">
        <v>165</v>
      </c>
      <c r="E358" s="135" t="s">
        <v>166</v>
      </c>
      <c r="F358" s="155"/>
      <c r="G358" s="155"/>
      <c r="H358" s="155"/>
      <c r="I358" s="155"/>
      <c r="J358" s="155"/>
      <c r="M358" s="179"/>
    </row>
    <row r="359" spans="1:17" ht="15.75" customHeight="1">
      <c r="A359" s="128"/>
      <c r="B359" s="140" t="s">
        <v>167</v>
      </c>
      <c r="C359" s="141" t="s">
        <v>168</v>
      </c>
      <c r="D359" s="142" t="s">
        <v>169</v>
      </c>
      <c r="E359" s="143" t="s">
        <v>170</v>
      </c>
      <c r="F359" s="155"/>
      <c r="G359" s="155"/>
      <c r="H359" s="155"/>
      <c r="I359" s="196"/>
      <c r="J359" s="155"/>
      <c r="M359" s="179"/>
    </row>
    <row r="360" spans="1:17" ht="15.75" customHeight="1">
      <c r="A360" s="128"/>
      <c r="B360" s="158" t="s">
        <v>171</v>
      </c>
      <c r="C360" s="170"/>
      <c r="D360" s="170"/>
      <c r="E360" s="170"/>
      <c r="F360" s="155"/>
      <c r="G360" s="155"/>
      <c r="H360" s="155"/>
      <c r="I360" s="196"/>
      <c r="J360" s="155"/>
      <c r="M360" s="179"/>
    </row>
    <row r="361" spans="1:17" ht="15.75" customHeight="1">
      <c r="A361" s="128"/>
      <c r="B361" s="158"/>
      <c r="C361" s="170"/>
      <c r="D361" s="170"/>
      <c r="E361" s="170"/>
      <c r="F361" s="155"/>
      <c r="G361" s="155"/>
      <c r="H361" s="155"/>
      <c r="I361" s="196"/>
      <c r="J361" s="155"/>
      <c r="M361" s="179"/>
    </row>
    <row r="362" spans="1:17" ht="13.5" customHeight="1">
      <c r="A362" s="128"/>
    </row>
    <row r="363" spans="1:17" ht="16.5" customHeight="1">
      <c r="A363" s="457">
        <v>8</v>
      </c>
      <c r="B363" s="457"/>
      <c r="C363" s="457"/>
      <c r="D363" s="457"/>
      <c r="E363" s="457"/>
      <c r="F363" s="457"/>
      <c r="G363" s="457"/>
      <c r="H363" s="457"/>
      <c r="I363" s="457"/>
      <c r="J363" s="457"/>
      <c r="K363" s="457"/>
    </row>
    <row r="364" spans="1:17" ht="16.5" customHeight="1">
      <c r="A364" s="193" t="s">
        <v>172</v>
      </c>
      <c r="B364" s="194"/>
      <c r="C364" s="194"/>
      <c r="D364" s="194"/>
      <c r="E364" s="194"/>
      <c r="F364" s="194"/>
      <c r="G364" s="194"/>
      <c r="H364" s="194"/>
      <c r="I364" s="194"/>
      <c r="J364" s="194"/>
      <c r="K364" s="191"/>
    </row>
    <row r="365" spans="1:17" ht="116.25" customHeight="1">
      <c r="A365" s="488" t="s">
        <v>173</v>
      </c>
      <c r="B365" s="488"/>
      <c r="C365" s="488"/>
      <c r="D365" s="488"/>
      <c r="E365" s="488"/>
      <c r="F365" s="488"/>
      <c r="G365" s="488"/>
      <c r="H365" s="488"/>
      <c r="I365" s="488"/>
      <c r="J365" s="488"/>
      <c r="K365" s="488"/>
    </row>
    <row r="366" spans="1:17" ht="13.5" customHeight="1">
      <c r="A366" s="197"/>
      <c r="B366" s="197"/>
      <c r="C366" s="197"/>
      <c r="D366" s="197"/>
      <c r="E366" s="197"/>
      <c r="F366" s="197"/>
      <c r="G366" s="197"/>
      <c r="H366" s="197"/>
      <c r="I366" s="197"/>
      <c r="J366" s="197"/>
      <c r="K366" s="197"/>
    </row>
    <row r="367" spans="1:17" ht="13.5" customHeight="1">
      <c r="A367" s="197"/>
      <c r="B367" s="197"/>
      <c r="C367" s="197"/>
      <c r="D367" s="197"/>
      <c r="E367" s="197"/>
      <c r="F367" s="197"/>
      <c r="G367" s="197"/>
      <c r="H367" s="197"/>
      <c r="I367" s="197"/>
      <c r="J367" s="197"/>
      <c r="K367" s="197"/>
    </row>
    <row r="368" spans="1:17" ht="13.5" customHeight="1">
      <c r="A368" s="197"/>
      <c r="B368" s="197"/>
      <c r="C368" s="197"/>
      <c r="D368" s="197"/>
      <c r="E368" s="197"/>
      <c r="F368" s="197"/>
      <c r="G368" s="197"/>
      <c r="H368" s="197"/>
      <c r="I368" s="197"/>
      <c r="J368" s="197"/>
      <c r="K368" s="197"/>
      <c r="O368" s="179"/>
      <c r="P368" s="179"/>
      <c r="Q368" s="179"/>
    </row>
    <row r="369" spans="1:11" ht="13.5" customHeight="1">
      <c r="A369" s="197"/>
      <c r="B369" s="197"/>
      <c r="C369" s="197"/>
      <c r="D369" s="197"/>
      <c r="E369" s="197"/>
      <c r="F369" s="197"/>
      <c r="G369" s="197"/>
      <c r="H369" s="197"/>
      <c r="I369" s="197"/>
      <c r="J369" s="197"/>
      <c r="K369" s="197"/>
    </row>
    <row r="370" spans="1:11" ht="13.5" customHeight="1">
      <c r="A370" s="197"/>
      <c r="B370" s="197"/>
      <c r="C370" s="197"/>
      <c r="D370" s="197"/>
      <c r="E370" s="197"/>
      <c r="F370" s="197"/>
      <c r="G370" s="197"/>
      <c r="H370" s="197"/>
      <c r="I370" s="197"/>
      <c r="J370" s="197"/>
      <c r="K370" s="197"/>
    </row>
    <row r="371" spans="1:11" ht="13.5" customHeight="1">
      <c r="A371" s="197"/>
      <c r="B371" s="197"/>
      <c r="C371" s="197"/>
      <c r="D371" s="197"/>
      <c r="E371" s="197"/>
      <c r="F371" s="197"/>
      <c r="G371" s="197"/>
      <c r="H371" s="197"/>
      <c r="I371" s="197"/>
      <c r="J371" s="197"/>
      <c r="K371" s="197"/>
    </row>
    <row r="372" spans="1:11" ht="13.5" customHeight="1">
      <c r="A372" s="197"/>
      <c r="B372" s="197"/>
      <c r="C372" s="197"/>
      <c r="D372" s="197"/>
      <c r="E372" s="197"/>
      <c r="F372" s="197"/>
      <c r="G372" s="197"/>
      <c r="H372" s="197"/>
      <c r="I372" s="197"/>
      <c r="J372" s="197"/>
      <c r="K372" s="197"/>
    </row>
    <row r="373" spans="1:11" ht="13.5" customHeight="1">
      <c r="A373" s="197"/>
      <c r="B373" s="197"/>
      <c r="C373" s="197"/>
      <c r="D373" s="197"/>
      <c r="E373" s="197"/>
      <c r="F373" s="197"/>
      <c r="G373" s="197"/>
      <c r="H373" s="197"/>
      <c r="I373" s="197"/>
      <c r="J373" s="197"/>
      <c r="K373" s="197"/>
    </row>
    <row r="374" spans="1:11" ht="13.5" customHeight="1">
      <c r="A374" s="197"/>
      <c r="B374" s="197"/>
      <c r="C374" s="197"/>
      <c r="D374" s="197"/>
      <c r="E374" s="197"/>
      <c r="F374" s="197"/>
      <c r="G374" s="197"/>
      <c r="H374" s="197"/>
      <c r="I374" s="197"/>
      <c r="J374" s="197"/>
      <c r="K374" s="197"/>
    </row>
    <row r="375" spans="1:11" ht="13.5" customHeight="1">
      <c r="A375" s="197"/>
      <c r="B375" s="197"/>
      <c r="C375" s="197"/>
      <c r="D375" s="197"/>
      <c r="E375" s="197"/>
      <c r="F375" s="197"/>
      <c r="G375" s="197"/>
      <c r="H375" s="197"/>
      <c r="I375" s="197"/>
      <c r="J375" s="197"/>
      <c r="K375" s="197"/>
    </row>
    <row r="376" spans="1:11" ht="13.5" customHeight="1">
      <c r="A376" s="197"/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</row>
    <row r="377" spans="1:11" ht="13.5" customHeight="1">
      <c r="A377" s="197"/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</row>
    <row r="378" spans="1:11" ht="13.5" customHeight="1">
      <c r="A378" s="197"/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</row>
    <row r="379" spans="1:11" ht="13.5" customHeight="1">
      <c r="A379" s="197"/>
      <c r="B379" s="197"/>
      <c r="C379" s="197"/>
      <c r="D379" s="197"/>
      <c r="E379" s="197"/>
      <c r="F379" s="197"/>
      <c r="G379" s="197"/>
      <c r="H379" s="197"/>
      <c r="I379" s="197"/>
      <c r="J379" s="197"/>
      <c r="K379" s="197"/>
    </row>
    <row r="380" spans="1:11" ht="13.5" customHeight="1">
      <c r="A380" s="197"/>
      <c r="B380" s="197"/>
      <c r="C380" s="197"/>
      <c r="D380" s="197"/>
      <c r="E380" s="197"/>
      <c r="F380" s="197"/>
      <c r="G380" s="197"/>
      <c r="H380" s="197"/>
      <c r="I380" s="197"/>
      <c r="J380" s="197"/>
      <c r="K380" s="197"/>
    </row>
    <row r="381" spans="1:11" ht="13.5" customHeight="1">
      <c r="A381" s="197"/>
      <c r="B381" s="197"/>
      <c r="C381" s="197"/>
      <c r="D381" s="197"/>
      <c r="E381" s="197"/>
      <c r="F381" s="197"/>
      <c r="G381" s="197"/>
      <c r="H381" s="197"/>
      <c r="I381" s="197"/>
      <c r="J381" s="197"/>
      <c r="K381" s="197"/>
    </row>
    <row r="382" spans="1:11" ht="13.5" customHeight="1">
      <c r="A382" s="197"/>
      <c r="B382" s="197"/>
      <c r="C382" s="197"/>
      <c r="D382" s="197"/>
      <c r="E382" s="197"/>
      <c r="F382" s="197"/>
      <c r="G382" s="197"/>
      <c r="H382" s="197"/>
      <c r="I382" s="197"/>
      <c r="J382" s="197"/>
      <c r="K382" s="197"/>
    </row>
    <row r="383" spans="1:11" ht="13.5" customHeight="1">
      <c r="A383" s="197"/>
      <c r="B383" s="197"/>
      <c r="C383" s="197"/>
      <c r="D383" s="197"/>
      <c r="E383" s="197"/>
      <c r="F383" s="197"/>
      <c r="G383" s="197"/>
      <c r="H383" s="197"/>
      <c r="I383" s="197"/>
      <c r="J383" s="197"/>
      <c r="K383" s="197"/>
    </row>
    <row r="384" spans="1:11" ht="13.5" customHeight="1">
      <c r="A384" s="197"/>
      <c r="B384" s="197"/>
      <c r="C384" s="197"/>
      <c r="D384" s="197"/>
      <c r="E384" s="197"/>
      <c r="F384" s="197"/>
      <c r="G384" s="197"/>
      <c r="H384" s="197"/>
      <c r="I384" s="197"/>
      <c r="J384" s="197"/>
      <c r="K384" s="197"/>
    </row>
    <row r="385" spans="1:11" ht="13.5" customHeight="1">
      <c r="A385" s="197"/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</row>
    <row r="386" spans="1:11" ht="6.75" customHeight="1">
      <c r="A386" s="197"/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</row>
    <row r="387" spans="1:11" ht="16.5" customHeight="1">
      <c r="A387" s="193" t="s">
        <v>174</v>
      </c>
      <c r="B387" s="194"/>
      <c r="C387" s="194"/>
      <c r="D387" s="194"/>
      <c r="E387" s="194"/>
      <c r="F387" s="194"/>
      <c r="G387" s="194"/>
      <c r="H387" s="194"/>
      <c r="I387" s="194"/>
      <c r="J387" s="194"/>
      <c r="K387" s="191"/>
    </row>
    <row r="388" spans="1:11" ht="13.5" customHeight="1">
      <c r="A388" s="198" t="s">
        <v>175</v>
      </c>
      <c r="B388" s="131"/>
      <c r="C388" s="199"/>
      <c r="D388" s="199"/>
      <c r="E388" s="199"/>
      <c r="F388" s="199"/>
      <c r="G388" s="199"/>
      <c r="H388" s="199"/>
      <c r="I388" s="199"/>
      <c r="J388" s="199"/>
    </row>
    <row r="389" spans="1:11" ht="93" customHeight="1">
      <c r="A389" s="489" t="s">
        <v>176</v>
      </c>
      <c r="B389" s="489"/>
      <c r="C389" s="489"/>
      <c r="D389" s="489"/>
      <c r="E389" s="489"/>
      <c r="F389" s="489"/>
      <c r="G389" s="489"/>
      <c r="H389" s="489"/>
      <c r="I389" s="489"/>
      <c r="J389" s="489"/>
      <c r="K389" s="489"/>
    </row>
    <row r="390" spans="1:11" ht="13.5" customHeight="1">
      <c r="A390" s="197"/>
      <c r="B390" s="197"/>
      <c r="C390" s="197"/>
      <c r="D390" s="197"/>
      <c r="E390" s="197"/>
      <c r="F390" s="197"/>
      <c r="G390" s="197"/>
      <c r="H390" s="197"/>
      <c r="I390" s="197"/>
      <c r="J390" s="197"/>
      <c r="K390" s="197"/>
    </row>
    <row r="391" spans="1:11" ht="13.5" customHeight="1">
      <c r="A391" s="200"/>
      <c r="B391" s="201"/>
      <c r="C391" s="201"/>
      <c r="D391" s="201"/>
      <c r="E391" s="201"/>
      <c r="F391" s="201"/>
      <c r="G391" s="201"/>
      <c r="H391" s="201"/>
      <c r="I391" s="201"/>
      <c r="J391" s="201"/>
      <c r="K391" s="201"/>
    </row>
    <row r="392" spans="1:11" ht="13.5" customHeight="1">
      <c r="A392" s="200"/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</row>
    <row r="393" spans="1:11" ht="13.5" customHeight="1">
      <c r="A393" s="200"/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</row>
    <row r="394" spans="1:11" ht="13.5" customHeight="1">
      <c r="A394" s="200"/>
      <c r="B394" s="201"/>
      <c r="C394" s="202"/>
      <c r="D394" s="202"/>
      <c r="E394" s="202"/>
      <c r="F394" s="202"/>
      <c r="G394" s="202"/>
      <c r="H394" s="202"/>
      <c r="I394" s="202"/>
      <c r="J394" s="202"/>
      <c r="K394" s="202"/>
    </row>
    <row r="395" spans="1:11" ht="13.5" customHeight="1">
      <c r="A395" s="200"/>
      <c r="B395" s="203"/>
      <c r="C395" s="203"/>
      <c r="D395" s="203"/>
      <c r="E395" s="203"/>
      <c r="F395" s="203"/>
      <c r="G395" s="204"/>
      <c r="H395" s="205"/>
      <c r="I395" s="205"/>
      <c r="J395" s="206"/>
    </row>
    <row r="396" spans="1:11" ht="13.5" customHeight="1">
      <c r="A396" s="200"/>
      <c r="B396" s="203"/>
      <c r="C396" s="203"/>
      <c r="D396" s="203"/>
      <c r="E396" s="203"/>
      <c r="F396" s="203"/>
      <c r="G396" s="204"/>
      <c r="H396" s="205"/>
      <c r="I396" s="205"/>
      <c r="J396" s="206"/>
    </row>
    <row r="397" spans="1:11" ht="13.5" customHeight="1">
      <c r="A397" s="200"/>
      <c r="B397" s="203"/>
      <c r="C397" s="203"/>
      <c r="D397" s="203"/>
      <c r="E397" s="203"/>
      <c r="F397" s="203"/>
      <c r="G397" s="204"/>
      <c r="H397" s="205"/>
      <c r="I397" s="205"/>
      <c r="J397" s="206"/>
    </row>
    <row r="398" spans="1:11" ht="13.5" customHeight="1">
      <c r="A398" s="200"/>
      <c r="B398" s="203"/>
      <c r="C398" s="203"/>
      <c r="D398" s="203"/>
      <c r="E398" s="203"/>
      <c r="F398" s="203"/>
      <c r="G398" s="204"/>
      <c r="H398" s="205"/>
      <c r="I398" s="205"/>
      <c r="J398" s="206"/>
    </row>
    <row r="399" spans="1:11" ht="13.5" customHeight="1">
      <c r="A399" s="200"/>
      <c r="B399" s="203"/>
      <c r="C399" s="203"/>
      <c r="D399" s="203"/>
      <c r="E399" s="203"/>
      <c r="F399" s="203"/>
      <c r="G399" s="204"/>
      <c r="H399" s="205"/>
      <c r="I399" s="205"/>
      <c r="J399" s="206"/>
    </row>
    <row r="400" spans="1:11" ht="13.5" customHeight="1">
      <c r="A400" s="200"/>
      <c r="B400" s="203"/>
      <c r="C400" s="203"/>
      <c r="D400" s="203"/>
      <c r="E400" s="203"/>
      <c r="F400" s="203"/>
      <c r="G400" s="204"/>
      <c r="H400" s="205"/>
      <c r="I400" s="205"/>
      <c r="J400" s="206"/>
    </row>
    <row r="401" spans="1:13" ht="13.5" customHeight="1">
      <c r="A401" s="200"/>
      <c r="B401" s="203"/>
      <c r="C401" s="203"/>
      <c r="D401" s="203"/>
      <c r="E401" s="203"/>
      <c r="F401" s="203"/>
      <c r="G401" s="204"/>
      <c r="H401" s="205"/>
      <c r="I401" s="205"/>
      <c r="J401" s="206"/>
    </row>
    <row r="402" spans="1:13" ht="13.5" customHeight="1">
      <c r="A402" s="200"/>
      <c r="B402" s="203"/>
      <c r="C402" s="203"/>
      <c r="D402" s="203"/>
      <c r="E402" s="203"/>
      <c r="F402" s="203"/>
      <c r="G402" s="204"/>
      <c r="H402" s="205"/>
      <c r="I402" s="205"/>
      <c r="J402" s="206"/>
    </row>
    <row r="403" spans="1:13" ht="13.5" customHeight="1">
      <c r="A403" s="200"/>
      <c r="B403" s="203"/>
      <c r="C403" s="203"/>
      <c r="D403" s="203"/>
      <c r="E403" s="203"/>
      <c r="F403" s="203"/>
      <c r="G403" s="204"/>
      <c r="H403" s="205"/>
      <c r="I403" s="205"/>
      <c r="J403" s="206"/>
    </row>
    <row r="404" spans="1:13" ht="13.5" customHeight="1">
      <c r="A404" s="200"/>
      <c r="B404" s="203"/>
      <c r="C404" s="203"/>
      <c r="D404" s="203"/>
      <c r="E404" s="203"/>
      <c r="F404" s="203"/>
      <c r="G404" s="204"/>
      <c r="H404" s="205"/>
      <c r="I404" s="205"/>
      <c r="J404" s="206"/>
    </row>
    <row r="405" spans="1:13" ht="13.5" customHeight="1">
      <c r="A405" s="200"/>
      <c r="B405" s="203"/>
      <c r="C405" s="203"/>
      <c r="D405" s="203"/>
      <c r="E405" s="203"/>
      <c r="F405" s="203"/>
      <c r="G405" s="204"/>
      <c r="H405" s="205"/>
      <c r="I405" s="205"/>
      <c r="J405" s="206"/>
    </row>
    <row r="406" spans="1:13" ht="13.5" customHeight="1">
      <c r="A406" s="200"/>
      <c r="B406" s="203"/>
      <c r="C406" s="203"/>
      <c r="D406" s="203"/>
      <c r="E406" s="203"/>
      <c r="F406" s="203"/>
      <c r="G406" s="204"/>
      <c r="H406" s="205"/>
      <c r="I406" s="205"/>
      <c r="J406" s="206"/>
    </row>
    <row r="407" spans="1:13" ht="13.5" customHeight="1">
      <c r="A407" s="200"/>
      <c r="B407" s="203"/>
      <c r="C407" s="203"/>
      <c r="D407" s="203"/>
      <c r="E407" s="203"/>
      <c r="F407" s="203"/>
      <c r="G407" s="204"/>
      <c r="H407" s="205"/>
      <c r="I407" s="205"/>
      <c r="J407" s="206"/>
    </row>
    <row r="408" spans="1:13" ht="12.75" customHeight="1">
      <c r="A408" s="200"/>
      <c r="B408" s="203"/>
      <c r="C408" s="203"/>
      <c r="D408" s="203"/>
      <c r="E408" s="203"/>
      <c r="F408" s="203"/>
      <c r="G408" s="204"/>
      <c r="H408" s="205"/>
      <c r="I408" s="205"/>
      <c r="J408" s="206"/>
    </row>
    <row r="409" spans="1:13" ht="13.5" customHeight="1">
      <c r="A409" s="200"/>
      <c r="B409" s="203"/>
      <c r="C409" s="203"/>
      <c r="D409" s="203"/>
      <c r="E409" s="203"/>
      <c r="F409" s="203"/>
      <c r="G409" s="204"/>
      <c r="H409" s="205"/>
      <c r="I409" s="205"/>
      <c r="J409" s="206"/>
      <c r="M409" s="147"/>
    </row>
    <row r="410" spans="1:13" ht="13.5" customHeight="1">
      <c r="A410" s="200"/>
      <c r="B410" s="203"/>
      <c r="C410" s="203"/>
      <c r="D410" s="203"/>
      <c r="E410" s="203"/>
      <c r="F410" s="203"/>
      <c r="G410" s="204"/>
      <c r="H410" s="205"/>
      <c r="I410" s="205"/>
      <c r="J410" s="206"/>
    </row>
    <row r="411" spans="1:13" ht="13.5" customHeight="1">
      <c r="A411" s="200"/>
      <c r="B411" s="203"/>
      <c r="C411" s="203"/>
      <c r="D411" s="203"/>
      <c r="E411" s="203"/>
      <c r="F411" s="203"/>
      <c r="G411" s="204"/>
      <c r="H411" s="205"/>
      <c r="I411" s="205"/>
      <c r="J411" s="206"/>
    </row>
    <row r="412" spans="1:13" ht="16.5" customHeight="1">
      <c r="A412" s="457">
        <v>9</v>
      </c>
      <c r="B412" s="457"/>
      <c r="C412" s="457"/>
      <c r="D412" s="457"/>
      <c r="E412" s="457"/>
      <c r="F412" s="457"/>
      <c r="G412" s="457"/>
      <c r="H412" s="457"/>
      <c r="I412" s="457"/>
      <c r="J412" s="457"/>
      <c r="K412" s="457"/>
    </row>
    <row r="413" spans="1:13" ht="13.5" customHeight="1">
      <c r="A413" s="198" t="s">
        <v>177</v>
      </c>
      <c r="B413" s="131"/>
      <c r="C413" s="199"/>
      <c r="D413" s="199"/>
      <c r="E413" s="199"/>
      <c r="F413" s="199"/>
      <c r="G413" s="199"/>
      <c r="H413" s="199"/>
      <c r="I413" s="199"/>
      <c r="J413" s="199"/>
    </row>
    <row r="414" spans="1:13" ht="79.5" customHeight="1">
      <c r="A414" s="489" t="s">
        <v>178</v>
      </c>
      <c r="B414" s="489"/>
      <c r="C414" s="489"/>
      <c r="D414" s="489"/>
      <c r="E414" s="489"/>
      <c r="F414" s="489"/>
      <c r="G414" s="489"/>
      <c r="H414" s="489"/>
      <c r="I414" s="489"/>
      <c r="J414" s="489"/>
      <c r="K414" s="489"/>
    </row>
    <row r="415" spans="1:13" ht="13.5" customHeight="1">
      <c r="A415" s="197"/>
      <c r="B415" s="197"/>
      <c r="C415" s="197"/>
      <c r="D415" s="197"/>
      <c r="E415" s="197"/>
      <c r="F415" s="197"/>
      <c r="G415" s="197"/>
      <c r="H415" s="197"/>
      <c r="I415" s="197"/>
      <c r="J415" s="197"/>
      <c r="K415" s="197"/>
    </row>
    <row r="416" spans="1:13" ht="13.5" customHeight="1">
      <c r="A416" s="197"/>
      <c r="B416" s="197"/>
      <c r="C416" s="197"/>
      <c r="D416" s="197"/>
      <c r="E416" s="197"/>
      <c r="F416" s="197"/>
      <c r="G416" s="197"/>
      <c r="H416" s="197"/>
      <c r="I416" s="197"/>
      <c r="J416" s="197"/>
      <c r="K416" s="197"/>
    </row>
    <row r="417" spans="1:11" ht="13.5" customHeight="1">
      <c r="A417" s="197"/>
      <c r="B417" s="197"/>
      <c r="C417" s="197"/>
      <c r="D417" s="197"/>
      <c r="E417" s="197"/>
      <c r="F417" s="197"/>
      <c r="G417" s="197"/>
      <c r="H417" s="197"/>
      <c r="I417" s="197"/>
      <c r="J417" s="197"/>
      <c r="K417" s="197"/>
    </row>
    <row r="418" spans="1:11" ht="13.5" customHeight="1">
      <c r="A418" s="197"/>
      <c r="B418" s="197"/>
      <c r="C418" s="197"/>
      <c r="D418" s="197"/>
      <c r="E418" s="197"/>
      <c r="F418" s="197"/>
      <c r="G418" s="197"/>
      <c r="H418" s="197"/>
      <c r="I418" s="197"/>
      <c r="J418" s="197"/>
      <c r="K418" s="197"/>
    </row>
    <row r="419" spans="1:11" ht="13.5" customHeight="1">
      <c r="A419" s="197"/>
      <c r="B419" s="197"/>
      <c r="C419" s="197"/>
      <c r="D419" s="197"/>
      <c r="E419" s="197"/>
      <c r="F419" s="197"/>
      <c r="G419" s="197"/>
      <c r="H419" s="197"/>
      <c r="I419" s="197"/>
      <c r="J419" s="197"/>
      <c r="K419" s="197"/>
    </row>
    <row r="420" spans="1:11" ht="13.5" customHeight="1">
      <c r="A420" s="197"/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</row>
    <row r="421" spans="1:11" ht="13.5" customHeight="1">
      <c r="A421" s="197"/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</row>
    <row r="422" spans="1:11" ht="13.5" customHeight="1">
      <c r="A422" s="197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</row>
    <row r="423" spans="1:11" ht="13.5" customHeight="1">
      <c r="A423" s="197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</row>
    <row r="424" spans="1:11" ht="13.5" customHeight="1">
      <c r="A424" s="197"/>
      <c r="B424" s="197"/>
      <c r="C424" s="197"/>
      <c r="D424" s="197"/>
      <c r="E424" s="197"/>
      <c r="F424" s="197"/>
      <c r="G424" s="197"/>
      <c r="H424" s="197"/>
      <c r="I424" s="197"/>
      <c r="J424" s="197"/>
      <c r="K424" s="197"/>
    </row>
    <row r="425" spans="1:11" ht="13.5" customHeight="1">
      <c r="A425" s="197"/>
      <c r="B425" s="197"/>
      <c r="C425" s="197"/>
      <c r="D425" s="197"/>
      <c r="E425" s="197"/>
      <c r="F425" s="197"/>
      <c r="G425" s="197"/>
      <c r="H425" s="197"/>
      <c r="I425" s="197"/>
      <c r="J425" s="197"/>
      <c r="K425" s="197"/>
    </row>
    <row r="426" spans="1:11" ht="13.5" customHeight="1">
      <c r="A426" s="200"/>
      <c r="B426" s="203"/>
      <c r="C426" s="203"/>
      <c r="D426" s="203"/>
      <c r="E426" s="203"/>
      <c r="F426" s="203"/>
      <c r="G426" s="204"/>
      <c r="H426" s="205"/>
      <c r="I426" s="205"/>
      <c r="J426" s="206"/>
    </row>
    <row r="427" spans="1:11" ht="13.5" customHeight="1">
      <c r="A427" s="200"/>
      <c r="B427" s="201"/>
      <c r="C427" s="201"/>
      <c r="D427" s="201"/>
      <c r="E427" s="201"/>
      <c r="F427" s="201"/>
      <c r="G427" s="201"/>
      <c r="H427" s="201"/>
      <c r="I427" s="201"/>
      <c r="J427" s="201"/>
      <c r="K427" s="201"/>
    </row>
    <row r="428" spans="1:11" ht="13.5" customHeight="1">
      <c r="A428" s="200"/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</row>
    <row r="429" spans="1:11" ht="13.5" customHeight="1">
      <c r="A429" s="200"/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</row>
    <row r="430" spans="1:11" ht="13.5" customHeight="1">
      <c r="A430" s="200"/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</row>
    <row r="431" spans="1:11" ht="13.5" customHeight="1">
      <c r="A431" s="200"/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</row>
    <row r="432" spans="1:11" ht="13.5" customHeight="1">
      <c r="A432" s="200"/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</row>
    <row r="433" spans="1:11" ht="13.5" customHeight="1">
      <c r="A433" s="200"/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</row>
    <row r="434" spans="1:11" ht="15" customHeight="1">
      <c r="A434" s="207"/>
      <c r="B434" s="131"/>
      <c r="C434" s="199"/>
      <c r="D434" s="199"/>
      <c r="E434" s="199"/>
      <c r="F434" s="199"/>
      <c r="G434" s="199"/>
      <c r="H434" s="199"/>
      <c r="I434" s="199"/>
      <c r="J434" s="199"/>
    </row>
    <row r="437" spans="1:11" ht="20.25" customHeight="1">
      <c r="A437" s="200"/>
      <c r="B437" s="208" t="s">
        <v>179</v>
      </c>
      <c r="C437" s="209"/>
      <c r="D437" s="209"/>
      <c r="E437" s="209"/>
      <c r="F437" s="209"/>
      <c r="G437" s="209"/>
      <c r="H437" s="209"/>
      <c r="I437" s="209"/>
      <c r="J437" s="202"/>
      <c r="K437" s="202"/>
    </row>
    <row r="438" spans="1:11" ht="20.25" customHeight="1">
      <c r="A438" s="200"/>
      <c r="B438" s="208" t="s">
        <v>180</v>
      </c>
      <c r="C438" s="209"/>
      <c r="D438" s="209"/>
      <c r="E438" s="209"/>
      <c r="F438" s="209"/>
      <c r="G438" s="209"/>
      <c r="H438" s="209"/>
      <c r="I438" s="209"/>
      <c r="J438" s="202"/>
      <c r="K438" s="202"/>
    </row>
    <row r="439" spans="1:11" ht="13.5" customHeight="1">
      <c r="A439" s="200"/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</row>
    <row r="440" spans="1:11" ht="13.5" customHeight="1">
      <c r="A440" s="200"/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</row>
    <row r="441" spans="1:11" ht="13.5" customHeight="1">
      <c r="A441" s="200"/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</row>
    <row r="442" spans="1:11" ht="13.5" customHeight="1">
      <c r="A442" s="200"/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</row>
    <row r="443" spans="1:11" ht="13.5" customHeight="1">
      <c r="A443" s="200"/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</row>
    <row r="444" spans="1:11" ht="13.5" customHeight="1">
      <c r="A444" s="200"/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</row>
    <row r="445" spans="1:11" ht="13.5" customHeight="1">
      <c r="A445" s="200"/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</row>
    <row r="446" spans="1:11" ht="13.5" customHeight="1">
      <c r="A446" s="200"/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</row>
    <row r="447" spans="1:11" ht="13.5" customHeight="1">
      <c r="A447" s="200"/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</row>
    <row r="448" spans="1:11" ht="13.5" customHeight="1">
      <c r="A448" s="200"/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</row>
    <row r="449" spans="1:11" ht="13.5" customHeight="1">
      <c r="A449" s="200"/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</row>
    <row r="450" spans="1:11" ht="13.5" customHeight="1">
      <c r="A450" s="200"/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</row>
    <row r="451" spans="1:11" ht="13.5" customHeight="1">
      <c r="A451" s="200"/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</row>
    <row r="452" spans="1:11" ht="13.5" customHeight="1">
      <c r="A452" s="200"/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</row>
    <row r="453" spans="1:11" ht="13.5" customHeight="1">
      <c r="A453" s="200"/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</row>
    <row r="454" spans="1:11" ht="13.5" customHeight="1">
      <c r="A454" s="200"/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</row>
    <row r="455" spans="1:11" ht="13.5" customHeight="1">
      <c r="A455" s="200"/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</row>
    <row r="456" spans="1:11" ht="13.5" customHeight="1">
      <c r="A456" s="200"/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</row>
    <row r="457" spans="1:11" ht="13.5" customHeight="1">
      <c r="A457" s="200"/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</row>
    <row r="458" spans="1:11" ht="13.5" customHeight="1">
      <c r="A458" s="200"/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</row>
    <row r="459" spans="1:11" ht="13.5" customHeight="1">
      <c r="A459" s="200"/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</row>
    <row r="460" spans="1:11" ht="13.5" customHeight="1">
      <c r="A460" s="200"/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</row>
    <row r="461" spans="1:11" ht="13.5" customHeight="1">
      <c r="A461" s="200"/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</row>
    <row r="462" spans="1:11" ht="13.5" customHeight="1">
      <c r="A462" s="200"/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</row>
    <row r="463" spans="1:11" ht="13.5" customHeight="1">
      <c r="A463" s="200"/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</row>
    <row r="464" spans="1:11" ht="13.5" customHeight="1">
      <c r="A464" s="210"/>
      <c r="B464" s="207"/>
      <c r="C464" s="210"/>
      <c r="D464" s="210"/>
      <c r="E464" s="210"/>
      <c r="F464" s="210"/>
      <c r="G464" s="210"/>
      <c r="H464" s="210"/>
      <c r="I464" s="210"/>
      <c r="J464" s="210"/>
      <c r="K464" s="210"/>
    </row>
    <row r="465" spans="1:11" ht="13.5" customHeight="1">
      <c r="A465" s="210"/>
      <c r="B465" s="210"/>
      <c r="C465" s="210"/>
      <c r="D465" s="210"/>
      <c r="E465" s="210"/>
      <c r="F465" s="210"/>
      <c r="G465" s="210"/>
      <c r="H465" s="210"/>
      <c r="I465" s="210"/>
      <c r="J465" s="210"/>
      <c r="K465" s="210"/>
    </row>
    <row r="466" spans="1:11" ht="13.5" customHeight="1">
      <c r="A466" s="210"/>
      <c r="B466" s="210"/>
      <c r="C466" s="210"/>
      <c r="D466" s="210"/>
      <c r="E466" s="210"/>
      <c r="F466" s="210"/>
      <c r="G466" s="210"/>
      <c r="H466" s="210"/>
      <c r="I466" s="210"/>
      <c r="J466" s="210"/>
      <c r="K466" s="210"/>
    </row>
    <row r="467" spans="1:11" ht="18" customHeight="1">
      <c r="A467" s="210"/>
      <c r="B467" s="210"/>
      <c r="C467" s="210"/>
      <c r="D467" s="210"/>
      <c r="E467" s="210"/>
      <c r="F467" s="210"/>
      <c r="G467" s="210"/>
      <c r="H467" s="210"/>
      <c r="I467" s="210"/>
      <c r="J467" s="210"/>
      <c r="K467" s="210"/>
    </row>
    <row r="468" spans="1:11" ht="13.5" customHeight="1">
      <c r="A468" s="486">
        <v>10</v>
      </c>
      <c r="B468" s="486"/>
      <c r="C468" s="486"/>
      <c r="D468" s="486"/>
      <c r="E468" s="486"/>
      <c r="F468" s="486"/>
      <c r="G468" s="486"/>
      <c r="H468" s="486"/>
      <c r="I468" s="486"/>
      <c r="J468" s="486"/>
      <c r="K468" s="486"/>
    </row>
    <row r="469" spans="1:11" ht="13.5" customHeight="1"/>
    <row r="470" spans="1:11" ht="13.5" customHeight="1"/>
    <row r="471" spans="1:11" ht="13.5" customHeight="1"/>
  </sheetData>
  <mergeCells count="37">
    <mergeCell ref="C62:J62"/>
    <mergeCell ref="B5:J5"/>
    <mergeCell ref="A13:K13"/>
    <mergeCell ref="B38:J38"/>
    <mergeCell ref="B60:J60"/>
    <mergeCell ref="B61:J61"/>
    <mergeCell ref="B189:J189"/>
    <mergeCell ref="C63:J63"/>
    <mergeCell ref="B65:J65"/>
    <mergeCell ref="B92:J92"/>
    <mergeCell ref="B99:J99"/>
    <mergeCell ref="A119:K119"/>
    <mergeCell ref="B124:J124"/>
    <mergeCell ref="B129:J129"/>
    <mergeCell ref="B136:J136"/>
    <mergeCell ref="B159:J159"/>
    <mergeCell ref="A180:K180"/>
    <mergeCell ref="B184:J184"/>
    <mergeCell ref="B333:J333"/>
    <mergeCell ref="B196:J196"/>
    <mergeCell ref="B219:J219"/>
    <mergeCell ref="A241:K241"/>
    <mergeCell ref="B244:J244"/>
    <mergeCell ref="B251:J251"/>
    <mergeCell ref="B277:J277"/>
    <mergeCell ref="B285:J285"/>
    <mergeCell ref="A302:K302"/>
    <mergeCell ref="B306:J306"/>
    <mergeCell ref="B309:J309"/>
    <mergeCell ref="B330:J330"/>
    <mergeCell ref="A468:K468"/>
    <mergeCell ref="B356:J356"/>
    <mergeCell ref="A363:K363"/>
    <mergeCell ref="A365:K365"/>
    <mergeCell ref="A389:K389"/>
    <mergeCell ref="A412:K412"/>
    <mergeCell ref="A414:K414"/>
  </mergeCells>
  <phoneticPr fontId="3"/>
  <pageMargins left="0.78740157480314965" right="0.78740157480314965" top="0.55118110236220474" bottom="0.39370078740157483" header="0.51181102362204722" footer="0.51181102362204722"/>
  <pageSetup paperSize="9" orientation="portrait" r:id="rId1"/>
  <headerFooter alignWithMargins="0"/>
  <rowBreaks count="5" manualBreakCount="5">
    <brk id="60" max="16383" man="1"/>
    <brk id="119" max="16383" man="1"/>
    <brk id="180" max="16383" man="1"/>
    <brk id="241" max="16383" man="1"/>
    <brk id="30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F194"/>
  <sheetViews>
    <sheetView showGridLines="0" view="pageBreakPreview" zoomScale="90" zoomScaleNormal="100" zoomScaleSheetLayoutView="90" workbookViewId="0">
      <selection activeCell="O8" sqref="O8"/>
    </sheetView>
  </sheetViews>
  <sheetFormatPr defaultRowHeight="13.5"/>
  <cols>
    <col min="1" max="1" width="2.625" style="212" customWidth="1"/>
    <col min="2" max="2" width="14.5" style="212" customWidth="1"/>
    <col min="3" max="20" width="7" style="212" customWidth="1"/>
    <col min="21" max="21" width="6.625" style="212" customWidth="1"/>
    <col min="22" max="24" width="9" style="212"/>
    <col min="25" max="25" width="6.875" style="212" customWidth="1"/>
    <col min="26" max="26" width="8.25" style="212" customWidth="1"/>
    <col min="27" max="16384" width="9" style="212"/>
  </cols>
  <sheetData>
    <row r="1" spans="1:26" ht="15">
      <c r="A1" s="211" t="s">
        <v>181</v>
      </c>
    </row>
    <row r="3" spans="1:26" ht="15" customHeight="1">
      <c r="A3" s="213" t="s">
        <v>182</v>
      </c>
      <c r="Z3" s="214"/>
    </row>
    <row r="4" spans="1:26" ht="15" customHeight="1">
      <c r="A4" s="213"/>
    </row>
    <row r="5" spans="1:26" ht="16.5" customHeight="1">
      <c r="A5" s="215"/>
      <c r="B5" s="216"/>
      <c r="C5" s="217" t="s">
        <v>183</v>
      </c>
      <c r="D5" s="218"/>
      <c r="E5" s="218"/>
      <c r="F5" s="218"/>
      <c r="G5" s="218"/>
      <c r="H5" s="218"/>
      <c r="I5" s="218"/>
      <c r="J5" s="218"/>
      <c r="K5" s="219"/>
      <c r="L5" s="217" t="s">
        <v>184</v>
      </c>
      <c r="M5" s="218"/>
      <c r="N5" s="218"/>
      <c r="O5" s="218"/>
      <c r="P5" s="218"/>
      <c r="Q5" s="218"/>
      <c r="R5" s="218"/>
      <c r="S5" s="218"/>
      <c r="T5" s="219"/>
    </row>
    <row r="6" spans="1:26" ht="16.5" customHeight="1">
      <c r="A6" s="220"/>
      <c r="B6" s="221"/>
      <c r="C6" s="222" t="s">
        <v>185</v>
      </c>
      <c r="D6" s="223"/>
      <c r="E6" s="223"/>
      <c r="F6" s="224" t="s">
        <v>186</v>
      </c>
      <c r="G6" s="223"/>
      <c r="H6" s="223"/>
      <c r="I6" s="223"/>
      <c r="J6" s="223"/>
      <c r="K6" s="225"/>
      <c r="L6" s="222" t="s">
        <v>185</v>
      </c>
      <c r="M6" s="223"/>
      <c r="N6" s="223"/>
      <c r="O6" s="224" t="s">
        <v>187</v>
      </c>
      <c r="P6" s="223"/>
      <c r="Q6" s="223"/>
      <c r="R6" s="223"/>
      <c r="S6" s="223"/>
      <c r="T6" s="225"/>
    </row>
    <row r="7" spans="1:26" s="232" customFormat="1" ht="16.5" customHeight="1">
      <c r="A7" s="226"/>
      <c r="B7" s="227"/>
      <c r="C7" s="228" t="s">
        <v>188</v>
      </c>
      <c r="D7" s="229" t="s">
        <v>189</v>
      </c>
      <c r="E7" s="229" t="s">
        <v>190</v>
      </c>
      <c r="F7" s="230" t="s">
        <v>191</v>
      </c>
      <c r="G7" s="229" t="s">
        <v>192</v>
      </c>
      <c r="H7" s="229" t="s">
        <v>193</v>
      </c>
      <c r="I7" s="229" t="s">
        <v>194</v>
      </c>
      <c r="J7" s="229" t="s">
        <v>195</v>
      </c>
      <c r="K7" s="229" t="s">
        <v>196</v>
      </c>
      <c r="L7" s="228" t="s">
        <v>188</v>
      </c>
      <c r="M7" s="229" t="s">
        <v>189</v>
      </c>
      <c r="N7" s="229" t="s">
        <v>190</v>
      </c>
      <c r="O7" s="230" t="s">
        <v>191</v>
      </c>
      <c r="P7" s="229" t="s">
        <v>192</v>
      </c>
      <c r="Q7" s="229" t="s">
        <v>193</v>
      </c>
      <c r="R7" s="229" t="s">
        <v>194</v>
      </c>
      <c r="S7" s="229" t="s">
        <v>195</v>
      </c>
      <c r="T7" s="231" t="s">
        <v>196</v>
      </c>
    </row>
    <row r="8" spans="1:26" ht="15" customHeight="1">
      <c r="A8" s="220" t="s">
        <v>197</v>
      </c>
      <c r="B8" s="233"/>
      <c r="C8" s="234">
        <v>32.871287128712872</v>
      </c>
      <c r="D8" s="235">
        <v>46.138613861386141</v>
      </c>
      <c r="E8" s="235">
        <v>20.990099009900991</v>
      </c>
      <c r="F8" s="236">
        <v>11.881188118811886</v>
      </c>
      <c r="G8" s="235">
        <v>10.37735849056604</v>
      </c>
      <c r="H8" s="235">
        <v>10.810810810810812</v>
      </c>
      <c r="I8" s="235">
        <v>14.7887323943662</v>
      </c>
      <c r="J8" s="235">
        <v>3.5714285714285734</v>
      </c>
      <c r="K8" s="237">
        <v>13.953488372093027</v>
      </c>
      <c r="L8" s="234">
        <v>30.721649484536083</v>
      </c>
      <c r="M8" s="235">
        <v>44.948453608247426</v>
      </c>
      <c r="N8" s="235">
        <v>24.329896907216494</v>
      </c>
      <c r="O8" s="236">
        <v>6.3917525773195871</v>
      </c>
      <c r="P8" s="235">
        <v>10.837438423645315</v>
      </c>
      <c r="Q8" s="235">
        <v>-5.7142857142857135</v>
      </c>
      <c r="R8" s="235">
        <v>8.0291970802919721</v>
      </c>
      <c r="S8" s="235">
        <v>-2.0816681711721685E-15</v>
      </c>
      <c r="T8" s="237">
        <v>2.3693784062122242E-15</v>
      </c>
    </row>
    <row r="9" spans="1:26" ht="15" customHeight="1">
      <c r="A9" s="220" t="s">
        <v>34</v>
      </c>
      <c r="B9" s="233"/>
      <c r="C9" s="234">
        <v>26.785714285714285</v>
      </c>
      <c r="D9" s="235">
        <v>45.039682539682538</v>
      </c>
      <c r="E9" s="235">
        <v>28.174603174603174</v>
      </c>
      <c r="F9" s="236">
        <v>-1.3888888888888893</v>
      </c>
      <c r="G9" s="235">
        <v>-0.34246575342465785</v>
      </c>
      <c r="H9" s="235">
        <v>5.0847457627118589</v>
      </c>
      <c r="I9" s="235">
        <v>-4.3795620437956213</v>
      </c>
      <c r="J9" s="235">
        <v>-1.0408340855860843E-15</v>
      </c>
      <c r="K9" s="237">
        <v>-9.67741935483871</v>
      </c>
      <c r="L9" s="234">
        <v>22.63759086188993</v>
      </c>
      <c r="M9" s="235">
        <v>45.898234683281416</v>
      </c>
      <c r="N9" s="235">
        <v>31.464174454828658</v>
      </c>
      <c r="O9" s="236">
        <v>-8.8265835929387322</v>
      </c>
      <c r="P9" s="235">
        <v>-6.4631956912028761</v>
      </c>
      <c r="Q9" s="235">
        <v>-5.3571428571428585</v>
      </c>
      <c r="R9" s="235">
        <v>-15.151515151515147</v>
      </c>
      <c r="S9" s="235">
        <v>-9.3023255813953512</v>
      </c>
      <c r="T9" s="237">
        <v>-15.966386554621845</v>
      </c>
    </row>
    <row r="10" spans="1:26" ht="15" customHeight="1">
      <c r="A10" s="220"/>
      <c r="B10" s="238" t="s">
        <v>198</v>
      </c>
      <c r="C10" s="239">
        <v>27.374301675977652</v>
      </c>
      <c r="D10" s="240">
        <v>48.044692737430168</v>
      </c>
      <c r="E10" s="240">
        <v>24.581005586592177</v>
      </c>
      <c r="F10" s="241">
        <v>2.7932960893854752</v>
      </c>
      <c r="G10" s="240">
        <v>3.9473684210526314</v>
      </c>
      <c r="H10" s="240">
        <v>3.448275862068964</v>
      </c>
      <c r="I10" s="240">
        <v>10.714285714285712</v>
      </c>
      <c r="J10" s="240">
        <v>1.2721305490496584E-15</v>
      </c>
      <c r="K10" s="242">
        <v>-5.8823529411764701</v>
      </c>
      <c r="L10" s="239">
        <v>26.162790697674421</v>
      </c>
      <c r="M10" s="240">
        <v>49.418604651162788</v>
      </c>
      <c r="N10" s="240">
        <v>24.418604651162788</v>
      </c>
      <c r="O10" s="241">
        <v>1.7441860465116299</v>
      </c>
      <c r="P10" s="240">
        <v>6.756756756756757</v>
      </c>
      <c r="Q10" s="240">
        <v>2.7755575615628914E-15</v>
      </c>
      <c r="R10" s="240">
        <v>-7.4074074074074101</v>
      </c>
      <c r="S10" s="240">
        <v>18.18181818181818</v>
      </c>
      <c r="T10" s="242">
        <v>-6.4516129032258061</v>
      </c>
    </row>
    <row r="11" spans="1:26" ht="15" customHeight="1">
      <c r="A11" s="220"/>
      <c r="B11" s="243" t="s">
        <v>199</v>
      </c>
      <c r="C11" s="234">
        <v>28.947368421052634</v>
      </c>
      <c r="D11" s="235">
        <v>57.894736842105267</v>
      </c>
      <c r="E11" s="235">
        <v>13.157894736842104</v>
      </c>
      <c r="F11" s="236">
        <v>15.789473684210527</v>
      </c>
      <c r="G11" s="235">
        <v>12.5</v>
      </c>
      <c r="H11" s="235">
        <v>50</v>
      </c>
      <c r="I11" s="235">
        <v>0</v>
      </c>
      <c r="J11" s="235">
        <v>100</v>
      </c>
      <c r="K11" s="237">
        <v>0</v>
      </c>
      <c r="L11" s="234">
        <v>32.432432432432435</v>
      </c>
      <c r="M11" s="235">
        <v>48.648648648648653</v>
      </c>
      <c r="N11" s="235">
        <v>18.918918918918919</v>
      </c>
      <c r="O11" s="236">
        <v>13.513513513513514</v>
      </c>
      <c r="P11" s="235">
        <v>6.25</v>
      </c>
      <c r="Q11" s="235">
        <v>100</v>
      </c>
      <c r="R11" s="235">
        <v>50</v>
      </c>
      <c r="S11" s="235">
        <v>100</v>
      </c>
      <c r="T11" s="237">
        <v>0</v>
      </c>
    </row>
    <row r="12" spans="1:26" ht="15" customHeight="1">
      <c r="A12" s="220"/>
      <c r="B12" s="243" t="s">
        <v>200</v>
      </c>
      <c r="C12" s="234">
        <v>18.918918918918919</v>
      </c>
      <c r="D12" s="235">
        <v>60.810810810810814</v>
      </c>
      <c r="E12" s="235">
        <v>20.27027027027027</v>
      </c>
      <c r="F12" s="236">
        <v>-1.3513513513513522</v>
      </c>
      <c r="G12" s="235">
        <v>-2.0816681711721685E-15</v>
      </c>
      <c r="H12" s="235">
        <v>-27.272727272727277</v>
      </c>
      <c r="I12" s="235">
        <v>-2.7755575615628914E-15</v>
      </c>
      <c r="J12" s="235">
        <v>66.666666666666657</v>
      </c>
      <c r="K12" s="237">
        <v>0</v>
      </c>
      <c r="L12" s="234">
        <v>14.492753623188406</v>
      </c>
      <c r="M12" s="235">
        <v>59.420289855072461</v>
      </c>
      <c r="N12" s="235">
        <v>26.086956521739129</v>
      </c>
      <c r="O12" s="236">
        <v>-11.594202898550725</v>
      </c>
      <c r="P12" s="235">
        <v>-6.8965517241379342</v>
      </c>
      <c r="Q12" s="235">
        <v>-33.333333333333329</v>
      </c>
      <c r="R12" s="235">
        <v>-5.555555555555558</v>
      </c>
      <c r="S12" s="235">
        <v>33.333333333333336</v>
      </c>
      <c r="T12" s="237">
        <v>-30</v>
      </c>
    </row>
    <row r="13" spans="1:26" ht="15" customHeight="1">
      <c r="A13" s="220"/>
      <c r="B13" s="243" t="s">
        <v>38</v>
      </c>
      <c r="C13" s="234">
        <v>37.280701754385966</v>
      </c>
      <c r="D13" s="235">
        <v>39.912280701754391</v>
      </c>
      <c r="E13" s="235">
        <v>22.807017543859647</v>
      </c>
      <c r="F13" s="236">
        <v>14.473684210526317</v>
      </c>
      <c r="G13" s="235">
        <v>15.294117647058822</v>
      </c>
      <c r="H13" s="235">
        <v>15.789473684210526</v>
      </c>
      <c r="I13" s="235">
        <v>9.0909090909090917</v>
      </c>
      <c r="J13" s="235">
        <v>-100</v>
      </c>
      <c r="K13" s="237">
        <v>18.75</v>
      </c>
      <c r="L13" s="234">
        <v>33.02325581395349</v>
      </c>
      <c r="M13" s="235">
        <v>39.534883720930232</v>
      </c>
      <c r="N13" s="235">
        <v>27.441860465116282</v>
      </c>
      <c r="O13" s="236">
        <v>5.5813953488372086</v>
      </c>
      <c r="P13" s="235">
        <v>6.2893081761006293</v>
      </c>
      <c r="Q13" s="235">
        <v>5.2631578947368407</v>
      </c>
      <c r="R13" s="235">
        <v>-1.3183898417423734E-15</v>
      </c>
      <c r="S13" s="235">
        <v>0</v>
      </c>
      <c r="T13" s="237">
        <v>6.2500000000000027</v>
      </c>
    </row>
    <row r="14" spans="1:26" ht="15" customHeight="1">
      <c r="A14" s="220"/>
      <c r="B14" s="244" t="s">
        <v>39</v>
      </c>
      <c r="C14" s="234">
        <v>26.162790697674421</v>
      </c>
      <c r="D14" s="235">
        <v>37.209302325581397</v>
      </c>
      <c r="E14" s="235">
        <v>36.627906976744185</v>
      </c>
      <c r="F14" s="236">
        <v>-10.465116279069768</v>
      </c>
      <c r="G14" s="235">
        <v>-5.3191489361702171</v>
      </c>
      <c r="H14" s="235">
        <v>-4.5454545454545476</v>
      </c>
      <c r="I14" s="235">
        <v>-24</v>
      </c>
      <c r="J14" s="235">
        <v>2.7755575615628914E-15</v>
      </c>
      <c r="K14" s="237">
        <v>-30</v>
      </c>
      <c r="L14" s="234">
        <v>15.950920245398773</v>
      </c>
      <c r="M14" s="235">
        <v>42.331288343558285</v>
      </c>
      <c r="N14" s="235">
        <v>41.717791411042946</v>
      </c>
      <c r="O14" s="236">
        <v>-25.766871165644169</v>
      </c>
      <c r="P14" s="235">
        <v>-16.666666666666664</v>
      </c>
      <c r="Q14" s="235">
        <v>-25</v>
      </c>
      <c r="R14" s="235">
        <v>-50</v>
      </c>
      <c r="S14" s="235">
        <v>-27.272727272727277</v>
      </c>
      <c r="T14" s="237">
        <v>-38.888888888888893</v>
      </c>
    </row>
    <row r="15" spans="1:26" ht="15" customHeight="1">
      <c r="A15" s="220"/>
      <c r="B15" s="244" t="s">
        <v>201</v>
      </c>
      <c r="C15" s="234">
        <v>16.666666666666664</v>
      </c>
      <c r="D15" s="235">
        <v>58.333333333333336</v>
      </c>
      <c r="E15" s="235">
        <v>25</v>
      </c>
      <c r="F15" s="236">
        <v>-8.3333333333333321</v>
      </c>
      <c r="G15" s="235">
        <v>-9.3023255813953476</v>
      </c>
      <c r="H15" s="235">
        <v>0</v>
      </c>
      <c r="I15" s="235">
        <v>-16.666666666666664</v>
      </c>
      <c r="J15" s="235">
        <v>100</v>
      </c>
      <c r="K15" s="237">
        <v>-14.285714285714288</v>
      </c>
      <c r="L15" s="234">
        <v>14.545454545454545</v>
      </c>
      <c r="M15" s="235">
        <v>60</v>
      </c>
      <c r="N15" s="235">
        <v>25.454545454545453</v>
      </c>
      <c r="O15" s="236">
        <v>-10.909090909090912</v>
      </c>
      <c r="P15" s="235">
        <v>-15.789473684210527</v>
      </c>
      <c r="Q15" s="235">
        <v>33.333333333333336</v>
      </c>
      <c r="R15" s="235">
        <v>-16.666666666666664</v>
      </c>
      <c r="S15" s="235">
        <v>100</v>
      </c>
      <c r="T15" s="237">
        <v>-14.285714285714288</v>
      </c>
    </row>
    <row r="16" spans="1:26" ht="15" customHeight="1">
      <c r="A16" s="220"/>
      <c r="B16" s="243" t="s">
        <v>202</v>
      </c>
      <c r="C16" s="234">
        <v>18.75</v>
      </c>
      <c r="D16" s="235">
        <v>43.75</v>
      </c>
      <c r="E16" s="235">
        <v>37.5</v>
      </c>
      <c r="F16" s="236">
        <v>-18.750000000000004</v>
      </c>
      <c r="G16" s="235">
        <v>-20.689655172413794</v>
      </c>
      <c r="H16" s="235">
        <v>33.333333333333329</v>
      </c>
      <c r="I16" s="235">
        <v>2.7755575615628914E-15</v>
      </c>
      <c r="J16" s="235">
        <v>-50</v>
      </c>
      <c r="K16" s="237">
        <v>-33.333333333333336</v>
      </c>
      <c r="L16" s="234">
        <v>19.565217391304348</v>
      </c>
      <c r="M16" s="235">
        <v>43.478260869565219</v>
      </c>
      <c r="N16" s="235">
        <v>36.95652173913043</v>
      </c>
      <c r="O16" s="236">
        <v>-17.391304347826086</v>
      </c>
      <c r="P16" s="235">
        <v>-28.571428571428569</v>
      </c>
      <c r="Q16" s="235">
        <v>0</v>
      </c>
      <c r="R16" s="235">
        <v>2.7755575615628914E-15</v>
      </c>
      <c r="S16" s="235">
        <v>-33.333333333333336</v>
      </c>
      <c r="T16" s="237">
        <v>16.666666666666668</v>
      </c>
    </row>
    <row r="17" spans="1:20" ht="15" customHeight="1">
      <c r="A17" s="245"/>
      <c r="B17" s="246" t="s">
        <v>42</v>
      </c>
      <c r="C17" s="247">
        <v>22.488038277511961</v>
      </c>
      <c r="D17" s="248">
        <v>43.062200956937801</v>
      </c>
      <c r="E17" s="248">
        <v>34.449760765550238</v>
      </c>
      <c r="F17" s="249">
        <v>-11.961722488038276</v>
      </c>
      <c r="G17" s="248">
        <v>-18.518518518518515</v>
      </c>
      <c r="H17" s="248">
        <v>13.793103448275859</v>
      </c>
      <c r="I17" s="248">
        <v>-13.333333333333336</v>
      </c>
      <c r="J17" s="248">
        <v>-8.3333333333333321</v>
      </c>
      <c r="K17" s="250">
        <v>-13.333333333333336</v>
      </c>
      <c r="L17" s="247">
        <v>17.961165048543691</v>
      </c>
      <c r="M17" s="248">
        <v>44.174757281553397</v>
      </c>
      <c r="N17" s="248">
        <v>37.864077669902912</v>
      </c>
      <c r="O17" s="249">
        <v>-19.902912621359238</v>
      </c>
      <c r="P17" s="248">
        <v>-20.560747663551407</v>
      </c>
      <c r="Q17" s="248">
        <v>-3.571428571428569</v>
      </c>
      <c r="R17" s="248">
        <v>-17.241379310344826</v>
      </c>
      <c r="S17" s="248">
        <v>-41.666666666666671</v>
      </c>
      <c r="T17" s="250">
        <v>-26.666666666666671</v>
      </c>
    </row>
    <row r="18" spans="1:20" ht="15" customHeight="1">
      <c r="A18" s="251" t="s">
        <v>50</v>
      </c>
      <c r="B18" s="252"/>
      <c r="C18" s="234">
        <v>27.826086956521738</v>
      </c>
      <c r="D18" s="235">
        <v>52.173913043478258</v>
      </c>
      <c r="E18" s="235">
        <v>20</v>
      </c>
      <c r="F18" s="236">
        <v>7.826086956521741</v>
      </c>
      <c r="G18" s="235">
        <v>11.764705882352947</v>
      </c>
      <c r="H18" s="235">
        <v>50</v>
      </c>
      <c r="I18" s="235">
        <v>-23.076923076923077</v>
      </c>
      <c r="J18" s="235">
        <v>0</v>
      </c>
      <c r="K18" s="237">
        <v>0</v>
      </c>
      <c r="L18" s="234">
        <v>35.087719298245609</v>
      </c>
      <c r="M18" s="235">
        <v>49.122807017543856</v>
      </c>
      <c r="N18" s="235">
        <v>15.789473684210526</v>
      </c>
      <c r="O18" s="236">
        <v>19.298245614035086</v>
      </c>
      <c r="P18" s="235">
        <v>23.529411764705884</v>
      </c>
      <c r="Q18" s="235">
        <v>50</v>
      </c>
      <c r="R18" s="235">
        <v>-30.76923076923077</v>
      </c>
      <c r="S18" s="235">
        <v>20</v>
      </c>
      <c r="T18" s="237">
        <v>42.857142857142861</v>
      </c>
    </row>
    <row r="19" spans="1:20" ht="15" customHeight="1">
      <c r="A19" s="245" t="s">
        <v>52</v>
      </c>
      <c r="B19" s="253"/>
      <c r="C19" s="247">
        <v>28.749085588880764</v>
      </c>
      <c r="D19" s="248">
        <v>44.989027066569129</v>
      </c>
      <c r="E19" s="248">
        <v>26.261887344550111</v>
      </c>
      <c r="F19" s="249">
        <v>2.4871982443306506</v>
      </c>
      <c r="G19" s="248">
        <v>1.1477761836441898</v>
      </c>
      <c r="H19" s="248">
        <v>4.0816326530612246</v>
      </c>
      <c r="I19" s="248">
        <v>6.923076923076926</v>
      </c>
      <c r="J19" s="248">
        <v>1.3877787807814457E-15</v>
      </c>
      <c r="K19" s="250">
        <v>1.0101010101010091</v>
      </c>
      <c r="L19" s="247">
        <v>24.214559386973182</v>
      </c>
      <c r="M19" s="248">
        <v>45.593869731800766</v>
      </c>
      <c r="N19" s="248">
        <v>30.191570881226053</v>
      </c>
      <c r="O19" s="249">
        <v>-5.9770114942528858</v>
      </c>
      <c r="P19" s="248">
        <v>-5.1359516616314309</v>
      </c>
      <c r="Q19" s="248">
        <v>-8.5714285714285712</v>
      </c>
      <c r="R19" s="248">
        <v>-2.8000000000000016</v>
      </c>
      <c r="S19" s="248">
        <v>-9.5238095238095273</v>
      </c>
      <c r="T19" s="250">
        <v>-10</v>
      </c>
    </row>
    <row r="20" spans="1:20" ht="15" customHeight="1">
      <c r="A20" s="254" t="s">
        <v>203</v>
      </c>
      <c r="B20" s="255"/>
      <c r="C20" s="256">
        <v>28.816920026437543</v>
      </c>
      <c r="D20" s="257">
        <v>45.406477197620617</v>
      </c>
      <c r="E20" s="257">
        <v>25.776602775941836</v>
      </c>
      <c r="F20" s="258">
        <v>3.0403172504957046</v>
      </c>
      <c r="G20" s="257">
        <v>2.5125628140703511</v>
      </c>
      <c r="H20" s="257">
        <v>6.4516129032258078</v>
      </c>
      <c r="I20" s="257">
        <v>5.3763440860215086</v>
      </c>
      <c r="J20" s="257">
        <v>1.3698630136986307</v>
      </c>
      <c r="K20" s="259">
        <v>-1.1275702593849246E-15</v>
      </c>
      <c r="L20" s="256">
        <v>25.345303867403313</v>
      </c>
      <c r="M20" s="257">
        <v>45.58011049723757</v>
      </c>
      <c r="N20" s="257">
        <v>29.074585635359117</v>
      </c>
      <c r="O20" s="258">
        <v>-3.7292817679558032</v>
      </c>
      <c r="P20" s="257">
        <v>-1.8421052631578949</v>
      </c>
      <c r="Q20" s="257">
        <v>-5.4421768707482991</v>
      </c>
      <c r="R20" s="257">
        <v>-3.345724907063198</v>
      </c>
      <c r="S20" s="257">
        <v>-5.6338028169014089</v>
      </c>
      <c r="T20" s="259">
        <v>-9.4527363184079611</v>
      </c>
    </row>
    <row r="21" spans="1:20" ht="30" customHeight="1"/>
    <row r="22" spans="1:20" ht="15" customHeight="1">
      <c r="A22" s="213" t="s">
        <v>204</v>
      </c>
    </row>
    <row r="23" spans="1:20" ht="15" customHeight="1">
      <c r="A23" s="213"/>
    </row>
    <row r="24" spans="1:20" ht="16.5" customHeight="1">
      <c r="A24" s="215"/>
      <c r="B24" s="216"/>
      <c r="C24" s="217" t="s">
        <v>205</v>
      </c>
      <c r="D24" s="218"/>
      <c r="E24" s="218"/>
      <c r="F24" s="218"/>
      <c r="G24" s="218"/>
      <c r="H24" s="218"/>
      <c r="I24" s="218"/>
      <c r="J24" s="219"/>
      <c r="K24" s="217" t="s">
        <v>206</v>
      </c>
      <c r="L24" s="218"/>
      <c r="M24" s="218"/>
      <c r="N24" s="218"/>
      <c r="O24" s="218"/>
      <c r="P24" s="218"/>
      <c r="Q24" s="218"/>
      <c r="R24" s="219"/>
    </row>
    <row r="25" spans="1:20" s="265" customFormat="1" ht="57" customHeight="1">
      <c r="A25" s="260"/>
      <c r="B25" s="261"/>
      <c r="C25" s="262" t="s">
        <v>207</v>
      </c>
      <c r="D25" s="263" t="s">
        <v>208</v>
      </c>
      <c r="E25" s="263" t="s">
        <v>209</v>
      </c>
      <c r="F25" s="263" t="s">
        <v>210</v>
      </c>
      <c r="G25" s="263" t="s">
        <v>211</v>
      </c>
      <c r="H25" s="263" t="s">
        <v>212</v>
      </c>
      <c r="I25" s="263" t="s">
        <v>213</v>
      </c>
      <c r="J25" s="264" t="s">
        <v>214</v>
      </c>
      <c r="K25" s="262" t="s">
        <v>215</v>
      </c>
      <c r="L25" s="263" t="s">
        <v>216</v>
      </c>
      <c r="M25" s="263" t="s">
        <v>217</v>
      </c>
      <c r="N25" s="263" t="s">
        <v>218</v>
      </c>
      <c r="O25" s="263" t="s">
        <v>211</v>
      </c>
      <c r="P25" s="263" t="s">
        <v>212</v>
      </c>
      <c r="Q25" s="263" t="s">
        <v>213</v>
      </c>
      <c r="R25" s="264" t="s">
        <v>214</v>
      </c>
    </row>
    <row r="26" spans="1:20" ht="15" customHeight="1">
      <c r="A26" s="220" t="s">
        <v>197</v>
      </c>
      <c r="B26" s="233"/>
      <c r="C26" s="239">
        <v>26.2</v>
      </c>
      <c r="D26" s="240">
        <v>3.75</v>
      </c>
      <c r="E26" s="240">
        <v>33.125</v>
      </c>
      <c r="F26" s="240">
        <v>6.25</v>
      </c>
      <c r="G26" s="240">
        <v>38.75</v>
      </c>
      <c r="H26" s="240">
        <v>1.875</v>
      </c>
      <c r="I26" s="240">
        <v>3.125</v>
      </c>
      <c r="J26" s="242">
        <v>10</v>
      </c>
      <c r="K26" s="234">
        <v>34.313725490196077</v>
      </c>
      <c r="L26" s="235">
        <v>19.607843137254903</v>
      </c>
      <c r="M26" s="235">
        <v>33.333333333333336</v>
      </c>
      <c r="N26" s="235">
        <v>4.9019607843137258</v>
      </c>
      <c r="O26" s="235">
        <v>22.549019607843139</v>
      </c>
      <c r="P26" s="235">
        <v>17.647058823529413</v>
      </c>
      <c r="Q26" s="235">
        <v>4.9019607843137258</v>
      </c>
      <c r="R26" s="237">
        <v>7.8431372549019605</v>
      </c>
      <c r="S26" s="266"/>
    </row>
    <row r="27" spans="1:20" ht="15" customHeight="1">
      <c r="A27" s="220" t="s">
        <v>34</v>
      </c>
      <c r="B27" s="233"/>
      <c r="C27" s="247">
        <v>31.889763779527559</v>
      </c>
      <c r="D27" s="248">
        <v>3.9370078740157481</v>
      </c>
      <c r="E27" s="248">
        <v>21.259842519685041</v>
      </c>
      <c r="F27" s="248">
        <v>3.1496062992125982</v>
      </c>
      <c r="G27" s="248">
        <v>42.913385826771652</v>
      </c>
      <c r="H27" s="248">
        <v>5.1181102362204722</v>
      </c>
      <c r="I27" s="248">
        <v>2.3622047244094486</v>
      </c>
      <c r="J27" s="250">
        <v>9.8425196850393704</v>
      </c>
      <c r="K27" s="234">
        <v>30.830039525691699</v>
      </c>
      <c r="L27" s="235">
        <v>13.438735177865613</v>
      </c>
      <c r="M27" s="235">
        <v>19.762845849802371</v>
      </c>
      <c r="N27" s="235">
        <v>1.5810276679841897</v>
      </c>
      <c r="O27" s="235">
        <v>20.158102766798418</v>
      </c>
      <c r="P27" s="235">
        <v>25.691699604743086</v>
      </c>
      <c r="Q27" s="235">
        <v>7.1146245059288526</v>
      </c>
      <c r="R27" s="237">
        <v>16.600790513833992</v>
      </c>
      <c r="S27" s="266"/>
    </row>
    <row r="28" spans="1:20" ht="15" customHeight="1">
      <c r="A28" s="220"/>
      <c r="B28" s="238" t="s">
        <v>198</v>
      </c>
      <c r="C28" s="239">
        <v>37.209302325581397</v>
      </c>
      <c r="D28" s="240">
        <v>4.6511627906976747</v>
      </c>
      <c r="E28" s="240">
        <v>11.627906976744185</v>
      </c>
      <c r="F28" s="240">
        <v>0</v>
      </c>
      <c r="G28" s="240">
        <v>44.186046511627907</v>
      </c>
      <c r="H28" s="240">
        <v>2.3255813953488373</v>
      </c>
      <c r="I28" s="240">
        <v>0</v>
      </c>
      <c r="J28" s="242">
        <v>13.953488372093023</v>
      </c>
      <c r="K28" s="239">
        <v>35.897435897435898</v>
      </c>
      <c r="L28" s="240">
        <v>5.1282051282051286</v>
      </c>
      <c r="M28" s="240">
        <v>7.6923076923076925</v>
      </c>
      <c r="N28" s="240">
        <v>0</v>
      </c>
      <c r="O28" s="240">
        <v>17.948717948717949</v>
      </c>
      <c r="P28" s="240">
        <v>35.897435897435898</v>
      </c>
      <c r="Q28" s="240">
        <v>7.6923076923076925</v>
      </c>
      <c r="R28" s="242">
        <v>17.948717948717949</v>
      </c>
      <c r="S28" s="266"/>
    </row>
    <row r="29" spans="1:20" ht="15" customHeight="1">
      <c r="A29" s="220"/>
      <c r="B29" s="243" t="s">
        <v>199</v>
      </c>
      <c r="C29" s="234">
        <v>36.363636363636367</v>
      </c>
      <c r="D29" s="235">
        <v>0</v>
      </c>
      <c r="E29" s="235">
        <v>36.363636363636367</v>
      </c>
      <c r="F29" s="235">
        <v>0</v>
      </c>
      <c r="G29" s="235">
        <v>18.181818181818183</v>
      </c>
      <c r="H29" s="235">
        <v>0</v>
      </c>
      <c r="I29" s="235">
        <v>0</v>
      </c>
      <c r="J29" s="237">
        <v>9.0909090909090917</v>
      </c>
      <c r="K29" s="234">
        <v>20</v>
      </c>
      <c r="L29" s="235">
        <v>0</v>
      </c>
      <c r="M29" s="235">
        <v>40</v>
      </c>
      <c r="N29" s="235">
        <v>0</v>
      </c>
      <c r="O29" s="235">
        <v>20</v>
      </c>
      <c r="P29" s="235">
        <v>20</v>
      </c>
      <c r="Q29" s="235">
        <v>0</v>
      </c>
      <c r="R29" s="237">
        <v>40</v>
      </c>
      <c r="S29" s="266"/>
    </row>
    <row r="30" spans="1:20" ht="15" customHeight="1">
      <c r="A30" s="220"/>
      <c r="B30" s="243" t="s">
        <v>200</v>
      </c>
      <c r="C30" s="234">
        <v>7.1428571428571441</v>
      </c>
      <c r="D30" s="235">
        <v>0</v>
      </c>
      <c r="E30" s="235">
        <v>7.1428571428571441</v>
      </c>
      <c r="F30" s="235">
        <v>14.285714285714288</v>
      </c>
      <c r="G30" s="235">
        <v>64.285714285714292</v>
      </c>
      <c r="H30" s="235">
        <v>0</v>
      </c>
      <c r="I30" s="235">
        <v>7.1428571428571441</v>
      </c>
      <c r="J30" s="237">
        <v>7.1428571428571441</v>
      </c>
      <c r="K30" s="234">
        <v>28.571428571428577</v>
      </c>
      <c r="L30" s="235">
        <v>14.285714285714288</v>
      </c>
      <c r="M30" s="235">
        <v>7.1428571428571441</v>
      </c>
      <c r="N30" s="235">
        <v>0</v>
      </c>
      <c r="O30" s="235">
        <v>35.714285714285715</v>
      </c>
      <c r="P30" s="235">
        <v>21.428571428571427</v>
      </c>
      <c r="Q30" s="235">
        <v>7.1428571428571441</v>
      </c>
      <c r="R30" s="237">
        <v>21.428571428571427</v>
      </c>
      <c r="S30" s="266"/>
    </row>
    <row r="31" spans="1:20" ht="15" customHeight="1">
      <c r="A31" s="220"/>
      <c r="B31" s="243" t="s">
        <v>38</v>
      </c>
      <c r="C31" s="234">
        <v>37.349397590361448</v>
      </c>
      <c r="D31" s="235">
        <v>7.2289156626506017</v>
      </c>
      <c r="E31" s="235">
        <v>33.734939759036145</v>
      </c>
      <c r="F31" s="235">
        <v>4.8192771084337354</v>
      </c>
      <c r="G31" s="235">
        <v>33.734939759036145</v>
      </c>
      <c r="H31" s="235">
        <v>8.4337349397590362</v>
      </c>
      <c r="I31" s="235">
        <v>2.4096385542168677</v>
      </c>
      <c r="J31" s="237">
        <v>4.8192771084337354</v>
      </c>
      <c r="K31" s="234">
        <v>29.787234042553191</v>
      </c>
      <c r="L31" s="235">
        <v>12.76595744680851</v>
      </c>
      <c r="M31" s="235">
        <v>27.659574468085108</v>
      </c>
      <c r="N31" s="235">
        <v>8.5106382978723403</v>
      </c>
      <c r="O31" s="235">
        <v>25.531914893617021</v>
      </c>
      <c r="P31" s="235">
        <v>23.404255319148938</v>
      </c>
      <c r="Q31" s="235">
        <v>2.1276595744680851</v>
      </c>
      <c r="R31" s="237">
        <v>2.1276595744680851</v>
      </c>
      <c r="S31" s="266"/>
    </row>
    <row r="32" spans="1:20" ht="15" customHeight="1">
      <c r="A32" s="220"/>
      <c r="B32" s="244" t="s">
        <v>39</v>
      </c>
      <c r="C32" s="234">
        <v>27.500000000000004</v>
      </c>
      <c r="D32" s="235">
        <v>0</v>
      </c>
      <c r="E32" s="235">
        <v>15</v>
      </c>
      <c r="F32" s="235">
        <v>5</v>
      </c>
      <c r="G32" s="235">
        <v>52.5</v>
      </c>
      <c r="H32" s="235">
        <v>5</v>
      </c>
      <c r="I32" s="235">
        <v>0</v>
      </c>
      <c r="J32" s="237">
        <v>12.5</v>
      </c>
      <c r="K32" s="234">
        <v>38.333333333333336</v>
      </c>
      <c r="L32" s="235">
        <v>23.333333333333332</v>
      </c>
      <c r="M32" s="235">
        <v>25</v>
      </c>
      <c r="N32" s="235">
        <v>0</v>
      </c>
      <c r="O32" s="235">
        <v>11.666666666666666</v>
      </c>
      <c r="P32" s="235">
        <v>20</v>
      </c>
      <c r="Q32" s="235">
        <v>8.3333333333333339</v>
      </c>
      <c r="R32" s="237">
        <v>20</v>
      </c>
      <c r="S32" s="266"/>
    </row>
    <row r="33" spans="1:20" ht="15" customHeight="1">
      <c r="A33" s="220"/>
      <c r="B33" s="243" t="s">
        <v>219</v>
      </c>
      <c r="C33" s="234">
        <v>33.333333333333336</v>
      </c>
      <c r="D33" s="235">
        <v>0</v>
      </c>
      <c r="E33" s="235">
        <v>33.333333333333336</v>
      </c>
      <c r="F33" s="235">
        <v>0</v>
      </c>
      <c r="G33" s="235">
        <v>11.111111111111111</v>
      </c>
      <c r="H33" s="235">
        <v>0</v>
      </c>
      <c r="I33" s="235">
        <v>22.222222222222221</v>
      </c>
      <c r="J33" s="237">
        <v>11.111111111111111</v>
      </c>
      <c r="K33" s="234">
        <v>46.153846153846153</v>
      </c>
      <c r="L33" s="235">
        <v>0</v>
      </c>
      <c r="M33" s="235">
        <v>15.384615384615385</v>
      </c>
      <c r="N33" s="235">
        <v>0</v>
      </c>
      <c r="O33" s="235">
        <v>7.6923076923076925</v>
      </c>
      <c r="P33" s="235">
        <v>23.076923076923077</v>
      </c>
      <c r="Q33" s="235">
        <v>7.6923076923076925</v>
      </c>
      <c r="R33" s="237">
        <v>15.384615384615385</v>
      </c>
      <c r="S33" s="266"/>
    </row>
    <row r="34" spans="1:20" ht="15" customHeight="1">
      <c r="A34" s="220"/>
      <c r="B34" s="243" t="s">
        <v>202</v>
      </c>
      <c r="C34" s="234">
        <v>22.222222222222221</v>
      </c>
      <c r="D34" s="235">
        <v>11.111111111111111</v>
      </c>
      <c r="E34" s="235">
        <v>11.111111111111111</v>
      </c>
      <c r="F34" s="235">
        <v>0</v>
      </c>
      <c r="G34" s="235">
        <v>77.777777777777771</v>
      </c>
      <c r="H34" s="235">
        <v>0</v>
      </c>
      <c r="I34" s="235">
        <v>0</v>
      </c>
      <c r="J34" s="237">
        <v>11.111111111111111</v>
      </c>
      <c r="K34" s="234">
        <v>13.333333333333334</v>
      </c>
      <c r="L34" s="235">
        <v>60</v>
      </c>
      <c r="M34" s="235">
        <v>6.666666666666667</v>
      </c>
      <c r="N34" s="235">
        <v>0</v>
      </c>
      <c r="O34" s="235">
        <v>26.666666666666668</v>
      </c>
      <c r="P34" s="235">
        <v>13.333333333333334</v>
      </c>
      <c r="Q34" s="235">
        <v>6.666666666666667</v>
      </c>
      <c r="R34" s="237">
        <v>13.333333333333334</v>
      </c>
      <c r="S34" s="266"/>
    </row>
    <row r="35" spans="1:20" ht="15" customHeight="1">
      <c r="A35" s="245"/>
      <c r="B35" s="246" t="s">
        <v>42</v>
      </c>
      <c r="C35" s="234">
        <v>28.888888888888893</v>
      </c>
      <c r="D35" s="235">
        <v>2.2222222222222223</v>
      </c>
      <c r="E35" s="235">
        <v>13.333333333333334</v>
      </c>
      <c r="F35" s="235">
        <v>0</v>
      </c>
      <c r="G35" s="235">
        <v>48.888888888888886</v>
      </c>
      <c r="H35" s="235">
        <v>6.666666666666667</v>
      </c>
      <c r="I35" s="235">
        <v>2.2222222222222223</v>
      </c>
      <c r="J35" s="237">
        <v>13.333333333333334</v>
      </c>
      <c r="K35" s="234">
        <v>23.333333333333332</v>
      </c>
      <c r="L35" s="235">
        <v>1.6666666666666667</v>
      </c>
      <c r="M35" s="235">
        <v>21.666666666666668</v>
      </c>
      <c r="N35" s="235">
        <v>0</v>
      </c>
      <c r="O35" s="235">
        <v>23.333333333333332</v>
      </c>
      <c r="P35" s="235">
        <v>31.666666666666664</v>
      </c>
      <c r="Q35" s="235">
        <v>10</v>
      </c>
      <c r="R35" s="237">
        <v>21.666666666666668</v>
      </c>
      <c r="S35" s="266"/>
    </row>
    <row r="36" spans="1:20" ht="15" customHeight="1">
      <c r="A36" s="251" t="s">
        <v>50</v>
      </c>
      <c r="B36" s="252"/>
      <c r="C36" s="239">
        <v>38.70967741935484</v>
      </c>
      <c r="D36" s="240">
        <v>0</v>
      </c>
      <c r="E36" s="240">
        <v>22.580645161290324</v>
      </c>
      <c r="F36" s="240">
        <v>6.4516129032258061</v>
      </c>
      <c r="G36" s="240">
        <v>45.161290322580648</v>
      </c>
      <c r="H36" s="240">
        <v>0</v>
      </c>
      <c r="I36" s="240">
        <v>0</v>
      </c>
      <c r="J36" s="242">
        <v>16.129032258064516</v>
      </c>
      <c r="K36" s="239">
        <v>26.086956521739129</v>
      </c>
      <c r="L36" s="240">
        <v>0</v>
      </c>
      <c r="M36" s="240">
        <v>8.695652173913043</v>
      </c>
      <c r="N36" s="240">
        <v>0</v>
      </c>
      <c r="O36" s="240">
        <v>43.478260869565219</v>
      </c>
      <c r="P36" s="240">
        <v>13.043478260869565</v>
      </c>
      <c r="Q36" s="240">
        <v>4.3478260869565215</v>
      </c>
      <c r="R36" s="242">
        <v>17.391304347826086</v>
      </c>
      <c r="S36" s="266"/>
    </row>
    <row r="37" spans="1:20" ht="15" customHeight="1">
      <c r="A37" s="245" t="s">
        <v>52</v>
      </c>
      <c r="B37" s="253"/>
      <c r="C37" s="247">
        <v>29.032258064516125</v>
      </c>
      <c r="D37" s="248">
        <v>4.301075268817204</v>
      </c>
      <c r="E37" s="248">
        <v>26.0752688172043</v>
      </c>
      <c r="F37" s="248">
        <v>3.763440860215054</v>
      </c>
      <c r="G37" s="248">
        <v>41.666666666666664</v>
      </c>
      <c r="H37" s="248">
        <v>4.032258064516129</v>
      </c>
      <c r="I37" s="248">
        <v>2.956989247311828</v>
      </c>
      <c r="J37" s="250">
        <v>9.408602150537634</v>
      </c>
      <c r="K37" s="247">
        <v>32.721712538226299</v>
      </c>
      <c r="L37" s="248">
        <v>16.513761467889907</v>
      </c>
      <c r="M37" s="248">
        <v>25.076452599388375</v>
      </c>
      <c r="N37" s="248">
        <v>2.7522935779816513</v>
      </c>
      <c r="O37" s="248">
        <v>19.571865443425075</v>
      </c>
      <c r="P37" s="248">
        <v>23.853211009174313</v>
      </c>
      <c r="Q37" s="248">
        <v>6.7278287461773711</v>
      </c>
      <c r="R37" s="250">
        <v>13.149847094801222</v>
      </c>
      <c r="S37" s="266"/>
    </row>
    <row r="38" spans="1:20" ht="15" customHeight="1">
      <c r="A38" s="254" t="s">
        <v>203</v>
      </c>
      <c r="B38" s="255"/>
      <c r="C38" s="256">
        <v>29.710144927536231</v>
      </c>
      <c r="D38" s="257">
        <v>3.8647342995169081</v>
      </c>
      <c r="E38" s="257">
        <v>25.845410628019323</v>
      </c>
      <c r="F38" s="257">
        <v>4.3478260869565215</v>
      </c>
      <c r="G38" s="257">
        <v>41.304347826086953</v>
      </c>
      <c r="H38" s="257">
        <v>3.8647342995169081</v>
      </c>
      <c r="I38" s="257">
        <v>2.6570048309178742</v>
      </c>
      <c r="J38" s="259">
        <v>9.9033816425120769</v>
      </c>
      <c r="K38" s="256">
        <v>31.83098591549296</v>
      </c>
      <c r="L38" s="257">
        <v>15.211267605633802</v>
      </c>
      <c r="M38" s="257">
        <v>23.661971830985916</v>
      </c>
      <c r="N38" s="257">
        <v>2.535211267605634</v>
      </c>
      <c r="O38" s="257">
        <v>20.845070422535212</v>
      </c>
      <c r="P38" s="257">
        <v>23.380281690140844</v>
      </c>
      <c r="Q38" s="257">
        <v>6.4788732394366191</v>
      </c>
      <c r="R38" s="259">
        <v>14.084507042253522</v>
      </c>
      <c r="S38" s="266"/>
    </row>
    <row r="39" spans="1:20" ht="30" customHeight="1"/>
    <row r="40" spans="1:20" ht="15" customHeight="1">
      <c r="A40" s="213" t="s">
        <v>220</v>
      </c>
    </row>
    <row r="41" spans="1:20" ht="15" customHeight="1"/>
    <row r="42" spans="1:20" ht="16.5" customHeight="1">
      <c r="A42" s="215"/>
      <c r="B42" s="267"/>
      <c r="C42" s="217" t="s">
        <v>221</v>
      </c>
      <c r="D42" s="218"/>
      <c r="E42" s="218"/>
      <c r="F42" s="218"/>
      <c r="G42" s="218"/>
      <c r="H42" s="218"/>
      <c r="I42" s="218"/>
      <c r="J42" s="218"/>
      <c r="K42" s="219"/>
      <c r="L42" s="217" t="s">
        <v>222</v>
      </c>
      <c r="M42" s="218"/>
      <c r="N42" s="218"/>
      <c r="O42" s="218"/>
      <c r="P42" s="218"/>
      <c r="Q42" s="218"/>
      <c r="R42" s="218"/>
      <c r="S42" s="218"/>
      <c r="T42" s="219"/>
    </row>
    <row r="43" spans="1:20" ht="16.5" customHeight="1">
      <c r="A43" s="220"/>
      <c r="B43" s="221"/>
      <c r="C43" s="222" t="s">
        <v>185</v>
      </c>
      <c r="D43" s="223"/>
      <c r="E43" s="223"/>
      <c r="F43" s="224" t="s">
        <v>223</v>
      </c>
      <c r="G43" s="223"/>
      <c r="H43" s="223"/>
      <c r="I43" s="223"/>
      <c r="J43" s="223"/>
      <c r="K43" s="225"/>
      <c r="L43" s="222" t="s">
        <v>185</v>
      </c>
      <c r="M43" s="223"/>
      <c r="N43" s="223"/>
      <c r="O43" s="224" t="s">
        <v>187</v>
      </c>
      <c r="P43" s="223"/>
      <c r="Q43" s="223"/>
      <c r="R43" s="223"/>
      <c r="S43" s="223"/>
      <c r="T43" s="225"/>
    </row>
    <row r="44" spans="1:20" s="232" customFormat="1" ht="16.5" customHeight="1">
      <c r="A44" s="226"/>
      <c r="B44" s="227"/>
      <c r="C44" s="228" t="s">
        <v>224</v>
      </c>
      <c r="D44" s="229" t="s">
        <v>189</v>
      </c>
      <c r="E44" s="229" t="s">
        <v>225</v>
      </c>
      <c r="F44" s="230" t="s">
        <v>191</v>
      </c>
      <c r="G44" s="229" t="s">
        <v>192</v>
      </c>
      <c r="H44" s="229" t="s">
        <v>193</v>
      </c>
      <c r="I44" s="229" t="s">
        <v>194</v>
      </c>
      <c r="J44" s="229" t="s">
        <v>195</v>
      </c>
      <c r="K44" s="229" t="s">
        <v>196</v>
      </c>
      <c r="L44" s="228" t="s">
        <v>188</v>
      </c>
      <c r="M44" s="229" t="s">
        <v>189</v>
      </c>
      <c r="N44" s="229" t="s">
        <v>226</v>
      </c>
      <c r="O44" s="230" t="s">
        <v>191</v>
      </c>
      <c r="P44" s="229" t="s">
        <v>192</v>
      </c>
      <c r="Q44" s="229" t="s">
        <v>193</v>
      </c>
      <c r="R44" s="229" t="s">
        <v>194</v>
      </c>
      <c r="S44" s="229" t="s">
        <v>195</v>
      </c>
      <c r="T44" s="231" t="s">
        <v>196</v>
      </c>
    </row>
    <row r="45" spans="1:20" ht="15" customHeight="1">
      <c r="A45" s="220" t="s">
        <v>197</v>
      </c>
      <c r="B45" s="233"/>
      <c r="C45" s="234">
        <v>32.206759443339962</v>
      </c>
      <c r="D45" s="235">
        <v>48.310139165009943</v>
      </c>
      <c r="E45" s="235">
        <v>19.483101391650099</v>
      </c>
      <c r="F45" s="236">
        <v>12.72365805168984</v>
      </c>
      <c r="G45" s="235">
        <v>12.380952380952378</v>
      </c>
      <c r="H45" s="235">
        <v>5.4054054054054026</v>
      </c>
      <c r="I45" s="235">
        <v>19.718309859154932</v>
      </c>
      <c r="J45" s="235">
        <v>3.5714285714285747</v>
      </c>
      <c r="K45" s="237">
        <v>8.1395348837209305</v>
      </c>
      <c r="L45" s="234">
        <v>10.578842315369261</v>
      </c>
      <c r="M45" s="235">
        <v>81.437125748502993</v>
      </c>
      <c r="N45" s="235">
        <v>7.9840319361277441</v>
      </c>
      <c r="O45" s="236">
        <v>2.594810379241518</v>
      </c>
      <c r="P45" s="235">
        <v>1.4285714285714286</v>
      </c>
      <c r="Q45" s="235">
        <v>2.7777777777777803</v>
      </c>
      <c r="R45" s="235">
        <v>4.2553191489361692</v>
      </c>
      <c r="S45" s="235">
        <v>-1.0903976134711361E-15</v>
      </c>
      <c r="T45" s="237">
        <v>3.4883720930232545</v>
      </c>
    </row>
    <row r="46" spans="1:20" ht="15" customHeight="1">
      <c r="A46" s="220" t="s">
        <v>34</v>
      </c>
      <c r="B46" s="233"/>
      <c r="C46" s="234">
        <v>22.654690618762473</v>
      </c>
      <c r="D46" s="235">
        <v>51.097804391217558</v>
      </c>
      <c r="E46" s="235">
        <v>26.247504990019959</v>
      </c>
      <c r="F46" s="236">
        <v>-3.5928143712574876</v>
      </c>
      <c r="G46" s="235">
        <v>-3.4482758620689675</v>
      </c>
      <c r="H46" s="235">
        <v>0.84745762711864281</v>
      </c>
      <c r="I46" s="235">
        <v>-2.205882352941174</v>
      </c>
      <c r="J46" s="235">
        <v>-1.0408340855860843E-15</v>
      </c>
      <c r="K46" s="237">
        <v>-11.382113821138208</v>
      </c>
      <c r="L46" s="234">
        <v>13.905930470347649</v>
      </c>
      <c r="M46" s="235">
        <v>73.312883435582819</v>
      </c>
      <c r="N46" s="235">
        <v>12.781186094069529</v>
      </c>
      <c r="O46" s="236">
        <v>1.1247443762781184</v>
      </c>
      <c r="P46" s="235">
        <v>3.2028469750889661</v>
      </c>
      <c r="Q46" s="235">
        <v>-5.9829059829059839</v>
      </c>
      <c r="R46" s="235">
        <v>4.4776119402985088</v>
      </c>
      <c r="S46" s="235">
        <v>-20</v>
      </c>
      <c r="T46" s="237">
        <v>2.5000000000000031</v>
      </c>
    </row>
    <row r="47" spans="1:20" ht="15" customHeight="1">
      <c r="A47" s="220"/>
      <c r="B47" s="238" t="s">
        <v>198</v>
      </c>
      <c r="C47" s="239">
        <v>21.787709497206702</v>
      </c>
      <c r="D47" s="240">
        <v>55.307262569832403</v>
      </c>
      <c r="E47" s="240">
        <v>22.905027932960895</v>
      </c>
      <c r="F47" s="241">
        <v>-1.1173184357541897</v>
      </c>
      <c r="G47" s="240">
        <v>2.6315789473684204</v>
      </c>
      <c r="H47" s="240">
        <v>3.4482758620689684</v>
      </c>
      <c r="I47" s="240">
        <v>-7.1428571428571397</v>
      </c>
      <c r="J47" s="240">
        <v>-8.3333333333333304</v>
      </c>
      <c r="K47" s="242">
        <v>-5.8823529411764737</v>
      </c>
      <c r="L47" s="239">
        <v>7.4285714285714288</v>
      </c>
      <c r="M47" s="240">
        <v>80</v>
      </c>
      <c r="N47" s="240">
        <v>12.571428571428573</v>
      </c>
      <c r="O47" s="241">
        <v>-5.1428571428571415</v>
      </c>
      <c r="P47" s="240">
        <v>-1.3698630136986281</v>
      </c>
      <c r="Q47" s="240">
        <v>-10.344827586206897</v>
      </c>
      <c r="R47" s="240">
        <v>-7.1428571428571441</v>
      </c>
      <c r="S47" s="240">
        <v>-33.333333333333329</v>
      </c>
      <c r="T47" s="242">
        <v>3.0303030303030303</v>
      </c>
    </row>
    <row r="48" spans="1:20" ht="15" customHeight="1">
      <c r="A48" s="220"/>
      <c r="B48" s="243" t="s">
        <v>199</v>
      </c>
      <c r="C48" s="234">
        <v>26.315789473684209</v>
      </c>
      <c r="D48" s="235">
        <v>55.26315789473685</v>
      </c>
      <c r="E48" s="235">
        <v>18.421052631578945</v>
      </c>
      <c r="F48" s="236">
        <v>7.8947368421052673</v>
      </c>
      <c r="G48" s="235">
        <v>3.125000000000004</v>
      </c>
      <c r="H48" s="235">
        <v>50</v>
      </c>
      <c r="I48" s="235">
        <v>0</v>
      </c>
      <c r="J48" s="235">
        <v>100</v>
      </c>
      <c r="K48" s="237">
        <v>0</v>
      </c>
      <c r="L48" s="234">
        <v>5.2631578947368416</v>
      </c>
      <c r="M48" s="235">
        <v>86.842105263157904</v>
      </c>
      <c r="N48" s="235">
        <v>7.8947368421052628</v>
      </c>
      <c r="O48" s="236">
        <v>-2.6315789473684212</v>
      </c>
      <c r="P48" s="235">
        <v>0</v>
      </c>
      <c r="Q48" s="235">
        <v>0</v>
      </c>
      <c r="R48" s="235">
        <v>0</v>
      </c>
      <c r="S48" s="235">
        <v>-100</v>
      </c>
      <c r="T48" s="237">
        <v>0</v>
      </c>
    </row>
    <row r="49" spans="1:20" ht="15" customHeight="1">
      <c r="A49" s="220"/>
      <c r="B49" s="243" t="s">
        <v>200</v>
      </c>
      <c r="C49" s="234">
        <v>19.17808219178082</v>
      </c>
      <c r="D49" s="235">
        <v>65.753424657534239</v>
      </c>
      <c r="E49" s="235">
        <v>15.068493150684931</v>
      </c>
      <c r="F49" s="236">
        <v>4.1095890410958891</v>
      </c>
      <c r="G49" s="235">
        <v>-2.7755575615628914E-15</v>
      </c>
      <c r="H49" s="235">
        <v>-18.181818181818183</v>
      </c>
      <c r="I49" s="235">
        <v>22.222222222222221</v>
      </c>
      <c r="J49" s="235">
        <v>66.666666666666657</v>
      </c>
      <c r="K49" s="237">
        <v>-10</v>
      </c>
      <c r="L49" s="234">
        <v>15.714285714285714</v>
      </c>
      <c r="M49" s="235">
        <v>80</v>
      </c>
      <c r="N49" s="235">
        <v>4.2857142857142856</v>
      </c>
      <c r="O49" s="236">
        <v>11.428571428571431</v>
      </c>
      <c r="P49" s="235">
        <v>20.000000000000004</v>
      </c>
      <c r="Q49" s="235">
        <v>0</v>
      </c>
      <c r="R49" s="235">
        <v>11.76470588235294</v>
      </c>
      <c r="S49" s="235">
        <v>0</v>
      </c>
      <c r="T49" s="237">
        <v>-2.7755575615628914E-15</v>
      </c>
    </row>
    <row r="50" spans="1:20" ht="15" customHeight="1">
      <c r="A50" s="220"/>
      <c r="B50" s="243" t="s">
        <v>38</v>
      </c>
      <c r="C50" s="234">
        <v>35.526315789473685</v>
      </c>
      <c r="D50" s="235">
        <v>41.228070175438596</v>
      </c>
      <c r="E50" s="235">
        <v>23.245614035087719</v>
      </c>
      <c r="F50" s="236">
        <v>12.280701754385969</v>
      </c>
      <c r="G50" s="235">
        <v>10.000000000000004</v>
      </c>
      <c r="H50" s="235">
        <v>26.315789473684209</v>
      </c>
      <c r="I50" s="235">
        <v>18.181818181818183</v>
      </c>
      <c r="J50" s="235">
        <v>0</v>
      </c>
      <c r="K50" s="237">
        <v>12.500000000000004</v>
      </c>
      <c r="L50" s="234">
        <v>23.111111111111111</v>
      </c>
      <c r="M50" s="235">
        <v>66.222222222222229</v>
      </c>
      <c r="N50" s="235">
        <v>10.666666666666668</v>
      </c>
      <c r="O50" s="236">
        <v>12.444444444444445</v>
      </c>
      <c r="P50" s="235">
        <v>11.904761904761903</v>
      </c>
      <c r="Q50" s="235">
        <v>11.111111111111116</v>
      </c>
      <c r="R50" s="235">
        <v>4.5454545454545467</v>
      </c>
      <c r="S50" s="235">
        <v>0</v>
      </c>
      <c r="T50" s="237">
        <v>31.25</v>
      </c>
    </row>
    <row r="51" spans="1:20" ht="15" customHeight="1">
      <c r="A51" s="220"/>
      <c r="B51" s="244" t="s">
        <v>39</v>
      </c>
      <c r="C51" s="234">
        <v>21.052631578947366</v>
      </c>
      <c r="D51" s="235">
        <v>43.859649122807014</v>
      </c>
      <c r="E51" s="235">
        <v>35.087719298245609</v>
      </c>
      <c r="F51" s="236">
        <v>-14.035087719298245</v>
      </c>
      <c r="G51" s="235">
        <v>-10.752688172043007</v>
      </c>
      <c r="H51" s="235">
        <v>-18.181818181818183</v>
      </c>
      <c r="I51" s="235">
        <v>-20</v>
      </c>
      <c r="J51" s="235">
        <v>18.181818181818183</v>
      </c>
      <c r="K51" s="237">
        <v>-35</v>
      </c>
      <c r="L51" s="234">
        <v>20.121951219512198</v>
      </c>
      <c r="M51" s="235">
        <v>65.243902439024396</v>
      </c>
      <c r="N51" s="235">
        <v>14.634146341463413</v>
      </c>
      <c r="O51" s="236">
        <v>5.4878048780487791</v>
      </c>
      <c r="P51" s="235">
        <v>6.8965517241379306</v>
      </c>
      <c r="Q51" s="235">
        <v>-13.636363636363638</v>
      </c>
      <c r="R51" s="235">
        <v>20.833333333333332</v>
      </c>
      <c r="S51" s="235">
        <v>-9.0909090909090899</v>
      </c>
      <c r="T51" s="237">
        <v>10</v>
      </c>
    </row>
    <row r="52" spans="1:20" ht="15" customHeight="1">
      <c r="A52" s="220"/>
      <c r="B52" s="243" t="s">
        <v>219</v>
      </c>
      <c r="C52" s="234">
        <v>11.864406779661017</v>
      </c>
      <c r="D52" s="235">
        <v>67.796610169491515</v>
      </c>
      <c r="E52" s="235">
        <v>20.33898305084746</v>
      </c>
      <c r="F52" s="236">
        <v>-8.4745762711864394</v>
      </c>
      <c r="G52" s="235">
        <v>-6.9767441860465134</v>
      </c>
      <c r="H52" s="235">
        <v>0</v>
      </c>
      <c r="I52" s="235">
        <v>-33.333333333333336</v>
      </c>
      <c r="J52" s="235">
        <v>100</v>
      </c>
      <c r="K52" s="237">
        <v>-16.666666666666668</v>
      </c>
      <c r="L52" s="234">
        <v>5.3571428571428568</v>
      </c>
      <c r="M52" s="235">
        <v>83.928571428571431</v>
      </c>
      <c r="N52" s="235">
        <v>10.714285714285714</v>
      </c>
      <c r="O52" s="236">
        <v>-5.3571428571428559</v>
      </c>
      <c r="P52" s="235">
        <v>-2.5</v>
      </c>
      <c r="Q52" s="235">
        <v>0</v>
      </c>
      <c r="R52" s="235">
        <v>-16.666666666666664</v>
      </c>
      <c r="S52" s="235">
        <v>0</v>
      </c>
      <c r="T52" s="237">
        <v>-16.666666666666668</v>
      </c>
    </row>
    <row r="53" spans="1:20" ht="15" customHeight="1">
      <c r="A53" s="220"/>
      <c r="B53" s="243" t="s">
        <v>202</v>
      </c>
      <c r="C53" s="234">
        <v>16.666666666666664</v>
      </c>
      <c r="D53" s="235">
        <v>50</v>
      </c>
      <c r="E53" s="235">
        <v>33.333333333333329</v>
      </c>
      <c r="F53" s="236">
        <v>-16.666666666666668</v>
      </c>
      <c r="G53" s="235">
        <v>-17.241379310344829</v>
      </c>
      <c r="H53" s="235">
        <v>0</v>
      </c>
      <c r="I53" s="235">
        <v>0</v>
      </c>
      <c r="J53" s="235">
        <v>-50</v>
      </c>
      <c r="K53" s="237">
        <v>-16.666666666666668</v>
      </c>
      <c r="L53" s="234">
        <v>8.695652173913043</v>
      </c>
      <c r="M53" s="235">
        <v>71.739130434782609</v>
      </c>
      <c r="N53" s="235">
        <v>19.565217391304348</v>
      </c>
      <c r="O53" s="236">
        <v>-10.869565217391305</v>
      </c>
      <c r="P53" s="235">
        <v>-7.4074074074074066</v>
      </c>
      <c r="Q53" s="235">
        <v>0</v>
      </c>
      <c r="R53" s="235">
        <v>0</v>
      </c>
      <c r="S53" s="235">
        <v>-50</v>
      </c>
      <c r="T53" s="237">
        <v>-16.666666666666664</v>
      </c>
    </row>
    <row r="54" spans="1:20" ht="15" customHeight="1">
      <c r="A54" s="245"/>
      <c r="B54" s="246" t="s">
        <v>42</v>
      </c>
      <c r="C54" s="247">
        <v>15.53398058252427</v>
      </c>
      <c r="D54" s="248">
        <v>53.883495145631066</v>
      </c>
      <c r="E54" s="248">
        <v>30.582524271844658</v>
      </c>
      <c r="F54" s="249">
        <v>-15.048543689320393</v>
      </c>
      <c r="G54" s="248">
        <v>-20.754716981132081</v>
      </c>
      <c r="H54" s="248">
        <v>-2.7755575615628914E-15</v>
      </c>
      <c r="I54" s="248">
        <v>-6.8965517241379342</v>
      </c>
      <c r="J54" s="248">
        <v>-25</v>
      </c>
      <c r="K54" s="250">
        <v>-13.333333333333336</v>
      </c>
      <c r="L54" s="247">
        <v>8.8235294117647065</v>
      </c>
      <c r="M54" s="248">
        <v>74.509803921568633</v>
      </c>
      <c r="N54" s="248">
        <v>16.666666666666664</v>
      </c>
      <c r="O54" s="249">
        <v>-7.8431372549019622</v>
      </c>
      <c r="P54" s="248">
        <v>-9.5238095238095255</v>
      </c>
      <c r="Q54" s="248">
        <v>-10.344827586206893</v>
      </c>
      <c r="R54" s="248">
        <v>3.4482758620689675</v>
      </c>
      <c r="S54" s="248">
        <v>-8.3333333333333321</v>
      </c>
      <c r="T54" s="250">
        <v>-10.344827586206899</v>
      </c>
    </row>
    <row r="55" spans="1:20" ht="15" customHeight="1">
      <c r="A55" s="251" t="s">
        <v>50</v>
      </c>
      <c r="B55" s="252"/>
      <c r="C55" s="234">
        <v>26.956521739130434</v>
      </c>
      <c r="D55" s="235">
        <v>56.521739130434781</v>
      </c>
      <c r="E55" s="235">
        <v>16.521739130434781</v>
      </c>
      <c r="F55" s="236">
        <v>10.434782608695652</v>
      </c>
      <c r="G55" s="235">
        <v>11.76470588235294</v>
      </c>
      <c r="H55" s="235">
        <v>75</v>
      </c>
      <c r="I55" s="235">
        <v>-15.384615384615383</v>
      </c>
      <c r="J55" s="235">
        <v>20</v>
      </c>
      <c r="K55" s="237">
        <v>0</v>
      </c>
      <c r="L55" s="234">
        <v>13.392857142857142</v>
      </c>
      <c r="M55" s="235">
        <v>80.357142857142861</v>
      </c>
      <c r="N55" s="235">
        <v>6.2</v>
      </c>
      <c r="O55" s="236">
        <v>7.142857142857145</v>
      </c>
      <c r="P55" s="235">
        <v>9.7560975609756113</v>
      </c>
      <c r="Q55" s="235">
        <v>-25</v>
      </c>
      <c r="R55" s="235">
        <v>15.384615384615383</v>
      </c>
      <c r="S55" s="235">
        <v>0</v>
      </c>
      <c r="T55" s="237">
        <v>-12.500000000000004</v>
      </c>
    </row>
    <row r="56" spans="1:20" ht="15" customHeight="1">
      <c r="A56" s="245" t="s">
        <v>52</v>
      </c>
      <c r="B56" s="253"/>
      <c r="C56" s="247">
        <v>25.661764705882351</v>
      </c>
      <c r="D56" s="248">
        <v>49.926470588235297</v>
      </c>
      <c r="E56" s="248">
        <v>24.411764705882351</v>
      </c>
      <c r="F56" s="249">
        <v>1.2499999999999991</v>
      </c>
      <c r="G56" s="248">
        <v>-0.57803468208092534</v>
      </c>
      <c r="H56" s="248">
        <v>0.68027210884353639</v>
      </c>
      <c r="I56" s="248">
        <v>9.6525096525096643</v>
      </c>
      <c r="J56" s="248">
        <v>-1.5384615384615379</v>
      </c>
      <c r="K56" s="250">
        <v>-2.030456852791878</v>
      </c>
      <c r="L56" s="247">
        <v>12.855007473841553</v>
      </c>
      <c r="M56" s="248">
        <v>75.635276532137524</v>
      </c>
      <c r="N56" s="248">
        <v>11.509715994020926</v>
      </c>
      <c r="O56" s="249">
        <v>1.3452914798206297</v>
      </c>
      <c r="P56" s="248">
        <v>1.9174041297935109</v>
      </c>
      <c r="Q56" s="248">
        <v>-2.7586206896551726</v>
      </c>
      <c r="R56" s="248">
        <v>3.5156249999999991</v>
      </c>
      <c r="S56" s="248">
        <v>-12.30769230769231</v>
      </c>
      <c r="T56" s="250">
        <v>4.123711340206186</v>
      </c>
    </row>
    <row r="57" spans="1:20" ht="15" customHeight="1">
      <c r="A57" s="254" t="s">
        <v>203</v>
      </c>
      <c r="B57" s="255"/>
      <c r="C57" s="256">
        <v>25.847176079734218</v>
      </c>
      <c r="D57" s="257">
        <v>50.166112956810629</v>
      </c>
      <c r="E57" s="257">
        <v>23.986710963455149</v>
      </c>
      <c r="F57" s="258">
        <v>1.8604651162790697</v>
      </c>
      <c r="G57" s="257">
        <v>0.75949367088607667</v>
      </c>
      <c r="H57" s="257">
        <v>1.9354838709677449</v>
      </c>
      <c r="I57" s="257">
        <v>8.9928057553956844</v>
      </c>
      <c r="J57" s="257">
        <v>1.3698630136986294</v>
      </c>
      <c r="K57" s="259">
        <v>-3.3492822966507187</v>
      </c>
      <c r="L57" s="256">
        <v>12.778904665314403</v>
      </c>
      <c r="M57" s="257">
        <v>76.064908722109536</v>
      </c>
      <c r="N57" s="257">
        <v>11.156186612576064</v>
      </c>
      <c r="O57" s="258">
        <v>1.622718052738338</v>
      </c>
      <c r="P57" s="257">
        <v>2.7202072538860103</v>
      </c>
      <c r="Q57" s="257">
        <v>-3.9215686274509798</v>
      </c>
      <c r="R57" s="257">
        <v>4.363636363636366</v>
      </c>
      <c r="S57" s="257">
        <v>-12.328767123287671</v>
      </c>
      <c r="T57" s="259">
        <v>2.9126213592233028</v>
      </c>
    </row>
    <row r="58" spans="1:20" ht="30" customHeight="1"/>
    <row r="59" spans="1:20" ht="15" customHeight="1">
      <c r="A59" s="213" t="s">
        <v>227</v>
      </c>
    </row>
    <row r="60" spans="1:20" ht="15" customHeight="1"/>
    <row r="61" spans="1:20" ht="16.5" customHeight="1">
      <c r="A61" s="215"/>
      <c r="B61" s="216"/>
      <c r="C61" s="217" t="s">
        <v>228</v>
      </c>
      <c r="D61" s="218"/>
      <c r="E61" s="218"/>
      <c r="F61" s="218"/>
      <c r="G61" s="218"/>
      <c r="H61" s="218"/>
      <c r="I61" s="218"/>
      <c r="J61" s="218"/>
      <c r="K61" s="219"/>
      <c r="L61" s="217" t="s">
        <v>229</v>
      </c>
      <c r="M61" s="218"/>
      <c r="N61" s="218"/>
      <c r="O61" s="218"/>
      <c r="P61" s="218"/>
      <c r="Q61" s="218"/>
      <c r="R61" s="218"/>
      <c r="S61" s="218"/>
      <c r="T61" s="219"/>
    </row>
    <row r="62" spans="1:20" ht="16.5" customHeight="1">
      <c r="A62" s="220"/>
      <c r="B62" s="221"/>
      <c r="C62" s="222" t="s">
        <v>185</v>
      </c>
      <c r="D62" s="223"/>
      <c r="E62" s="223"/>
      <c r="F62" s="224" t="s">
        <v>187</v>
      </c>
      <c r="G62" s="223"/>
      <c r="H62" s="223"/>
      <c r="I62" s="223"/>
      <c r="J62" s="223"/>
      <c r="K62" s="225"/>
      <c r="L62" s="222" t="s">
        <v>185</v>
      </c>
      <c r="M62" s="223"/>
      <c r="N62" s="223"/>
      <c r="O62" s="224" t="s">
        <v>223</v>
      </c>
      <c r="P62" s="223"/>
      <c r="Q62" s="223"/>
      <c r="R62" s="223"/>
      <c r="S62" s="223"/>
      <c r="T62" s="225"/>
    </row>
    <row r="63" spans="1:20" s="232" customFormat="1" ht="26.25" customHeight="1">
      <c r="A63" s="226"/>
      <c r="B63" s="227"/>
      <c r="C63" s="228" t="s">
        <v>188</v>
      </c>
      <c r="D63" s="229" t="s">
        <v>189</v>
      </c>
      <c r="E63" s="229" t="s">
        <v>226</v>
      </c>
      <c r="F63" s="230" t="s">
        <v>191</v>
      </c>
      <c r="G63" s="229" t="s">
        <v>192</v>
      </c>
      <c r="H63" s="229" t="s">
        <v>193</v>
      </c>
      <c r="I63" s="229" t="s">
        <v>194</v>
      </c>
      <c r="J63" s="229" t="s">
        <v>195</v>
      </c>
      <c r="K63" s="229" t="s">
        <v>196</v>
      </c>
      <c r="L63" s="228" t="s">
        <v>230</v>
      </c>
      <c r="M63" s="268" t="s">
        <v>231</v>
      </c>
      <c r="N63" s="229" t="s">
        <v>232</v>
      </c>
      <c r="O63" s="230" t="s">
        <v>191</v>
      </c>
      <c r="P63" s="229" t="s">
        <v>192</v>
      </c>
      <c r="Q63" s="229" t="s">
        <v>193</v>
      </c>
      <c r="R63" s="229" t="s">
        <v>194</v>
      </c>
      <c r="S63" s="229" t="s">
        <v>195</v>
      </c>
      <c r="T63" s="231" t="s">
        <v>196</v>
      </c>
    </row>
    <row r="64" spans="1:20" ht="15" customHeight="1">
      <c r="A64" s="220" t="s">
        <v>197</v>
      </c>
      <c r="B64" s="233"/>
      <c r="C64" s="234">
        <v>40.280561122244492</v>
      </c>
      <c r="D64" s="235">
        <v>57.715430861723448</v>
      </c>
      <c r="E64" s="235">
        <v>2.0040080160320639</v>
      </c>
      <c r="F64" s="236">
        <v>38.276553106212404</v>
      </c>
      <c r="G64" s="235">
        <v>37.980769230769234</v>
      </c>
      <c r="H64" s="235">
        <v>35.135135135135137</v>
      </c>
      <c r="I64" s="235">
        <v>34.751773049645386</v>
      </c>
      <c r="J64" s="235">
        <v>53.571428571428555</v>
      </c>
      <c r="K64" s="237">
        <v>41.176470588235304</v>
      </c>
      <c r="L64" s="234">
        <v>43.625498007968126</v>
      </c>
      <c r="M64" s="235">
        <v>38.446215139442231</v>
      </c>
      <c r="N64" s="235">
        <v>17.928286852589643</v>
      </c>
      <c r="O64" s="236">
        <v>25.697211155378497</v>
      </c>
      <c r="P64" s="235">
        <v>27.751196172248815</v>
      </c>
      <c r="Q64" s="235">
        <v>16.216216216216218</v>
      </c>
      <c r="R64" s="235">
        <v>26.056338028169023</v>
      </c>
      <c r="S64" s="235">
        <v>17.857142857142858</v>
      </c>
      <c r="T64" s="237">
        <v>26.744186046511619</v>
      </c>
    </row>
    <row r="65" spans="1:20" ht="15" customHeight="1">
      <c r="A65" s="220" t="s">
        <v>34</v>
      </c>
      <c r="B65" s="233"/>
      <c r="C65" s="234">
        <v>34.177215189873415</v>
      </c>
      <c r="D65" s="235">
        <v>62.447257383966246</v>
      </c>
      <c r="E65" s="235">
        <v>3.3755274261603372</v>
      </c>
      <c r="F65" s="236">
        <v>30.80168776371303</v>
      </c>
      <c r="G65" s="235">
        <v>31.868131868131876</v>
      </c>
      <c r="H65" s="235">
        <v>27.433628318584073</v>
      </c>
      <c r="I65" s="235">
        <v>38.759689922480625</v>
      </c>
      <c r="J65" s="248">
        <v>15.909090909090908</v>
      </c>
      <c r="K65" s="237">
        <v>25.862068965517242</v>
      </c>
      <c r="L65" s="234">
        <v>32.361809045226131</v>
      </c>
      <c r="M65" s="235">
        <v>45.025125628140707</v>
      </c>
      <c r="N65" s="235">
        <v>22.613065326633166</v>
      </c>
      <c r="O65" s="236">
        <v>9.7487437185929622</v>
      </c>
      <c r="P65" s="235">
        <v>17.474048442906586</v>
      </c>
      <c r="Q65" s="235">
        <v>-3.4395379265057383E-16</v>
      </c>
      <c r="R65" s="235">
        <v>0.74626865671641873</v>
      </c>
      <c r="S65" s="235">
        <v>-2.222222222222221</v>
      </c>
      <c r="T65" s="237">
        <v>-3.2786885245901649</v>
      </c>
    </row>
    <row r="66" spans="1:20" ht="15" customHeight="1">
      <c r="A66" s="220"/>
      <c r="B66" s="238" t="s">
        <v>198</v>
      </c>
      <c r="C66" s="239">
        <v>27.84090909090909</v>
      </c>
      <c r="D66" s="240">
        <v>71.590909090909093</v>
      </c>
      <c r="E66" s="240">
        <v>0.56818181818181823</v>
      </c>
      <c r="F66" s="241">
        <v>27.27272727272727</v>
      </c>
      <c r="G66" s="240">
        <v>35.616438356164394</v>
      </c>
      <c r="H66" s="240">
        <v>24.137931034482765</v>
      </c>
      <c r="I66" s="240">
        <v>32.142857142857146</v>
      </c>
      <c r="J66" s="240">
        <v>8.3333333333333339</v>
      </c>
      <c r="K66" s="242">
        <v>14.705882352941178</v>
      </c>
      <c r="L66" s="239">
        <v>30.113636363636363</v>
      </c>
      <c r="M66" s="240">
        <v>51.136363636363633</v>
      </c>
      <c r="N66" s="240">
        <v>18.75</v>
      </c>
      <c r="O66" s="241">
        <v>11.363636363636367</v>
      </c>
      <c r="P66" s="240">
        <v>24.000000000000011</v>
      </c>
      <c r="Q66" s="240">
        <v>7.142857142857145</v>
      </c>
      <c r="R66" s="240">
        <v>-3.5714285714285734</v>
      </c>
      <c r="S66" s="240">
        <v>-8.3333333333333304</v>
      </c>
      <c r="T66" s="242">
        <v>6.0606060606060606</v>
      </c>
    </row>
    <row r="67" spans="1:20" ht="15" customHeight="1">
      <c r="A67" s="220"/>
      <c r="B67" s="243" t="s">
        <v>199</v>
      </c>
      <c r="C67" s="234">
        <v>9.375</v>
      </c>
      <c r="D67" s="235">
        <v>90.625</v>
      </c>
      <c r="E67" s="235">
        <v>0</v>
      </c>
      <c r="F67" s="236">
        <v>9.3750000000000036</v>
      </c>
      <c r="G67" s="235">
        <v>11.53846153846154</v>
      </c>
      <c r="H67" s="235">
        <v>0</v>
      </c>
      <c r="I67" s="235">
        <v>0</v>
      </c>
      <c r="J67" s="235">
        <v>0</v>
      </c>
      <c r="K67" s="237">
        <v>0</v>
      </c>
      <c r="L67" s="234">
        <v>39.473684210526315</v>
      </c>
      <c r="M67" s="235">
        <v>47.368421052631575</v>
      </c>
      <c r="N67" s="235">
        <v>13.157894736842104</v>
      </c>
      <c r="O67" s="236">
        <v>26.315789473684216</v>
      </c>
      <c r="P67" s="235">
        <v>25.000000000000007</v>
      </c>
      <c r="Q67" s="235">
        <v>-50</v>
      </c>
      <c r="R67" s="235">
        <v>100</v>
      </c>
      <c r="S67" s="235">
        <v>100</v>
      </c>
      <c r="T67" s="237">
        <v>0</v>
      </c>
    </row>
    <row r="68" spans="1:20" ht="15" customHeight="1">
      <c r="A68" s="220"/>
      <c r="B68" s="243" t="s">
        <v>200</v>
      </c>
      <c r="C68" s="234">
        <v>50.704225352112672</v>
      </c>
      <c r="D68" s="235">
        <v>46.478873239436616</v>
      </c>
      <c r="E68" s="235">
        <v>2.8169014084507045</v>
      </c>
      <c r="F68" s="236">
        <v>47.887323943661961</v>
      </c>
      <c r="G68" s="235">
        <v>58.064516129032263</v>
      </c>
      <c r="H68" s="235">
        <v>36.363636363636367</v>
      </c>
      <c r="I68" s="235">
        <v>49.999999999999993</v>
      </c>
      <c r="J68" s="235">
        <v>66.666666666666657</v>
      </c>
      <c r="K68" s="237">
        <v>20.000000000000004</v>
      </c>
      <c r="L68" s="234">
        <v>29.166666666666668</v>
      </c>
      <c r="M68" s="235">
        <v>55.555555555555557</v>
      </c>
      <c r="N68" s="235">
        <v>15.277777777777779</v>
      </c>
      <c r="O68" s="236">
        <v>13.888888888888898</v>
      </c>
      <c r="P68" s="235">
        <v>35.483870967741936</v>
      </c>
      <c r="Q68" s="235">
        <v>-9.9999999999999947</v>
      </c>
      <c r="R68" s="235">
        <v>2.6213599192538418E-15</v>
      </c>
      <c r="S68" s="235">
        <v>33.333333333333336</v>
      </c>
      <c r="T68" s="237">
        <v>-10.000000000000002</v>
      </c>
    </row>
    <row r="69" spans="1:20" ht="15" customHeight="1">
      <c r="A69" s="220"/>
      <c r="B69" s="243" t="s">
        <v>38</v>
      </c>
      <c r="C69" s="234">
        <v>42.857142857142854</v>
      </c>
      <c r="D69" s="235">
        <v>54.910714285714292</v>
      </c>
      <c r="E69" s="235">
        <v>2.2321428571428572</v>
      </c>
      <c r="F69" s="236">
        <v>40.624999999999986</v>
      </c>
      <c r="G69" s="235">
        <v>39.28571428571427</v>
      </c>
      <c r="H69" s="235">
        <v>47.058823529411761</v>
      </c>
      <c r="I69" s="235">
        <v>36.363636363636367</v>
      </c>
      <c r="J69" s="235">
        <v>0</v>
      </c>
      <c r="K69" s="237">
        <v>56.250000000000014</v>
      </c>
      <c r="L69" s="234">
        <v>41.228070175438596</v>
      </c>
      <c r="M69" s="235">
        <v>41.666666666666671</v>
      </c>
      <c r="N69" s="235">
        <v>17.105263157894736</v>
      </c>
      <c r="O69" s="236">
        <v>24.122807017543881</v>
      </c>
      <c r="P69" s="235">
        <v>31.176470588235301</v>
      </c>
      <c r="Q69" s="235">
        <v>-10.526315789473678</v>
      </c>
      <c r="R69" s="235">
        <v>18.18181818181818</v>
      </c>
      <c r="S69" s="235">
        <v>-100</v>
      </c>
      <c r="T69" s="237">
        <v>6.2499999999999956</v>
      </c>
    </row>
    <row r="70" spans="1:20" ht="15" customHeight="1">
      <c r="A70" s="220"/>
      <c r="B70" s="244" t="s">
        <v>39</v>
      </c>
      <c r="C70" s="234">
        <v>35.625</v>
      </c>
      <c r="D70" s="235">
        <v>60</v>
      </c>
      <c r="E70" s="235">
        <v>4.375</v>
      </c>
      <c r="F70" s="236">
        <v>31.250000000000011</v>
      </c>
      <c r="G70" s="235">
        <v>31.395348837209319</v>
      </c>
      <c r="H70" s="235">
        <v>23.809523809523821</v>
      </c>
      <c r="I70" s="235">
        <v>41.666666666666664</v>
      </c>
      <c r="J70" s="235">
        <v>18.18181818181818</v>
      </c>
      <c r="K70" s="237">
        <v>33.333333333333336</v>
      </c>
      <c r="L70" s="234">
        <v>23.214285714285715</v>
      </c>
      <c r="M70" s="235">
        <v>44.642857142857146</v>
      </c>
      <c r="N70" s="235">
        <v>32.142857142857146</v>
      </c>
      <c r="O70" s="236">
        <v>-8.9285714285714306</v>
      </c>
      <c r="P70" s="235">
        <v>-6.521739130434784</v>
      </c>
      <c r="Q70" s="235">
        <v>-1.3246979271095618E-15</v>
      </c>
      <c r="R70" s="235">
        <v>-17.391304347826086</v>
      </c>
      <c r="S70" s="235">
        <v>18.181818181818183</v>
      </c>
      <c r="T70" s="237">
        <v>-35.000000000000007</v>
      </c>
    </row>
    <row r="71" spans="1:20" ht="15" customHeight="1">
      <c r="A71" s="220"/>
      <c r="B71" s="243" t="s">
        <v>219</v>
      </c>
      <c r="C71" s="234">
        <v>18.867924528301888</v>
      </c>
      <c r="D71" s="235">
        <v>71.698113207547166</v>
      </c>
      <c r="E71" s="235">
        <v>9.433962264150944</v>
      </c>
      <c r="F71" s="236">
        <v>9.433962264150944</v>
      </c>
      <c r="G71" s="235">
        <v>5.2631578947368416</v>
      </c>
      <c r="H71" s="235">
        <v>0</v>
      </c>
      <c r="I71" s="235">
        <v>33.333333333333329</v>
      </c>
      <c r="J71" s="235">
        <v>0</v>
      </c>
      <c r="K71" s="237">
        <v>20</v>
      </c>
      <c r="L71" s="234">
        <v>32.758620689655174</v>
      </c>
      <c r="M71" s="235">
        <v>46.551724137931032</v>
      </c>
      <c r="N71" s="235">
        <v>20.689655172413794</v>
      </c>
      <c r="O71" s="236">
        <v>12.068965517241384</v>
      </c>
      <c r="P71" s="235">
        <v>16.666666666666671</v>
      </c>
      <c r="Q71" s="235">
        <v>0</v>
      </c>
      <c r="R71" s="235">
        <v>-16.666666666666664</v>
      </c>
      <c r="S71" s="235">
        <v>100</v>
      </c>
      <c r="T71" s="237">
        <v>0</v>
      </c>
    </row>
    <row r="72" spans="1:20" ht="15" customHeight="1">
      <c r="A72" s="220"/>
      <c r="B72" s="243" t="s">
        <v>202</v>
      </c>
      <c r="C72" s="234">
        <v>58.695652173913047</v>
      </c>
      <c r="D72" s="235">
        <v>34.782608695652172</v>
      </c>
      <c r="E72" s="235">
        <v>6.5217391304347823</v>
      </c>
      <c r="F72" s="236">
        <v>52.173913043478258</v>
      </c>
      <c r="G72" s="235">
        <v>53.571428571428569</v>
      </c>
      <c r="H72" s="235">
        <v>0</v>
      </c>
      <c r="I72" s="235">
        <v>50</v>
      </c>
      <c r="J72" s="235">
        <v>25</v>
      </c>
      <c r="K72" s="237">
        <v>100</v>
      </c>
      <c r="L72" s="234">
        <v>20.833333333333336</v>
      </c>
      <c r="M72" s="235">
        <v>41.666666666666671</v>
      </c>
      <c r="N72" s="235">
        <v>37.5</v>
      </c>
      <c r="O72" s="236">
        <v>-16.666666666666668</v>
      </c>
      <c r="P72" s="235">
        <v>-10.344827586206897</v>
      </c>
      <c r="Q72" s="235">
        <v>0</v>
      </c>
      <c r="R72" s="235">
        <v>-16.666666666666664</v>
      </c>
      <c r="S72" s="235">
        <v>-75</v>
      </c>
      <c r="T72" s="237">
        <v>-16.666666666666668</v>
      </c>
    </row>
    <row r="73" spans="1:20" ht="15" customHeight="1">
      <c r="A73" s="245"/>
      <c r="B73" s="246" t="s">
        <v>42</v>
      </c>
      <c r="C73" s="247">
        <v>24.731182795698924</v>
      </c>
      <c r="D73" s="248">
        <v>70.430107526881727</v>
      </c>
      <c r="E73" s="248">
        <v>4.838709677419355</v>
      </c>
      <c r="F73" s="249">
        <v>19.892473118279565</v>
      </c>
      <c r="G73" s="248">
        <v>17.708333333333336</v>
      </c>
      <c r="H73" s="248">
        <v>25.925925925925924</v>
      </c>
      <c r="I73" s="248">
        <v>40</v>
      </c>
      <c r="J73" s="248">
        <v>9.0909090909090899</v>
      </c>
      <c r="K73" s="250">
        <v>7.4074074074074083</v>
      </c>
      <c r="L73" s="247">
        <v>34.29951690821256</v>
      </c>
      <c r="M73" s="248">
        <v>40.096618357487927</v>
      </c>
      <c r="N73" s="248">
        <v>25.60386473429952</v>
      </c>
      <c r="O73" s="249">
        <v>8.6956521739130448</v>
      </c>
      <c r="P73" s="248">
        <v>12.149532710280379</v>
      </c>
      <c r="Q73" s="248">
        <v>6.8965517241379279</v>
      </c>
      <c r="R73" s="248">
        <v>6.8965517241379279</v>
      </c>
      <c r="S73" s="248">
        <v>-8.3333333333333321</v>
      </c>
      <c r="T73" s="250">
        <v>6.6666666666666634</v>
      </c>
    </row>
    <row r="74" spans="1:20" ht="15" customHeight="1">
      <c r="A74" s="251" t="s">
        <v>50</v>
      </c>
      <c r="B74" s="252"/>
      <c r="C74" s="234">
        <v>26.785714285714285</v>
      </c>
      <c r="D74" s="235">
        <v>71.428571428571431</v>
      </c>
      <c r="E74" s="235">
        <v>1.7857142857142856</v>
      </c>
      <c r="F74" s="236">
        <v>24.999999999999996</v>
      </c>
      <c r="G74" s="235">
        <v>22.891566265060241</v>
      </c>
      <c r="H74" s="235">
        <v>25</v>
      </c>
      <c r="I74" s="235">
        <v>38.46153846153846</v>
      </c>
      <c r="J74" s="235">
        <v>40</v>
      </c>
      <c r="K74" s="237">
        <v>14.28571428571429</v>
      </c>
      <c r="L74" s="234">
        <v>60.526315789473685</v>
      </c>
      <c r="M74" s="235">
        <v>30.701754385964914</v>
      </c>
      <c r="N74" s="235">
        <v>8.7719298245614024</v>
      </c>
      <c r="O74" s="236">
        <v>51.754385964912267</v>
      </c>
      <c r="P74" s="235">
        <v>52.380952380952358</v>
      </c>
      <c r="Q74" s="235">
        <v>75</v>
      </c>
      <c r="R74" s="269">
        <v>38.46153846153846</v>
      </c>
      <c r="S74" s="235">
        <v>40</v>
      </c>
      <c r="T74" s="237">
        <v>62.5</v>
      </c>
    </row>
    <row r="75" spans="1:20" ht="15" customHeight="1">
      <c r="A75" s="245" t="s">
        <v>52</v>
      </c>
      <c r="B75" s="253"/>
      <c r="C75" s="247">
        <v>37.337413925019128</v>
      </c>
      <c r="D75" s="248">
        <v>59.678653404743685</v>
      </c>
      <c r="E75" s="248">
        <v>2.9839326702371842</v>
      </c>
      <c r="F75" s="249">
        <v>34.353481254781961</v>
      </c>
      <c r="G75" s="248">
        <v>35.000000000000057</v>
      </c>
      <c r="H75" s="248">
        <v>29.577464788732392</v>
      </c>
      <c r="I75" s="248">
        <v>36.65338645418327</v>
      </c>
      <c r="J75" s="248">
        <v>31.250000000000011</v>
      </c>
      <c r="K75" s="250">
        <v>33.684210526315816</v>
      </c>
      <c r="L75" s="247">
        <v>34.072431633407241</v>
      </c>
      <c r="M75" s="248">
        <v>43.828529194382853</v>
      </c>
      <c r="N75" s="248">
        <v>22.099039172209903</v>
      </c>
      <c r="O75" s="249">
        <v>11.973392461197308</v>
      </c>
      <c r="P75" s="248">
        <v>16.086956521739122</v>
      </c>
      <c r="Q75" s="248">
        <v>3.4482758620689671</v>
      </c>
      <c r="R75" s="248">
        <v>11.673151750972767</v>
      </c>
      <c r="S75" s="248">
        <v>1.5384615384615392</v>
      </c>
      <c r="T75" s="250">
        <v>7.6530612244897958</v>
      </c>
    </row>
    <row r="76" spans="1:20" ht="15" customHeight="1">
      <c r="A76" s="254" t="s">
        <v>203</v>
      </c>
      <c r="B76" s="255"/>
      <c r="C76" s="256">
        <v>36.281962681409816</v>
      </c>
      <c r="D76" s="257">
        <v>60.815480304077397</v>
      </c>
      <c r="E76" s="257">
        <v>2.902557014512785</v>
      </c>
      <c r="F76" s="258">
        <v>33.379405666897114</v>
      </c>
      <c r="G76" s="257">
        <v>33.554376657824982</v>
      </c>
      <c r="H76" s="257">
        <v>29.333333333333329</v>
      </c>
      <c r="I76" s="257">
        <v>36.666666666666657</v>
      </c>
      <c r="J76" s="257">
        <v>30.555555555555568</v>
      </c>
      <c r="K76" s="259">
        <v>32.338308457711449</v>
      </c>
      <c r="L76" s="256">
        <v>36.138944555778224</v>
      </c>
      <c r="M76" s="257">
        <v>42.818971275885104</v>
      </c>
      <c r="N76" s="257">
        <v>21.042084168336672</v>
      </c>
      <c r="O76" s="258">
        <v>15.096860387441581</v>
      </c>
      <c r="P76" s="257">
        <v>20.203303684879295</v>
      </c>
      <c r="Q76" s="257">
        <v>3.9215686274509802</v>
      </c>
      <c r="R76" s="257">
        <v>13.768115942028974</v>
      </c>
      <c r="S76" s="257">
        <v>5.4794520547945238</v>
      </c>
      <c r="T76" s="259">
        <v>9.1346153846153832</v>
      </c>
    </row>
    <row r="77" spans="1:20" ht="18" customHeight="1"/>
    <row r="78" spans="1:20" ht="15.75" customHeight="1"/>
    <row r="79" spans="1:20" ht="15" customHeight="1">
      <c r="A79" s="213" t="s">
        <v>233</v>
      </c>
    </row>
    <row r="80" spans="1:20" ht="15" customHeight="1">
      <c r="A80" s="213"/>
    </row>
    <row r="81" spans="1:24" ht="16.5" customHeight="1">
      <c r="A81" s="215"/>
      <c r="B81" s="216"/>
      <c r="C81" s="217" t="s">
        <v>234</v>
      </c>
      <c r="D81" s="218"/>
      <c r="E81" s="218"/>
      <c r="F81" s="218"/>
      <c r="G81" s="218"/>
      <c r="H81" s="218"/>
      <c r="I81" s="218"/>
      <c r="J81" s="218"/>
      <c r="K81" s="219"/>
      <c r="L81" s="217" t="s">
        <v>235</v>
      </c>
      <c r="M81" s="218"/>
      <c r="N81" s="218"/>
      <c r="O81" s="218"/>
      <c r="P81" s="218"/>
      <c r="Q81" s="218"/>
      <c r="R81" s="218"/>
      <c r="S81" s="218"/>
      <c r="T81" s="219"/>
    </row>
    <row r="82" spans="1:24" ht="16.5" customHeight="1">
      <c r="A82" s="220"/>
      <c r="B82" s="221"/>
      <c r="C82" s="222" t="s">
        <v>236</v>
      </c>
      <c r="D82" s="223"/>
      <c r="E82" s="223"/>
      <c r="F82" s="224" t="s">
        <v>223</v>
      </c>
      <c r="G82" s="223"/>
      <c r="H82" s="223"/>
      <c r="I82" s="223"/>
      <c r="J82" s="223"/>
      <c r="K82" s="225"/>
      <c r="L82" s="222" t="s">
        <v>236</v>
      </c>
      <c r="M82" s="223"/>
      <c r="N82" s="223"/>
      <c r="O82" s="224" t="s">
        <v>187</v>
      </c>
      <c r="P82" s="223"/>
      <c r="Q82" s="223"/>
      <c r="R82" s="223"/>
      <c r="S82" s="223"/>
      <c r="T82" s="225"/>
    </row>
    <row r="83" spans="1:24" s="232" customFormat="1" ht="21">
      <c r="A83" s="226"/>
      <c r="B83" s="227"/>
      <c r="C83" s="228" t="s">
        <v>237</v>
      </c>
      <c r="D83" s="229" t="s">
        <v>189</v>
      </c>
      <c r="E83" s="229" t="s">
        <v>238</v>
      </c>
      <c r="F83" s="230" t="s">
        <v>239</v>
      </c>
      <c r="G83" s="229" t="s">
        <v>192</v>
      </c>
      <c r="H83" s="229" t="s">
        <v>193</v>
      </c>
      <c r="I83" s="229" t="s">
        <v>194</v>
      </c>
      <c r="J83" s="229" t="s">
        <v>195</v>
      </c>
      <c r="K83" s="229" t="s">
        <v>240</v>
      </c>
      <c r="L83" s="228" t="s">
        <v>241</v>
      </c>
      <c r="M83" s="270" t="s">
        <v>242</v>
      </c>
      <c r="N83" s="229" t="s">
        <v>243</v>
      </c>
      <c r="O83" s="230" t="s">
        <v>239</v>
      </c>
      <c r="P83" s="229" t="s">
        <v>192</v>
      </c>
      <c r="Q83" s="229" t="s">
        <v>193</v>
      </c>
      <c r="R83" s="229" t="s">
        <v>194</v>
      </c>
      <c r="S83" s="229" t="s">
        <v>195</v>
      </c>
      <c r="T83" s="231" t="s">
        <v>240</v>
      </c>
    </row>
    <row r="84" spans="1:24" ht="15" customHeight="1">
      <c r="A84" s="220" t="s">
        <v>197</v>
      </c>
      <c r="B84" s="233"/>
      <c r="C84" s="234">
        <v>28.256513026052104</v>
      </c>
      <c r="D84" s="235">
        <v>50.300601202404806</v>
      </c>
      <c r="E84" s="235">
        <v>21.442885771543086</v>
      </c>
      <c r="F84" s="236">
        <v>6.8136272545090151</v>
      </c>
      <c r="G84" s="235">
        <v>1.4354066985645917</v>
      </c>
      <c r="H84" s="235">
        <v>5.4054054054054053</v>
      </c>
      <c r="I84" s="235">
        <v>15.000000000000005</v>
      </c>
      <c r="J84" s="235">
        <v>14.285714285714285</v>
      </c>
      <c r="K84" s="237">
        <v>4.7058823529411766</v>
      </c>
      <c r="L84" s="234">
        <v>45.634920634920633</v>
      </c>
      <c r="M84" s="235">
        <v>36.904761904761905</v>
      </c>
      <c r="N84" s="235">
        <v>17.460317460317459</v>
      </c>
      <c r="O84" s="236">
        <v>28.174603174603174</v>
      </c>
      <c r="P84" s="235">
        <v>27.830188679245289</v>
      </c>
      <c r="Q84" s="235">
        <v>32.432432432432428</v>
      </c>
      <c r="R84" s="235">
        <v>26.9503546099291</v>
      </c>
      <c r="S84" s="235">
        <v>7.1428571428571441</v>
      </c>
      <c r="T84" s="237">
        <v>36.046511627906987</v>
      </c>
    </row>
    <row r="85" spans="1:24" ht="15" customHeight="1">
      <c r="A85" s="220" t="s">
        <v>34</v>
      </c>
      <c r="B85" s="233"/>
      <c r="C85" s="234">
        <v>19.549641760491298</v>
      </c>
      <c r="D85" s="235">
        <v>53.531218014329582</v>
      </c>
      <c r="E85" s="235">
        <v>26.919140225179124</v>
      </c>
      <c r="F85" s="236">
        <v>-7.3694984646878199</v>
      </c>
      <c r="G85" s="235">
        <v>-6.7137809187279158</v>
      </c>
      <c r="H85" s="235">
        <v>-2.5862068965517238</v>
      </c>
      <c r="I85" s="235">
        <v>-6.8702290076335837</v>
      </c>
      <c r="J85" s="235">
        <v>-2.2727272727272712</v>
      </c>
      <c r="K85" s="237">
        <v>-17.499999999999996</v>
      </c>
      <c r="L85" s="234">
        <v>37.197580645161288</v>
      </c>
      <c r="M85" s="235">
        <v>37.701612903225808</v>
      </c>
      <c r="N85" s="235">
        <v>25.100806451612907</v>
      </c>
      <c r="O85" s="236">
        <v>12.0967741935484</v>
      </c>
      <c r="P85" s="235">
        <v>18.750000000000018</v>
      </c>
      <c r="Q85" s="235">
        <v>13.913043478260864</v>
      </c>
      <c r="R85" s="235">
        <v>-4.4776119402985124</v>
      </c>
      <c r="S85" s="235">
        <v>-11.363636363636363</v>
      </c>
      <c r="T85" s="237">
        <v>5.691056910569106</v>
      </c>
    </row>
    <row r="86" spans="1:24" ht="15" customHeight="1">
      <c r="A86" s="220"/>
      <c r="B86" s="238" t="s">
        <v>198</v>
      </c>
      <c r="C86" s="239">
        <v>17.919075144508671</v>
      </c>
      <c r="D86" s="240">
        <v>60.693641618497111</v>
      </c>
      <c r="E86" s="240">
        <v>21.387283236994222</v>
      </c>
      <c r="F86" s="241">
        <v>-3.4682080924855487</v>
      </c>
      <c r="G86" s="240">
        <v>1.3888888888888899</v>
      </c>
      <c r="H86" s="240">
        <v>3.4482758620689697</v>
      </c>
      <c r="I86" s="240">
        <v>-10.714285714285712</v>
      </c>
      <c r="J86" s="240">
        <v>-8.3333333333333304</v>
      </c>
      <c r="K86" s="242">
        <v>-12.5</v>
      </c>
      <c r="L86" s="239">
        <v>37.853107344632768</v>
      </c>
      <c r="M86" s="240">
        <v>37.853107344632768</v>
      </c>
      <c r="N86" s="240">
        <v>24.293785310734464</v>
      </c>
      <c r="O86" s="241">
        <v>13.559322033898313</v>
      </c>
      <c r="P86" s="271">
        <v>33.333333333333336</v>
      </c>
      <c r="Q86" s="271">
        <v>13.793103448275859</v>
      </c>
      <c r="R86" s="271">
        <v>-17.857142857142858</v>
      </c>
      <c r="S86" s="271">
        <v>1.2616170734376779E-15</v>
      </c>
      <c r="T86" s="272">
        <v>-2.7755575615628914E-15</v>
      </c>
    </row>
    <row r="87" spans="1:24" ht="15" customHeight="1">
      <c r="A87" s="220"/>
      <c r="B87" s="243" t="s">
        <v>199</v>
      </c>
      <c r="C87" s="234">
        <v>22.857142857142858</v>
      </c>
      <c r="D87" s="235">
        <v>62.857142857142854</v>
      </c>
      <c r="E87" s="235">
        <v>14.285714285714285</v>
      </c>
      <c r="F87" s="236">
        <v>8.5714285714285694</v>
      </c>
      <c r="G87" s="235">
        <v>10.344827586206893</v>
      </c>
      <c r="H87" s="235">
        <v>-50</v>
      </c>
      <c r="I87" s="235">
        <v>0</v>
      </c>
      <c r="J87" s="235">
        <v>100</v>
      </c>
      <c r="K87" s="237">
        <v>0</v>
      </c>
      <c r="L87" s="234">
        <v>43.243243243243242</v>
      </c>
      <c r="M87" s="235">
        <v>29.72972972972973</v>
      </c>
      <c r="N87" s="235">
        <v>27.027027027027028</v>
      </c>
      <c r="O87" s="236">
        <v>16.216216216216221</v>
      </c>
      <c r="P87" s="273">
        <v>12.903225806451616</v>
      </c>
      <c r="Q87" s="274">
        <v>100</v>
      </c>
      <c r="R87" s="274">
        <v>50</v>
      </c>
      <c r="S87" s="274">
        <v>-100</v>
      </c>
      <c r="T87" s="275">
        <v>0</v>
      </c>
    </row>
    <row r="88" spans="1:24" ht="15" customHeight="1">
      <c r="A88" s="220"/>
      <c r="B88" s="243" t="s">
        <v>200</v>
      </c>
      <c r="C88" s="234">
        <v>15.714285714285714</v>
      </c>
      <c r="D88" s="235">
        <v>64.285714285714292</v>
      </c>
      <c r="E88" s="235">
        <v>20</v>
      </c>
      <c r="F88" s="236">
        <v>-4.2857142857142874</v>
      </c>
      <c r="G88" s="235">
        <v>-2.0816681711721685E-15</v>
      </c>
      <c r="H88" s="235">
        <v>-18.181818181818176</v>
      </c>
      <c r="I88" s="235">
        <v>0</v>
      </c>
      <c r="J88" s="235">
        <v>50</v>
      </c>
      <c r="K88" s="237">
        <v>-20.000000000000004</v>
      </c>
      <c r="L88" s="234">
        <v>27.027027027027028</v>
      </c>
      <c r="M88" s="235">
        <v>44.594594594594597</v>
      </c>
      <c r="N88" s="235">
        <v>28.378378378378379</v>
      </c>
      <c r="O88" s="236">
        <v>-1.3513513513513502</v>
      </c>
      <c r="P88" s="273">
        <v>1.8865117801247773E-15</v>
      </c>
      <c r="Q88" s="273">
        <v>-9.0909090909090864</v>
      </c>
      <c r="R88" s="273">
        <v>-5.5555555555555562</v>
      </c>
      <c r="S88" s="274">
        <v>0</v>
      </c>
      <c r="T88" s="276">
        <v>9.9999999999999982</v>
      </c>
      <c r="X88" s="277"/>
    </row>
    <row r="89" spans="1:24" ht="15" customHeight="1">
      <c r="A89" s="220"/>
      <c r="B89" s="243" t="s">
        <v>38</v>
      </c>
      <c r="C89" s="234">
        <v>26.10619469026549</v>
      </c>
      <c r="D89" s="235">
        <v>51.769911504424783</v>
      </c>
      <c r="E89" s="235">
        <v>22.123893805309734</v>
      </c>
      <c r="F89" s="236">
        <v>3.9823008849557509</v>
      </c>
      <c r="G89" s="235">
        <v>2.3529411764705874</v>
      </c>
      <c r="H89" s="235">
        <v>5.2631578947368416</v>
      </c>
      <c r="I89" s="235">
        <v>24.999999999999993</v>
      </c>
      <c r="J89" s="235">
        <v>0</v>
      </c>
      <c r="K89" s="237">
        <v>-6.25</v>
      </c>
      <c r="L89" s="234">
        <v>49.115044247787608</v>
      </c>
      <c r="M89" s="235">
        <v>34.070796460176986</v>
      </c>
      <c r="N89" s="235">
        <v>16.814159292035399</v>
      </c>
      <c r="O89" s="236">
        <v>32.30088495575221</v>
      </c>
      <c r="P89" s="273">
        <v>35.71428571428573</v>
      </c>
      <c r="Q89" s="273">
        <v>21.052631578947373</v>
      </c>
      <c r="R89" s="273">
        <v>27.27272727272727</v>
      </c>
      <c r="S89" s="273">
        <v>-100</v>
      </c>
      <c r="T89" s="276">
        <v>24.999999999999993</v>
      </c>
      <c r="X89" s="277"/>
    </row>
    <row r="90" spans="1:24" ht="15" customHeight="1">
      <c r="A90" s="220"/>
      <c r="B90" s="244" t="s">
        <v>39</v>
      </c>
      <c r="C90" s="234">
        <v>16.265060240963855</v>
      </c>
      <c r="D90" s="235">
        <v>50</v>
      </c>
      <c r="E90" s="235">
        <v>33.734939759036145</v>
      </c>
      <c r="F90" s="236">
        <v>-17.469879518072297</v>
      </c>
      <c r="G90" s="235">
        <v>-19.780219780219785</v>
      </c>
      <c r="H90" s="235">
        <v>-19.047619047619051</v>
      </c>
      <c r="I90" s="235">
        <v>-17.39130434782609</v>
      </c>
      <c r="J90" s="235">
        <v>18.181818181818183</v>
      </c>
      <c r="K90" s="237">
        <v>-25</v>
      </c>
      <c r="L90" s="234">
        <v>29.341317365269461</v>
      </c>
      <c r="M90" s="235">
        <v>37.724550898203589</v>
      </c>
      <c r="N90" s="235">
        <v>32.934131736526943</v>
      </c>
      <c r="O90" s="236">
        <v>-3.5928143712574858</v>
      </c>
      <c r="P90" s="273">
        <v>-2.4286128663675299E-15</v>
      </c>
      <c r="Q90" s="273">
        <v>-4.7619047619047628</v>
      </c>
      <c r="R90" s="273">
        <v>-21.739130434782613</v>
      </c>
      <c r="S90" s="273">
        <v>1.2616170734376779E-15</v>
      </c>
      <c r="T90" s="276">
        <v>0</v>
      </c>
      <c r="X90" s="277"/>
    </row>
    <row r="91" spans="1:24" ht="15" customHeight="1">
      <c r="A91" s="220"/>
      <c r="B91" s="243" t="s">
        <v>219</v>
      </c>
      <c r="C91" s="234">
        <v>12.727272727272727</v>
      </c>
      <c r="D91" s="235">
        <v>60</v>
      </c>
      <c r="E91" s="235">
        <v>27.27272727272727</v>
      </c>
      <c r="F91" s="236">
        <v>-14.545454545454547</v>
      </c>
      <c r="G91" s="235">
        <v>-14.634146341463417</v>
      </c>
      <c r="H91" s="235">
        <v>0</v>
      </c>
      <c r="I91" s="235">
        <v>-40</v>
      </c>
      <c r="J91" s="235">
        <v>100</v>
      </c>
      <c r="K91" s="237">
        <v>-16.666666666666668</v>
      </c>
      <c r="L91" s="234">
        <v>41.379310344827587</v>
      </c>
      <c r="M91" s="235">
        <v>41.379310344827587</v>
      </c>
      <c r="N91" s="235">
        <v>17.241379310344829</v>
      </c>
      <c r="O91" s="236">
        <v>24.137931034482762</v>
      </c>
      <c r="P91" s="273">
        <v>26.190476190476197</v>
      </c>
      <c r="Q91" s="273">
        <v>66.666666666666657</v>
      </c>
      <c r="R91" s="273">
        <v>0</v>
      </c>
      <c r="S91" s="274">
        <v>100</v>
      </c>
      <c r="T91" s="276">
        <v>0</v>
      </c>
      <c r="X91" s="277"/>
    </row>
    <row r="92" spans="1:24" ht="15" customHeight="1">
      <c r="A92" s="220"/>
      <c r="B92" s="243" t="s">
        <v>202</v>
      </c>
      <c r="C92" s="234">
        <v>19.148936170212767</v>
      </c>
      <c r="D92" s="235">
        <v>36.170212765957451</v>
      </c>
      <c r="E92" s="235">
        <v>44.680851063829785</v>
      </c>
      <c r="F92" s="236">
        <v>-25.531914893617024</v>
      </c>
      <c r="G92" s="235">
        <v>-14.285714285714285</v>
      </c>
      <c r="H92" s="235">
        <v>33.333333333333329</v>
      </c>
      <c r="I92" s="235">
        <v>-33.333333333333336</v>
      </c>
      <c r="J92" s="235">
        <v>-75</v>
      </c>
      <c r="K92" s="237">
        <v>-66.666666666666657</v>
      </c>
      <c r="L92" s="234">
        <v>20.833333333333336</v>
      </c>
      <c r="M92" s="235">
        <v>31.25</v>
      </c>
      <c r="N92" s="235">
        <v>47.916666666666671</v>
      </c>
      <c r="O92" s="236">
        <v>-27.083333333333336</v>
      </c>
      <c r="P92" s="273">
        <v>-17.241379310344822</v>
      </c>
      <c r="Q92" s="273">
        <v>33.333333333333329</v>
      </c>
      <c r="R92" s="273">
        <v>-50</v>
      </c>
      <c r="S92" s="273">
        <v>-75</v>
      </c>
      <c r="T92" s="276">
        <v>-50</v>
      </c>
      <c r="X92" s="277"/>
    </row>
    <row r="93" spans="1:24" ht="15" customHeight="1">
      <c r="A93" s="245"/>
      <c r="B93" s="246" t="s">
        <v>42</v>
      </c>
      <c r="C93" s="247">
        <v>19.024390243902438</v>
      </c>
      <c r="D93" s="248">
        <v>49.268292682926827</v>
      </c>
      <c r="E93" s="248">
        <v>31.707317073170731</v>
      </c>
      <c r="F93" s="249">
        <v>-12.682926829268293</v>
      </c>
      <c r="G93" s="248">
        <v>-16.981132075471695</v>
      </c>
      <c r="H93" s="248">
        <v>3.4482758620689653</v>
      </c>
      <c r="I93" s="248">
        <v>-10.344827586206899</v>
      </c>
      <c r="J93" s="248">
        <v>-16.666666666666664</v>
      </c>
      <c r="K93" s="250">
        <v>-13.793103448275865</v>
      </c>
      <c r="L93" s="247">
        <v>35.121951219512191</v>
      </c>
      <c r="M93" s="248">
        <v>40.975609756097562</v>
      </c>
      <c r="N93" s="248">
        <v>23.902439024390244</v>
      </c>
      <c r="O93" s="249">
        <v>11.219512195121949</v>
      </c>
      <c r="P93" s="278">
        <v>12.149532710280379</v>
      </c>
      <c r="Q93" s="278">
        <v>18.518518518518519</v>
      </c>
      <c r="R93" s="278">
        <v>3.4482758620689626</v>
      </c>
      <c r="S93" s="278">
        <v>-8.3333333333333321</v>
      </c>
      <c r="T93" s="279">
        <v>16.666666666666664</v>
      </c>
    </row>
    <row r="94" spans="1:24" ht="15" customHeight="1">
      <c r="A94" s="251" t="s">
        <v>50</v>
      </c>
      <c r="B94" s="252"/>
      <c r="C94" s="234">
        <v>24.561403508771928</v>
      </c>
      <c r="D94" s="235">
        <v>57.894736842105267</v>
      </c>
      <c r="E94" s="235">
        <v>17.543859649122805</v>
      </c>
      <c r="F94" s="236">
        <v>7.0175438596491224</v>
      </c>
      <c r="G94" s="235">
        <v>10.714285714285719</v>
      </c>
      <c r="H94" s="235">
        <v>50</v>
      </c>
      <c r="I94" s="235">
        <v>-15.384615384615385</v>
      </c>
      <c r="J94" s="235">
        <v>20</v>
      </c>
      <c r="K94" s="237">
        <v>-25</v>
      </c>
      <c r="L94" s="280">
        <v>70.175438596491219</v>
      </c>
      <c r="M94" s="281">
        <v>28.07017543859649</v>
      </c>
      <c r="N94" s="271">
        <v>1.7543859649122806</v>
      </c>
      <c r="O94" s="282">
        <v>68.421052631578945</v>
      </c>
      <c r="P94" s="235">
        <v>67.058823529411754</v>
      </c>
      <c r="Q94" s="235">
        <v>100</v>
      </c>
      <c r="R94" s="235">
        <v>49.999999999999993</v>
      </c>
      <c r="S94" s="235">
        <v>100</v>
      </c>
      <c r="T94" s="237">
        <v>75</v>
      </c>
    </row>
    <row r="95" spans="1:24" ht="15" customHeight="1">
      <c r="A95" s="245" t="s">
        <v>52</v>
      </c>
      <c r="B95" s="253"/>
      <c r="C95" s="247">
        <v>22.222222222222221</v>
      </c>
      <c r="D95" s="248">
        <v>51.951951951951948</v>
      </c>
      <c r="E95" s="248">
        <v>25.825825825825827</v>
      </c>
      <c r="F95" s="249">
        <v>-3.6036036036035988</v>
      </c>
      <c r="G95" s="248">
        <v>-6.4896755162241888</v>
      </c>
      <c r="H95" s="248">
        <v>-2.0689655172413803</v>
      </c>
      <c r="I95" s="248">
        <v>4.7619047619047628</v>
      </c>
      <c r="J95" s="248">
        <v>1.5625000000000011</v>
      </c>
      <c r="K95" s="250">
        <v>-7.2538860103626925</v>
      </c>
      <c r="L95" s="283">
        <v>37.352071005917161</v>
      </c>
      <c r="M95" s="284">
        <v>38.165680473372781</v>
      </c>
      <c r="N95" s="278">
        <v>24.482248520710058</v>
      </c>
      <c r="O95" s="285">
        <v>12.869822485207086</v>
      </c>
      <c r="P95" s="248">
        <v>15.239477503628457</v>
      </c>
      <c r="Q95" s="248">
        <v>16.551724137931028</v>
      </c>
      <c r="R95" s="248">
        <v>9.3385214007782071</v>
      </c>
      <c r="S95" s="248">
        <v>-15.625000000000009</v>
      </c>
      <c r="T95" s="250">
        <v>15.736040609137053</v>
      </c>
    </row>
    <row r="96" spans="1:24" ht="15" customHeight="1">
      <c r="A96" s="254" t="s">
        <v>203</v>
      </c>
      <c r="B96" s="255"/>
      <c r="C96" s="256">
        <v>22.493224932249323</v>
      </c>
      <c r="D96" s="257">
        <v>52.439024390243901</v>
      </c>
      <c r="E96" s="257">
        <v>25.067750677506773</v>
      </c>
      <c r="F96" s="258">
        <v>-2.5745257452574517</v>
      </c>
      <c r="G96" s="257">
        <v>-4.5161290322580676</v>
      </c>
      <c r="H96" s="257">
        <v>-0.65359477124183107</v>
      </c>
      <c r="I96" s="257">
        <v>4.4280442804428031</v>
      </c>
      <c r="J96" s="257">
        <v>4.1666666666666652</v>
      </c>
      <c r="K96" s="259">
        <v>-8.292682926829265</v>
      </c>
      <c r="L96" s="256">
        <v>40.040106951871657</v>
      </c>
      <c r="M96" s="257">
        <v>37.433155080213901</v>
      </c>
      <c r="N96" s="257">
        <v>22.526737967914439</v>
      </c>
      <c r="O96" s="258">
        <v>17.513368983957253</v>
      </c>
      <c r="P96" s="257">
        <v>21.192893401015258</v>
      </c>
      <c r="Q96" s="286">
        <v>18.421052631578959</v>
      </c>
      <c r="R96" s="257">
        <v>11.636363636363642</v>
      </c>
      <c r="S96" s="257">
        <v>-4.1666666666666652</v>
      </c>
      <c r="T96" s="259">
        <v>18.18181818181818</v>
      </c>
    </row>
    <row r="97" spans="1:11" ht="30" customHeight="1"/>
    <row r="98" spans="1:11" ht="15" customHeight="1">
      <c r="A98" s="213" t="s">
        <v>244</v>
      </c>
    </row>
    <row r="99" spans="1:11" ht="15" customHeight="1">
      <c r="A99" s="213"/>
    </row>
    <row r="100" spans="1:11" ht="16.5" customHeight="1">
      <c r="A100" s="215"/>
      <c r="B100" s="216"/>
      <c r="C100" s="217" t="s">
        <v>245</v>
      </c>
      <c r="D100" s="218"/>
      <c r="E100" s="218"/>
      <c r="F100" s="218"/>
      <c r="G100" s="218"/>
      <c r="H100" s="218"/>
      <c r="I100" s="218"/>
      <c r="J100" s="218"/>
      <c r="K100" s="219"/>
    </row>
    <row r="101" spans="1:11" ht="16.5" customHeight="1">
      <c r="A101" s="220"/>
      <c r="B101" s="221"/>
      <c r="C101" s="222" t="s">
        <v>236</v>
      </c>
      <c r="D101" s="223"/>
      <c r="E101" s="223"/>
      <c r="F101" s="224" t="s">
        <v>187</v>
      </c>
      <c r="G101" s="223"/>
      <c r="H101" s="223"/>
      <c r="I101" s="223"/>
      <c r="J101" s="223"/>
      <c r="K101" s="225"/>
    </row>
    <row r="102" spans="1:11" s="232" customFormat="1" ht="16.5" customHeight="1">
      <c r="A102" s="226"/>
      <c r="B102" s="227"/>
      <c r="C102" s="228" t="s">
        <v>246</v>
      </c>
      <c r="D102" s="229" t="s">
        <v>247</v>
      </c>
      <c r="E102" s="229" t="s">
        <v>248</v>
      </c>
      <c r="F102" s="230" t="s">
        <v>239</v>
      </c>
      <c r="G102" s="229" t="s">
        <v>192</v>
      </c>
      <c r="H102" s="229" t="s">
        <v>193</v>
      </c>
      <c r="I102" s="229" t="s">
        <v>194</v>
      </c>
      <c r="J102" s="229" t="s">
        <v>195</v>
      </c>
      <c r="K102" s="231" t="s">
        <v>196</v>
      </c>
    </row>
    <row r="103" spans="1:11" ht="15" customHeight="1">
      <c r="A103" s="220" t="s">
        <v>197</v>
      </c>
      <c r="B103" s="233"/>
      <c r="C103" s="234">
        <v>6.9721115537848597</v>
      </c>
      <c r="D103" s="235">
        <v>45.219123505976093</v>
      </c>
      <c r="E103" s="235">
        <v>47.808764940239044</v>
      </c>
      <c r="F103" s="236">
        <v>40.836653386454174</v>
      </c>
      <c r="G103" s="235">
        <v>42.85714285714284</v>
      </c>
      <c r="H103" s="235">
        <v>52.777777777777793</v>
      </c>
      <c r="I103" s="235">
        <v>42.253521126760532</v>
      </c>
      <c r="J103" s="235">
        <v>46.428571428571431</v>
      </c>
      <c r="K103" s="237">
        <v>26.744186046511636</v>
      </c>
    </row>
    <row r="104" spans="1:11" ht="15" customHeight="1">
      <c r="A104" s="220" t="s">
        <v>34</v>
      </c>
      <c r="B104" s="233"/>
      <c r="C104" s="234">
        <v>5.0658561296859164</v>
      </c>
      <c r="D104" s="235">
        <v>52.988855116514685</v>
      </c>
      <c r="E104" s="235">
        <v>41.945288753799389</v>
      </c>
      <c r="F104" s="236">
        <v>36.87943262411347</v>
      </c>
      <c r="G104" s="235">
        <v>38.956521739130437</v>
      </c>
      <c r="H104" s="235">
        <v>43.859649122806999</v>
      </c>
      <c r="I104" s="235">
        <v>28.030303030303017</v>
      </c>
      <c r="J104" s="235">
        <v>36.363636363636367</v>
      </c>
      <c r="K104" s="237">
        <v>30.327868852459027</v>
      </c>
    </row>
    <row r="105" spans="1:11" ht="15" customHeight="1">
      <c r="A105" s="220"/>
      <c r="B105" s="238" t="s">
        <v>198</v>
      </c>
      <c r="C105" s="239">
        <v>3.3707865168539324</v>
      </c>
      <c r="D105" s="240">
        <v>38.202247191011232</v>
      </c>
      <c r="E105" s="240">
        <v>58.426966292134829</v>
      </c>
      <c r="F105" s="241">
        <v>55.056179775280867</v>
      </c>
      <c r="G105" s="240">
        <v>59.999999999999964</v>
      </c>
      <c r="H105" s="240">
        <v>55.172413793103459</v>
      </c>
      <c r="I105" s="240">
        <v>53.571428571428591</v>
      </c>
      <c r="J105" s="240">
        <v>33.333333333333336</v>
      </c>
      <c r="K105" s="242">
        <v>52.941176470588246</v>
      </c>
    </row>
    <row r="106" spans="1:11" ht="15" customHeight="1">
      <c r="A106" s="220"/>
      <c r="B106" s="243" t="s">
        <v>199</v>
      </c>
      <c r="C106" s="234">
        <v>5.4054054054054053</v>
      </c>
      <c r="D106" s="235">
        <v>32.432432432432435</v>
      </c>
      <c r="E106" s="235">
        <v>62.162162162162161</v>
      </c>
      <c r="F106" s="236">
        <v>56.756756756756758</v>
      </c>
      <c r="G106" s="235">
        <v>61.29032258064516</v>
      </c>
      <c r="H106" s="235">
        <v>0</v>
      </c>
      <c r="I106" s="235">
        <v>50</v>
      </c>
      <c r="J106" s="274">
        <v>100</v>
      </c>
      <c r="K106" s="237">
        <v>0</v>
      </c>
    </row>
    <row r="107" spans="1:11" ht="15" customHeight="1">
      <c r="A107" s="220"/>
      <c r="B107" s="243" t="s">
        <v>200</v>
      </c>
      <c r="C107" s="234">
        <v>1.3513513513513513</v>
      </c>
      <c r="D107" s="235">
        <v>37.837837837837839</v>
      </c>
      <c r="E107" s="235">
        <v>60.810810810810814</v>
      </c>
      <c r="F107" s="236">
        <v>59.45945945945946</v>
      </c>
      <c r="G107" s="235">
        <v>50.000000000000014</v>
      </c>
      <c r="H107" s="235">
        <v>81.818181818181827</v>
      </c>
      <c r="I107" s="235">
        <v>61.111111111111128</v>
      </c>
      <c r="J107" s="235">
        <v>66.666666666666657</v>
      </c>
      <c r="K107" s="237">
        <v>60</v>
      </c>
    </row>
    <row r="108" spans="1:11" ht="15" customHeight="1">
      <c r="A108" s="220"/>
      <c r="B108" s="243" t="s">
        <v>38</v>
      </c>
      <c r="C108" s="234">
        <v>5.7268722466960353</v>
      </c>
      <c r="D108" s="235">
        <v>64.757709251101332</v>
      </c>
      <c r="E108" s="235">
        <v>29.515418502202646</v>
      </c>
      <c r="F108" s="236">
        <v>23.788546255506624</v>
      </c>
      <c r="G108" s="235">
        <v>27.647058823529413</v>
      </c>
      <c r="H108" s="235">
        <v>38.888888888888893</v>
      </c>
      <c r="I108" s="235">
        <v>4.5454545454545441</v>
      </c>
      <c r="J108" s="235">
        <v>0</v>
      </c>
      <c r="K108" s="237">
        <v>-6.2499999999999982</v>
      </c>
    </row>
    <row r="109" spans="1:11" ht="15" customHeight="1">
      <c r="A109" s="220"/>
      <c r="B109" s="244" t="s">
        <v>39</v>
      </c>
      <c r="C109" s="234">
        <v>8.6419753086419746</v>
      </c>
      <c r="D109" s="235">
        <v>62.345679012345677</v>
      </c>
      <c r="E109" s="235">
        <v>29.012345679012348</v>
      </c>
      <c r="F109" s="236">
        <v>20.370370370370374</v>
      </c>
      <c r="G109" s="235">
        <v>23.333333333333332</v>
      </c>
      <c r="H109" s="235">
        <v>30.000000000000011</v>
      </c>
      <c r="I109" s="235">
        <v>-4.7619047619047628</v>
      </c>
      <c r="J109" s="235">
        <v>36.363636363636367</v>
      </c>
      <c r="K109" s="237">
        <v>15.000000000000005</v>
      </c>
    </row>
    <row r="110" spans="1:11" ht="15" customHeight="1">
      <c r="A110" s="220"/>
      <c r="B110" s="243" t="s">
        <v>219</v>
      </c>
      <c r="C110" s="234">
        <v>5.0847457627118651</v>
      </c>
      <c r="D110" s="235">
        <v>72.881355932203391</v>
      </c>
      <c r="E110" s="235">
        <v>22.033898305084744</v>
      </c>
      <c r="F110" s="236">
        <v>16.949152542372882</v>
      </c>
      <c r="G110" s="235">
        <v>23.255813953488378</v>
      </c>
      <c r="H110" s="235">
        <v>33.333333333333336</v>
      </c>
      <c r="I110" s="235">
        <v>-16.666666666666668</v>
      </c>
      <c r="J110" s="235">
        <v>0</v>
      </c>
      <c r="K110" s="237">
        <v>0</v>
      </c>
    </row>
    <row r="111" spans="1:11" ht="15" customHeight="1">
      <c r="A111" s="220"/>
      <c r="B111" s="243" t="s">
        <v>202</v>
      </c>
      <c r="C111" s="234">
        <v>0</v>
      </c>
      <c r="D111" s="235">
        <v>46.808510638297875</v>
      </c>
      <c r="E111" s="235">
        <v>53.191489361702125</v>
      </c>
      <c r="F111" s="236">
        <v>53.191489361702139</v>
      </c>
      <c r="G111" s="235">
        <v>44.827586206896562</v>
      </c>
      <c r="H111" s="235">
        <v>66.666666666666657</v>
      </c>
      <c r="I111" s="235">
        <v>50</v>
      </c>
      <c r="J111" s="235">
        <v>100</v>
      </c>
      <c r="K111" s="237">
        <v>66.666666666666671</v>
      </c>
    </row>
    <row r="112" spans="1:11" ht="15" customHeight="1">
      <c r="A112" s="245"/>
      <c r="B112" s="246" t="s">
        <v>42</v>
      </c>
      <c r="C112" s="247">
        <v>5.4187192118226601</v>
      </c>
      <c r="D112" s="248">
        <v>50.246305418719217</v>
      </c>
      <c r="E112" s="248">
        <v>44.334975369458128</v>
      </c>
      <c r="F112" s="249">
        <v>38.916256157635459</v>
      </c>
      <c r="G112" s="248">
        <v>50.476190476190489</v>
      </c>
      <c r="H112" s="248">
        <v>32.142857142857146</v>
      </c>
      <c r="I112" s="248">
        <v>27.586206896551737</v>
      </c>
      <c r="J112" s="248">
        <v>16.666666666666668</v>
      </c>
      <c r="K112" s="250">
        <v>24.137931034482758</v>
      </c>
    </row>
    <row r="113" spans="1:20" ht="15" customHeight="1">
      <c r="A113" s="251" t="s">
        <v>50</v>
      </c>
      <c r="B113" s="252"/>
      <c r="C113" s="234">
        <v>0.8771929824561403</v>
      </c>
      <c r="D113" s="235">
        <v>33.333333333333329</v>
      </c>
      <c r="E113" s="235">
        <v>65.789473684210535</v>
      </c>
      <c r="F113" s="236">
        <v>64.912280701754355</v>
      </c>
      <c r="G113" s="235">
        <v>61.904761904761905</v>
      </c>
      <c r="H113" s="235">
        <v>75</v>
      </c>
      <c r="I113" s="235">
        <v>69.230769230769241</v>
      </c>
      <c r="J113" s="235">
        <v>100</v>
      </c>
      <c r="K113" s="237">
        <v>62.5</v>
      </c>
    </row>
    <row r="114" spans="1:20" ht="15" customHeight="1">
      <c r="A114" s="245" t="s">
        <v>52</v>
      </c>
      <c r="B114" s="253"/>
      <c r="C114" s="247">
        <v>6.1481481481481488</v>
      </c>
      <c r="D114" s="248">
        <v>51.925925925925931</v>
      </c>
      <c r="E114" s="248">
        <v>41.925925925925931</v>
      </c>
      <c r="F114" s="249">
        <v>35.777777777777715</v>
      </c>
      <c r="G114" s="248">
        <v>37.155297532656043</v>
      </c>
      <c r="H114" s="248">
        <v>45.83333333333335</v>
      </c>
      <c r="I114" s="248">
        <v>32.8125</v>
      </c>
      <c r="J114" s="248">
        <v>34.374999999999993</v>
      </c>
      <c r="K114" s="250">
        <v>27.918781725888319</v>
      </c>
    </row>
    <row r="115" spans="1:20" ht="15" customHeight="1">
      <c r="A115" s="254" t="s">
        <v>203</v>
      </c>
      <c r="B115" s="255"/>
      <c r="C115" s="256">
        <v>5.7085292142377435</v>
      </c>
      <c r="D115" s="257">
        <v>50.369375419744799</v>
      </c>
      <c r="E115" s="257">
        <v>43.922095366017459</v>
      </c>
      <c r="F115" s="258">
        <v>38.213566151779659</v>
      </c>
      <c r="G115" s="257">
        <v>40.000000000000014</v>
      </c>
      <c r="H115" s="257">
        <v>46.000000000000014</v>
      </c>
      <c r="I115" s="257">
        <v>35.40145985401459</v>
      </c>
      <c r="J115" s="257">
        <v>40.277777777777771</v>
      </c>
      <c r="K115" s="259">
        <v>28.846153846153864</v>
      </c>
    </row>
    <row r="116" spans="1:20" ht="30" customHeight="1"/>
    <row r="117" spans="1:20" ht="15" customHeight="1">
      <c r="A117" s="213" t="s">
        <v>249</v>
      </c>
    </row>
    <row r="118" spans="1:20" ht="15" customHeight="1">
      <c r="A118" s="213"/>
    </row>
    <row r="119" spans="1:20" ht="16.5" customHeight="1">
      <c r="A119" s="215"/>
      <c r="B119" s="216"/>
      <c r="C119" s="217" t="s">
        <v>250</v>
      </c>
      <c r="D119" s="218"/>
      <c r="E119" s="218"/>
      <c r="F119" s="218"/>
      <c r="G119" s="218"/>
      <c r="H119" s="218"/>
      <c r="I119" s="218"/>
      <c r="J119" s="218"/>
      <c r="K119" s="219"/>
      <c r="L119" s="217" t="s">
        <v>251</v>
      </c>
      <c r="M119" s="218"/>
      <c r="N119" s="218"/>
      <c r="O119" s="218"/>
      <c r="P119" s="218"/>
      <c r="Q119" s="218"/>
      <c r="R119" s="218"/>
      <c r="S119" s="218"/>
      <c r="T119" s="219"/>
    </row>
    <row r="120" spans="1:20" ht="16.5" customHeight="1">
      <c r="A120" s="220"/>
      <c r="B120" s="221"/>
      <c r="C120" s="222" t="s">
        <v>236</v>
      </c>
      <c r="D120" s="223"/>
      <c r="E120" s="223"/>
      <c r="F120" s="224" t="s">
        <v>223</v>
      </c>
      <c r="G120" s="223"/>
      <c r="H120" s="223"/>
      <c r="I120" s="223"/>
      <c r="J120" s="223"/>
      <c r="K120" s="225"/>
      <c r="L120" s="222" t="s">
        <v>236</v>
      </c>
      <c r="M120" s="223"/>
      <c r="N120" s="223"/>
      <c r="O120" s="224" t="s">
        <v>186</v>
      </c>
      <c r="P120" s="223"/>
      <c r="Q120" s="223"/>
      <c r="R120" s="223"/>
      <c r="S120" s="223"/>
      <c r="T120" s="225"/>
    </row>
    <row r="121" spans="1:20" s="232" customFormat="1" ht="16.5" customHeight="1">
      <c r="A121" s="226"/>
      <c r="B121" s="227"/>
      <c r="C121" s="228" t="s">
        <v>252</v>
      </c>
      <c r="D121" s="229" t="s">
        <v>189</v>
      </c>
      <c r="E121" s="229" t="s">
        <v>253</v>
      </c>
      <c r="F121" s="230" t="s">
        <v>239</v>
      </c>
      <c r="G121" s="229" t="s">
        <v>192</v>
      </c>
      <c r="H121" s="229" t="s">
        <v>193</v>
      </c>
      <c r="I121" s="229" t="s">
        <v>194</v>
      </c>
      <c r="J121" s="229" t="s">
        <v>195</v>
      </c>
      <c r="K121" s="229" t="s">
        <v>196</v>
      </c>
      <c r="L121" s="228" t="s">
        <v>254</v>
      </c>
      <c r="M121" s="229" t="s">
        <v>189</v>
      </c>
      <c r="N121" s="229" t="s">
        <v>255</v>
      </c>
      <c r="O121" s="230" t="s">
        <v>239</v>
      </c>
      <c r="P121" s="229" t="s">
        <v>192</v>
      </c>
      <c r="Q121" s="229" t="s">
        <v>193</v>
      </c>
      <c r="R121" s="229" t="s">
        <v>194</v>
      </c>
      <c r="S121" s="229" t="s">
        <v>195</v>
      </c>
      <c r="T121" s="231" t="s">
        <v>256</v>
      </c>
    </row>
    <row r="122" spans="1:20" ht="15" customHeight="1">
      <c r="A122" s="220" t="s">
        <v>197</v>
      </c>
      <c r="B122" s="233"/>
      <c r="C122" s="234">
        <v>14.880952380952381</v>
      </c>
      <c r="D122" s="235">
        <v>77.976190476190482</v>
      </c>
      <c r="E122" s="235">
        <v>7.1428571428571423</v>
      </c>
      <c r="F122" s="236">
        <v>7.7380952380952355</v>
      </c>
      <c r="G122" s="235">
        <v>5.213270142180094</v>
      </c>
      <c r="H122" s="235">
        <v>13.513513513513514</v>
      </c>
      <c r="I122" s="235">
        <v>11.971830985915496</v>
      </c>
      <c r="J122" s="235">
        <v>-3.571428571428569</v>
      </c>
      <c r="K122" s="237">
        <v>8.1395348837209252</v>
      </c>
      <c r="L122" s="234">
        <v>28.137651821862349</v>
      </c>
      <c r="M122" s="235">
        <v>45.748987854251013</v>
      </c>
      <c r="N122" s="235">
        <v>26.113360323886642</v>
      </c>
      <c r="O122" s="236">
        <v>2.0242914979757098</v>
      </c>
      <c r="P122" s="235">
        <v>3.0463436651300022E-15</v>
      </c>
      <c r="Q122" s="235">
        <v>3.4694469519536142E-16</v>
      </c>
      <c r="R122" s="235">
        <v>2.8776978417266177</v>
      </c>
      <c r="S122" s="235">
        <v>21.428571428571427</v>
      </c>
      <c r="T122" s="237">
        <v>-1.5612511283791264E-15</v>
      </c>
    </row>
    <row r="123" spans="1:20" ht="15" customHeight="1">
      <c r="A123" s="220" t="s">
        <v>34</v>
      </c>
      <c r="B123" s="233"/>
      <c r="C123" s="234">
        <v>8.0203045685279175</v>
      </c>
      <c r="D123" s="235">
        <v>81.116751269035532</v>
      </c>
      <c r="E123" s="235">
        <v>10.862944162436548</v>
      </c>
      <c r="F123" s="236">
        <v>-2.8426395939086286</v>
      </c>
      <c r="G123" s="235">
        <v>-1.7452006980802797</v>
      </c>
      <c r="H123" s="235">
        <v>-6.8965517241379306</v>
      </c>
      <c r="I123" s="235">
        <v>-3.1007751937984511</v>
      </c>
      <c r="J123" s="235">
        <v>-8.8888888888888911</v>
      </c>
      <c r="K123" s="237">
        <v>-1.6393442622950813</v>
      </c>
      <c r="L123" s="234">
        <v>20.121951219512198</v>
      </c>
      <c r="M123" s="235">
        <v>46.443089430894311</v>
      </c>
      <c r="N123" s="235">
        <v>33.434959349593498</v>
      </c>
      <c r="O123" s="236">
        <v>-13.313008130081297</v>
      </c>
      <c r="P123" s="235">
        <v>-11.672473867595819</v>
      </c>
      <c r="Q123" s="235">
        <v>-13.157894736842108</v>
      </c>
      <c r="R123" s="235">
        <v>-14.615384615384617</v>
      </c>
      <c r="S123" s="235">
        <v>-20.454545454545464</v>
      </c>
      <c r="T123" s="237">
        <v>-17.213114754098356</v>
      </c>
    </row>
    <row r="124" spans="1:20" ht="15" customHeight="1">
      <c r="A124" s="220"/>
      <c r="B124" s="238" t="s">
        <v>198</v>
      </c>
      <c r="C124" s="239">
        <v>10.112359550561797</v>
      </c>
      <c r="D124" s="240">
        <v>80.898876404494374</v>
      </c>
      <c r="E124" s="240">
        <v>8.9887640449438209</v>
      </c>
      <c r="F124" s="241">
        <v>1.1235955056179783</v>
      </c>
      <c r="G124" s="240">
        <v>2.6315789473684226</v>
      </c>
      <c r="H124" s="240">
        <v>-6.8965517241379342</v>
      </c>
      <c r="I124" s="240">
        <v>3.7037037037037055</v>
      </c>
      <c r="J124" s="240">
        <v>8.3333333333333357</v>
      </c>
      <c r="K124" s="242">
        <v>-6.3266385594448266E-16</v>
      </c>
      <c r="L124" s="239">
        <v>26.136363636363637</v>
      </c>
      <c r="M124" s="240">
        <v>47.727272727272727</v>
      </c>
      <c r="N124" s="240">
        <v>26.136363636363637</v>
      </c>
      <c r="O124" s="241">
        <v>-2.1684043449710089E-15</v>
      </c>
      <c r="P124" s="287">
        <v>-3.9473684210526336</v>
      </c>
      <c r="Q124" s="240">
        <v>6.8965517241379306</v>
      </c>
      <c r="R124" s="240">
        <v>-7.4074074074074128</v>
      </c>
      <c r="S124" s="240">
        <v>25.000000000000007</v>
      </c>
      <c r="T124" s="242">
        <v>0</v>
      </c>
    </row>
    <row r="125" spans="1:20" ht="15" customHeight="1">
      <c r="A125" s="220"/>
      <c r="B125" s="243" t="s">
        <v>199</v>
      </c>
      <c r="C125" s="234">
        <v>8.1081081081081088</v>
      </c>
      <c r="D125" s="235">
        <v>89.189189189189193</v>
      </c>
      <c r="E125" s="235">
        <v>2.7027027027027026</v>
      </c>
      <c r="F125" s="236">
        <v>5.4054054054054079</v>
      </c>
      <c r="G125" s="235">
        <v>3.2258064516129052</v>
      </c>
      <c r="H125" s="235">
        <v>0</v>
      </c>
      <c r="I125" s="235">
        <v>50</v>
      </c>
      <c r="J125" s="235">
        <v>0</v>
      </c>
      <c r="K125" s="237">
        <v>0</v>
      </c>
      <c r="L125" s="234">
        <v>32.432432432432435</v>
      </c>
      <c r="M125" s="235">
        <v>56.756756756756758</v>
      </c>
      <c r="N125" s="235">
        <v>10.810810810810811</v>
      </c>
      <c r="O125" s="236">
        <v>21.621621621621621</v>
      </c>
      <c r="P125" s="235">
        <v>15.624999999999996</v>
      </c>
      <c r="Q125" s="235">
        <v>100</v>
      </c>
      <c r="R125" s="235">
        <v>100</v>
      </c>
      <c r="S125" s="235">
        <v>0</v>
      </c>
      <c r="T125" s="237">
        <v>0</v>
      </c>
    </row>
    <row r="126" spans="1:20" ht="15" customHeight="1">
      <c r="A126" s="220"/>
      <c r="B126" s="243" t="s">
        <v>200</v>
      </c>
      <c r="C126" s="234">
        <v>8.1081081081081088</v>
      </c>
      <c r="D126" s="235">
        <v>68.918918918918919</v>
      </c>
      <c r="E126" s="235">
        <v>22.972972972972975</v>
      </c>
      <c r="F126" s="236">
        <v>-14.864864864864863</v>
      </c>
      <c r="G126" s="235">
        <v>-15.625</v>
      </c>
      <c r="H126" s="235">
        <v>-27.27272727272727</v>
      </c>
      <c r="I126" s="235">
        <v>-11.111111111111111</v>
      </c>
      <c r="J126" s="235">
        <v>0</v>
      </c>
      <c r="K126" s="237">
        <v>-10</v>
      </c>
      <c r="L126" s="234">
        <v>16.43835616438356</v>
      </c>
      <c r="M126" s="235">
        <v>53.424657534246577</v>
      </c>
      <c r="N126" s="235">
        <v>30.136986301369863</v>
      </c>
      <c r="O126" s="236">
        <v>-13.698630136986301</v>
      </c>
      <c r="P126" s="235">
        <v>-12.499999999999996</v>
      </c>
      <c r="Q126" s="235">
        <v>-9.0909090909090917</v>
      </c>
      <c r="R126" s="235">
        <v>-11.76470588235294</v>
      </c>
      <c r="S126" s="235">
        <v>33.333333333333329</v>
      </c>
      <c r="T126" s="237">
        <v>-40</v>
      </c>
    </row>
    <row r="127" spans="1:20" ht="15" customHeight="1">
      <c r="A127" s="220"/>
      <c r="B127" s="243" t="s">
        <v>38</v>
      </c>
      <c r="C127" s="234">
        <v>9.3333333333333339</v>
      </c>
      <c r="D127" s="235">
        <v>82.222222222222214</v>
      </c>
      <c r="E127" s="235">
        <v>8.4444444444444446</v>
      </c>
      <c r="F127" s="236">
        <v>0.88888888888888873</v>
      </c>
      <c r="G127" s="235">
        <v>-3.2824707689141979E-16</v>
      </c>
      <c r="H127" s="235">
        <v>5.2631578947368407</v>
      </c>
      <c r="I127" s="235">
        <v>4.545454545454545</v>
      </c>
      <c r="J127" s="235">
        <v>0</v>
      </c>
      <c r="K127" s="237">
        <v>0</v>
      </c>
      <c r="L127" s="234">
        <v>22.3</v>
      </c>
      <c r="M127" s="235">
        <v>48.214285714285715</v>
      </c>
      <c r="N127" s="235">
        <v>29.464285714285715</v>
      </c>
      <c r="O127" s="236">
        <v>-7.1428571428571423</v>
      </c>
      <c r="P127" s="235">
        <v>-4.7619047619047601</v>
      </c>
      <c r="Q127" s="235">
        <v>-16.666666666666664</v>
      </c>
      <c r="R127" s="235">
        <v>-14.285714285714283</v>
      </c>
      <c r="S127" s="235">
        <v>-100</v>
      </c>
      <c r="T127" s="237">
        <v>-6.25</v>
      </c>
    </row>
    <row r="128" spans="1:20" ht="15" customHeight="1">
      <c r="A128" s="220"/>
      <c r="B128" s="244" t="s">
        <v>39</v>
      </c>
      <c r="C128" s="234">
        <v>6.7484662576687118</v>
      </c>
      <c r="D128" s="235">
        <v>83.435582822085891</v>
      </c>
      <c r="E128" s="235">
        <v>9.8159509202453989</v>
      </c>
      <c r="F128" s="236">
        <v>-3.0674846625766903</v>
      </c>
      <c r="G128" s="235">
        <v>-4.3956043956044004</v>
      </c>
      <c r="H128" s="235">
        <v>0</v>
      </c>
      <c r="I128" s="235">
        <v>1.0408340855860841E-15</v>
      </c>
      <c r="J128" s="235">
        <v>9.0909090909090899</v>
      </c>
      <c r="K128" s="237">
        <v>-10</v>
      </c>
      <c r="L128" s="234">
        <v>18.902439024390244</v>
      </c>
      <c r="M128" s="235">
        <v>32.926829268292686</v>
      </c>
      <c r="N128" s="235">
        <v>48.170731707317074</v>
      </c>
      <c r="O128" s="236">
        <v>-29.268292682926823</v>
      </c>
      <c r="P128" s="235">
        <v>-25.274725274725274</v>
      </c>
      <c r="Q128" s="235">
        <v>-38.095238095238102</v>
      </c>
      <c r="R128" s="235">
        <v>-31.818181818181824</v>
      </c>
      <c r="S128" s="235">
        <v>-30</v>
      </c>
      <c r="T128" s="237">
        <v>-35</v>
      </c>
    </row>
    <row r="129" spans="1:21" ht="15" customHeight="1">
      <c r="A129" s="220"/>
      <c r="B129" s="243" t="s">
        <v>219</v>
      </c>
      <c r="C129" s="234">
        <v>8.4745762711864394</v>
      </c>
      <c r="D129" s="235">
        <v>86.440677966101703</v>
      </c>
      <c r="E129" s="235">
        <v>5.0847457627118651</v>
      </c>
      <c r="F129" s="236">
        <v>3.389830508474577</v>
      </c>
      <c r="G129" s="235">
        <v>6.9767441860465134</v>
      </c>
      <c r="H129" s="235">
        <v>0</v>
      </c>
      <c r="I129" s="235">
        <v>-16.666666666666668</v>
      </c>
      <c r="J129" s="235">
        <v>0</v>
      </c>
      <c r="K129" s="237">
        <v>0</v>
      </c>
      <c r="L129" s="234">
        <v>15.254237288135593</v>
      </c>
      <c r="M129" s="235">
        <v>55.932203389830505</v>
      </c>
      <c r="N129" s="235">
        <v>28.8135593220339</v>
      </c>
      <c r="O129" s="236">
        <v>-13.559322033898303</v>
      </c>
      <c r="P129" s="235">
        <v>-11.904761904761903</v>
      </c>
      <c r="Q129" s="235">
        <v>-33.333333333333336</v>
      </c>
      <c r="R129" s="235">
        <v>-16.666666666666664</v>
      </c>
      <c r="S129" s="235">
        <v>0</v>
      </c>
      <c r="T129" s="237">
        <v>-14.285714285714288</v>
      </c>
    </row>
    <row r="130" spans="1:21" ht="15" customHeight="1">
      <c r="A130" s="220"/>
      <c r="B130" s="243" t="s">
        <v>202</v>
      </c>
      <c r="C130" s="234">
        <v>6.3829787234042552</v>
      </c>
      <c r="D130" s="235">
        <v>74.468085106382972</v>
      </c>
      <c r="E130" s="235">
        <v>19.148936170212767</v>
      </c>
      <c r="F130" s="236">
        <v>-12.765957446808507</v>
      </c>
      <c r="G130" s="235">
        <v>5.024716275243165E-16</v>
      </c>
      <c r="H130" s="235">
        <v>-66.666666666666657</v>
      </c>
      <c r="I130" s="235">
        <v>-20</v>
      </c>
      <c r="J130" s="235">
        <v>-100</v>
      </c>
      <c r="K130" s="237">
        <v>16.666666666666668</v>
      </c>
      <c r="L130" s="234">
        <v>15.217391304347828</v>
      </c>
      <c r="M130" s="235">
        <v>45.652173913043477</v>
      </c>
      <c r="N130" s="235">
        <v>39.130434782608695</v>
      </c>
      <c r="O130" s="236">
        <v>-23.913043478260875</v>
      </c>
      <c r="P130" s="235">
        <v>-25</v>
      </c>
      <c r="Q130" s="235">
        <v>0</v>
      </c>
      <c r="R130" s="235">
        <v>0</v>
      </c>
      <c r="S130" s="235">
        <v>-50</v>
      </c>
      <c r="T130" s="237">
        <v>-33.333333333333336</v>
      </c>
    </row>
    <row r="131" spans="1:21" ht="15" customHeight="1">
      <c r="A131" s="245"/>
      <c r="B131" s="246" t="s">
        <v>42</v>
      </c>
      <c r="C131" s="247">
        <v>5.9405940594059405</v>
      </c>
      <c r="D131" s="248">
        <v>81.188118811881196</v>
      </c>
      <c r="E131" s="248">
        <v>12.871287128712872</v>
      </c>
      <c r="F131" s="249">
        <v>-6.9306930693069324</v>
      </c>
      <c r="G131" s="248">
        <v>-6.7307692307692308</v>
      </c>
      <c r="H131" s="248">
        <v>-7.1428571428571441</v>
      </c>
      <c r="I131" s="248">
        <v>-10.344827586206895</v>
      </c>
      <c r="J131" s="248">
        <v>-16.666666666666664</v>
      </c>
      <c r="K131" s="250">
        <v>6.6996217003242203E-16</v>
      </c>
      <c r="L131" s="247">
        <v>15.121951219512194</v>
      </c>
      <c r="M131" s="248">
        <v>47.317073170731703</v>
      </c>
      <c r="N131" s="248">
        <v>37.560975609756099</v>
      </c>
      <c r="O131" s="249">
        <v>-22.439024390243905</v>
      </c>
      <c r="P131" s="248">
        <v>-20.952380952380953</v>
      </c>
      <c r="Q131" s="248">
        <v>-17.857142857142854</v>
      </c>
      <c r="R131" s="248">
        <v>-20.000000000000004</v>
      </c>
      <c r="S131" s="248">
        <v>-58.333333333333329</v>
      </c>
      <c r="T131" s="250">
        <v>-20</v>
      </c>
    </row>
    <row r="132" spans="1:21" ht="15" customHeight="1">
      <c r="A132" s="251" t="s">
        <v>50</v>
      </c>
      <c r="B132" s="252"/>
      <c r="C132" s="234">
        <v>12.173913043478262</v>
      </c>
      <c r="D132" s="235">
        <v>77.391304347826079</v>
      </c>
      <c r="E132" s="235">
        <v>10.434782608695652</v>
      </c>
      <c r="F132" s="236">
        <v>1.7391304347826093</v>
      </c>
      <c r="G132" s="235">
        <v>-4.7058823529411757</v>
      </c>
      <c r="H132" s="235">
        <v>50</v>
      </c>
      <c r="I132" s="235">
        <v>15.384615384615385</v>
      </c>
      <c r="J132" s="235">
        <v>0</v>
      </c>
      <c r="K132" s="237">
        <v>25.000000000000007</v>
      </c>
      <c r="L132" s="234">
        <v>29.82456140350877</v>
      </c>
      <c r="M132" s="235">
        <v>46.491228070175438</v>
      </c>
      <c r="N132" s="235">
        <v>23.684210526315788</v>
      </c>
      <c r="O132" s="236">
        <v>6.1403508771929838</v>
      </c>
      <c r="P132" s="235">
        <v>11.904761904761909</v>
      </c>
      <c r="Q132" s="235">
        <v>-25</v>
      </c>
      <c r="R132" s="235">
        <v>-46.153846153846153</v>
      </c>
      <c r="S132" s="235">
        <v>-20</v>
      </c>
      <c r="T132" s="237">
        <v>62.5</v>
      </c>
    </row>
    <row r="133" spans="1:21" ht="15" customHeight="1">
      <c r="A133" s="245" t="s">
        <v>52</v>
      </c>
      <c r="B133" s="253"/>
      <c r="C133" s="247">
        <v>9.9332839140103779</v>
      </c>
      <c r="D133" s="248">
        <v>80.726464047442548</v>
      </c>
      <c r="E133" s="248">
        <v>9.3402520385470709</v>
      </c>
      <c r="F133" s="249">
        <v>0.59303187546330571</v>
      </c>
      <c r="G133" s="248">
        <v>0.43668122270742349</v>
      </c>
      <c r="H133" s="248">
        <v>-2.7397260273972606</v>
      </c>
      <c r="I133" s="248">
        <v>4.7244094488188955</v>
      </c>
      <c r="J133" s="248">
        <v>-9.2307692307692317</v>
      </c>
      <c r="K133" s="250">
        <v>1.5228426395939088</v>
      </c>
      <c r="L133" s="247">
        <v>22.09737827715356</v>
      </c>
      <c r="M133" s="248">
        <v>46.367041198501873</v>
      </c>
      <c r="N133" s="248">
        <v>31.535580524344571</v>
      </c>
      <c r="O133" s="249">
        <v>-9.4382022471910183</v>
      </c>
      <c r="P133" s="248">
        <v>-11.436950146627575</v>
      </c>
      <c r="Q133" s="248">
        <v>-9.0277777777777786</v>
      </c>
      <c r="R133" s="248">
        <v>-4.0000000000000044</v>
      </c>
      <c r="S133" s="248">
        <v>-3.1249999999999987</v>
      </c>
      <c r="T133" s="250">
        <v>-11.794871794871797</v>
      </c>
    </row>
    <row r="134" spans="1:21" ht="15" customHeight="1">
      <c r="A134" s="254" t="s">
        <v>203</v>
      </c>
      <c r="B134" s="255"/>
      <c r="C134" s="256">
        <v>10.342511752854264</v>
      </c>
      <c r="D134" s="257">
        <v>80.053727333781069</v>
      </c>
      <c r="E134" s="257">
        <v>9.603760913364674</v>
      </c>
      <c r="F134" s="258">
        <v>0.73875083948959086</v>
      </c>
      <c r="G134" s="257">
        <v>0.12755102040816438</v>
      </c>
      <c r="H134" s="257">
        <v>-1.9607843137254901</v>
      </c>
      <c r="I134" s="257">
        <v>4.7970479704797038</v>
      </c>
      <c r="J134" s="257">
        <v>-6.8493150684931505</v>
      </c>
      <c r="K134" s="259">
        <v>2.4038461538461542</v>
      </c>
      <c r="L134" s="256">
        <v>22.80108254397835</v>
      </c>
      <c r="M134" s="257">
        <v>46.21109607577808</v>
      </c>
      <c r="N134" s="257">
        <v>30.987821380243574</v>
      </c>
      <c r="O134" s="258">
        <v>-8.1867388362652331</v>
      </c>
      <c r="P134" s="257">
        <v>-8.6007702182284991</v>
      </c>
      <c r="Q134" s="257">
        <v>-9.9337748344370915</v>
      </c>
      <c r="R134" s="257">
        <v>-5.5762081784386623</v>
      </c>
      <c r="S134" s="257">
        <v>-4.1666666666666652</v>
      </c>
      <c r="T134" s="259">
        <v>-10.144927536231885</v>
      </c>
    </row>
    <row r="135" spans="1:21" ht="30" customHeight="1"/>
    <row r="136" spans="1:21" ht="15" customHeight="1">
      <c r="A136" s="213" t="s">
        <v>257</v>
      </c>
      <c r="J136" s="213"/>
    </row>
    <row r="137" spans="1:21" ht="15" customHeight="1">
      <c r="A137" s="213"/>
      <c r="C137" s="288"/>
      <c r="D137" s="288"/>
      <c r="E137" s="288"/>
      <c r="F137" s="288"/>
      <c r="G137" s="289"/>
      <c r="H137" s="289"/>
      <c r="I137" s="290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</row>
    <row r="138" spans="1:21" ht="15" customHeight="1">
      <c r="A138" s="215"/>
      <c r="B138" s="216"/>
      <c r="C138" s="500" t="s">
        <v>258</v>
      </c>
      <c r="D138" s="501"/>
      <c r="E138" s="501"/>
      <c r="F138" s="501"/>
      <c r="G138" s="502"/>
      <c r="N138" s="289"/>
      <c r="O138" s="289"/>
      <c r="P138" s="289"/>
      <c r="Q138" s="289"/>
      <c r="R138" s="289"/>
      <c r="S138" s="289"/>
      <c r="T138" s="289"/>
    </row>
    <row r="139" spans="1:21" ht="15" customHeight="1">
      <c r="A139" s="220"/>
      <c r="B139" s="221"/>
      <c r="C139" s="291" t="s">
        <v>259</v>
      </c>
      <c r="D139" s="292"/>
      <c r="E139" s="292"/>
      <c r="F139" s="292"/>
      <c r="G139" s="293"/>
      <c r="N139" s="289"/>
      <c r="O139" s="289"/>
      <c r="P139" s="289"/>
      <c r="Q139" s="289"/>
      <c r="R139" s="289"/>
      <c r="S139" s="289"/>
      <c r="T139" s="289"/>
      <c r="U139" s="289"/>
    </row>
    <row r="140" spans="1:21" ht="15" customHeight="1">
      <c r="A140" s="226"/>
      <c r="B140" s="227"/>
      <c r="C140" s="228" t="s">
        <v>237</v>
      </c>
      <c r="D140" s="229" t="s">
        <v>189</v>
      </c>
      <c r="E140" s="229" t="s">
        <v>238</v>
      </c>
      <c r="F140" s="229" t="s">
        <v>260</v>
      </c>
      <c r="G140" s="231" t="s">
        <v>261</v>
      </c>
      <c r="H140" s="232"/>
      <c r="N140" s="289"/>
      <c r="O140" s="289"/>
      <c r="P140" s="289"/>
      <c r="Q140" s="289"/>
      <c r="R140" s="289"/>
      <c r="S140" s="289"/>
      <c r="T140" s="289"/>
      <c r="U140" s="289"/>
    </row>
    <row r="141" spans="1:21" ht="15" customHeight="1">
      <c r="A141" s="220" t="s">
        <v>197</v>
      </c>
      <c r="B141" s="233"/>
      <c r="C141" s="234">
        <v>23.625254582484725</v>
      </c>
      <c r="D141" s="235">
        <v>33.604887983706725</v>
      </c>
      <c r="E141" s="235">
        <v>11.405295315682281</v>
      </c>
      <c r="F141" s="236">
        <v>25.661914460285136</v>
      </c>
      <c r="G141" s="237">
        <v>5.7026476578411405</v>
      </c>
      <c r="H141" s="294">
        <f>C141-E141</f>
        <v>12.219959266802444</v>
      </c>
      <c r="N141" s="289"/>
      <c r="O141" s="289"/>
      <c r="P141" s="289"/>
      <c r="Q141" s="289"/>
      <c r="R141" s="289"/>
      <c r="S141" s="289"/>
      <c r="T141" s="289"/>
      <c r="U141" s="289"/>
    </row>
    <row r="142" spans="1:21" ht="15" customHeight="1">
      <c r="A142" s="220" t="s">
        <v>34</v>
      </c>
      <c r="B142" s="233"/>
      <c r="C142" s="234">
        <v>12.627291242362526</v>
      </c>
      <c r="D142" s="235">
        <v>33.91038696537678</v>
      </c>
      <c r="E142" s="235">
        <v>11.201629327902241</v>
      </c>
      <c r="F142" s="236">
        <v>37.678207739307531</v>
      </c>
      <c r="G142" s="237">
        <v>4.5824847250509162</v>
      </c>
      <c r="H142" s="294">
        <f t="shared" ref="H142:H153" si="0">C142-E142</f>
        <v>1.4256619144602851</v>
      </c>
      <c r="N142" s="289"/>
      <c r="O142" s="289"/>
      <c r="P142" s="289"/>
      <c r="Q142" s="289"/>
      <c r="R142" s="289"/>
      <c r="S142" s="289"/>
      <c r="T142" s="289"/>
      <c r="U142" s="289"/>
    </row>
    <row r="143" spans="1:21" ht="15" customHeight="1">
      <c r="A143" s="220"/>
      <c r="B143" s="238" t="s">
        <v>198</v>
      </c>
      <c r="C143" s="239">
        <v>11.428571428571429</v>
      </c>
      <c r="D143" s="240">
        <v>40</v>
      </c>
      <c r="E143" s="240">
        <v>8</v>
      </c>
      <c r="F143" s="241">
        <v>34.285714285714285</v>
      </c>
      <c r="G143" s="242">
        <v>6.2857142857142865</v>
      </c>
      <c r="H143" s="294">
        <f t="shared" si="0"/>
        <v>3.4285714285714288</v>
      </c>
      <c r="N143" s="289"/>
      <c r="O143" s="289"/>
      <c r="P143" s="289"/>
      <c r="Q143" s="289"/>
      <c r="R143" s="289"/>
      <c r="S143" s="289"/>
      <c r="T143" s="289"/>
      <c r="U143" s="289"/>
    </row>
    <row r="144" spans="1:21" ht="15" customHeight="1">
      <c r="A144" s="220"/>
      <c r="B144" s="243" t="s">
        <v>199</v>
      </c>
      <c r="C144" s="234">
        <v>16.216216216216218</v>
      </c>
      <c r="D144" s="235">
        <v>29.72972972972973</v>
      </c>
      <c r="E144" s="235">
        <v>10.810810810810811</v>
      </c>
      <c r="F144" s="236">
        <v>37.837837837837839</v>
      </c>
      <c r="G144" s="237">
        <v>5.4054054054054053</v>
      </c>
      <c r="H144" s="294">
        <f t="shared" si="0"/>
        <v>5.405405405405407</v>
      </c>
      <c r="N144" s="289"/>
      <c r="O144" s="289"/>
      <c r="P144" s="289"/>
      <c r="Q144" s="289"/>
      <c r="R144" s="289"/>
      <c r="S144" s="289"/>
      <c r="T144" s="289"/>
      <c r="U144" s="289"/>
    </row>
    <row r="145" spans="1:32" ht="15" customHeight="1">
      <c r="A145" s="220"/>
      <c r="B145" s="243" t="s">
        <v>200</v>
      </c>
      <c r="C145" s="234">
        <v>19.718309859154928</v>
      </c>
      <c r="D145" s="235">
        <v>39.436619718309856</v>
      </c>
      <c r="E145" s="235">
        <v>19.718309859154928</v>
      </c>
      <c r="F145" s="236">
        <v>18.30985915492958</v>
      </c>
      <c r="G145" s="237">
        <v>2.8169014084507045</v>
      </c>
      <c r="H145" s="294">
        <f t="shared" si="0"/>
        <v>0</v>
      </c>
      <c r="N145" s="289"/>
      <c r="O145" s="289"/>
      <c r="P145" s="289"/>
      <c r="Q145" s="289"/>
      <c r="R145" s="289"/>
      <c r="S145" s="289"/>
      <c r="T145" s="289"/>
      <c r="U145" s="289"/>
    </row>
    <row r="146" spans="1:32" ht="15" customHeight="1">
      <c r="A146" s="220"/>
      <c r="B146" s="243" t="s">
        <v>38</v>
      </c>
      <c r="C146" s="234">
        <v>11.659192825112108</v>
      </c>
      <c r="D146" s="235">
        <v>34.529147982062781</v>
      </c>
      <c r="E146" s="235">
        <v>8.071748878923767</v>
      </c>
      <c r="F146" s="236">
        <v>42.600896860986545</v>
      </c>
      <c r="G146" s="237">
        <v>3.1390134529147984</v>
      </c>
      <c r="H146" s="294">
        <f t="shared" si="0"/>
        <v>3.5874439461883405</v>
      </c>
      <c r="N146" s="289"/>
      <c r="O146" s="289"/>
      <c r="P146" s="289"/>
      <c r="Q146" s="289"/>
      <c r="R146" s="289"/>
      <c r="S146" s="289"/>
      <c r="T146" s="289"/>
      <c r="U146" s="289"/>
    </row>
    <row r="147" spans="1:32" ht="15" customHeight="1">
      <c r="A147" s="220"/>
      <c r="B147" s="244" t="s">
        <v>39</v>
      </c>
      <c r="C147" s="234">
        <v>9.6969696969696972</v>
      </c>
      <c r="D147" s="235">
        <v>26.666666666666668</v>
      </c>
      <c r="E147" s="235">
        <v>11.515151515151516</v>
      </c>
      <c r="F147" s="236">
        <v>47.272727272727273</v>
      </c>
      <c r="G147" s="237">
        <v>4.8484848484848486</v>
      </c>
      <c r="H147" s="294">
        <f t="shared" si="0"/>
        <v>-1.8181818181818183</v>
      </c>
      <c r="N147" s="289"/>
      <c r="O147" s="289"/>
      <c r="P147" s="289"/>
      <c r="Q147" s="289"/>
      <c r="R147" s="289"/>
      <c r="S147" s="289"/>
      <c r="T147" s="289"/>
      <c r="U147" s="289"/>
    </row>
    <row r="148" spans="1:32" ht="15" customHeight="1">
      <c r="A148" s="220"/>
      <c r="B148" s="243" t="s">
        <v>219</v>
      </c>
      <c r="C148" s="234">
        <v>18.64406779661017</v>
      </c>
      <c r="D148" s="235">
        <v>38.983050847457626</v>
      </c>
      <c r="E148" s="235">
        <v>3.3898305084745761</v>
      </c>
      <c r="F148" s="236">
        <v>33.898305084745758</v>
      </c>
      <c r="G148" s="237">
        <v>5.0847457627118651</v>
      </c>
      <c r="H148" s="294">
        <f t="shared" si="0"/>
        <v>15.254237288135593</v>
      </c>
      <c r="N148" s="289"/>
      <c r="O148" s="289"/>
      <c r="P148" s="289"/>
      <c r="Q148" s="289"/>
      <c r="R148" s="289"/>
      <c r="S148" s="289"/>
      <c r="T148" s="289"/>
      <c r="U148" s="289"/>
    </row>
    <row r="149" spans="1:32" ht="15" customHeight="1">
      <c r="A149" s="220"/>
      <c r="B149" s="243" t="s">
        <v>202</v>
      </c>
      <c r="C149" s="234">
        <v>12.5</v>
      </c>
      <c r="D149" s="235">
        <v>18.75</v>
      </c>
      <c r="E149" s="235">
        <v>14.583333333333334</v>
      </c>
      <c r="F149" s="236">
        <v>50</v>
      </c>
      <c r="G149" s="237">
        <v>4.1666666666666661</v>
      </c>
      <c r="H149" s="294">
        <f t="shared" si="0"/>
        <v>-2.0833333333333339</v>
      </c>
      <c r="N149" s="289"/>
      <c r="O149" s="289"/>
      <c r="P149" s="289"/>
      <c r="Q149" s="289"/>
      <c r="R149" s="289"/>
      <c r="S149" s="289"/>
      <c r="T149" s="289"/>
      <c r="U149" s="289"/>
    </row>
    <row r="150" spans="1:32" ht="15" customHeight="1">
      <c r="A150" s="245"/>
      <c r="B150" s="246" t="s">
        <v>42</v>
      </c>
      <c r="C150" s="247">
        <v>12.254901960784313</v>
      </c>
      <c r="D150" s="248">
        <v>34.803921568627452</v>
      </c>
      <c r="E150" s="248">
        <v>15.686274509803921</v>
      </c>
      <c r="F150" s="249">
        <v>32.352941176470587</v>
      </c>
      <c r="G150" s="250">
        <v>4.9019607843137258</v>
      </c>
      <c r="H150" s="294">
        <f t="shared" si="0"/>
        <v>-3.4313725490196081</v>
      </c>
      <c r="N150" s="289"/>
      <c r="O150" s="289"/>
      <c r="P150" s="289"/>
      <c r="Q150" s="289"/>
      <c r="R150" s="289"/>
      <c r="S150" s="289"/>
      <c r="T150" s="289"/>
      <c r="U150" s="289"/>
    </row>
    <row r="151" spans="1:32" ht="15" customHeight="1">
      <c r="A151" s="251" t="s">
        <v>50</v>
      </c>
      <c r="B151" s="252"/>
      <c r="C151" s="234">
        <v>31.858407079646017</v>
      </c>
      <c r="D151" s="235">
        <v>42.477876106194692</v>
      </c>
      <c r="E151" s="235">
        <v>12.389380530973451</v>
      </c>
      <c r="F151" s="236">
        <v>11.504424778761061</v>
      </c>
      <c r="G151" s="237">
        <v>1.7699115044247788</v>
      </c>
      <c r="H151" s="294">
        <f t="shared" si="0"/>
        <v>19.469026548672566</v>
      </c>
      <c r="N151" s="289"/>
      <c r="O151" s="289"/>
      <c r="P151" s="289"/>
      <c r="Q151" s="289"/>
      <c r="R151" s="289"/>
      <c r="S151" s="289"/>
      <c r="T151" s="289"/>
      <c r="U151" s="289"/>
    </row>
    <row r="152" spans="1:32" ht="15" customHeight="1">
      <c r="A152" s="245" t="s">
        <v>52</v>
      </c>
      <c r="B152" s="253"/>
      <c r="C152" s="247">
        <v>14.93993993993994</v>
      </c>
      <c r="D152" s="248">
        <v>33.108108108108105</v>
      </c>
      <c r="E152" s="248">
        <v>10.960960960960961</v>
      </c>
      <c r="F152" s="249">
        <v>35.66066066066066</v>
      </c>
      <c r="G152" s="250">
        <v>5.3303303303303302</v>
      </c>
      <c r="H152" s="294">
        <f t="shared" si="0"/>
        <v>3.9789789789789793</v>
      </c>
      <c r="N152" s="289"/>
      <c r="O152" s="289"/>
      <c r="P152" s="289"/>
      <c r="Q152" s="289"/>
      <c r="R152" s="289"/>
      <c r="S152" s="289"/>
      <c r="T152" s="289"/>
      <c r="U152" s="289"/>
    </row>
    <row r="153" spans="1:32" ht="15" customHeight="1">
      <c r="A153" s="254" t="s">
        <v>203</v>
      </c>
      <c r="B153" s="255"/>
      <c r="C153" s="256">
        <v>16.293279022403258</v>
      </c>
      <c r="D153" s="257">
        <v>33.808553971486759</v>
      </c>
      <c r="E153" s="257">
        <v>11.269517990495586</v>
      </c>
      <c r="F153" s="258">
        <v>33.672776646300065</v>
      </c>
      <c r="G153" s="259">
        <v>4.9558723693143243</v>
      </c>
      <c r="H153" s="294">
        <f t="shared" si="0"/>
        <v>5.0237610319076715</v>
      </c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</row>
    <row r="154" spans="1:32" ht="15" customHeight="1"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</row>
    <row r="155" spans="1:32" ht="15" hidden="1" customHeight="1"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</row>
    <row r="156" spans="1:32" ht="15" customHeight="1">
      <c r="A156" s="194"/>
      <c r="B156" s="194"/>
      <c r="C156" s="295"/>
      <c r="D156" s="295"/>
      <c r="E156" s="295"/>
      <c r="F156" s="295"/>
      <c r="G156" s="295"/>
      <c r="H156" s="295"/>
      <c r="I156" s="289"/>
      <c r="J156" s="289"/>
      <c r="K156" s="289"/>
      <c r="L156" s="289"/>
      <c r="M156" s="289"/>
      <c r="N156" s="289"/>
      <c r="O156" s="289"/>
      <c r="P156" s="289"/>
      <c r="Q156" s="289"/>
    </row>
    <row r="157" spans="1:32" ht="15">
      <c r="A157" s="213" t="s">
        <v>262</v>
      </c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</row>
    <row r="158" spans="1:32" ht="15" customHeight="1">
      <c r="A158" s="296"/>
      <c r="B158" s="297"/>
      <c r="C158" s="503" t="s">
        <v>263</v>
      </c>
      <c r="D158" s="504"/>
      <c r="E158" s="504"/>
      <c r="F158" s="504"/>
      <c r="G158" s="504"/>
      <c r="H158" s="505"/>
      <c r="I158" s="506"/>
      <c r="J158" s="506"/>
      <c r="K158" s="506"/>
      <c r="L158" s="506"/>
      <c r="M158" s="213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</row>
    <row r="159" spans="1:32" ht="30.75" customHeight="1">
      <c r="A159" s="298"/>
      <c r="B159" s="299"/>
      <c r="C159" s="300" t="s">
        <v>264</v>
      </c>
      <c r="D159" s="301" t="s">
        <v>265</v>
      </c>
      <c r="E159" s="301" t="s">
        <v>266</v>
      </c>
      <c r="F159" s="302" t="s">
        <v>267</v>
      </c>
      <c r="G159" s="302" t="s">
        <v>268</v>
      </c>
      <c r="H159" s="303" t="s">
        <v>269</v>
      </c>
      <c r="I159" s="304"/>
      <c r="J159" s="304"/>
      <c r="K159" s="304"/>
      <c r="L159" s="304"/>
      <c r="M159" s="305"/>
      <c r="N159" s="194"/>
      <c r="O159" s="306"/>
      <c r="P159" s="306"/>
      <c r="Q159" s="306"/>
      <c r="R159" s="306"/>
      <c r="S159" s="506"/>
      <c r="T159" s="506"/>
      <c r="U159" s="506"/>
      <c r="V159" s="506"/>
      <c r="W159" s="289"/>
    </row>
    <row r="160" spans="1:32" ht="21" customHeight="1">
      <c r="A160" s="307" t="s">
        <v>197</v>
      </c>
      <c r="B160" s="297"/>
      <c r="C160" s="308">
        <v>38.666666666666664</v>
      </c>
      <c r="D160" s="309">
        <v>19.466666666666665</v>
      </c>
      <c r="E160" s="309">
        <v>37.333333333333336</v>
      </c>
      <c r="F160" s="310">
        <v>8.5333333333333332</v>
      </c>
      <c r="G160" s="310">
        <v>53.06666666666667</v>
      </c>
      <c r="H160" s="311">
        <v>5.8666666666666663</v>
      </c>
      <c r="I160" s="295"/>
      <c r="J160" s="295"/>
      <c r="K160" s="295"/>
      <c r="L160" s="295"/>
      <c r="M160" s="312"/>
      <c r="N160" s="312"/>
      <c r="O160" s="304"/>
      <c r="P160" s="304"/>
      <c r="Q160" s="304"/>
      <c r="R160" s="304"/>
      <c r="S160" s="304"/>
      <c r="T160" s="304"/>
      <c r="U160" s="304"/>
      <c r="V160" s="304"/>
      <c r="W160" s="289"/>
    </row>
    <row r="161" spans="1:23" ht="15" customHeight="1">
      <c r="A161" s="313" t="s">
        <v>34</v>
      </c>
      <c r="B161" s="314"/>
      <c r="C161" s="234">
        <v>19.8</v>
      </c>
      <c r="D161" s="315">
        <v>8.1</v>
      </c>
      <c r="E161" s="315">
        <v>20.100000000000001</v>
      </c>
      <c r="F161" s="235">
        <v>3.3</v>
      </c>
      <c r="G161" s="235">
        <v>63.3</v>
      </c>
      <c r="H161" s="237">
        <v>13.3</v>
      </c>
      <c r="I161" s="295"/>
      <c r="J161" s="295"/>
      <c r="K161" s="295"/>
      <c r="L161" s="295"/>
      <c r="M161" s="194"/>
      <c r="N161" s="194"/>
      <c r="O161" s="295"/>
      <c r="P161" s="295"/>
      <c r="Q161" s="295"/>
      <c r="R161" s="295"/>
      <c r="S161" s="295"/>
      <c r="T161" s="295"/>
      <c r="U161" s="295"/>
      <c r="V161" s="295"/>
      <c r="W161" s="289"/>
    </row>
    <row r="162" spans="1:23" ht="15" customHeight="1">
      <c r="A162" s="313"/>
      <c r="B162" s="316" t="s">
        <v>198</v>
      </c>
      <c r="C162" s="239">
        <v>24.509803921568629</v>
      </c>
      <c r="D162" s="317">
        <v>2.9411764705882355</v>
      </c>
      <c r="E162" s="317">
        <v>19.607843137254903</v>
      </c>
      <c r="F162" s="240">
        <v>3.9215686274509802</v>
      </c>
      <c r="G162" s="240">
        <v>63.725490196078425</v>
      </c>
      <c r="H162" s="242">
        <v>17.647058823529413</v>
      </c>
      <c r="I162" s="318"/>
      <c r="J162" s="295"/>
      <c r="K162" s="295"/>
      <c r="L162" s="295"/>
      <c r="M162" s="194"/>
      <c r="N162" s="194"/>
      <c r="O162" s="295"/>
      <c r="P162" s="295"/>
      <c r="Q162" s="295"/>
      <c r="R162" s="295"/>
      <c r="S162" s="295"/>
      <c r="T162" s="295"/>
      <c r="U162" s="295"/>
      <c r="V162" s="295"/>
      <c r="W162" s="289"/>
    </row>
    <row r="163" spans="1:23" ht="15" customHeight="1">
      <c r="A163" s="313"/>
      <c r="B163" s="319" t="s">
        <v>270</v>
      </c>
      <c r="C163" s="234">
        <v>36</v>
      </c>
      <c r="D163" s="315">
        <v>12</v>
      </c>
      <c r="E163" s="315">
        <v>12</v>
      </c>
      <c r="F163" s="235">
        <v>12</v>
      </c>
      <c r="G163" s="235">
        <v>64</v>
      </c>
      <c r="H163" s="237">
        <v>0</v>
      </c>
      <c r="I163" s="320"/>
      <c r="J163" s="295"/>
      <c r="K163" s="295"/>
      <c r="L163" s="295"/>
      <c r="M163" s="194"/>
      <c r="N163" s="194"/>
      <c r="O163" s="295"/>
      <c r="P163" s="295"/>
      <c r="Q163" s="295"/>
      <c r="R163" s="295"/>
      <c r="S163" s="295"/>
      <c r="T163" s="295"/>
      <c r="U163" s="295"/>
      <c r="V163" s="295"/>
      <c r="W163" s="289"/>
    </row>
    <row r="164" spans="1:23" ht="15" customHeight="1">
      <c r="A164" s="313"/>
      <c r="B164" s="319" t="s">
        <v>271</v>
      </c>
      <c r="C164" s="234">
        <v>14.545454545454545</v>
      </c>
      <c r="D164" s="315">
        <v>7.2727272727272725</v>
      </c>
      <c r="E164" s="315">
        <v>18.181818181818183</v>
      </c>
      <c r="F164" s="235">
        <v>0</v>
      </c>
      <c r="G164" s="235">
        <v>65.454545454545453</v>
      </c>
      <c r="H164" s="237">
        <v>12.727272727272727</v>
      </c>
      <c r="I164" s="320"/>
      <c r="J164" s="295"/>
      <c r="K164" s="295"/>
      <c r="L164" s="295"/>
      <c r="M164" s="194"/>
      <c r="N164" s="194"/>
      <c r="O164" s="295"/>
      <c r="P164" s="295"/>
      <c r="Q164" s="295"/>
      <c r="R164" s="295"/>
      <c r="S164" s="295"/>
      <c r="T164" s="295"/>
      <c r="U164" s="295"/>
      <c r="V164" s="295"/>
      <c r="W164" s="289"/>
    </row>
    <row r="165" spans="1:23" ht="15" customHeight="1">
      <c r="A165" s="313"/>
      <c r="B165" s="319" t="s">
        <v>38</v>
      </c>
      <c r="C165" s="234">
        <v>17.21311475409836</v>
      </c>
      <c r="D165" s="315">
        <v>9.0163934426229506</v>
      </c>
      <c r="E165" s="315">
        <v>20.491803278688526</v>
      </c>
      <c r="F165" s="235">
        <v>5.7377049180327866</v>
      </c>
      <c r="G165" s="235">
        <v>66.393442622950815</v>
      </c>
      <c r="H165" s="237">
        <v>9.0163934426229506</v>
      </c>
      <c r="I165" s="320"/>
      <c r="J165" s="295"/>
      <c r="K165" s="295"/>
      <c r="L165" s="295"/>
      <c r="M165" s="194"/>
      <c r="N165" s="194"/>
      <c r="O165" s="295"/>
      <c r="P165" s="295"/>
      <c r="Q165" s="295"/>
      <c r="R165" s="295"/>
      <c r="S165" s="295"/>
      <c r="T165" s="295"/>
      <c r="U165" s="295"/>
      <c r="V165" s="295"/>
      <c r="W165" s="289"/>
    </row>
    <row r="166" spans="1:23" ht="15" customHeight="1">
      <c r="A166" s="313"/>
      <c r="B166" s="319" t="s">
        <v>39</v>
      </c>
      <c r="C166" s="234">
        <v>14.102564102564102</v>
      </c>
      <c r="D166" s="315">
        <v>7.6923076923076925</v>
      </c>
      <c r="E166" s="315">
        <v>28.205128205128204</v>
      </c>
      <c r="F166" s="235">
        <v>1.2820512820512822</v>
      </c>
      <c r="G166" s="235">
        <v>55.128205128205131</v>
      </c>
      <c r="H166" s="237">
        <v>19.23076923076923</v>
      </c>
      <c r="I166" s="318"/>
      <c r="J166" s="295"/>
      <c r="K166" s="295"/>
      <c r="L166" s="295"/>
      <c r="M166" s="194"/>
      <c r="N166" s="194"/>
      <c r="O166" s="295"/>
      <c r="P166" s="295"/>
      <c r="Q166" s="295"/>
      <c r="R166" s="295"/>
      <c r="S166" s="295"/>
      <c r="T166" s="295"/>
      <c r="U166" s="295"/>
      <c r="V166" s="295"/>
      <c r="W166" s="289"/>
    </row>
    <row r="167" spans="1:23" ht="15" customHeight="1">
      <c r="A167" s="313"/>
      <c r="B167" s="319" t="s">
        <v>219</v>
      </c>
      <c r="C167" s="234">
        <v>13.513513513513514</v>
      </c>
      <c r="D167" s="315">
        <v>8.1081081081081088</v>
      </c>
      <c r="E167" s="315">
        <v>21.621621621621621</v>
      </c>
      <c r="F167" s="235">
        <v>0</v>
      </c>
      <c r="G167" s="235">
        <v>72.972972972972968</v>
      </c>
      <c r="H167" s="237">
        <v>5.4054054054054053</v>
      </c>
      <c r="I167" s="320"/>
      <c r="J167" s="295"/>
      <c r="K167" s="295"/>
      <c r="L167" s="295"/>
      <c r="M167" s="194"/>
      <c r="N167" s="194"/>
      <c r="O167" s="295"/>
      <c r="P167" s="295"/>
      <c r="Q167" s="295"/>
      <c r="R167" s="295"/>
      <c r="S167" s="295"/>
      <c r="T167" s="295"/>
      <c r="U167" s="295"/>
      <c r="V167" s="295"/>
      <c r="W167" s="289"/>
    </row>
    <row r="168" spans="1:23" ht="15" customHeight="1">
      <c r="A168" s="313"/>
      <c r="B168" s="319" t="s">
        <v>272</v>
      </c>
      <c r="C168" s="234">
        <v>20</v>
      </c>
      <c r="D168" s="315">
        <v>3.3333333333333335</v>
      </c>
      <c r="E168" s="315">
        <v>6.666666666666667</v>
      </c>
      <c r="F168" s="235">
        <v>0</v>
      </c>
      <c r="G168" s="235">
        <v>70</v>
      </c>
      <c r="H168" s="237">
        <v>16.666666666666668</v>
      </c>
      <c r="I168" s="320"/>
      <c r="J168" s="295"/>
      <c r="K168" s="295"/>
      <c r="L168" s="295"/>
      <c r="M168" s="194"/>
      <c r="N168" s="194"/>
      <c r="O168" s="295"/>
      <c r="P168" s="295"/>
      <c r="Q168" s="295"/>
      <c r="R168" s="295"/>
      <c r="S168" s="295"/>
      <c r="T168" s="295"/>
      <c r="U168" s="295"/>
      <c r="V168" s="295"/>
      <c r="W168" s="289"/>
    </row>
    <row r="169" spans="1:23" ht="15" customHeight="1">
      <c r="A169" s="321"/>
      <c r="B169" s="322" t="s">
        <v>42</v>
      </c>
      <c r="C169" s="247">
        <v>22.65625</v>
      </c>
      <c r="D169" s="323">
        <v>12.5</v>
      </c>
      <c r="E169" s="323">
        <v>20.3125</v>
      </c>
      <c r="F169" s="248">
        <v>3.125</v>
      </c>
      <c r="G169" s="248">
        <v>59.375</v>
      </c>
      <c r="H169" s="250">
        <v>14.84375</v>
      </c>
      <c r="I169" s="318"/>
      <c r="J169" s="295"/>
      <c r="K169" s="295"/>
      <c r="L169" s="295"/>
      <c r="M169" s="194"/>
      <c r="N169" s="194"/>
      <c r="O169" s="295"/>
      <c r="P169" s="295"/>
      <c r="Q169" s="295"/>
      <c r="R169" s="295"/>
      <c r="S169" s="295"/>
      <c r="T169" s="295"/>
      <c r="U169" s="295"/>
      <c r="V169" s="295"/>
      <c r="W169" s="289"/>
    </row>
    <row r="170" spans="1:23" ht="15" customHeight="1">
      <c r="A170" s="324" t="s">
        <v>50</v>
      </c>
      <c r="B170" s="325"/>
      <c r="C170" s="234">
        <v>38.613861386138616</v>
      </c>
      <c r="D170" s="315">
        <v>11.881188118811881</v>
      </c>
      <c r="E170" s="315">
        <v>32.67326732673267</v>
      </c>
      <c r="F170" s="235">
        <v>7.9207920792079207</v>
      </c>
      <c r="G170" s="235">
        <v>59.405940594059416</v>
      </c>
      <c r="H170" s="237">
        <v>9.9009900990099009</v>
      </c>
      <c r="I170" s="295"/>
      <c r="J170" s="295"/>
      <c r="K170" s="295"/>
      <c r="L170" s="295"/>
      <c r="M170" s="194"/>
      <c r="N170" s="194"/>
      <c r="O170" s="295"/>
      <c r="P170" s="295"/>
      <c r="Q170" s="295"/>
      <c r="R170" s="295"/>
      <c r="S170" s="295"/>
      <c r="T170" s="295"/>
      <c r="U170" s="295"/>
      <c r="V170" s="295"/>
      <c r="W170" s="289"/>
    </row>
    <row r="171" spans="1:23" ht="15" customHeight="1">
      <c r="A171" s="321" t="s">
        <v>52</v>
      </c>
      <c r="B171" s="314"/>
      <c r="C171" s="247">
        <v>25.872442839951866</v>
      </c>
      <c r="D171" s="323">
        <v>12.755716004813477</v>
      </c>
      <c r="E171" s="323">
        <v>26.353790613718413</v>
      </c>
      <c r="F171" s="248">
        <v>5.1744885679903732</v>
      </c>
      <c r="G171" s="248">
        <v>59.687123947051745</v>
      </c>
      <c r="H171" s="250">
        <v>9.9879663056558368</v>
      </c>
      <c r="I171" s="295"/>
      <c r="J171" s="295"/>
      <c r="K171" s="295"/>
      <c r="L171" s="295"/>
      <c r="M171" s="194"/>
      <c r="N171" s="194"/>
      <c r="O171" s="295"/>
      <c r="P171" s="295"/>
      <c r="Q171" s="295"/>
      <c r="R171" s="295"/>
      <c r="S171" s="295"/>
      <c r="T171" s="295"/>
      <c r="U171" s="295"/>
      <c r="V171" s="295"/>
      <c r="W171" s="289"/>
    </row>
    <row r="172" spans="1:23" ht="15" customHeight="1">
      <c r="A172" s="326" t="s">
        <v>273</v>
      </c>
      <c r="B172" s="327"/>
      <c r="C172" s="328">
        <v>27.205882352941174</v>
      </c>
      <c r="D172" s="329">
        <v>12.605042016806722</v>
      </c>
      <c r="E172" s="329">
        <v>26.890756302521009</v>
      </c>
      <c r="F172" s="257">
        <v>5.3571428571428568</v>
      </c>
      <c r="G172" s="257">
        <v>59.243697478991599</v>
      </c>
      <c r="H172" s="259">
        <v>10.399159663865547</v>
      </c>
      <c r="I172" s="295"/>
      <c r="J172" s="295"/>
      <c r="K172" s="295"/>
      <c r="L172" s="295"/>
      <c r="M172" s="194"/>
      <c r="N172" s="194"/>
      <c r="O172" s="295"/>
      <c r="P172" s="295"/>
      <c r="Q172" s="295"/>
      <c r="R172" s="295"/>
      <c r="S172" s="295"/>
      <c r="T172" s="295"/>
      <c r="U172" s="295"/>
      <c r="V172" s="295"/>
      <c r="W172" s="289"/>
    </row>
    <row r="173" spans="1:23" ht="15" customHeight="1">
      <c r="A173" s="194"/>
      <c r="B173" s="194"/>
      <c r="C173" s="295"/>
      <c r="D173" s="295"/>
      <c r="E173" s="295"/>
      <c r="F173" s="295"/>
      <c r="G173" s="295"/>
      <c r="H173" s="295"/>
      <c r="I173" s="295"/>
      <c r="J173" s="295"/>
      <c r="K173" s="289"/>
    </row>
    <row r="174" spans="1:23" ht="30" customHeight="1">
      <c r="A174" s="194"/>
      <c r="B174" s="194"/>
      <c r="C174" s="330"/>
      <c r="D174" s="330"/>
      <c r="E174" s="330"/>
      <c r="F174" s="330"/>
      <c r="G174" s="330"/>
      <c r="H174" s="330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</row>
    <row r="175" spans="1:23" ht="15" customHeight="1">
      <c r="A175" s="213" t="s">
        <v>274</v>
      </c>
      <c r="C175" s="289"/>
      <c r="D175" s="289"/>
      <c r="E175" s="289"/>
      <c r="F175" s="289"/>
      <c r="G175" s="331"/>
      <c r="H175" s="295"/>
      <c r="I175" s="295"/>
      <c r="J175" s="295"/>
      <c r="K175" s="289"/>
      <c r="L175" s="289"/>
      <c r="M175" s="289"/>
      <c r="N175" s="289"/>
      <c r="O175" s="289"/>
    </row>
    <row r="176" spans="1:23" ht="15" customHeight="1">
      <c r="A176" s="213"/>
      <c r="C176" s="289"/>
      <c r="D176" s="289"/>
      <c r="E176" s="289"/>
      <c r="F176" s="289"/>
      <c r="G176" s="331"/>
      <c r="H176" s="295"/>
      <c r="I176" s="295"/>
      <c r="J176" s="295"/>
      <c r="K176" s="289"/>
      <c r="L176" s="289"/>
      <c r="M176" s="289"/>
      <c r="N176" s="289"/>
      <c r="O176" s="289"/>
    </row>
    <row r="177" spans="1:25" ht="15" customHeight="1">
      <c r="A177" s="296"/>
      <c r="B177" s="297"/>
      <c r="C177" s="507" t="s">
        <v>275</v>
      </c>
      <c r="D177" s="508"/>
      <c r="E177" s="508"/>
      <c r="F177" s="508"/>
      <c r="G177" s="508"/>
      <c r="H177" s="509"/>
      <c r="I177" s="507" t="s">
        <v>276</v>
      </c>
      <c r="J177" s="508"/>
      <c r="K177" s="508"/>
      <c r="L177" s="508"/>
      <c r="M177" s="508"/>
      <c r="N177" s="509"/>
      <c r="O177" s="507" t="s">
        <v>277</v>
      </c>
      <c r="P177" s="508"/>
      <c r="Q177" s="508"/>
      <c r="R177" s="508"/>
      <c r="S177" s="508"/>
      <c r="T177" s="509"/>
    </row>
    <row r="178" spans="1:25" ht="44.25" customHeight="1">
      <c r="A178" s="298"/>
      <c r="B178" s="299"/>
      <c r="C178" s="332" t="s">
        <v>278</v>
      </c>
      <c r="D178" s="333" t="s">
        <v>279</v>
      </c>
      <c r="E178" s="333" t="s">
        <v>280</v>
      </c>
      <c r="F178" s="333" t="s">
        <v>281</v>
      </c>
      <c r="G178" s="333" t="s">
        <v>282</v>
      </c>
      <c r="H178" s="334" t="s">
        <v>283</v>
      </c>
      <c r="I178" s="332" t="s">
        <v>278</v>
      </c>
      <c r="J178" s="333" t="s">
        <v>279</v>
      </c>
      <c r="K178" s="333" t="s">
        <v>280</v>
      </c>
      <c r="L178" s="333" t="s">
        <v>281</v>
      </c>
      <c r="M178" s="333" t="s">
        <v>282</v>
      </c>
      <c r="N178" s="334" t="s">
        <v>283</v>
      </c>
      <c r="O178" s="332" t="s">
        <v>278</v>
      </c>
      <c r="P178" s="333" t="s">
        <v>279</v>
      </c>
      <c r="Q178" s="333" t="s">
        <v>280</v>
      </c>
      <c r="R178" s="333" t="s">
        <v>281</v>
      </c>
      <c r="S178" s="333" t="s">
        <v>282</v>
      </c>
      <c r="T178" s="334" t="s">
        <v>283</v>
      </c>
    </row>
    <row r="179" spans="1:25" ht="15" customHeight="1">
      <c r="A179" s="307" t="s">
        <v>197</v>
      </c>
      <c r="B179" s="297"/>
      <c r="C179" s="335">
        <v>16.913319238900634</v>
      </c>
      <c r="D179" s="336">
        <v>10.782241014799155</v>
      </c>
      <c r="E179" s="336">
        <v>18.393234672304441</v>
      </c>
      <c r="F179" s="336">
        <v>14.164904862579281</v>
      </c>
      <c r="G179" s="336">
        <v>5.9196617336152224</v>
      </c>
      <c r="H179" s="337">
        <v>50.105708245243129</v>
      </c>
      <c r="I179" s="335">
        <v>25</v>
      </c>
      <c r="J179" s="336">
        <v>13.771186440677965</v>
      </c>
      <c r="K179" s="336">
        <v>7.4152542372881349</v>
      </c>
      <c r="L179" s="336">
        <v>10.381355932203389</v>
      </c>
      <c r="M179" s="336">
        <v>2.5423728813559321</v>
      </c>
      <c r="N179" s="337">
        <v>56.991525423728817</v>
      </c>
      <c r="O179" s="335">
        <v>-8.0866807610993661</v>
      </c>
      <c r="P179" s="336">
        <v>-2.9889454258788106</v>
      </c>
      <c r="Q179" s="336">
        <v>10.977980435016306</v>
      </c>
      <c r="R179" s="336">
        <v>3.7835489303758916</v>
      </c>
      <c r="S179" s="336">
        <v>3.3772888522592903</v>
      </c>
      <c r="T179" s="337">
        <v>-6.8858171784856879</v>
      </c>
    </row>
    <row r="180" spans="1:25" ht="15" customHeight="1">
      <c r="A180" s="313" t="s">
        <v>34</v>
      </c>
      <c r="B180" s="314"/>
      <c r="C180" s="338">
        <v>18.325791855203619</v>
      </c>
      <c r="D180" s="339">
        <v>9.0497737556561084</v>
      </c>
      <c r="E180" s="339">
        <v>8.8235294117647065</v>
      </c>
      <c r="F180" s="339">
        <v>5.995475113122172</v>
      </c>
      <c r="G180" s="339">
        <v>2.3755656108597285</v>
      </c>
      <c r="H180" s="340">
        <v>66.742081447963798</v>
      </c>
      <c r="I180" s="338">
        <v>27.519818799547004</v>
      </c>
      <c r="J180" s="339">
        <v>11.098527746319366</v>
      </c>
      <c r="K180" s="339">
        <v>3.9637599093997737</v>
      </c>
      <c r="L180" s="339">
        <v>5.2095130237825593</v>
      </c>
      <c r="M180" s="339">
        <v>1.3590033975084939</v>
      </c>
      <c r="N180" s="340">
        <v>61.608154020385051</v>
      </c>
      <c r="O180" s="338">
        <v>-9.1940269443433849</v>
      </c>
      <c r="P180" s="339">
        <v>-2.0487539906632577</v>
      </c>
      <c r="Q180" s="339">
        <v>4.8597695023649328</v>
      </c>
      <c r="R180" s="339">
        <v>0.78596208933961265</v>
      </c>
      <c r="S180" s="339">
        <v>1.0165622133512346</v>
      </c>
      <c r="T180" s="340">
        <v>5.1339274275787474</v>
      </c>
    </row>
    <row r="181" spans="1:25" ht="15" customHeight="1">
      <c r="A181" s="313"/>
      <c r="B181" s="316" t="s">
        <v>198</v>
      </c>
      <c r="C181" s="341">
        <v>23.976608187134502</v>
      </c>
      <c r="D181" s="342">
        <v>11.111111111111111</v>
      </c>
      <c r="E181" s="342">
        <v>7.0175438596491224</v>
      </c>
      <c r="F181" s="342">
        <v>8.7719298245614041</v>
      </c>
      <c r="G181" s="342">
        <v>1.1695906432748537</v>
      </c>
      <c r="H181" s="343">
        <v>57.894736842105267</v>
      </c>
      <c r="I181" s="341">
        <v>33.918128654970758</v>
      </c>
      <c r="J181" s="342">
        <v>13.450292397660817</v>
      </c>
      <c r="K181" s="342">
        <v>1.1695906432748537</v>
      </c>
      <c r="L181" s="342">
        <v>2.9239766081871346</v>
      </c>
      <c r="M181" s="342">
        <v>0</v>
      </c>
      <c r="N181" s="343">
        <v>56.725146198830409</v>
      </c>
      <c r="O181" s="341">
        <v>-9.9415204678362556</v>
      </c>
      <c r="P181" s="342">
        <v>-2.3391812865497066</v>
      </c>
      <c r="Q181" s="342">
        <v>5.8479532163742682</v>
      </c>
      <c r="R181" s="342">
        <v>5.84795321637427</v>
      </c>
      <c r="S181" s="342">
        <v>1.1695906432748537</v>
      </c>
      <c r="T181" s="343">
        <v>1.1695906432748586</v>
      </c>
    </row>
    <row r="182" spans="1:25" ht="15" customHeight="1">
      <c r="A182" s="313"/>
      <c r="B182" s="319" t="s">
        <v>270</v>
      </c>
      <c r="C182" s="341">
        <v>5.882352941176471</v>
      </c>
      <c r="D182" s="342">
        <v>5.882352941176471</v>
      </c>
      <c r="E182" s="342">
        <v>20.588235294117649</v>
      </c>
      <c r="F182" s="342">
        <v>2.9411764705882355</v>
      </c>
      <c r="G182" s="342">
        <v>0</v>
      </c>
      <c r="H182" s="343">
        <v>70.588235294117652</v>
      </c>
      <c r="I182" s="341">
        <v>2.9411764705882355</v>
      </c>
      <c r="J182" s="342">
        <v>5.882352941176471</v>
      </c>
      <c r="K182" s="342">
        <v>8.8235294117647065</v>
      </c>
      <c r="L182" s="342">
        <v>5.882352941176471</v>
      </c>
      <c r="M182" s="342">
        <v>0</v>
      </c>
      <c r="N182" s="343">
        <v>82.352941176470594</v>
      </c>
      <c r="O182" s="341">
        <v>2.9411764705882355</v>
      </c>
      <c r="P182" s="342">
        <v>0</v>
      </c>
      <c r="Q182" s="342">
        <v>11.764705882352942</v>
      </c>
      <c r="R182" s="342">
        <v>-2.9411764705882355</v>
      </c>
      <c r="S182" s="342">
        <v>0</v>
      </c>
      <c r="T182" s="343">
        <v>-11.764705882352942</v>
      </c>
    </row>
    <row r="183" spans="1:25" ht="15" customHeight="1">
      <c r="A183" s="313"/>
      <c r="B183" s="319" t="s">
        <v>271</v>
      </c>
      <c r="C183" s="341">
        <v>16.923076923076923</v>
      </c>
      <c r="D183" s="342">
        <v>6.1538461538461542</v>
      </c>
      <c r="E183" s="342">
        <v>7.6923076923076925</v>
      </c>
      <c r="F183" s="342">
        <v>4.615384615384615</v>
      </c>
      <c r="G183" s="342">
        <v>1.5384615384615385</v>
      </c>
      <c r="H183" s="343">
        <v>70.769230769230774</v>
      </c>
      <c r="I183" s="341">
        <v>26.153846153846157</v>
      </c>
      <c r="J183" s="342">
        <v>7.6923076923076925</v>
      </c>
      <c r="K183" s="342">
        <v>1.5384615384615385</v>
      </c>
      <c r="L183" s="342">
        <v>7.6923076923076925</v>
      </c>
      <c r="M183" s="342">
        <v>0</v>
      </c>
      <c r="N183" s="343">
        <v>63.076923076923073</v>
      </c>
      <c r="O183" s="341">
        <v>-9.2307692307692335</v>
      </c>
      <c r="P183" s="342">
        <v>-1.5384615384615383</v>
      </c>
      <c r="Q183" s="342">
        <v>6.1538461538461542</v>
      </c>
      <c r="R183" s="342">
        <v>-3.0769230769230775</v>
      </c>
      <c r="S183" s="342">
        <v>1.5384615384615385</v>
      </c>
      <c r="T183" s="343">
        <v>7.6923076923077005</v>
      </c>
    </row>
    <row r="184" spans="1:25" ht="15" customHeight="1">
      <c r="A184" s="313"/>
      <c r="B184" s="319" t="s">
        <v>38</v>
      </c>
      <c r="C184" s="341">
        <v>17.674418604651162</v>
      </c>
      <c r="D184" s="342">
        <v>14.883720930232558</v>
      </c>
      <c r="E184" s="342">
        <v>15.348837209302326</v>
      </c>
      <c r="F184" s="342">
        <v>10.697674418604651</v>
      </c>
      <c r="G184" s="342">
        <v>5.5813953488372094</v>
      </c>
      <c r="H184" s="343">
        <v>59.534883720930232</v>
      </c>
      <c r="I184" s="341">
        <v>23.364485981308412</v>
      </c>
      <c r="J184" s="342">
        <v>17.757009345794394</v>
      </c>
      <c r="K184" s="342">
        <v>9.8130841121495322</v>
      </c>
      <c r="L184" s="342">
        <v>11.214953271028037</v>
      </c>
      <c r="M184" s="342">
        <v>3.7383177570093453</v>
      </c>
      <c r="N184" s="343">
        <v>56.542056074766357</v>
      </c>
      <c r="O184" s="341">
        <v>-5.6900673766572503</v>
      </c>
      <c r="P184" s="342">
        <v>-2.8732884155618361</v>
      </c>
      <c r="Q184" s="342">
        <v>5.535753097152794</v>
      </c>
      <c r="R184" s="342">
        <v>-0.51727885242338623</v>
      </c>
      <c r="S184" s="342">
        <v>1.8430775918278641</v>
      </c>
      <c r="T184" s="343">
        <v>2.9928276461638745</v>
      </c>
    </row>
    <row r="185" spans="1:25" ht="15" customHeight="1">
      <c r="A185" s="313"/>
      <c r="B185" s="319" t="s">
        <v>39</v>
      </c>
      <c r="C185" s="341">
        <v>13.043478260869565</v>
      </c>
      <c r="D185" s="342">
        <v>4.3478260869565215</v>
      </c>
      <c r="E185" s="342">
        <v>4.3478260869565215</v>
      </c>
      <c r="F185" s="342">
        <v>2.8985507246376812</v>
      </c>
      <c r="G185" s="342">
        <v>2.8985507246376812</v>
      </c>
      <c r="H185" s="343">
        <v>77.536231884057969</v>
      </c>
      <c r="I185" s="341">
        <v>31.617647058823529</v>
      </c>
      <c r="J185" s="342">
        <v>9.5588235294117645</v>
      </c>
      <c r="K185" s="342">
        <v>1.4705882352941178</v>
      </c>
      <c r="L185" s="342">
        <v>3.6764705882352944</v>
      </c>
      <c r="M185" s="342">
        <v>0</v>
      </c>
      <c r="N185" s="343">
        <v>61.029411764705884</v>
      </c>
      <c r="O185" s="341">
        <v>-18.574168797953966</v>
      </c>
      <c r="P185" s="342">
        <v>-5.210997442455243</v>
      </c>
      <c r="Q185" s="342">
        <v>2.8772378516624038</v>
      </c>
      <c r="R185" s="342">
        <v>-0.77791986359761323</v>
      </c>
      <c r="S185" s="342">
        <v>2.8985507246376812</v>
      </c>
      <c r="T185" s="343">
        <v>16.506820119352085</v>
      </c>
    </row>
    <row r="186" spans="1:25" ht="15" customHeight="1">
      <c r="A186" s="313"/>
      <c r="B186" s="319" t="s">
        <v>219</v>
      </c>
      <c r="C186" s="341">
        <v>27.083333333333332</v>
      </c>
      <c r="D186" s="342">
        <v>6.25</v>
      </c>
      <c r="E186" s="342">
        <v>2.0833333333333335</v>
      </c>
      <c r="F186" s="342">
        <v>0</v>
      </c>
      <c r="G186" s="342">
        <v>2.0833333333333335</v>
      </c>
      <c r="H186" s="343">
        <v>70.833333333333329</v>
      </c>
      <c r="I186" s="341">
        <v>16.666666666666668</v>
      </c>
      <c r="J186" s="342">
        <v>6.2</v>
      </c>
      <c r="K186" s="342">
        <v>0</v>
      </c>
      <c r="L186" s="342">
        <v>2.0833333333333335</v>
      </c>
      <c r="M186" s="342">
        <v>0</v>
      </c>
      <c r="N186" s="343">
        <v>79.166666666666671</v>
      </c>
      <c r="O186" s="341">
        <v>10.416666666666664</v>
      </c>
      <c r="P186" s="342">
        <v>0</v>
      </c>
      <c r="Q186" s="342">
        <v>2.0833333333333335</v>
      </c>
      <c r="R186" s="342">
        <v>-2.0833333333333335</v>
      </c>
      <c r="S186" s="342">
        <v>2.0833333333333335</v>
      </c>
      <c r="T186" s="343">
        <v>-8.3333333333333428</v>
      </c>
    </row>
    <row r="187" spans="1:25" ht="15" customHeight="1">
      <c r="A187" s="313"/>
      <c r="B187" s="319" t="s">
        <v>272</v>
      </c>
      <c r="C187" s="341">
        <v>11.111111111111111</v>
      </c>
      <c r="D187" s="342">
        <v>0</v>
      </c>
      <c r="E187" s="342">
        <v>2.7777777777777777</v>
      </c>
      <c r="F187" s="342">
        <v>2.7777777777777777</v>
      </c>
      <c r="G187" s="342">
        <v>2.7777777777777777</v>
      </c>
      <c r="H187" s="343">
        <v>80.555555555555557</v>
      </c>
      <c r="I187" s="341">
        <v>25</v>
      </c>
      <c r="J187" s="342">
        <v>2.7777777777777777</v>
      </c>
      <c r="K187" s="342">
        <v>0</v>
      </c>
      <c r="L187" s="342">
        <v>0</v>
      </c>
      <c r="M187" s="342">
        <v>0</v>
      </c>
      <c r="N187" s="343">
        <v>72.222222222222229</v>
      </c>
      <c r="O187" s="341">
        <v>-13.888888888888889</v>
      </c>
      <c r="P187" s="342">
        <v>-2.7777777777777777</v>
      </c>
      <c r="Q187" s="342">
        <v>2.7777777777777777</v>
      </c>
      <c r="R187" s="342">
        <v>2.7777777777777777</v>
      </c>
      <c r="S187" s="342">
        <v>2.7777777777777777</v>
      </c>
      <c r="T187" s="343">
        <v>8.3333333333333286</v>
      </c>
    </row>
    <row r="188" spans="1:25" ht="14.25" customHeight="1">
      <c r="A188" s="321"/>
      <c r="B188" s="322" t="s">
        <v>42</v>
      </c>
      <c r="C188" s="338">
        <v>19.774011299435028</v>
      </c>
      <c r="D188" s="339">
        <v>7.9096045197740104</v>
      </c>
      <c r="E188" s="339">
        <v>7.3446327683615822</v>
      </c>
      <c r="F188" s="339">
        <v>3.3898305084745761</v>
      </c>
      <c r="G188" s="339">
        <v>0</v>
      </c>
      <c r="H188" s="340">
        <v>69.491525423728817</v>
      </c>
      <c r="I188" s="338">
        <v>31.843575418994412</v>
      </c>
      <c r="J188" s="339">
        <v>7.2625698324022343</v>
      </c>
      <c r="K188" s="339">
        <v>3.3519553072625698</v>
      </c>
      <c r="L188" s="339">
        <v>2.2346368715083798</v>
      </c>
      <c r="M188" s="339">
        <v>2.2346368715083798</v>
      </c>
      <c r="N188" s="340">
        <v>61.452513966480446</v>
      </c>
      <c r="O188" s="338">
        <v>-12.069564119559384</v>
      </c>
      <c r="P188" s="339">
        <v>0.64703468737177605</v>
      </c>
      <c r="Q188" s="339">
        <v>3.9926774610990123</v>
      </c>
      <c r="R188" s="339">
        <v>1.1551936369661964</v>
      </c>
      <c r="S188" s="339">
        <v>-2.2346368715083798</v>
      </c>
      <c r="T188" s="340">
        <v>8.0390114572483711</v>
      </c>
      <c r="U188" s="289"/>
      <c r="V188" s="289"/>
      <c r="W188" s="289"/>
      <c r="X188" s="289"/>
      <c r="Y188" s="289"/>
    </row>
    <row r="189" spans="1:25" ht="15" customHeight="1">
      <c r="A189" s="324" t="s">
        <v>50</v>
      </c>
      <c r="B189" s="325"/>
      <c r="C189" s="344">
        <v>20.72072072072072</v>
      </c>
      <c r="D189" s="345">
        <v>14.414414414414415</v>
      </c>
      <c r="E189" s="345">
        <v>21.621621621621621</v>
      </c>
      <c r="F189" s="345">
        <v>11.711711711711711</v>
      </c>
      <c r="G189" s="345">
        <v>15.315315315315313</v>
      </c>
      <c r="H189" s="346">
        <v>54.954954954954957</v>
      </c>
      <c r="I189" s="344">
        <v>18.018018018018019</v>
      </c>
      <c r="J189" s="345">
        <v>11.711711711711711</v>
      </c>
      <c r="K189" s="345">
        <v>5.4054054054054053</v>
      </c>
      <c r="L189" s="345">
        <v>9.0090090090090094</v>
      </c>
      <c r="M189" s="345">
        <v>1.8018018018018018</v>
      </c>
      <c r="N189" s="346">
        <v>67.567567567567565</v>
      </c>
      <c r="O189" s="344">
        <v>2.7027027027027017</v>
      </c>
      <c r="P189" s="345">
        <v>2.7027027027027035</v>
      </c>
      <c r="Q189" s="345">
        <v>16.216216216216218</v>
      </c>
      <c r="R189" s="345">
        <v>2.7027027027027017</v>
      </c>
      <c r="S189" s="345">
        <v>13.513513513513512</v>
      </c>
      <c r="T189" s="346">
        <v>-12.612612612612608</v>
      </c>
    </row>
    <row r="190" spans="1:25" ht="15" customHeight="1">
      <c r="A190" s="321" t="s">
        <v>52</v>
      </c>
      <c r="B190" s="314"/>
      <c r="C190" s="338">
        <v>17.430441898527004</v>
      </c>
      <c r="D190" s="339">
        <v>9.3289689034369889</v>
      </c>
      <c r="E190" s="339">
        <v>11.456628477905074</v>
      </c>
      <c r="F190" s="339">
        <v>8.5924713584288046</v>
      </c>
      <c r="G190" s="339">
        <v>2.4549918166939442</v>
      </c>
      <c r="H190" s="340">
        <v>61.45662847790507</v>
      </c>
      <c r="I190" s="338">
        <v>27.622950819672131</v>
      </c>
      <c r="J190" s="339">
        <v>12.295081967213115</v>
      </c>
      <c r="K190" s="339">
        <v>5.2459016393442619</v>
      </c>
      <c r="L190" s="339">
        <v>6.9672131147540988</v>
      </c>
      <c r="M190" s="339">
        <v>1.8032786885245904</v>
      </c>
      <c r="N190" s="340">
        <v>58.852459016393446</v>
      </c>
      <c r="O190" s="338">
        <v>-10.192508921145127</v>
      </c>
      <c r="P190" s="339">
        <v>-2.9661130637761257</v>
      </c>
      <c r="Q190" s="339">
        <v>6.2107268385608121</v>
      </c>
      <c r="R190" s="339">
        <v>1.6252582436747058</v>
      </c>
      <c r="S190" s="339">
        <v>0.65171312816935378</v>
      </c>
      <c r="T190" s="340">
        <v>2.6041694615116242</v>
      </c>
    </row>
    <row r="191" spans="1:25" ht="15" customHeight="1">
      <c r="A191" s="347" t="s">
        <v>273</v>
      </c>
      <c r="B191" s="348"/>
      <c r="C191" s="349">
        <v>17.833456153279293</v>
      </c>
      <c r="D191" s="350">
        <v>9.6536477523949884</v>
      </c>
      <c r="E191" s="350">
        <v>12.159174649963154</v>
      </c>
      <c r="F191" s="350">
        <v>8.8430361090641121</v>
      </c>
      <c r="G191" s="350">
        <v>3.6109064112011793</v>
      </c>
      <c r="H191" s="351">
        <v>60.943257184966839</v>
      </c>
      <c r="I191" s="349">
        <v>26.642066420664207</v>
      </c>
      <c r="J191" s="350">
        <v>12.029520295202952</v>
      </c>
      <c r="K191" s="350">
        <v>5.1660516605166054</v>
      </c>
      <c r="L191" s="350">
        <v>7.0110701107011062</v>
      </c>
      <c r="M191" s="350">
        <v>1.7712177121771218</v>
      </c>
      <c r="N191" s="351">
        <v>60</v>
      </c>
      <c r="O191" s="349">
        <v>-8.808610267384914</v>
      </c>
      <c r="P191" s="350">
        <v>-2.3758725428079632</v>
      </c>
      <c r="Q191" s="350">
        <v>6.9931229894465483</v>
      </c>
      <c r="R191" s="350">
        <v>1.8319659983630059</v>
      </c>
      <c r="S191" s="350">
        <v>1.8396886990240575</v>
      </c>
      <c r="T191" s="351">
        <v>0.94325718496683919</v>
      </c>
    </row>
    <row r="192" spans="1:25" ht="9.75" customHeight="1">
      <c r="A192" s="213"/>
      <c r="C192" s="289"/>
      <c r="D192" s="289"/>
      <c r="E192" s="289"/>
      <c r="F192" s="289"/>
      <c r="G192" s="331"/>
      <c r="H192" s="295"/>
      <c r="I192" s="295"/>
      <c r="J192" s="295"/>
      <c r="K192" s="289"/>
      <c r="L192" s="289"/>
      <c r="M192" s="289"/>
      <c r="N192" s="289"/>
    </row>
    <row r="193" spans="1:15" ht="15" customHeight="1">
      <c r="A193" s="233"/>
      <c r="B193" s="352"/>
      <c r="C193" s="295"/>
      <c r="D193" s="295"/>
      <c r="E193" s="295"/>
      <c r="F193" s="295"/>
      <c r="G193" s="331"/>
      <c r="H193" s="295"/>
      <c r="I193" s="295"/>
      <c r="J193" s="295"/>
      <c r="K193" s="289"/>
      <c r="L193" s="289"/>
      <c r="M193" s="289"/>
      <c r="N193" s="289"/>
      <c r="O193" s="289"/>
    </row>
    <row r="194" spans="1:15">
      <c r="A194" s="212" t="s">
        <v>284</v>
      </c>
    </row>
  </sheetData>
  <mergeCells count="7">
    <mergeCell ref="C138:G138"/>
    <mergeCell ref="C158:H158"/>
    <mergeCell ref="I158:L158"/>
    <mergeCell ref="S159:V159"/>
    <mergeCell ref="C177:H177"/>
    <mergeCell ref="I177:N177"/>
    <mergeCell ref="O177:T177"/>
  </mergeCells>
  <phoneticPr fontId="3"/>
  <printOptions horizontalCentered="1"/>
  <pageMargins left="0.39370078740157483" right="0.39370078740157483" top="0.47244094488188981" bottom="0.39370078740157483" header="0" footer="0"/>
  <pageSetup paperSize="9" scale="63" fitToHeight="0" orientation="portrait" blackAndWhite="1" r:id="rId1"/>
  <headerFooter alignWithMargins="0"/>
  <rowBreaks count="2" manualBreakCount="2">
    <brk id="78" max="16383" man="1"/>
    <brk id="15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141"/>
  <sheetViews>
    <sheetView showGridLines="0" view="pageBreakPreview" zoomScale="80" zoomScaleNormal="70" zoomScaleSheetLayoutView="80" workbookViewId="0">
      <selection activeCell="O8" sqref="O8"/>
    </sheetView>
  </sheetViews>
  <sheetFormatPr defaultRowHeight="13.5"/>
  <cols>
    <col min="1" max="1" width="3.125" style="149" customWidth="1"/>
    <col min="2" max="2" width="3.875" style="149" customWidth="1"/>
    <col min="3" max="3" width="3.75" style="149" customWidth="1"/>
    <col min="4" max="4" width="2.75" style="149" customWidth="1"/>
    <col min="5" max="5" width="6.75" style="149" customWidth="1"/>
    <col min="6" max="24" width="6.375" style="149" customWidth="1"/>
    <col min="25" max="25" width="7.375" style="149" customWidth="1"/>
    <col min="26" max="26" width="7.75" style="149" customWidth="1"/>
    <col min="27" max="16384" width="9" style="149"/>
  </cols>
  <sheetData>
    <row r="1" spans="1:27" ht="14.25">
      <c r="A1" s="353" t="s">
        <v>285</v>
      </c>
    </row>
    <row r="2" spans="1:27" ht="8.2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</row>
    <row r="3" spans="1:27">
      <c r="A3" s="355"/>
      <c r="B3" s="355"/>
      <c r="C3" s="355"/>
      <c r="D3" s="568" t="s">
        <v>286</v>
      </c>
      <c r="E3" s="569"/>
      <c r="F3" s="356">
        <v>88</v>
      </c>
      <c r="G3" s="356">
        <v>89</v>
      </c>
      <c r="H3" s="356">
        <v>90</v>
      </c>
      <c r="I3" s="356">
        <v>91</v>
      </c>
      <c r="J3" s="356">
        <v>92</v>
      </c>
      <c r="K3" s="356">
        <v>93</v>
      </c>
      <c r="L3" s="356">
        <v>94</v>
      </c>
      <c r="M3" s="356">
        <v>95</v>
      </c>
      <c r="N3" s="356">
        <v>96</v>
      </c>
      <c r="O3" s="356">
        <v>97</v>
      </c>
      <c r="P3" s="356">
        <v>98</v>
      </c>
      <c r="Q3" s="356">
        <v>99</v>
      </c>
      <c r="R3" s="356">
        <v>100</v>
      </c>
      <c r="S3" s="356">
        <v>101</v>
      </c>
      <c r="T3" s="356">
        <v>102</v>
      </c>
      <c r="U3" s="356">
        <v>103</v>
      </c>
      <c r="V3" s="356">
        <v>104</v>
      </c>
      <c r="W3" s="356">
        <v>105</v>
      </c>
      <c r="X3" s="357">
        <v>106</v>
      </c>
      <c r="Y3" s="541" t="s">
        <v>287</v>
      </c>
      <c r="Z3" s="570" t="s">
        <v>288</v>
      </c>
      <c r="AA3" s="358"/>
    </row>
    <row r="4" spans="1:27">
      <c r="A4" s="355"/>
      <c r="B4" s="355"/>
      <c r="C4" s="355"/>
      <c r="D4" s="544" t="s">
        <v>289</v>
      </c>
      <c r="E4" s="545"/>
      <c r="F4" s="359">
        <v>25</v>
      </c>
      <c r="G4" s="360"/>
      <c r="H4" s="361"/>
      <c r="I4" s="362">
        <v>26</v>
      </c>
      <c r="J4" s="363"/>
      <c r="K4" s="364"/>
      <c r="L4" s="359"/>
      <c r="M4" s="362">
        <v>27</v>
      </c>
      <c r="N4" s="359"/>
      <c r="O4" s="365"/>
      <c r="P4" s="365"/>
      <c r="Q4" s="365">
        <v>28</v>
      </c>
      <c r="R4" s="365"/>
      <c r="S4" s="365"/>
      <c r="T4" s="365"/>
      <c r="U4" s="365">
        <v>29</v>
      </c>
      <c r="V4" s="366"/>
      <c r="W4" s="366"/>
      <c r="X4" s="366"/>
      <c r="Y4" s="542"/>
      <c r="Z4" s="571"/>
      <c r="AA4" s="358"/>
    </row>
    <row r="5" spans="1:27">
      <c r="A5" s="312"/>
      <c r="B5" s="312"/>
      <c r="C5" s="312"/>
      <c r="D5" s="525" t="s">
        <v>290</v>
      </c>
      <c r="E5" s="526"/>
      <c r="F5" s="367" t="s">
        <v>291</v>
      </c>
      <c r="G5" s="368" t="s">
        <v>292</v>
      </c>
      <c r="H5" s="369" t="s">
        <v>293</v>
      </c>
      <c r="I5" s="370" t="s">
        <v>294</v>
      </c>
      <c r="J5" s="367" t="s">
        <v>291</v>
      </c>
      <c r="K5" s="368" t="s">
        <v>292</v>
      </c>
      <c r="L5" s="369" t="s">
        <v>293</v>
      </c>
      <c r="M5" s="370" t="s">
        <v>294</v>
      </c>
      <c r="N5" s="367" t="s">
        <v>291</v>
      </c>
      <c r="O5" s="369" t="s">
        <v>292</v>
      </c>
      <c r="P5" s="371" t="s">
        <v>293</v>
      </c>
      <c r="Q5" s="372" t="s">
        <v>294</v>
      </c>
      <c r="R5" s="368" t="s">
        <v>291</v>
      </c>
      <c r="S5" s="368" t="s">
        <v>292</v>
      </c>
      <c r="T5" s="371" t="s">
        <v>293</v>
      </c>
      <c r="U5" s="372" t="s">
        <v>294</v>
      </c>
      <c r="V5" s="368" t="s">
        <v>291</v>
      </c>
      <c r="W5" s="369" t="s">
        <v>292</v>
      </c>
      <c r="X5" s="371" t="s">
        <v>293</v>
      </c>
      <c r="Y5" s="543"/>
      <c r="Z5" s="572"/>
      <c r="AA5" s="358"/>
    </row>
    <row r="6" spans="1:27" ht="14.25" customHeight="1">
      <c r="A6" s="573" t="s">
        <v>295</v>
      </c>
      <c r="B6" s="561" t="s">
        <v>296</v>
      </c>
      <c r="C6" s="562"/>
      <c r="D6" s="519" t="s">
        <v>297</v>
      </c>
      <c r="E6" s="520"/>
      <c r="F6" s="373">
        <v>-13.156611266141301</v>
      </c>
      <c r="G6" s="374">
        <v>-8.6846976510590395</v>
      </c>
      <c r="H6" s="375">
        <v>-5.2826541481948999</v>
      </c>
      <c r="I6" s="376">
        <v>5.5854278546032399</v>
      </c>
      <c r="J6" s="373">
        <v>-12.3474931046275</v>
      </c>
      <c r="K6" s="374">
        <v>-12.5379575419612</v>
      </c>
      <c r="L6" s="375">
        <v>-9.7245756827309808</v>
      </c>
      <c r="M6" s="376">
        <v>-14.4080309785812</v>
      </c>
      <c r="N6" s="377">
        <v>-15.692067150649301</v>
      </c>
      <c r="O6" s="378">
        <v>-6.3227968390700804</v>
      </c>
      <c r="P6" s="379">
        <v>-11.6734247394131</v>
      </c>
      <c r="Q6" s="378">
        <v>-13.5961557068399</v>
      </c>
      <c r="R6" s="380">
        <v>-14.661210872273299</v>
      </c>
      <c r="S6" s="380">
        <v>-15.448343478294399</v>
      </c>
      <c r="T6" s="379">
        <v>-12.715435971067301</v>
      </c>
      <c r="U6" s="380">
        <v>-7.0667922751292496</v>
      </c>
      <c r="V6" s="380">
        <v>-6.1374818543952614</v>
      </c>
      <c r="W6" s="378">
        <v>-4.6547584385121388</v>
      </c>
      <c r="X6" s="379">
        <v>3.2563635442185959</v>
      </c>
      <c r="Y6" s="381">
        <f>X6-W6</f>
        <v>7.9111219827307346</v>
      </c>
      <c r="Z6" s="382">
        <f>X6-W90</f>
        <v>-0.43742421790198893</v>
      </c>
      <c r="AA6" s="358"/>
    </row>
    <row r="7" spans="1:27" ht="13.5" customHeight="1">
      <c r="A7" s="574"/>
      <c r="B7" s="563" t="s">
        <v>298</v>
      </c>
      <c r="C7" s="565" t="s">
        <v>299</v>
      </c>
      <c r="D7" s="521" t="s">
        <v>34</v>
      </c>
      <c r="E7" s="522"/>
      <c r="F7" s="373">
        <v>-15.7615698571483</v>
      </c>
      <c r="G7" s="374">
        <v>-16.306385317172001</v>
      </c>
      <c r="H7" s="375">
        <v>-8.16037090558107</v>
      </c>
      <c r="I7" s="376">
        <v>-7.0284633242677899</v>
      </c>
      <c r="J7" s="373">
        <v>-27.937577481065301</v>
      </c>
      <c r="K7" s="374">
        <v>-20.8181938926237</v>
      </c>
      <c r="L7" s="375">
        <v>-22.358499381573701</v>
      </c>
      <c r="M7" s="376">
        <v>-16.900850605934298</v>
      </c>
      <c r="N7" s="383">
        <v>-17.460926456049201</v>
      </c>
      <c r="O7" s="384">
        <v>-13.050998120269799</v>
      </c>
      <c r="P7" s="385">
        <v>-16.1507383135536</v>
      </c>
      <c r="Q7" s="384">
        <v>-17.631431796351301</v>
      </c>
      <c r="R7" s="386">
        <v>-21.710677319959199</v>
      </c>
      <c r="S7" s="386">
        <v>-24.244594891864701</v>
      </c>
      <c r="T7" s="385">
        <v>-19.5671678652248</v>
      </c>
      <c r="U7" s="386">
        <v>-20.149934942315699</v>
      </c>
      <c r="V7" s="374">
        <v>-16.983958206371632</v>
      </c>
      <c r="W7" s="375">
        <v>-16.916135644930655</v>
      </c>
      <c r="X7" s="387">
        <v>-9.2397793451026082</v>
      </c>
      <c r="Y7" s="388">
        <f t="shared" ref="Y7:Y50" si="0">X7-W7</f>
        <v>7.676356299828047</v>
      </c>
      <c r="Z7" s="382">
        <f>X7-W91</f>
        <v>4.726340289846009</v>
      </c>
      <c r="AA7" s="358"/>
    </row>
    <row r="8" spans="1:27" ht="14.25">
      <c r="A8" s="574"/>
      <c r="B8" s="563"/>
      <c r="C8" s="565"/>
      <c r="D8" s="523" t="s">
        <v>300</v>
      </c>
      <c r="E8" s="524"/>
      <c r="F8" s="389">
        <v>14.5812949748563</v>
      </c>
      <c r="G8" s="390">
        <v>7.4364681163253898</v>
      </c>
      <c r="H8" s="391">
        <v>10.1191789634183</v>
      </c>
      <c r="I8" s="392">
        <v>17.1746033880477</v>
      </c>
      <c r="J8" s="389">
        <v>-0.131464504148012</v>
      </c>
      <c r="K8" s="390">
        <v>7.1893034687547299</v>
      </c>
      <c r="L8" s="391">
        <v>8.7357858634074397</v>
      </c>
      <c r="M8" s="392">
        <v>3.3351586165110998</v>
      </c>
      <c r="N8" s="389">
        <v>0.83866296551728903</v>
      </c>
      <c r="O8" s="391">
        <v>11.8703028514027</v>
      </c>
      <c r="P8" s="393">
        <v>11.637222277347499</v>
      </c>
      <c r="Q8" s="391">
        <v>11.805043779246001</v>
      </c>
      <c r="R8" s="390">
        <v>5.8606908252791898</v>
      </c>
      <c r="S8" s="390">
        <v>4.9899458733178097</v>
      </c>
      <c r="T8" s="393">
        <v>-1.67741551956752</v>
      </c>
      <c r="U8" s="390">
        <v>1.1187913156787701</v>
      </c>
      <c r="V8" s="390">
        <v>-5.1355063398317728</v>
      </c>
      <c r="W8" s="391">
        <v>-2.5176611959849327</v>
      </c>
      <c r="X8" s="393">
        <v>4.5294394274117211</v>
      </c>
      <c r="Y8" s="394">
        <f t="shared" si="0"/>
        <v>7.0471006233966538</v>
      </c>
      <c r="Z8" s="395">
        <f>X8-W92</f>
        <v>5.5410985605555805</v>
      </c>
      <c r="AA8" s="358"/>
    </row>
    <row r="9" spans="1:27" ht="14.25">
      <c r="A9" s="574"/>
      <c r="B9" s="563"/>
      <c r="C9" s="565"/>
      <c r="D9" s="521" t="s">
        <v>301</v>
      </c>
      <c r="E9" s="522"/>
      <c r="F9" s="383">
        <v>-17.087675324604</v>
      </c>
      <c r="G9" s="386">
        <v>-15.2338650253353</v>
      </c>
      <c r="H9" s="384">
        <v>-8.5741615701182106</v>
      </c>
      <c r="I9" s="396">
        <v>-4.15951454729381</v>
      </c>
      <c r="J9" s="383">
        <v>-24.556962328459498</v>
      </c>
      <c r="K9" s="386">
        <v>-20.1584721938539</v>
      </c>
      <c r="L9" s="384">
        <v>-20.3692580194502</v>
      </c>
      <c r="M9" s="396">
        <v>-17.518960391174499</v>
      </c>
      <c r="N9" s="383">
        <v>-18.018349664201502</v>
      </c>
      <c r="O9" s="384">
        <v>-12.8241066594882</v>
      </c>
      <c r="P9" s="385">
        <v>-16.152469175526601</v>
      </c>
      <c r="Q9" s="384">
        <v>-18.261075418961401</v>
      </c>
      <c r="R9" s="386">
        <v>-20.427673237975501</v>
      </c>
      <c r="S9" s="386">
        <v>-22.964608509194001</v>
      </c>
      <c r="T9" s="385">
        <v>-18.427800053839</v>
      </c>
      <c r="U9" s="386">
        <v>-17.138187329880701</v>
      </c>
      <c r="V9" s="386">
        <v>-13.571322850160495</v>
      </c>
      <c r="W9" s="384">
        <v>-13.105092642198194</v>
      </c>
      <c r="X9" s="385">
        <v>-6.1123981267073493</v>
      </c>
      <c r="Y9" s="397">
        <f t="shared" si="0"/>
        <v>6.9926945154908449</v>
      </c>
      <c r="Z9" s="398">
        <f>X9-W93</f>
        <v>1.7895864728242694</v>
      </c>
      <c r="AA9" s="358"/>
    </row>
    <row r="10" spans="1:27" ht="14.25">
      <c r="A10" s="574"/>
      <c r="B10" s="564"/>
      <c r="C10" s="566"/>
      <c r="D10" s="525" t="s">
        <v>302</v>
      </c>
      <c r="E10" s="526"/>
      <c r="F10" s="373">
        <v>-15.103999115697199</v>
      </c>
      <c r="G10" s="374">
        <v>-13.787383523688099</v>
      </c>
      <c r="H10" s="375">
        <v>-7.23730801886121</v>
      </c>
      <c r="I10" s="376">
        <v>-2.6057290651010998</v>
      </c>
      <c r="J10" s="373">
        <v>-22.919456759915501</v>
      </c>
      <c r="K10" s="374">
        <v>-18.062272503745302</v>
      </c>
      <c r="L10" s="375">
        <v>-18.140058711536501</v>
      </c>
      <c r="M10" s="376">
        <v>-15.993125038561599</v>
      </c>
      <c r="N10" s="373">
        <v>-17.0198398317862</v>
      </c>
      <c r="O10" s="375">
        <v>-10.8313430498985</v>
      </c>
      <c r="P10" s="387">
        <v>-14.656407185838001</v>
      </c>
      <c r="Q10" s="375">
        <v>-16.240927309334602</v>
      </c>
      <c r="R10" s="374">
        <v>-19.402314896075801</v>
      </c>
      <c r="S10" s="374">
        <v>-21.286913563850899</v>
      </c>
      <c r="T10" s="387">
        <v>-17.208147781060301</v>
      </c>
      <c r="U10" s="374">
        <v>-15.9360528617336</v>
      </c>
      <c r="V10" s="374">
        <v>-13.360859188695766</v>
      </c>
      <c r="W10" s="375">
        <v>-12.612718149693412</v>
      </c>
      <c r="X10" s="387">
        <v>-5.0526256252103554</v>
      </c>
      <c r="Y10" s="399">
        <f t="shared" si="0"/>
        <v>7.560092524483057</v>
      </c>
      <c r="Z10" s="400">
        <f>X10-W94</f>
        <v>2.7650361249635313</v>
      </c>
      <c r="AA10" s="358"/>
    </row>
    <row r="11" spans="1:27" ht="13.5" customHeight="1">
      <c r="A11" s="574"/>
      <c r="B11" s="561" t="s">
        <v>303</v>
      </c>
      <c r="C11" s="562"/>
      <c r="D11" s="519" t="s">
        <v>297</v>
      </c>
      <c r="E11" s="520"/>
      <c r="F11" s="377">
        <v>-17.3</v>
      </c>
      <c r="G11" s="380">
        <v>-9.252669039145907</v>
      </c>
      <c r="H11" s="378">
        <v>3.2999999999999972</v>
      </c>
      <c r="I11" s="401">
        <v>2.1999999999999993</v>
      </c>
      <c r="J11" s="377">
        <v>-17.3</v>
      </c>
      <c r="K11" s="380">
        <v>-12.899999999999999</v>
      </c>
      <c r="L11" s="378">
        <v>-1</v>
      </c>
      <c r="M11" s="401">
        <v>-17.499999999999996</v>
      </c>
      <c r="N11" s="377">
        <v>-21.1</v>
      </c>
      <c r="O11" s="378">
        <v>-6.6999999999999993</v>
      </c>
      <c r="P11" s="379">
        <v>-2.8000000000000043</v>
      </c>
      <c r="Q11" s="378">
        <v>-16.400000000000002</v>
      </c>
      <c r="R11" s="380">
        <v>-20.6</v>
      </c>
      <c r="S11" s="380">
        <v>-15.499999999999996</v>
      </c>
      <c r="T11" s="379">
        <v>-3.9923954372623527</v>
      </c>
      <c r="U11" s="380">
        <v>-9.6899224806201545</v>
      </c>
      <c r="V11" s="380">
        <v>-12.177121771217712</v>
      </c>
      <c r="W11" s="378">
        <v>-4.6728971962616832</v>
      </c>
      <c r="X11" s="379">
        <v>11.881188118811886</v>
      </c>
      <c r="Y11" s="381">
        <f t="shared" si="0"/>
        <v>16.554085315073571</v>
      </c>
      <c r="Z11" s="402"/>
      <c r="AA11" s="358"/>
    </row>
    <row r="12" spans="1:27" ht="14.25" customHeight="1">
      <c r="A12" s="574"/>
      <c r="B12" s="563" t="s">
        <v>298</v>
      </c>
      <c r="C12" s="565" t="s">
        <v>304</v>
      </c>
      <c r="D12" s="521" t="s">
        <v>34</v>
      </c>
      <c r="E12" s="522"/>
      <c r="F12" s="373">
        <v>-17.300000000000004</v>
      </c>
      <c r="G12" s="374">
        <v>-15.673693858845098</v>
      </c>
      <c r="H12" s="375">
        <v>-1.6999999999999957</v>
      </c>
      <c r="I12" s="376">
        <v>-12.000000000000004</v>
      </c>
      <c r="J12" s="373">
        <v>-30.099999999999998</v>
      </c>
      <c r="K12" s="374">
        <v>-20.600000000000005</v>
      </c>
      <c r="L12" s="375">
        <v>-15.400000000000006</v>
      </c>
      <c r="M12" s="376">
        <v>-21.5</v>
      </c>
      <c r="N12" s="373">
        <v>-20.100000000000001</v>
      </c>
      <c r="O12" s="375">
        <v>-13.100000000000001</v>
      </c>
      <c r="P12" s="387">
        <v>-8.8000000000000043</v>
      </c>
      <c r="Q12" s="375">
        <v>-22.000000000000004</v>
      </c>
      <c r="R12" s="374">
        <v>-24.8</v>
      </c>
      <c r="S12" s="374">
        <v>-24.300000000000004</v>
      </c>
      <c r="T12" s="387">
        <v>-11.930164888457806</v>
      </c>
      <c r="U12" s="374">
        <v>-24.558139534883722</v>
      </c>
      <c r="V12" s="374">
        <v>-20.257826887661142</v>
      </c>
      <c r="W12" s="375">
        <v>-16.895874263261298</v>
      </c>
      <c r="X12" s="387">
        <v>-1.3888888888888893</v>
      </c>
      <c r="Y12" s="388">
        <f t="shared" si="0"/>
        <v>15.506985374372409</v>
      </c>
      <c r="Z12" s="402"/>
      <c r="AA12" s="358"/>
    </row>
    <row r="13" spans="1:27" ht="14.25" customHeight="1">
      <c r="A13" s="574"/>
      <c r="B13" s="567"/>
      <c r="C13" s="565"/>
      <c r="D13" s="523" t="s">
        <v>300</v>
      </c>
      <c r="E13" s="524"/>
      <c r="F13" s="389">
        <v>9.7999999999999972</v>
      </c>
      <c r="G13" s="390">
        <v>15.700000000000003</v>
      </c>
      <c r="H13" s="391">
        <v>13.700000000000003</v>
      </c>
      <c r="I13" s="392">
        <v>10.8</v>
      </c>
      <c r="J13" s="389">
        <v>-6.3999999999999915</v>
      </c>
      <c r="K13" s="390">
        <v>16.3</v>
      </c>
      <c r="L13" s="391">
        <v>12.20000000000001</v>
      </c>
      <c r="M13" s="392">
        <v>-2.2999999999999972</v>
      </c>
      <c r="N13" s="389">
        <v>-6.6</v>
      </c>
      <c r="O13" s="391">
        <v>21.4</v>
      </c>
      <c r="P13" s="393">
        <v>15.199999999999992</v>
      </c>
      <c r="Q13" s="391">
        <v>6.5999999999999979</v>
      </c>
      <c r="R13" s="390">
        <v>-2.5</v>
      </c>
      <c r="S13" s="390">
        <v>15.2</v>
      </c>
      <c r="T13" s="393">
        <v>1.5625</v>
      </c>
      <c r="U13" s="390">
        <v>-3.9999999999999964</v>
      </c>
      <c r="V13" s="390">
        <v>-13.492063492063492</v>
      </c>
      <c r="W13" s="391">
        <v>7.7586206896551682</v>
      </c>
      <c r="X13" s="393">
        <v>7.826086956521741</v>
      </c>
      <c r="Y13" s="394">
        <f t="shared" si="0"/>
        <v>6.7466266866572866E-2</v>
      </c>
      <c r="Z13" s="402"/>
      <c r="AA13" s="358"/>
    </row>
    <row r="14" spans="1:27" ht="14.25">
      <c r="A14" s="574"/>
      <c r="B14" s="563"/>
      <c r="C14" s="565"/>
      <c r="D14" s="521" t="s">
        <v>301</v>
      </c>
      <c r="E14" s="522"/>
      <c r="F14" s="383">
        <v>-19.300000000000004</v>
      </c>
      <c r="G14" s="386">
        <v>-15.899999999999995</v>
      </c>
      <c r="H14" s="384">
        <v>-0.80000000000000782</v>
      </c>
      <c r="I14" s="396">
        <v>-8.4999999999999964</v>
      </c>
      <c r="J14" s="383">
        <v>-27.399999999999995</v>
      </c>
      <c r="K14" s="386">
        <v>-21.1</v>
      </c>
      <c r="L14" s="384">
        <v>-12.299999999999994</v>
      </c>
      <c r="M14" s="396">
        <v>-21.4</v>
      </c>
      <c r="N14" s="383">
        <v>-21.3</v>
      </c>
      <c r="O14" s="384">
        <v>-13.999999999999996</v>
      </c>
      <c r="P14" s="385">
        <v>-7.8000000000000043</v>
      </c>
      <c r="Q14" s="384">
        <v>-21.900000000000002</v>
      </c>
      <c r="R14" s="386">
        <v>-24.1</v>
      </c>
      <c r="S14" s="386">
        <v>-24.1</v>
      </c>
      <c r="T14" s="385">
        <v>-9.9361249112845975</v>
      </c>
      <c r="U14" s="386">
        <v>-20.833333333333332</v>
      </c>
      <c r="V14" s="386">
        <v>-17.367706919945725</v>
      </c>
      <c r="W14" s="384">
        <v>-14.185393258426965</v>
      </c>
      <c r="X14" s="385">
        <v>2.4871982443306506</v>
      </c>
      <c r="Y14" s="397">
        <f t="shared" si="0"/>
        <v>16.672591502757616</v>
      </c>
      <c r="Z14" s="402"/>
      <c r="AA14" s="358"/>
    </row>
    <row r="15" spans="1:27" ht="14.25">
      <c r="A15" s="574"/>
      <c r="B15" s="564"/>
      <c r="C15" s="566"/>
      <c r="D15" s="525" t="s">
        <v>302</v>
      </c>
      <c r="E15" s="526"/>
      <c r="F15" s="403">
        <v>-17.200000000000003</v>
      </c>
      <c r="G15" s="404">
        <v>-13.500000000000004</v>
      </c>
      <c r="H15" s="405">
        <v>0</v>
      </c>
      <c r="I15" s="406">
        <v>-7.399999999999995</v>
      </c>
      <c r="J15" s="403">
        <v>-25.799999999999997</v>
      </c>
      <c r="K15" s="404">
        <v>-18</v>
      </c>
      <c r="L15" s="405">
        <v>-10.599999999999998</v>
      </c>
      <c r="M15" s="406">
        <v>-20.2</v>
      </c>
      <c r="N15" s="403">
        <v>-20.5</v>
      </c>
      <c r="O15" s="405">
        <v>-11.000000000000004</v>
      </c>
      <c r="P15" s="407">
        <v>-6.8000000000000007</v>
      </c>
      <c r="Q15" s="405">
        <v>-20.099999999999998</v>
      </c>
      <c r="R15" s="404">
        <v>-23.4</v>
      </c>
      <c r="S15" s="404">
        <v>-21.400000000000006</v>
      </c>
      <c r="T15" s="407">
        <v>-9.2485549132947966</v>
      </c>
      <c r="U15" s="404">
        <v>-19.736015084852291</v>
      </c>
      <c r="V15" s="408">
        <v>-17.567567567567565</v>
      </c>
      <c r="W15" s="409">
        <v>-12.685125563425622</v>
      </c>
      <c r="X15" s="410">
        <v>3.0403172504957046</v>
      </c>
      <c r="Y15" s="399">
        <f t="shared" si="0"/>
        <v>15.725442813921326</v>
      </c>
      <c r="Z15" s="402"/>
      <c r="AA15" s="358"/>
    </row>
    <row r="16" spans="1:27" ht="13.5" customHeight="1">
      <c r="A16" s="574"/>
      <c r="B16" s="561" t="s">
        <v>305</v>
      </c>
      <c r="C16" s="562"/>
      <c r="D16" s="519" t="s">
        <v>297</v>
      </c>
      <c r="E16" s="520"/>
      <c r="F16" s="377">
        <v>-24.299999999999994</v>
      </c>
      <c r="G16" s="380">
        <v>-14.7</v>
      </c>
      <c r="H16" s="378">
        <v>-3.0999999999999979</v>
      </c>
      <c r="I16" s="401">
        <v>10.899999999999999</v>
      </c>
      <c r="J16" s="377">
        <v>-8.8999999999999915</v>
      </c>
      <c r="K16" s="380">
        <v>-12.199999999999996</v>
      </c>
      <c r="L16" s="378">
        <v>-14.599999999999998</v>
      </c>
      <c r="M16" s="401">
        <v>-19.100000000000001</v>
      </c>
      <c r="N16" s="377">
        <v>-15.199999999999996</v>
      </c>
      <c r="O16" s="378">
        <v>-9.9000000000000021</v>
      </c>
      <c r="P16" s="379">
        <v>-15.2</v>
      </c>
      <c r="Q16" s="378">
        <v>-11.999999999999996</v>
      </c>
      <c r="R16" s="380">
        <v>-21.4</v>
      </c>
      <c r="S16" s="380">
        <v>-19.300000000000004</v>
      </c>
      <c r="T16" s="379">
        <v>-16.600000000000001</v>
      </c>
      <c r="U16" s="380">
        <v>-8.5</v>
      </c>
      <c r="V16" s="380">
        <v>-7.3584905660377409</v>
      </c>
      <c r="W16" s="378">
        <v>-1.1472275334608026</v>
      </c>
      <c r="X16" s="379">
        <v>6.3917525773195871</v>
      </c>
      <c r="Y16" s="381">
        <f t="shared" si="0"/>
        <v>7.5389801107803898</v>
      </c>
      <c r="Z16" s="358"/>
      <c r="AA16" s="358"/>
    </row>
    <row r="17" spans="1:28" ht="13.5" customHeight="1">
      <c r="A17" s="574"/>
      <c r="B17" s="563" t="s">
        <v>306</v>
      </c>
      <c r="C17" s="565" t="s">
        <v>307</v>
      </c>
      <c r="D17" s="521" t="s">
        <v>34</v>
      </c>
      <c r="E17" s="522"/>
      <c r="F17" s="373">
        <v>-19.599999999999998</v>
      </c>
      <c r="G17" s="374">
        <v>-18.700000000000003</v>
      </c>
      <c r="H17" s="375">
        <v>-10.099999999999994</v>
      </c>
      <c r="I17" s="376">
        <v>-2.0000000000000036</v>
      </c>
      <c r="J17" s="373">
        <v>-23.6</v>
      </c>
      <c r="K17" s="374">
        <v>-22.300000000000008</v>
      </c>
      <c r="L17" s="375">
        <v>-25.800000000000008</v>
      </c>
      <c r="M17" s="376">
        <v>-21.200000000000003</v>
      </c>
      <c r="N17" s="373">
        <v>-15</v>
      </c>
      <c r="O17" s="375">
        <v>-13.799999999999994</v>
      </c>
      <c r="P17" s="387">
        <v>-14.2</v>
      </c>
      <c r="Q17" s="375">
        <v>-21.300000000000004</v>
      </c>
      <c r="R17" s="374">
        <v>-26.6</v>
      </c>
      <c r="S17" s="374">
        <v>-26.700000000000003</v>
      </c>
      <c r="T17" s="387">
        <v>-22.900000000000002</v>
      </c>
      <c r="U17" s="374">
        <v>-21.9</v>
      </c>
      <c r="V17" s="374">
        <v>-18.268315889628926</v>
      </c>
      <c r="W17" s="375">
        <v>-14.517766497461926</v>
      </c>
      <c r="X17" s="387">
        <v>-8.8265835929387322</v>
      </c>
      <c r="Y17" s="388">
        <f t="shared" si="0"/>
        <v>5.6911829045231936</v>
      </c>
      <c r="Z17" s="358"/>
      <c r="AA17" s="358"/>
    </row>
    <row r="18" spans="1:28" ht="14.25">
      <c r="A18" s="574"/>
      <c r="B18" s="563"/>
      <c r="C18" s="565"/>
      <c r="D18" s="523" t="s">
        <v>300</v>
      </c>
      <c r="E18" s="524"/>
      <c r="F18" s="389">
        <v>10.899999999999999</v>
      </c>
      <c r="G18" s="390">
        <v>20.300000000000004</v>
      </c>
      <c r="H18" s="391">
        <v>12</v>
      </c>
      <c r="I18" s="392">
        <v>36.200000000000003</v>
      </c>
      <c r="J18" s="389">
        <v>10.199999999999996</v>
      </c>
      <c r="K18" s="390">
        <v>18.900000000000006</v>
      </c>
      <c r="L18" s="391">
        <v>12.000000000000004</v>
      </c>
      <c r="M18" s="392">
        <v>4</v>
      </c>
      <c r="N18" s="389">
        <v>12.899999999999995</v>
      </c>
      <c r="O18" s="391">
        <v>16.799999999999997</v>
      </c>
      <c r="P18" s="393">
        <v>22.900000000000006</v>
      </c>
      <c r="Q18" s="391">
        <v>13.400000000000002</v>
      </c>
      <c r="R18" s="390">
        <v>1.5999999999999979</v>
      </c>
      <c r="S18" s="390">
        <v>1.4999999999999964</v>
      </c>
      <c r="T18" s="393">
        <v>-4.7999999999999972</v>
      </c>
      <c r="U18" s="390">
        <v>5.8000000000000007</v>
      </c>
      <c r="V18" s="390">
        <v>-6.5040650406504028</v>
      </c>
      <c r="W18" s="391">
        <v>7.0796460176991163</v>
      </c>
      <c r="X18" s="393">
        <v>19.298245614035086</v>
      </c>
      <c r="Y18" s="394">
        <f t="shared" si="0"/>
        <v>12.21859959633597</v>
      </c>
      <c r="Z18" s="358"/>
      <c r="AA18" s="358"/>
      <c r="AB18" s="411"/>
    </row>
    <row r="19" spans="1:28" ht="14.25">
      <c r="A19" s="574"/>
      <c r="B19" s="563"/>
      <c r="C19" s="565"/>
      <c r="D19" s="521" t="s">
        <v>301</v>
      </c>
      <c r="E19" s="522"/>
      <c r="F19" s="383">
        <v>-23.8</v>
      </c>
      <c r="G19" s="386">
        <v>-20.499999999999996</v>
      </c>
      <c r="H19" s="384">
        <v>-9.3999999999999986</v>
      </c>
      <c r="I19" s="396">
        <v>0</v>
      </c>
      <c r="J19" s="383">
        <v>-20.8</v>
      </c>
      <c r="K19" s="386">
        <v>-22.000000000000004</v>
      </c>
      <c r="L19" s="384">
        <v>-24.700000000000006</v>
      </c>
      <c r="M19" s="396">
        <v>-22.000000000000004</v>
      </c>
      <c r="N19" s="383">
        <v>-16.899999999999999</v>
      </c>
      <c r="O19" s="384">
        <v>-15.199999999999996</v>
      </c>
      <c r="P19" s="385">
        <v>-17.100000000000001</v>
      </c>
      <c r="Q19" s="384">
        <v>-20.100000000000001</v>
      </c>
      <c r="R19" s="386">
        <v>-26.199999999999996</v>
      </c>
      <c r="S19" s="386">
        <v>-26.2</v>
      </c>
      <c r="T19" s="385">
        <v>-21.8</v>
      </c>
      <c r="U19" s="386">
        <v>-19.399999999999995</v>
      </c>
      <c r="V19" s="386">
        <v>-14.675052410901468</v>
      </c>
      <c r="W19" s="384">
        <v>-11.143270622286543</v>
      </c>
      <c r="X19" s="385">
        <v>-5.9770114942528858</v>
      </c>
      <c r="Y19" s="397">
        <f t="shared" si="0"/>
        <v>5.1662591280336576</v>
      </c>
      <c r="Z19" s="358"/>
      <c r="AA19" s="358"/>
      <c r="AB19" s="411"/>
    </row>
    <row r="20" spans="1:28" ht="14.25">
      <c r="A20" s="575"/>
      <c r="B20" s="564"/>
      <c r="C20" s="566"/>
      <c r="D20" s="525" t="s">
        <v>302</v>
      </c>
      <c r="E20" s="526"/>
      <c r="F20" s="412">
        <v>-21.099999999999998</v>
      </c>
      <c r="G20" s="408">
        <v>-17.200000000000003</v>
      </c>
      <c r="H20" s="409">
        <v>-7.6999999999999957</v>
      </c>
      <c r="I20" s="413">
        <v>2.3000000000000007</v>
      </c>
      <c r="J20" s="412">
        <v>-18.600000000000001</v>
      </c>
      <c r="K20" s="408">
        <v>-18.8</v>
      </c>
      <c r="L20" s="409">
        <v>-22.1</v>
      </c>
      <c r="M20" s="413">
        <v>-20.5</v>
      </c>
      <c r="N20" s="412">
        <v>-14.999999999999996</v>
      </c>
      <c r="O20" s="409">
        <v>-12.499999999999993</v>
      </c>
      <c r="P20" s="410">
        <v>-14.600000000000001</v>
      </c>
      <c r="Q20" s="409">
        <v>-18</v>
      </c>
      <c r="R20" s="408">
        <v>-24.799999999999997</v>
      </c>
      <c r="S20" s="408">
        <v>-24.200000000000006</v>
      </c>
      <c r="T20" s="410">
        <v>-20.8</v>
      </c>
      <c r="U20" s="408">
        <v>-17.599999999999998</v>
      </c>
      <c r="V20" s="408">
        <v>-14.611005692599626</v>
      </c>
      <c r="W20" s="409">
        <v>-9.8806366047745389</v>
      </c>
      <c r="X20" s="410">
        <v>-3.7292817679558032</v>
      </c>
      <c r="Y20" s="399">
        <f t="shared" si="0"/>
        <v>6.1513548368187356</v>
      </c>
      <c r="Z20" s="358"/>
      <c r="AA20" s="358"/>
      <c r="AB20" s="411"/>
    </row>
    <row r="21" spans="1:28" ht="14.25">
      <c r="A21" s="510" t="s">
        <v>308</v>
      </c>
      <c r="B21" s="555"/>
      <c r="C21" s="520"/>
      <c r="D21" s="519" t="s">
        <v>297</v>
      </c>
      <c r="E21" s="520"/>
      <c r="F21" s="373">
        <v>-13.623768110464001</v>
      </c>
      <c r="G21" s="374">
        <v>-11.4391591485658</v>
      </c>
      <c r="H21" s="375">
        <v>-8.3940625738061101</v>
      </c>
      <c r="I21" s="376">
        <v>2.20348022194367</v>
      </c>
      <c r="J21" s="373">
        <v>-14.434841354979101</v>
      </c>
      <c r="K21" s="374">
        <v>-14.302660653538201</v>
      </c>
      <c r="L21" s="375">
        <v>-12.4608185416756</v>
      </c>
      <c r="M21" s="376">
        <v>-15.6281508769324</v>
      </c>
      <c r="N21" s="373">
        <v>-17.090486658793299</v>
      </c>
      <c r="O21" s="375">
        <v>-9.8642243037634696</v>
      </c>
      <c r="P21" s="387">
        <v>-13.933991040511501</v>
      </c>
      <c r="Q21" s="375">
        <v>-14.9269057216164</v>
      </c>
      <c r="R21" s="374">
        <v>-16.890391680139999</v>
      </c>
      <c r="S21" s="374">
        <v>-16.8671458140455</v>
      </c>
      <c r="T21" s="387">
        <v>-13.961530435299499</v>
      </c>
      <c r="U21" s="374">
        <v>-9.1562718065169104</v>
      </c>
      <c r="V21" s="374">
        <v>-7.8571582990907247</v>
      </c>
      <c r="W21" s="375">
        <v>-6.0883594919868242</v>
      </c>
      <c r="X21" s="387">
        <v>4.3564394485001703</v>
      </c>
      <c r="Y21" s="381">
        <f t="shared" si="0"/>
        <v>10.444798940486994</v>
      </c>
      <c r="Z21" s="414"/>
      <c r="AA21" s="358"/>
      <c r="AB21" s="411"/>
    </row>
    <row r="22" spans="1:28" ht="14.25">
      <c r="A22" s="556"/>
      <c r="B22" s="486"/>
      <c r="C22" s="557"/>
      <c r="D22" s="521" t="s">
        <v>34</v>
      </c>
      <c r="E22" s="522"/>
      <c r="F22" s="373">
        <v>-18.341620722314399</v>
      </c>
      <c r="G22" s="374">
        <v>-16.4087950079271</v>
      </c>
      <c r="H22" s="375">
        <v>-11.703923242859799</v>
      </c>
      <c r="I22" s="376">
        <v>-9.6825594826226506</v>
      </c>
      <c r="J22" s="373">
        <v>-29.287644486851299</v>
      </c>
      <c r="K22" s="374">
        <v>-24.583540806569399</v>
      </c>
      <c r="L22" s="375">
        <v>-23.3887495463268</v>
      </c>
      <c r="M22" s="376">
        <v>-18.754082072699099</v>
      </c>
      <c r="N22" s="373">
        <v>-18.517185245265999</v>
      </c>
      <c r="O22" s="375">
        <v>-14.2294552873726</v>
      </c>
      <c r="P22" s="387">
        <v>-17.901610820966599</v>
      </c>
      <c r="Q22" s="375">
        <v>-20.756419801521499</v>
      </c>
      <c r="R22" s="374">
        <v>-23.128814031430899</v>
      </c>
      <c r="S22" s="374">
        <v>-24.6630163020194</v>
      </c>
      <c r="T22" s="387">
        <v>-19.257384401839602</v>
      </c>
      <c r="U22" s="374">
        <v>-20.2618119271451</v>
      </c>
      <c r="V22" s="374">
        <v>-17.358047691103515</v>
      </c>
      <c r="W22" s="375">
        <v>-18.977090524310235</v>
      </c>
      <c r="X22" s="387">
        <v>-12.238071200685887</v>
      </c>
      <c r="Y22" s="388">
        <f t="shared" si="0"/>
        <v>6.7390193236243476</v>
      </c>
      <c r="Z22" s="358"/>
      <c r="AA22" s="358"/>
      <c r="AB22" s="411"/>
    </row>
    <row r="23" spans="1:28" ht="14.25">
      <c r="A23" s="556"/>
      <c r="B23" s="486"/>
      <c r="C23" s="557"/>
      <c r="D23" s="523" t="s">
        <v>300</v>
      </c>
      <c r="E23" s="524"/>
      <c r="F23" s="389">
        <v>9.9058175701861799</v>
      </c>
      <c r="G23" s="390">
        <v>13.1745641503091</v>
      </c>
      <c r="H23" s="391">
        <v>4.9739625464858497</v>
      </c>
      <c r="I23" s="392">
        <v>19.459085159813299</v>
      </c>
      <c r="J23" s="389">
        <v>0.652648094692031</v>
      </c>
      <c r="K23" s="390">
        <v>7.8819837976886697</v>
      </c>
      <c r="L23" s="391">
        <v>12.9144437668538</v>
      </c>
      <c r="M23" s="392">
        <v>5.8670225817784099</v>
      </c>
      <c r="N23" s="389">
        <v>6.06458475688021</v>
      </c>
      <c r="O23" s="391">
        <v>9.8568659784617108</v>
      </c>
      <c r="P23" s="393">
        <v>12.139472716855</v>
      </c>
      <c r="Q23" s="391">
        <v>8.0795535717824496</v>
      </c>
      <c r="R23" s="390">
        <v>0.370918180873124</v>
      </c>
      <c r="S23" s="390">
        <v>2.1035699282998701</v>
      </c>
      <c r="T23" s="393">
        <v>-2.8077443509111202</v>
      </c>
      <c r="U23" s="390">
        <v>6.6493244801860296</v>
      </c>
      <c r="V23" s="390">
        <v>-7.8699612576903242</v>
      </c>
      <c r="W23" s="391">
        <v>-1.4986177800635918</v>
      </c>
      <c r="X23" s="393">
        <v>5.1537042444047323</v>
      </c>
      <c r="Y23" s="394">
        <f t="shared" si="0"/>
        <v>6.6523220244683241</v>
      </c>
      <c r="Z23" s="358"/>
      <c r="AA23" s="358"/>
      <c r="AB23" s="415"/>
    </row>
    <row r="24" spans="1:28" ht="14.25">
      <c r="A24" s="556"/>
      <c r="B24" s="486"/>
      <c r="C24" s="557"/>
      <c r="D24" s="521" t="s">
        <v>301</v>
      </c>
      <c r="E24" s="522"/>
      <c r="F24" s="383">
        <v>-18.9725162864741</v>
      </c>
      <c r="G24" s="386">
        <v>-16.995395769562101</v>
      </c>
      <c r="H24" s="384">
        <v>-11.8229014192506</v>
      </c>
      <c r="I24" s="396">
        <v>-7.10488153507265</v>
      </c>
      <c r="J24" s="383">
        <v>-26.645782379463601</v>
      </c>
      <c r="K24" s="386">
        <v>-23.451265925339499</v>
      </c>
      <c r="L24" s="384">
        <v>-22.0815339114022</v>
      </c>
      <c r="M24" s="396">
        <v>-19.188439593619002</v>
      </c>
      <c r="N24" s="383">
        <v>-20.039293537338999</v>
      </c>
      <c r="O24" s="384">
        <v>-14.623300887510601</v>
      </c>
      <c r="P24" s="385">
        <v>-18.4032001717427</v>
      </c>
      <c r="Q24" s="384">
        <v>-20.342083954573798</v>
      </c>
      <c r="R24" s="386">
        <v>-22.300613971006499</v>
      </c>
      <c r="S24" s="386">
        <v>-23.379926015108701</v>
      </c>
      <c r="T24" s="385">
        <v>-18.568181077260899</v>
      </c>
      <c r="U24" s="386">
        <v>-18.468541429419801</v>
      </c>
      <c r="V24" s="386">
        <v>-14.492676699460304</v>
      </c>
      <c r="W24" s="384">
        <v>-14.974021244105469</v>
      </c>
      <c r="X24" s="385">
        <v>-7.7875773589639303</v>
      </c>
      <c r="Y24" s="397">
        <f t="shared" si="0"/>
        <v>7.1864438851415384</v>
      </c>
      <c r="Z24" s="358"/>
      <c r="AA24" s="358"/>
    </row>
    <row r="25" spans="1:28" ht="14.25">
      <c r="A25" s="558"/>
      <c r="B25" s="559"/>
      <c r="C25" s="560"/>
      <c r="D25" s="525" t="s">
        <v>302</v>
      </c>
      <c r="E25" s="526"/>
      <c r="F25" s="373">
        <v>-17.2570369801062</v>
      </c>
      <c r="G25" s="374">
        <v>-14.9711043850547</v>
      </c>
      <c r="H25" s="375">
        <v>-10.3824261809593</v>
      </c>
      <c r="I25" s="376">
        <v>-5.13058007607974</v>
      </c>
      <c r="J25" s="373">
        <v>-24.759653343827601</v>
      </c>
      <c r="K25" s="374">
        <v>-21.140195182643001</v>
      </c>
      <c r="L25" s="375">
        <v>-19.517421552964201</v>
      </c>
      <c r="M25" s="376">
        <v>-17.221897533369201</v>
      </c>
      <c r="N25" s="373">
        <v>-18.6823844692675</v>
      </c>
      <c r="O25" s="375">
        <v>-12.6597933865893</v>
      </c>
      <c r="P25" s="387">
        <v>-16.568944104202298</v>
      </c>
      <c r="Q25" s="375">
        <v>-18.4603434171622</v>
      </c>
      <c r="R25" s="374">
        <v>-21.580997779266099</v>
      </c>
      <c r="S25" s="374">
        <v>-21.992949807470701</v>
      </c>
      <c r="T25" s="387">
        <v>-17.505777795315002</v>
      </c>
      <c r="U25" s="374">
        <v>-16.503596046998801</v>
      </c>
      <c r="V25" s="374">
        <v>-14.591347828492424</v>
      </c>
      <c r="W25" s="375">
        <v>-14.308627593824191</v>
      </c>
      <c r="X25" s="387">
        <v>-6.7251642117418413</v>
      </c>
      <c r="Y25" s="399">
        <f t="shared" si="0"/>
        <v>7.5834633820823498</v>
      </c>
      <c r="Z25" s="358"/>
      <c r="AA25" s="358"/>
    </row>
    <row r="26" spans="1:28" ht="14.25">
      <c r="A26" s="510" t="s">
        <v>309</v>
      </c>
      <c r="B26" s="527"/>
      <c r="C26" s="528"/>
      <c r="D26" s="519" t="s">
        <v>297</v>
      </c>
      <c r="E26" s="520"/>
      <c r="F26" s="377">
        <v>-10.199999999999999</v>
      </c>
      <c r="G26" s="380">
        <v>-9.0999999999999979</v>
      </c>
      <c r="H26" s="378">
        <v>-8.7000000000000011</v>
      </c>
      <c r="I26" s="401">
        <v>-1.1999999999999993</v>
      </c>
      <c r="J26" s="377">
        <v>-5.9000000000000012</v>
      </c>
      <c r="K26" s="380">
        <v>-2.4999999999999982</v>
      </c>
      <c r="L26" s="378">
        <v>-2.4000000000000004</v>
      </c>
      <c r="M26" s="401">
        <v>-2.4000000000000004</v>
      </c>
      <c r="N26" s="377">
        <v>-2.6999999999999993</v>
      </c>
      <c r="O26" s="378">
        <v>-7.6</v>
      </c>
      <c r="P26" s="379">
        <v>-4.6000000000000014</v>
      </c>
      <c r="Q26" s="378">
        <v>-11.7</v>
      </c>
      <c r="R26" s="380">
        <v>-10.299999999999997</v>
      </c>
      <c r="S26" s="380">
        <v>-11.7</v>
      </c>
      <c r="T26" s="379">
        <v>-9.2000000000000028</v>
      </c>
      <c r="U26" s="380">
        <v>-5.8999999999999995</v>
      </c>
      <c r="V26" s="380">
        <v>-3.7243947858472994</v>
      </c>
      <c r="W26" s="378">
        <v>-1.6853932584269635</v>
      </c>
      <c r="X26" s="379">
        <v>2.594810379241518</v>
      </c>
      <c r="Y26" s="381">
        <f t="shared" si="0"/>
        <v>4.2802036376684818</v>
      </c>
      <c r="Z26" s="358"/>
      <c r="AA26" s="358"/>
    </row>
    <row r="27" spans="1:28" ht="14.25">
      <c r="A27" s="529"/>
      <c r="B27" s="530"/>
      <c r="C27" s="531"/>
      <c r="D27" s="521" t="s">
        <v>34</v>
      </c>
      <c r="E27" s="522"/>
      <c r="F27" s="373">
        <v>-8</v>
      </c>
      <c r="G27" s="374">
        <v>-4.7999999999999989</v>
      </c>
      <c r="H27" s="375">
        <v>0.70000000000000107</v>
      </c>
      <c r="I27" s="376">
        <v>-0.30000000000000071</v>
      </c>
      <c r="J27" s="373">
        <v>0.60000000000000142</v>
      </c>
      <c r="K27" s="374">
        <v>-5.0000000000000036</v>
      </c>
      <c r="L27" s="375">
        <v>-0.5</v>
      </c>
      <c r="M27" s="376">
        <v>-4.5000000000000018</v>
      </c>
      <c r="N27" s="373">
        <v>-1.1000000000000014</v>
      </c>
      <c r="O27" s="375">
        <v>-4</v>
      </c>
      <c r="P27" s="387">
        <v>-1.9000000000000004</v>
      </c>
      <c r="Q27" s="375">
        <v>-10.299999999999999</v>
      </c>
      <c r="R27" s="374">
        <v>-8.8999999999999986</v>
      </c>
      <c r="S27" s="374">
        <v>-11</v>
      </c>
      <c r="T27" s="387">
        <v>-6.6000000000000014</v>
      </c>
      <c r="U27" s="374">
        <v>-5.3999999999999986</v>
      </c>
      <c r="V27" s="374">
        <v>-2.2009569377990439</v>
      </c>
      <c r="W27" s="375">
        <v>-2.4291497975708509</v>
      </c>
      <c r="X27" s="387">
        <v>1.1247443762781184</v>
      </c>
      <c r="Y27" s="388">
        <f t="shared" si="0"/>
        <v>3.5538941738489696</v>
      </c>
      <c r="Z27" s="358"/>
      <c r="AA27" s="358"/>
    </row>
    <row r="28" spans="1:28" ht="14.25">
      <c r="A28" s="529"/>
      <c r="B28" s="530"/>
      <c r="C28" s="531"/>
      <c r="D28" s="523" t="s">
        <v>300</v>
      </c>
      <c r="E28" s="524"/>
      <c r="F28" s="389">
        <v>0</v>
      </c>
      <c r="G28" s="390">
        <v>5</v>
      </c>
      <c r="H28" s="391">
        <v>0.89999999999999947</v>
      </c>
      <c r="I28" s="392">
        <v>2.5000000000000009</v>
      </c>
      <c r="J28" s="389">
        <v>4.2999999999999989</v>
      </c>
      <c r="K28" s="390">
        <v>3.6999999999999993</v>
      </c>
      <c r="L28" s="391">
        <v>17.599999999999998</v>
      </c>
      <c r="M28" s="392">
        <v>7</v>
      </c>
      <c r="N28" s="389">
        <v>4.1999999999999993</v>
      </c>
      <c r="O28" s="391">
        <v>5.8999999999999986</v>
      </c>
      <c r="P28" s="393">
        <v>4.1999999999999993</v>
      </c>
      <c r="Q28" s="391">
        <v>1.6999999999999993</v>
      </c>
      <c r="R28" s="390">
        <v>0.89999999999999947</v>
      </c>
      <c r="S28" s="390">
        <v>-0.69999999999999929</v>
      </c>
      <c r="T28" s="393">
        <v>-0.80000000000000071</v>
      </c>
      <c r="U28" s="390">
        <v>2.4000000000000004</v>
      </c>
      <c r="V28" s="390">
        <v>2.4193548387096753</v>
      </c>
      <c r="W28" s="391">
        <v>4.3478260869565224</v>
      </c>
      <c r="X28" s="393">
        <v>7.142857142857145</v>
      </c>
      <c r="Y28" s="394">
        <f t="shared" si="0"/>
        <v>2.7950310559006226</v>
      </c>
      <c r="Z28" s="358"/>
      <c r="AA28" s="358"/>
    </row>
    <row r="29" spans="1:28" ht="14.25">
      <c r="A29" s="529"/>
      <c r="B29" s="530"/>
      <c r="C29" s="531"/>
      <c r="D29" s="521" t="s">
        <v>301</v>
      </c>
      <c r="E29" s="522"/>
      <c r="F29" s="383">
        <v>-9.1999999999999993</v>
      </c>
      <c r="G29" s="386">
        <v>-7.1</v>
      </c>
      <c r="H29" s="384">
        <v>-2.7999999999999989</v>
      </c>
      <c r="I29" s="396">
        <v>-0.80000000000000071</v>
      </c>
      <c r="J29" s="383">
        <v>-2.2000000000000028</v>
      </c>
      <c r="K29" s="386">
        <v>-4.7999999999999989</v>
      </c>
      <c r="L29" s="384">
        <v>-2.5999999999999996</v>
      </c>
      <c r="M29" s="396">
        <v>-4.4000000000000004</v>
      </c>
      <c r="N29" s="383">
        <v>-1.8999999999999986</v>
      </c>
      <c r="O29" s="384">
        <v>-6.1</v>
      </c>
      <c r="P29" s="385">
        <v>-3.3000000000000007</v>
      </c>
      <c r="Q29" s="384">
        <v>-11.600000000000001</v>
      </c>
      <c r="R29" s="386">
        <v>-9.9999999999999964</v>
      </c>
      <c r="S29" s="386">
        <v>-11.899999999999999</v>
      </c>
      <c r="T29" s="385">
        <v>-7.8999999999999995</v>
      </c>
      <c r="U29" s="386">
        <v>-5.9999999999999982</v>
      </c>
      <c r="V29" s="386">
        <v>-3.0662020905923333</v>
      </c>
      <c r="W29" s="384">
        <v>-2.7240143369175644</v>
      </c>
      <c r="X29" s="385">
        <v>1.3452914798206297</v>
      </c>
      <c r="Y29" s="397">
        <f t="shared" si="0"/>
        <v>4.0693058167381944</v>
      </c>
      <c r="Z29" s="358"/>
      <c r="AA29" s="358"/>
    </row>
    <row r="30" spans="1:28" ht="14.25">
      <c r="A30" s="532"/>
      <c r="B30" s="533"/>
      <c r="C30" s="534"/>
      <c r="D30" s="525" t="s">
        <v>302</v>
      </c>
      <c r="E30" s="526"/>
      <c r="F30" s="412">
        <v>-8.8000000000000007</v>
      </c>
      <c r="G30" s="408">
        <v>-6.4</v>
      </c>
      <c r="H30" s="409">
        <v>-2.5999999999999979</v>
      </c>
      <c r="I30" s="413">
        <v>-0.5</v>
      </c>
      <c r="J30" s="412">
        <v>-1.6000000000000014</v>
      </c>
      <c r="K30" s="408">
        <v>-4.1000000000000014</v>
      </c>
      <c r="L30" s="409">
        <v>-1.1999999999999993</v>
      </c>
      <c r="M30" s="413">
        <v>-3.8000000000000007</v>
      </c>
      <c r="N30" s="412">
        <v>-1.6000000000000014</v>
      </c>
      <c r="O30" s="409">
        <v>-5.1999999999999975</v>
      </c>
      <c r="P30" s="410">
        <v>-2.8999999999999986</v>
      </c>
      <c r="Q30" s="409">
        <v>-10.9</v>
      </c>
      <c r="R30" s="408">
        <v>-9.3999999999999986</v>
      </c>
      <c r="S30" s="408">
        <v>-11.200000000000003</v>
      </c>
      <c r="T30" s="410">
        <v>-7.4999999999999991</v>
      </c>
      <c r="U30" s="408">
        <v>-5.5000000000000018</v>
      </c>
      <c r="V30" s="408">
        <v>-2.7180783817951957</v>
      </c>
      <c r="W30" s="409">
        <v>-2.168199737187912</v>
      </c>
      <c r="X30" s="410">
        <v>1.622718052738338</v>
      </c>
      <c r="Y30" s="399">
        <f t="shared" si="0"/>
        <v>3.7909177899262501</v>
      </c>
      <c r="Z30" s="358"/>
      <c r="AA30" s="358"/>
    </row>
    <row r="31" spans="1:28" ht="14.25">
      <c r="A31" s="510" t="s">
        <v>310</v>
      </c>
      <c r="B31" s="527"/>
      <c r="C31" s="528"/>
      <c r="D31" s="519" t="s">
        <v>297</v>
      </c>
      <c r="E31" s="520"/>
      <c r="F31" s="373">
        <v>42.400000000000006</v>
      </c>
      <c r="G31" s="374">
        <v>38.5</v>
      </c>
      <c r="H31" s="375">
        <v>40.4</v>
      </c>
      <c r="I31" s="376">
        <v>47.3</v>
      </c>
      <c r="J31" s="373">
        <v>44.800000000000004</v>
      </c>
      <c r="K31" s="374">
        <v>46.4</v>
      </c>
      <c r="L31" s="375">
        <v>45.1</v>
      </c>
      <c r="M31" s="376">
        <v>37.499999999999993</v>
      </c>
      <c r="N31" s="373">
        <v>36.5</v>
      </c>
      <c r="O31" s="375">
        <v>22.299999999999997</v>
      </c>
      <c r="P31" s="387">
        <v>9.4999999999999982</v>
      </c>
      <c r="Q31" s="375">
        <v>5.3999999999999986</v>
      </c>
      <c r="R31" s="374">
        <v>10</v>
      </c>
      <c r="S31" s="374">
        <v>5.2</v>
      </c>
      <c r="T31" s="387">
        <v>19.599999999999998</v>
      </c>
      <c r="U31" s="374">
        <v>34.700000000000003</v>
      </c>
      <c r="V31" s="374">
        <v>35.370370370370374</v>
      </c>
      <c r="W31" s="375">
        <v>37.31</v>
      </c>
      <c r="X31" s="387">
        <v>38.276553106212404</v>
      </c>
      <c r="Y31" s="381">
        <f t="shared" si="0"/>
        <v>0.96655310621240176</v>
      </c>
      <c r="Z31" s="358"/>
      <c r="AA31" s="358"/>
    </row>
    <row r="32" spans="1:28" ht="14.25">
      <c r="A32" s="529"/>
      <c r="B32" s="530"/>
      <c r="C32" s="531"/>
      <c r="D32" s="521" t="s">
        <v>34</v>
      </c>
      <c r="E32" s="522"/>
      <c r="F32" s="373">
        <v>28.899999999999995</v>
      </c>
      <c r="G32" s="374">
        <v>29.999999999999993</v>
      </c>
      <c r="H32" s="375">
        <v>35.900000000000006</v>
      </c>
      <c r="I32" s="376">
        <v>34.200000000000003</v>
      </c>
      <c r="J32" s="373">
        <v>40.699999999999996</v>
      </c>
      <c r="K32" s="374">
        <v>35.299999999999997</v>
      </c>
      <c r="L32" s="375">
        <v>33.6</v>
      </c>
      <c r="M32" s="376">
        <v>30.9</v>
      </c>
      <c r="N32" s="373">
        <v>37.199999999999996</v>
      </c>
      <c r="O32" s="375">
        <v>21.599999999999994</v>
      </c>
      <c r="P32" s="387">
        <v>19.5</v>
      </c>
      <c r="Q32" s="375">
        <v>11.500000000000002</v>
      </c>
      <c r="R32" s="374">
        <v>16.600000000000001</v>
      </c>
      <c r="S32" s="374">
        <v>9.7999999999999989</v>
      </c>
      <c r="T32" s="387">
        <v>20.599999999999998</v>
      </c>
      <c r="U32" s="374">
        <v>21.800000000000004</v>
      </c>
      <c r="V32" s="374">
        <v>24.266144814090023</v>
      </c>
      <c r="W32" s="375">
        <v>23.07</v>
      </c>
      <c r="X32" s="387">
        <v>30.80168776371303</v>
      </c>
      <c r="Y32" s="388">
        <f t="shared" si="0"/>
        <v>7.7316877637130297</v>
      </c>
      <c r="Z32" s="358"/>
      <c r="AA32" s="358"/>
    </row>
    <row r="33" spans="1:27" ht="14.25">
      <c r="A33" s="529"/>
      <c r="B33" s="530"/>
      <c r="C33" s="531"/>
      <c r="D33" s="523" t="s">
        <v>300</v>
      </c>
      <c r="E33" s="524"/>
      <c r="F33" s="389">
        <v>30.6</v>
      </c>
      <c r="G33" s="390">
        <v>39.700000000000003</v>
      </c>
      <c r="H33" s="391">
        <v>31.200000000000003</v>
      </c>
      <c r="I33" s="392">
        <v>25.000000000000004</v>
      </c>
      <c r="J33" s="389">
        <v>34.299999999999997</v>
      </c>
      <c r="K33" s="390">
        <v>33.799999999999997</v>
      </c>
      <c r="L33" s="391">
        <v>36.699999999999996</v>
      </c>
      <c r="M33" s="392">
        <v>36.200000000000003</v>
      </c>
      <c r="N33" s="389">
        <v>29.5</v>
      </c>
      <c r="O33" s="391">
        <v>12.899999999999999</v>
      </c>
      <c r="P33" s="393">
        <v>15.800000000000004</v>
      </c>
      <c r="Q33" s="391">
        <v>4.1999999999999993</v>
      </c>
      <c r="R33" s="390">
        <v>8.9000000000000021</v>
      </c>
      <c r="S33" s="390">
        <v>8.8000000000000007</v>
      </c>
      <c r="T33" s="393">
        <v>19.400000000000002</v>
      </c>
      <c r="U33" s="390">
        <v>23.4</v>
      </c>
      <c r="V33" s="390">
        <v>26.190476190476193</v>
      </c>
      <c r="W33" s="391">
        <v>21.240000000000002</v>
      </c>
      <c r="X33" s="393">
        <v>24.999999999999996</v>
      </c>
      <c r="Y33" s="394">
        <f t="shared" si="0"/>
        <v>3.7599999999999945</v>
      </c>
      <c r="Z33" s="358"/>
      <c r="AA33" s="358"/>
    </row>
    <row r="34" spans="1:27" ht="14.25">
      <c r="A34" s="529"/>
      <c r="B34" s="530"/>
      <c r="C34" s="531"/>
      <c r="D34" s="521" t="s">
        <v>301</v>
      </c>
      <c r="E34" s="522"/>
      <c r="F34" s="383">
        <v>34.400000000000006</v>
      </c>
      <c r="G34" s="386">
        <v>33</v>
      </c>
      <c r="H34" s="384">
        <v>38.199999999999996</v>
      </c>
      <c r="I34" s="396">
        <v>40.200000000000003</v>
      </c>
      <c r="J34" s="383">
        <v>42.8</v>
      </c>
      <c r="K34" s="386">
        <v>39.5</v>
      </c>
      <c r="L34" s="384">
        <v>38</v>
      </c>
      <c r="M34" s="396">
        <v>33.400000000000006</v>
      </c>
      <c r="N34" s="383">
        <v>38</v>
      </c>
      <c r="O34" s="384">
        <v>22.7</v>
      </c>
      <c r="P34" s="385">
        <v>15.699999999999998</v>
      </c>
      <c r="Q34" s="384">
        <v>10.299999999999999</v>
      </c>
      <c r="R34" s="386">
        <v>14.799999999999997</v>
      </c>
      <c r="S34" s="386">
        <v>8.6000000000000014</v>
      </c>
      <c r="T34" s="385">
        <v>20.5</v>
      </c>
      <c r="U34" s="386">
        <v>26.8</v>
      </c>
      <c r="V34" s="386">
        <v>28.783592644978789</v>
      </c>
      <c r="W34" s="384">
        <v>28.73</v>
      </c>
      <c r="X34" s="385">
        <v>34.353481254781961</v>
      </c>
      <c r="Y34" s="397">
        <f t="shared" si="0"/>
        <v>5.6234812547819608</v>
      </c>
      <c r="Z34" s="358"/>
      <c r="AA34" s="358"/>
    </row>
    <row r="35" spans="1:27" ht="14.25">
      <c r="A35" s="532"/>
      <c r="B35" s="533"/>
      <c r="C35" s="534"/>
      <c r="D35" s="525" t="s">
        <v>302</v>
      </c>
      <c r="E35" s="526"/>
      <c r="F35" s="373">
        <v>33.799999999999997</v>
      </c>
      <c r="G35" s="374">
        <v>33</v>
      </c>
      <c r="H35" s="375">
        <v>37.5</v>
      </c>
      <c r="I35" s="376">
        <v>38.799999999999997</v>
      </c>
      <c r="J35" s="373">
        <v>42.199999999999996</v>
      </c>
      <c r="K35" s="374">
        <v>39.200000000000003</v>
      </c>
      <c r="L35" s="375">
        <v>37.699999999999996</v>
      </c>
      <c r="M35" s="376">
        <v>33.299999999999997</v>
      </c>
      <c r="N35" s="373">
        <v>37</v>
      </c>
      <c r="O35" s="375">
        <v>21.799999999999997</v>
      </c>
      <c r="P35" s="387">
        <v>15.999999999999996</v>
      </c>
      <c r="Q35" s="375">
        <v>9.2999999999999972</v>
      </c>
      <c r="R35" s="374">
        <v>14.299999999999997</v>
      </c>
      <c r="S35" s="374">
        <v>8.2000000000000011</v>
      </c>
      <c r="T35" s="387">
        <v>20.2</v>
      </c>
      <c r="U35" s="374">
        <v>26.2</v>
      </c>
      <c r="V35" s="374">
        <v>28.104993597951346</v>
      </c>
      <c r="W35" s="375">
        <v>28.13</v>
      </c>
      <c r="X35" s="387">
        <v>33.379405666897114</v>
      </c>
      <c r="Y35" s="399">
        <f t="shared" si="0"/>
        <v>5.2494056668971147</v>
      </c>
      <c r="Z35" s="358"/>
      <c r="AA35" s="358"/>
    </row>
    <row r="36" spans="1:27" ht="13.5" customHeight="1">
      <c r="A36" s="546" t="s">
        <v>311</v>
      </c>
      <c r="B36" s="547"/>
      <c r="C36" s="548"/>
      <c r="D36" s="519" t="s">
        <v>297</v>
      </c>
      <c r="E36" s="520"/>
      <c r="F36" s="377">
        <v>-1.72784945448338</v>
      </c>
      <c r="G36" s="380">
        <v>1.4096081550583199</v>
      </c>
      <c r="H36" s="378">
        <v>5.7732446289469204</v>
      </c>
      <c r="I36" s="401">
        <v>10.0593857186346</v>
      </c>
      <c r="J36" s="377">
        <v>10.640840369803801</v>
      </c>
      <c r="K36" s="380">
        <v>5.8926680418090696</v>
      </c>
      <c r="L36" s="378">
        <v>6.1662249868082499</v>
      </c>
      <c r="M36" s="401">
        <v>7.6129285411685501</v>
      </c>
      <c r="N36" s="377">
        <v>5.5462066610662797</v>
      </c>
      <c r="O36" s="378">
        <v>11.738165995556701</v>
      </c>
      <c r="P36" s="379">
        <v>7.7850091049800101</v>
      </c>
      <c r="Q36" s="378">
        <v>8.7292317395869095</v>
      </c>
      <c r="R36" s="380">
        <v>6.6923159284945504</v>
      </c>
      <c r="S36" s="380">
        <v>8.9935604916217304</v>
      </c>
      <c r="T36" s="379">
        <v>10.895164267624001</v>
      </c>
      <c r="U36" s="380">
        <v>14.351755490450699</v>
      </c>
      <c r="V36" s="380">
        <v>13.253397861214214</v>
      </c>
      <c r="W36" s="378">
        <v>13.43305440647849</v>
      </c>
      <c r="X36" s="379">
        <v>21.834393187801258</v>
      </c>
      <c r="Y36" s="381">
        <f t="shared" si="0"/>
        <v>8.4013387813227673</v>
      </c>
      <c r="Z36" s="358"/>
      <c r="AA36" s="358"/>
    </row>
    <row r="37" spans="1:27" ht="14.25">
      <c r="A37" s="549"/>
      <c r="B37" s="550"/>
      <c r="C37" s="551"/>
      <c r="D37" s="521" t="s">
        <v>34</v>
      </c>
      <c r="E37" s="522"/>
      <c r="F37" s="373">
        <v>-8.5760726867697308</v>
      </c>
      <c r="G37" s="374">
        <v>-6.8827596842912904</v>
      </c>
      <c r="H37" s="375">
        <v>-1.1767888467610601</v>
      </c>
      <c r="I37" s="376">
        <v>-1.49381842242889</v>
      </c>
      <c r="J37" s="373">
        <v>-6.0619722890823802</v>
      </c>
      <c r="K37" s="374">
        <v>-8.6887286151987801</v>
      </c>
      <c r="L37" s="375">
        <v>-5.9950083915186498</v>
      </c>
      <c r="M37" s="376">
        <v>-1.3242012751760199</v>
      </c>
      <c r="N37" s="373">
        <v>0.92770756985265501</v>
      </c>
      <c r="O37" s="375">
        <v>2.5051043883158899</v>
      </c>
      <c r="P37" s="387">
        <v>1.26197478960277</v>
      </c>
      <c r="Q37" s="375">
        <v>-3.9782016976508499</v>
      </c>
      <c r="R37" s="374">
        <v>-3.4016949736569502</v>
      </c>
      <c r="S37" s="374">
        <v>-2.5637280715309698</v>
      </c>
      <c r="T37" s="387">
        <v>-1.25319890212172</v>
      </c>
      <c r="U37" s="374">
        <v>-0.77181694121302602</v>
      </c>
      <c r="V37" s="374">
        <v>5.7155464085318703</v>
      </c>
      <c r="W37" s="375">
        <v>6.9415174509818796</v>
      </c>
      <c r="X37" s="387">
        <v>5.4152679693552024</v>
      </c>
      <c r="Y37" s="388">
        <f t="shared" si="0"/>
        <v>-1.5262494816266772</v>
      </c>
      <c r="Z37" s="358"/>
      <c r="AA37" s="358"/>
    </row>
    <row r="38" spans="1:27" ht="14.25">
      <c r="A38" s="549"/>
      <c r="B38" s="550"/>
      <c r="C38" s="551"/>
      <c r="D38" s="523" t="s">
        <v>300</v>
      </c>
      <c r="E38" s="524"/>
      <c r="F38" s="389">
        <v>34.298640127392702</v>
      </c>
      <c r="G38" s="390">
        <v>43.534095512163702</v>
      </c>
      <c r="H38" s="391">
        <v>44.619672665243499</v>
      </c>
      <c r="I38" s="392">
        <v>45.123467262158599</v>
      </c>
      <c r="J38" s="389">
        <v>41.267237809206797</v>
      </c>
      <c r="K38" s="390">
        <v>43.517370125078102</v>
      </c>
      <c r="L38" s="391">
        <v>48.3541118928459</v>
      </c>
      <c r="M38" s="392">
        <v>49.516995677084097</v>
      </c>
      <c r="N38" s="389">
        <v>51.754349807969199</v>
      </c>
      <c r="O38" s="391">
        <v>54.419937271263301</v>
      </c>
      <c r="P38" s="393">
        <v>60.164545571293303</v>
      </c>
      <c r="Q38" s="391">
        <v>61.994629961498099</v>
      </c>
      <c r="R38" s="390">
        <v>57.664666377689798</v>
      </c>
      <c r="S38" s="390">
        <v>54.469815082280299</v>
      </c>
      <c r="T38" s="393">
        <v>42.3351619572285</v>
      </c>
      <c r="U38" s="390">
        <v>56.857449891509603</v>
      </c>
      <c r="V38" s="390">
        <v>48.338982543481194</v>
      </c>
      <c r="W38" s="391">
        <v>54.734163387654192</v>
      </c>
      <c r="X38" s="393">
        <v>45.053102619749495</v>
      </c>
      <c r="Y38" s="394">
        <f t="shared" si="0"/>
        <v>-9.6810607679046967</v>
      </c>
      <c r="Z38" s="358"/>
      <c r="AA38" s="358"/>
    </row>
    <row r="39" spans="1:27" ht="14.25">
      <c r="A39" s="549"/>
      <c r="B39" s="550"/>
      <c r="C39" s="551"/>
      <c r="D39" s="521" t="s">
        <v>301</v>
      </c>
      <c r="E39" s="522"/>
      <c r="F39" s="383">
        <v>-9.5812574212444392</v>
      </c>
      <c r="G39" s="386">
        <v>-8.4141289824712402</v>
      </c>
      <c r="H39" s="384">
        <v>-2.5544951332794898</v>
      </c>
      <c r="I39" s="396">
        <v>-0.46736050455566802</v>
      </c>
      <c r="J39" s="383">
        <v>-4.22910468949466</v>
      </c>
      <c r="K39" s="386">
        <v>-7.8989333492499503</v>
      </c>
      <c r="L39" s="384">
        <v>-6.4874681378319403</v>
      </c>
      <c r="M39" s="396">
        <v>-1.2890972249343799</v>
      </c>
      <c r="N39" s="383">
        <v>-1.19081686987272</v>
      </c>
      <c r="O39" s="384">
        <v>1.0214994434895801</v>
      </c>
      <c r="P39" s="385">
        <v>-1.02735361642878</v>
      </c>
      <c r="Q39" s="384">
        <v>-3.9145747842786101</v>
      </c>
      <c r="R39" s="386">
        <v>-4.3435069698741096</v>
      </c>
      <c r="S39" s="386">
        <v>-2.9450060895937198</v>
      </c>
      <c r="T39" s="385">
        <v>-0.64704321204651405</v>
      </c>
      <c r="U39" s="386">
        <v>0.38812054558834302</v>
      </c>
      <c r="V39" s="386">
        <v>5.2292531253869168</v>
      </c>
      <c r="W39" s="384">
        <v>5.7286880430822897</v>
      </c>
      <c r="X39" s="385">
        <v>7.6060246797997584</v>
      </c>
      <c r="Y39" s="397">
        <f t="shared" si="0"/>
        <v>1.8773366367174686</v>
      </c>
      <c r="Z39" s="358"/>
      <c r="AA39" s="358"/>
    </row>
    <row r="40" spans="1:27" ht="14.25">
      <c r="A40" s="552"/>
      <c r="B40" s="553"/>
      <c r="C40" s="554"/>
      <c r="D40" s="525" t="s">
        <v>302</v>
      </c>
      <c r="E40" s="526"/>
      <c r="F40" s="412">
        <v>-6.1959821027796602</v>
      </c>
      <c r="G40" s="408">
        <v>-4.3296016144945204</v>
      </c>
      <c r="H40" s="409">
        <v>1.04952250368974</v>
      </c>
      <c r="I40" s="413">
        <v>2.7359770037283302</v>
      </c>
      <c r="J40" s="412">
        <v>-0.37334555429563399</v>
      </c>
      <c r="K40" s="408">
        <v>-4.1181426683589599</v>
      </c>
      <c r="L40" s="409">
        <v>-1.98024983101032</v>
      </c>
      <c r="M40" s="413">
        <v>2.16623828140091</v>
      </c>
      <c r="N40" s="412">
        <v>2.4458264522337099</v>
      </c>
      <c r="O40" s="409">
        <v>5.2812930110418401</v>
      </c>
      <c r="P40" s="410">
        <v>3.2887273074359298</v>
      </c>
      <c r="Q40" s="409">
        <v>0.98008788928917701</v>
      </c>
      <c r="R40" s="408">
        <v>-0.162928326738563</v>
      </c>
      <c r="S40" s="408">
        <v>1.03522348036776</v>
      </c>
      <c r="T40" s="410">
        <v>2.6686484203318601</v>
      </c>
      <c r="U40" s="408">
        <v>4.61975822353509</v>
      </c>
      <c r="V40" s="408">
        <v>8.1349675950522933</v>
      </c>
      <c r="W40" s="409">
        <v>9.0113200896755998</v>
      </c>
      <c r="X40" s="410">
        <v>10.685704324002021</v>
      </c>
      <c r="Y40" s="399">
        <f t="shared" si="0"/>
        <v>1.6743842343264213</v>
      </c>
      <c r="Z40" s="358"/>
      <c r="AA40" s="358"/>
    </row>
    <row r="41" spans="1:27" ht="14.25">
      <c r="A41" s="510" t="s">
        <v>312</v>
      </c>
      <c r="B41" s="527"/>
      <c r="C41" s="528"/>
      <c r="D41" s="519" t="s">
        <v>297</v>
      </c>
      <c r="E41" s="520"/>
      <c r="F41" s="373">
        <v>-16.885438490521</v>
      </c>
      <c r="G41" s="374">
        <v>-13.8740113997089</v>
      </c>
      <c r="H41" s="375">
        <v>-12.9534068151667</v>
      </c>
      <c r="I41" s="376">
        <v>-7.4473692046934499</v>
      </c>
      <c r="J41" s="373">
        <v>-13.9370424609774</v>
      </c>
      <c r="K41" s="374">
        <v>-18.259297358989599</v>
      </c>
      <c r="L41" s="375">
        <v>-13.5051776641907</v>
      </c>
      <c r="M41" s="376">
        <v>-16.137000418521598</v>
      </c>
      <c r="N41" s="373">
        <v>-16.796566454231399</v>
      </c>
      <c r="O41" s="375">
        <v>-11.1780036511398</v>
      </c>
      <c r="P41" s="387">
        <v>-14.496404482619299</v>
      </c>
      <c r="Q41" s="375">
        <v>-14.287686632648301</v>
      </c>
      <c r="R41" s="374">
        <v>-16.8063770982004</v>
      </c>
      <c r="S41" s="374">
        <v>-16.956655779761601</v>
      </c>
      <c r="T41" s="387">
        <v>-14.121123772068101</v>
      </c>
      <c r="U41" s="374">
        <v>-10.061782739481201</v>
      </c>
      <c r="V41" s="374">
        <v>-9.5665384323881568</v>
      </c>
      <c r="W41" s="375">
        <v>-8.0469051258223008</v>
      </c>
      <c r="X41" s="387">
        <v>-0.9025612162061547</v>
      </c>
      <c r="Y41" s="381">
        <f t="shared" si="0"/>
        <v>7.1443439096161461</v>
      </c>
      <c r="Z41" s="414"/>
      <c r="AA41" s="358"/>
    </row>
    <row r="42" spans="1:27" ht="14.25">
      <c r="A42" s="529"/>
      <c r="B42" s="530"/>
      <c r="C42" s="531"/>
      <c r="D42" s="521" t="s">
        <v>34</v>
      </c>
      <c r="E42" s="522"/>
      <c r="F42" s="373">
        <v>-20.798459547713399</v>
      </c>
      <c r="G42" s="374">
        <v>-18.585527821045002</v>
      </c>
      <c r="H42" s="375">
        <v>-14.786774916135</v>
      </c>
      <c r="I42" s="376">
        <v>-12.0289246532465</v>
      </c>
      <c r="J42" s="373">
        <v>-29.031664558768</v>
      </c>
      <c r="K42" s="374">
        <v>-25.789051275942001</v>
      </c>
      <c r="L42" s="375">
        <v>-23.592233002594</v>
      </c>
      <c r="M42" s="376">
        <v>-18.3505408893664</v>
      </c>
      <c r="N42" s="373">
        <v>-20.144752375382598</v>
      </c>
      <c r="O42" s="375">
        <v>-15.7584285187767</v>
      </c>
      <c r="P42" s="387">
        <v>-16.319978723341599</v>
      </c>
      <c r="Q42" s="375">
        <v>-20.427836814071298</v>
      </c>
      <c r="R42" s="374">
        <v>-22.410062952290001</v>
      </c>
      <c r="S42" s="374">
        <v>-23.662307761275802</v>
      </c>
      <c r="T42" s="387">
        <v>-20.401999736102901</v>
      </c>
      <c r="U42" s="374">
        <v>-20.402777628299301</v>
      </c>
      <c r="V42" s="374">
        <v>-17.384003578995113</v>
      </c>
      <c r="W42" s="375">
        <v>-18.976792953203336</v>
      </c>
      <c r="X42" s="387">
        <v>-15.06059343588036</v>
      </c>
      <c r="Y42" s="388">
        <f t="shared" si="0"/>
        <v>3.9161995173229762</v>
      </c>
      <c r="Z42" s="358"/>
      <c r="AA42" s="358"/>
    </row>
    <row r="43" spans="1:27" ht="14.25">
      <c r="A43" s="529"/>
      <c r="B43" s="530"/>
      <c r="C43" s="531"/>
      <c r="D43" s="523" t="s">
        <v>300</v>
      </c>
      <c r="E43" s="524"/>
      <c r="F43" s="389">
        <v>5.2869809851750302</v>
      </c>
      <c r="G43" s="390">
        <v>7.9135294416643802</v>
      </c>
      <c r="H43" s="391">
        <v>1.61373238770706</v>
      </c>
      <c r="I43" s="392">
        <v>17.255394729269899</v>
      </c>
      <c r="J43" s="389">
        <v>-6.7068538309593597</v>
      </c>
      <c r="K43" s="390">
        <v>0.54257495910388798</v>
      </c>
      <c r="L43" s="391">
        <v>14.2400714862599</v>
      </c>
      <c r="M43" s="392">
        <v>7.4908488407157297</v>
      </c>
      <c r="N43" s="389">
        <v>2.5013573887198199</v>
      </c>
      <c r="O43" s="391">
        <v>6.6959651478648698</v>
      </c>
      <c r="P43" s="393">
        <v>5.6536111539459597</v>
      </c>
      <c r="Q43" s="391">
        <v>8.2530111521795106</v>
      </c>
      <c r="R43" s="390">
        <v>3.9987358066823</v>
      </c>
      <c r="S43" s="390">
        <v>5.8702968689601498</v>
      </c>
      <c r="T43" s="393">
        <v>-4.8192294405891802</v>
      </c>
      <c r="U43" s="390">
        <v>0.23131092125921099</v>
      </c>
      <c r="V43" s="390">
        <v>-3.699002136650055</v>
      </c>
      <c r="W43" s="391">
        <v>0.87426664472626037</v>
      </c>
      <c r="X43" s="393">
        <v>3.4832883444595724</v>
      </c>
      <c r="Y43" s="394">
        <f t="shared" si="0"/>
        <v>2.609021699733312</v>
      </c>
      <c r="Z43" s="358"/>
      <c r="AA43" s="358"/>
    </row>
    <row r="44" spans="1:27" ht="14.25">
      <c r="A44" s="529"/>
      <c r="B44" s="530"/>
      <c r="C44" s="531"/>
      <c r="D44" s="521" t="s">
        <v>301</v>
      </c>
      <c r="E44" s="522"/>
      <c r="F44" s="383">
        <v>-21.818516395409802</v>
      </c>
      <c r="G44" s="386">
        <v>-18.731931656470099</v>
      </c>
      <c r="H44" s="384">
        <v>-15.5352323644899</v>
      </c>
      <c r="I44" s="396">
        <v>-12.506510777762699</v>
      </c>
      <c r="J44" s="383">
        <v>-25.0904687041517</v>
      </c>
      <c r="K44" s="386">
        <v>-25.0160695457757</v>
      </c>
      <c r="L44" s="384">
        <v>-23.0880908159398</v>
      </c>
      <c r="M44" s="396">
        <v>-19.508520994546199</v>
      </c>
      <c r="N44" s="383">
        <v>-20.544343222806599</v>
      </c>
      <c r="O44" s="384">
        <v>-15.8661919796373</v>
      </c>
      <c r="P44" s="385">
        <v>-16.920051653813999</v>
      </c>
      <c r="Q44" s="384">
        <v>-19.8383259132486</v>
      </c>
      <c r="R44" s="386">
        <v>-21.931655303072301</v>
      </c>
      <c r="S44" s="386">
        <v>-22.884487092338201</v>
      </c>
      <c r="T44" s="385">
        <v>-19.4328078985132</v>
      </c>
      <c r="U44" s="386">
        <v>-18.470079625004001</v>
      </c>
      <c r="V44" s="386">
        <v>-15.131112377032643</v>
      </c>
      <c r="W44" s="384">
        <v>-15.990420369547071</v>
      </c>
      <c r="X44" s="385">
        <v>-11.935945616942329</v>
      </c>
      <c r="Y44" s="397">
        <f t="shared" si="0"/>
        <v>4.054474752604742</v>
      </c>
      <c r="Z44" s="358"/>
      <c r="AA44" s="358"/>
    </row>
    <row r="45" spans="1:27" ht="14.25">
      <c r="A45" s="532"/>
      <c r="B45" s="533"/>
      <c r="C45" s="534"/>
      <c r="D45" s="525" t="s">
        <v>302</v>
      </c>
      <c r="E45" s="526"/>
      <c r="F45" s="373">
        <v>-19.966354058012602</v>
      </c>
      <c r="G45" s="374">
        <v>-16.993339122027301</v>
      </c>
      <c r="H45" s="375">
        <v>-14.192631784007901</v>
      </c>
      <c r="I45" s="376">
        <v>-10.0782539652818</v>
      </c>
      <c r="J45" s="373">
        <v>-24.252398367506</v>
      </c>
      <c r="K45" s="374">
        <v>-23.154589916391501</v>
      </c>
      <c r="L45" s="375">
        <v>-20.1708411781322</v>
      </c>
      <c r="M45" s="376">
        <v>-17.271096895591899</v>
      </c>
      <c r="N45" s="373">
        <v>-19.453936254698</v>
      </c>
      <c r="O45" s="375">
        <v>-14.0142418969023</v>
      </c>
      <c r="P45" s="387">
        <v>-15.666245813797101</v>
      </c>
      <c r="Q45" s="375">
        <v>-18.053973707543001</v>
      </c>
      <c r="R45" s="374">
        <v>-20.833639070597499</v>
      </c>
      <c r="S45" s="374">
        <v>-21.139169965057398</v>
      </c>
      <c r="T45" s="387">
        <v>-18.3082194301257</v>
      </c>
      <c r="U45" s="374">
        <v>-16.9567134872539</v>
      </c>
      <c r="V45" s="374">
        <v>-15.022371926682734</v>
      </c>
      <c r="W45" s="375">
        <v>-14.907957476533639</v>
      </c>
      <c r="X45" s="387">
        <v>-10.355944914219851</v>
      </c>
      <c r="Y45" s="399">
        <f t="shared" si="0"/>
        <v>4.5520125623137879</v>
      </c>
      <c r="Z45" s="358"/>
      <c r="AA45" s="358"/>
    </row>
    <row r="46" spans="1:27" ht="14.25">
      <c r="A46" s="510" t="s">
        <v>313</v>
      </c>
      <c r="B46" s="527"/>
      <c r="C46" s="528"/>
      <c r="D46" s="519" t="s">
        <v>297</v>
      </c>
      <c r="E46" s="520"/>
      <c r="F46" s="377">
        <v>9.0999999999999979</v>
      </c>
      <c r="G46" s="380">
        <v>15.800000000000004</v>
      </c>
      <c r="H46" s="378">
        <v>11.7</v>
      </c>
      <c r="I46" s="401">
        <v>11.8</v>
      </c>
      <c r="J46" s="377">
        <v>17.599999999999994</v>
      </c>
      <c r="K46" s="380">
        <v>20.2</v>
      </c>
      <c r="L46" s="378">
        <v>18.400000000000002</v>
      </c>
      <c r="M46" s="401">
        <v>19.899999999999999</v>
      </c>
      <c r="N46" s="377">
        <v>18</v>
      </c>
      <c r="O46" s="378">
        <v>21.000000000000004</v>
      </c>
      <c r="P46" s="379">
        <v>20.100000000000001</v>
      </c>
      <c r="Q46" s="378">
        <v>18.200000000000003</v>
      </c>
      <c r="R46" s="380">
        <v>17.599999999999998</v>
      </c>
      <c r="S46" s="380">
        <v>22.699999999999996</v>
      </c>
      <c r="T46" s="379">
        <v>25.799999999999997</v>
      </c>
      <c r="U46" s="380">
        <v>28.300000000000004</v>
      </c>
      <c r="V46" s="380">
        <v>30.499075785582257</v>
      </c>
      <c r="W46" s="378">
        <v>24.11</v>
      </c>
      <c r="X46" s="379">
        <v>28.174603174603174</v>
      </c>
      <c r="Y46" s="381">
        <f t="shared" si="0"/>
        <v>4.0646031746031746</v>
      </c>
      <c r="Z46" s="358"/>
      <c r="AA46" s="358"/>
    </row>
    <row r="47" spans="1:27" ht="14.25">
      <c r="A47" s="529"/>
      <c r="B47" s="530"/>
      <c r="C47" s="531"/>
      <c r="D47" s="521" t="s">
        <v>34</v>
      </c>
      <c r="E47" s="522"/>
      <c r="F47" s="373">
        <v>2.8000000000000007</v>
      </c>
      <c r="G47" s="374">
        <v>1.3000000000000007</v>
      </c>
      <c r="H47" s="375">
        <v>3.0000000000000036</v>
      </c>
      <c r="I47" s="376">
        <v>2.5</v>
      </c>
      <c r="J47" s="373">
        <v>8.1999999999999993</v>
      </c>
      <c r="K47" s="374">
        <v>4.0000000000000036</v>
      </c>
      <c r="L47" s="375">
        <v>2.5000000000000036</v>
      </c>
      <c r="M47" s="376">
        <v>8.1999999999999993</v>
      </c>
      <c r="N47" s="373">
        <v>11.700000000000003</v>
      </c>
      <c r="O47" s="375">
        <v>8</v>
      </c>
      <c r="P47" s="387">
        <v>13.8</v>
      </c>
      <c r="Q47" s="375">
        <v>6.8999999999999986</v>
      </c>
      <c r="R47" s="374">
        <v>5.4000000000000021</v>
      </c>
      <c r="S47" s="374">
        <v>9.4999999999999964</v>
      </c>
      <c r="T47" s="387">
        <v>9.7999999999999972</v>
      </c>
      <c r="U47" s="374">
        <v>11.8</v>
      </c>
      <c r="V47" s="374">
        <v>14.11100658513641</v>
      </c>
      <c r="W47" s="375">
        <v>14.790000000000001</v>
      </c>
      <c r="X47" s="387">
        <v>12.0967741935484</v>
      </c>
      <c r="Y47" s="388">
        <f t="shared" si="0"/>
        <v>-2.6932258064516006</v>
      </c>
      <c r="Z47" s="358"/>
      <c r="AA47" s="358"/>
    </row>
    <row r="48" spans="1:27" ht="14.25">
      <c r="A48" s="529"/>
      <c r="B48" s="530"/>
      <c r="C48" s="531"/>
      <c r="D48" s="523" t="s">
        <v>300</v>
      </c>
      <c r="E48" s="524"/>
      <c r="F48" s="389">
        <v>55.3</v>
      </c>
      <c r="G48" s="390">
        <v>58.1</v>
      </c>
      <c r="H48" s="391">
        <v>58.900000000000006</v>
      </c>
      <c r="I48" s="392">
        <v>61.100000000000009</v>
      </c>
      <c r="J48" s="389">
        <v>57.9</v>
      </c>
      <c r="K48" s="390">
        <v>64.499999999999986</v>
      </c>
      <c r="L48" s="391">
        <v>61.800000000000004</v>
      </c>
      <c r="M48" s="392">
        <v>66.099999999999994</v>
      </c>
      <c r="N48" s="389">
        <v>69.400000000000006</v>
      </c>
      <c r="O48" s="391">
        <v>61.2</v>
      </c>
      <c r="P48" s="393">
        <v>66.299999999999983</v>
      </c>
      <c r="Q48" s="391">
        <v>68.899999999999991</v>
      </c>
      <c r="R48" s="390">
        <v>62.999999999999993</v>
      </c>
      <c r="S48" s="390">
        <v>67.899999999999991</v>
      </c>
      <c r="T48" s="393">
        <v>65.599999999999994</v>
      </c>
      <c r="U48" s="390">
        <v>64.3</v>
      </c>
      <c r="V48" s="390">
        <v>61.6</v>
      </c>
      <c r="W48" s="391">
        <v>59.650000000000006</v>
      </c>
      <c r="X48" s="393">
        <v>68.421052631578945</v>
      </c>
      <c r="Y48" s="394">
        <f t="shared" si="0"/>
        <v>8.7710526315789394</v>
      </c>
      <c r="Z48" s="358"/>
      <c r="AA48" s="358"/>
    </row>
    <row r="49" spans="1:27" ht="14.25">
      <c r="A49" s="529"/>
      <c r="B49" s="530"/>
      <c r="C49" s="531"/>
      <c r="D49" s="521" t="s">
        <v>301</v>
      </c>
      <c r="E49" s="522"/>
      <c r="F49" s="383">
        <v>0.80000000000000071</v>
      </c>
      <c r="G49" s="386">
        <v>1.7000000000000028</v>
      </c>
      <c r="H49" s="384">
        <v>1.1000000000000014</v>
      </c>
      <c r="I49" s="396">
        <v>1.1000000000000014</v>
      </c>
      <c r="J49" s="383">
        <v>6.7999999999999972</v>
      </c>
      <c r="K49" s="386">
        <v>4.6000000000000014</v>
      </c>
      <c r="L49" s="384">
        <v>2.8000000000000043</v>
      </c>
      <c r="M49" s="396">
        <v>7.7000000000000028</v>
      </c>
      <c r="N49" s="383">
        <v>9.6999999999999957</v>
      </c>
      <c r="O49" s="384">
        <v>7.8000000000000043</v>
      </c>
      <c r="P49" s="385">
        <v>12.199999999999996</v>
      </c>
      <c r="Q49" s="384">
        <v>6.0999999999999979</v>
      </c>
      <c r="R49" s="386">
        <v>5.7999999999999972</v>
      </c>
      <c r="S49" s="386">
        <v>9.2999999999999972</v>
      </c>
      <c r="T49" s="385">
        <v>11</v>
      </c>
      <c r="U49" s="386">
        <v>13.5</v>
      </c>
      <c r="V49" s="386">
        <v>16.769759450171826</v>
      </c>
      <c r="W49" s="384">
        <v>14.78</v>
      </c>
      <c r="X49" s="385">
        <v>12.869822485207086</v>
      </c>
      <c r="Y49" s="397">
        <f t="shared" si="0"/>
        <v>-1.9101775147929132</v>
      </c>
      <c r="Z49" s="358"/>
      <c r="AA49" s="358"/>
    </row>
    <row r="50" spans="1:27" ht="14.25">
      <c r="A50" s="532"/>
      <c r="B50" s="533"/>
      <c r="C50" s="534"/>
      <c r="D50" s="525" t="s">
        <v>302</v>
      </c>
      <c r="E50" s="526"/>
      <c r="F50" s="412">
        <v>5</v>
      </c>
      <c r="G50" s="408">
        <v>6.2000000000000028</v>
      </c>
      <c r="H50" s="409">
        <v>6</v>
      </c>
      <c r="I50" s="413">
        <v>5.5000000000000071</v>
      </c>
      <c r="J50" s="412">
        <v>11.399999999999999</v>
      </c>
      <c r="K50" s="408">
        <v>9.3999999999999986</v>
      </c>
      <c r="L50" s="409">
        <v>7.7999999999999972</v>
      </c>
      <c r="M50" s="413">
        <v>12.299999999999997</v>
      </c>
      <c r="N50" s="412">
        <v>13.8</v>
      </c>
      <c r="O50" s="409">
        <v>12.399999999999999</v>
      </c>
      <c r="P50" s="410">
        <v>15.900000000000002</v>
      </c>
      <c r="Q50" s="409">
        <v>10.899999999999999</v>
      </c>
      <c r="R50" s="408">
        <v>9.5999999999999943</v>
      </c>
      <c r="S50" s="408">
        <v>13.799999999999997</v>
      </c>
      <c r="T50" s="410">
        <v>15.3</v>
      </c>
      <c r="U50" s="408">
        <v>17.2</v>
      </c>
      <c r="V50" s="408">
        <v>19.638403990024937</v>
      </c>
      <c r="W50" s="409">
        <v>18.02</v>
      </c>
      <c r="X50" s="410">
        <v>17.513368983957253</v>
      </c>
      <c r="Y50" s="399">
        <f t="shared" si="0"/>
        <v>-0.5066310160427463</v>
      </c>
      <c r="Z50" s="358"/>
      <c r="AA50" s="358"/>
    </row>
    <row r="51" spans="1:27" ht="7.5" customHeight="1">
      <c r="A51" s="416"/>
      <c r="B51" s="416"/>
      <c r="C51" s="416"/>
      <c r="D51" s="417"/>
      <c r="E51" s="417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9"/>
      <c r="Z51" s="358"/>
      <c r="AA51" s="358"/>
    </row>
    <row r="52" spans="1:27" s="355" customFormat="1" ht="13.5" customHeight="1">
      <c r="A52" s="420"/>
      <c r="B52" s="312"/>
      <c r="C52" s="421"/>
      <c r="D52" s="422" t="s">
        <v>286</v>
      </c>
      <c r="E52" s="423"/>
      <c r="F52" s="356">
        <v>88</v>
      </c>
      <c r="G52" s="356">
        <v>89</v>
      </c>
      <c r="H52" s="356">
        <v>90</v>
      </c>
      <c r="I52" s="356">
        <v>91</v>
      </c>
      <c r="J52" s="356">
        <v>92</v>
      </c>
      <c r="K52" s="356">
        <v>93</v>
      </c>
      <c r="L52" s="356">
        <v>94</v>
      </c>
      <c r="M52" s="356">
        <v>95</v>
      </c>
      <c r="N52" s="356">
        <v>96</v>
      </c>
      <c r="O52" s="356">
        <v>97</v>
      </c>
      <c r="P52" s="356">
        <v>98</v>
      </c>
      <c r="Q52" s="356">
        <v>99</v>
      </c>
      <c r="R52" s="356">
        <v>100</v>
      </c>
      <c r="S52" s="356">
        <v>101</v>
      </c>
      <c r="T52" s="356">
        <v>102</v>
      </c>
      <c r="U52" s="356">
        <v>103</v>
      </c>
      <c r="V52" s="356">
        <v>104</v>
      </c>
      <c r="W52" s="356">
        <v>105</v>
      </c>
      <c r="X52" s="357">
        <v>106</v>
      </c>
      <c r="Y52" s="541" t="s">
        <v>287</v>
      </c>
      <c r="Z52" s="312"/>
    </row>
    <row r="53" spans="1:27" s="355" customFormat="1">
      <c r="A53" s="420"/>
      <c r="B53" s="312"/>
      <c r="C53" s="421"/>
      <c r="D53" s="544" t="s">
        <v>289</v>
      </c>
      <c r="E53" s="545"/>
      <c r="F53" s="424">
        <v>25</v>
      </c>
      <c r="G53" s="424"/>
      <c r="H53" s="425"/>
      <c r="I53" s="362">
        <v>26</v>
      </c>
      <c r="J53" s="424"/>
      <c r="K53" s="424"/>
      <c r="L53" s="425"/>
      <c r="M53" s="362">
        <v>27</v>
      </c>
      <c r="N53" s="424"/>
      <c r="O53" s="425"/>
      <c r="P53" s="425"/>
      <c r="Q53" s="365">
        <v>28</v>
      </c>
      <c r="R53" s="365"/>
      <c r="S53" s="365"/>
      <c r="T53" s="365"/>
      <c r="U53" s="365">
        <v>29</v>
      </c>
      <c r="V53" s="366"/>
      <c r="W53" s="366"/>
      <c r="X53" s="366"/>
      <c r="Y53" s="542"/>
      <c r="Z53" s="312"/>
    </row>
    <row r="54" spans="1:27" s="355" customFormat="1">
      <c r="A54" s="420"/>
      <c r="B54" s="312"/>
      <c r="C54" s="421"/>
      <c r="D54" s="426" t="s">
        <v>290</v>
      </c>
      <c r="E54" s="427"/>
      <c r="F54" s="368" t="s">
        <v>291</v>
      </c>
      <c r="G54" s="368" t="s">
        <v>292</v>
      </c>
      <c r="H54" s="371" t="s">
        <v>293</v>
      </c>
      <c r="I54" s="370" t="s">
        <v>294</v>
      </c>
      <c r="J54" s="368" t="s">
        <v>291</v>
      </c>
      <c r="K54" s="368" t="s">
        <v>292</v>
      </c>
      <c r="L54" s="371" t="s">
        <v>293</v>
      </c>
      <c r="M54" s="370" t="s">
        <v>294</v>
      </c>
      <c r="N54" s="368" t="s">
        <v>291</v>
      </c>
      <c r="O54" s="369" t="s">
        <v>292</v>
      </c>
      <c r="P54" s="371" t="s">
        <v>293</v>
      </c>
      <c r="Q54" s="372" t="s">
        <v>294</v>
      </c>
      <c r="R54" s="368" t="s">
        <v>291</v>
      </c>
      <c r="S54" s="368" t="s">
        <v>292</v>
      </c>
      <c r="T54" s="371" t="s">
        <v>293</v>
      </c>
      <c r="U54" s="372" t="s">
        <v>294</v>
      </c>
      <c r="V54" s="368" t="s">
        <v>291</v>
      </c>
      <c r="W54" s="367" t="s">
        <v>292</v>
      </c>
      <c r="X54" s="371" t="s">
        <v>293</v>
      </c>
      <c r="Y54" s="543"/>
      <c r="Z54" s="312"/>
    </row>
    <row r="55" spans="1:27" ht="14.25">
      <c r="A55" s="510" t="s">
        <v>314</v>
      </c>
      <c r="B55" s="527"/>
      <c r="C55" s="528"/>
      <c r="D55" s="519" t="s">
        <v>297</v>
      </c>
      <c r="E55" s="520"/>
      <c r="F55" s="380">
        <v>0.69999999999999929</v>
      </c>
      <c r="G55" s="380">
        <v>3.5000000000000036</v>
      </c>
      <c r="H55" s="379">
        <v>8.7999999999999989</v>
      </c>
      <c r="I55" s="401">
        <v>14.4</v>
      </c>
      <c r="J55" s="380">
        <v>20.599999999999998</v>
      </c>
      <c r="K55" s="380">
        <v>24.199999999999996</v>
      </c>
      <c r="L55" s="379">
        <v>18.700000000000003</v>
      </c>
      <c r="M55" s="401">
        <v>23.799999999999997</v>
      </c>
      <c r="N55" s="380">
        <v>16.400000000000002</v>
      </c>
      <c r="O55" s="378">
        <v>20.700000000000003</v>
      </c>
      <c r="P55" s="379">
        <v>20.700000000000006</v>
      </c>
      <c r="Q55" s="378">
        <v>26.800000000000008</v>
      </c>
      <c r="R55" s="380">
        <v>20</v>
      </c>
      <c r="S55" s="380">
        <v>24.300000000000004</v>
      </c>
      <c r="T55" s="379">
        <v>28.599999999999998</v>
      </c>
      <c r="U55" s="428">
        <v>33.099999999999994</v>
      </c>
      <c r="V55" s="380">
        <v>31.657355679702054</v>
      </c>
      <c r="W55" s="429">
        <v>35.471698113207538</v>
      </c>
      <c r="X55" s="379">
        <v>40.836653386454174</v>
      </c>
      <c r="Y55" s="430">
        <f t="shared" ref="Y55:Y89" si="1">X55-W55</f>
        <v>5.3649552732466361</v>
      </c>
      <c r="Z55" s="358"/>
      <c r="AA55" s="358"/>
    </row>
    <row r="56" spans="1:27" ht="14.25">
      <c r="A56" s="529"/>
      <c r="B56" s="530"/>
      <c r="C56" s="531"/>
      <c r="D56" s="521" t="s">
        <v>34</v>
      </c>
      <c r="E56" s="522"/>
      <c r="F56" s="374">
        <v>11.099999999999998</v>
      </c>
      <c r="G56" s="374">
        <v>19.900000000000006</v>
      </c>
      <c r="H56" s="387">
        <v>20.199999999999996</v>
      </c>
      <c r="I56" s="376">
        <v>25.699999999999996</v>
      </c>
      <c r="J56" s="374">
        <v>19.900000000000006</v>
      </c>
      <c r="K56" s="374">
        <v>27.9</v>
      </c>
      <c r="L56" s="387">
        <v>22.3</v>
      </c>
      <c r="M56" s="376">
        <v>26.599999999999994</v>
      </c>
      <c r="N56" s="374">
        <v>22.2</v>
      </c>
      <c r="O56" s="375">
        <v>28.099999999999998</v>
      </c>
      <c r="P56" s="387">
        <v>30.3</v>
      </c>
      <c r="Q56" s="375">
        <v>28.9</v>
      </c>
      <c r="R56" s="374">
        <v>26.599999999999998</v>
      </c>
      <c r="S56" s="374">
        <v>29.299999999999997</v>
      </c>
      <c r="T56" s="387">
        <v>30.400000000000002</v>
      </c>
      <c r="U56" s="431">
        <v>36.899999999999991</v>
      </c>
      <c r="V56" s="374">
        <v>33.745247148288968</v>
      </c>
      <c r="W56" s="432">
        <v>34.773869346733669</v>
      </c>
      <c r="X56" s="387">
        <v>36.87943262411347</v>
      </c>
      <c r="Y56" s="433">
        <f t="shared" si="1"/>
        <v>2.105563277379801</v>
      </c>
      <c r="Z56" s="358"/>
      <c r="AA56" s="358"/>
    </row>
    <row r="57" spans="1:27" ht="14.25">
      <c r="A57" s="529"/>
      <c r="B57" s="530"/>
      <c r="C57" s="531"/>
      <c r="D57" s="523" t="s">
        <v>300</v>
      </c>
      <c r="E57" s="524"/>
      <c r="F57" s="390">
        <v>23.599999999999998</v>
      </c>
      <c r="G57" s="390">
        <v>27.6</v>
      </c>
      <c r="H57" s="393">
        <v>25.200000000000003</v>
      </c>
      <c r="I57" s="392">
        <v>33.100000000000009</v>
      </c>
      <c r="J57" s="390">
        <v>36.700000000000003</v>
      </c>
      <c r="K57" s="390">
        <v>44.8</v>
      </c>
      <c r="L57" s="393">
        <v>38.199999999999996</v>
      </c>
      <c r="M57" s="392">
        <v>52.999999999999993</v>
      </c>
      <c r="N57" s="390">
        <v>41.4</v>
      </c>
      <c r="O57" s="391">
        <v>46.3</v>
      </c>
      <c r="P57" s="393">
        <v>51.3</v>
      </c>
      <c r="Q57" s="391">
        <v>48.7</v>
      </c>
      <c r="R57" s="390">
        <v>44.599999999999994</v>
      </c>
      <c r="S57" s="390">
        <v>42.399999999999991</v>
      </c>
      <c r="T57" s="393">
        <v>52.400000000000006</v>
      </c>
      <c r="U57" s="434">
        <v>55.199999999999996</v>
      </c>
      <c r="V57" s="390">
        <v>53.174603174603163</v>
      </c>
      <c r="W57" s="435">
        <v>56.034482758620683</v>
      </c>
      <c r="X57" s="393">
        <v>64.912280701754355</v>
      </c>
      <c r="Y57" s="436">
        <f t="shared" si="1"/>
        <v>8.8777979431336718</v>
      </c>
      <c r="Z57" s="358"/>
      <c r="AA57" s="358"/>
    </row>
    <row r="58" spans="1:27" ht="14.25">
      <c r="A58" s="529"/>
      <c r="B58" s="530"/>
      <c r="C58" s="531"/>
      <c r="D58" s="521" t="s">
        <v>301</v>
      </c>
      <c r="E58" s="522"/>
      <c r="F58" s="386">
        <v>6.0000000000000018</v>
      </c>
      <c r="G58" s="386">
        <v>12.900000000000002</v>
      </c>
      <c r="H58" s="385">
        <v>15.400000000000002</v>
      </c>
      <c r="I58" s="396">
        <v>21.1</v>
      </c>
      <c r="J58" s="386">
        <v>18.100000000000001</v>
      </c>
      <c r="K58" s="386">
        <v>24.8</v>
      </c>
      <c r="L58" s="385">
        <v>19.699999999999996</v>
      </c>
      <c r="M58" s="396">
        <v>23.399999999999991</v>
      </c>
      <c r="N58" s="386">
        <v>18.100000000000001</v>
      </c>
      <c r="O58" s="384">
        <v>23.2</v>
      </c>
      <c r="P58" s="385">
        <v>24.3</v>
      </c>
      <c r="Q58" s="384">
        <v>26.599999999999998</v>
      </c>
      <c r="R58" s="386">
        <v>22.399999999999995</v>
      </c>
      <c r="S58" s="386">
        <v>25.999999999999996</v>
      </c>
      <c r="T58" s="385">
        <v>27.8</v>
      </c>
      <c r="U58" s="437">
        <v>34.100000000000009</v>
      </c>
      <c r="V58" s="386">
        <v>30.955678670360104</v>
      </c>
      <c r="W58" s="438">
        <v>33.261955745895783</v>
      </c>
      <c r="X58" s="385">
        <v>35.777777777777715</v>
      </c>
      <c r="Y58" s="439">
        <f t="shared" si="1"/>
        <v>2.5158220318819318</v>
      </c>
      <c r="Z58" s="358"/>
      <c r="AA58" s="358"/>
    </row>
    <row r="59" spans="1:27" ht="14.25">
      <c r="A59" s="532"/>
      <c r="B59" s="533"/>
      <c r="C59" s="534"/>
      <c r="D59" s="525" t="s">
        <v>302</v>
      </c>
      <c r="E59" s="526"/>
      <c r="F59" s="374">
        <v>7.5</v>
      </c>
      <c r="G59" s="374">
        <v>14.2</v>
      </c>
      <c r="H59" s="387">
        <v>16.200000000000003</v>
      </c>
      <c r="I59" s="376">
        <v>21.899999999999991</v>
      </c>
      <c r="J59" s="374">
        <v>19.900000000000006</v>
      </c>
      <c r="K59" s="374">
        <v>26.599999999999994</v>
      </c>
      <c r="L59" s="387">
        <v>21.1</v>
      </c>
      <c r="M59" s="376">
        <v>25.5</v>
      </c>
      <c r="N59" s="374">
        <v>20.299999999999997</v>
      </c>
      <c r="O59" s="375">
        <v>25.5</v>
      </c>
      <c r="P59" s="387">
        <v>27.099999999999994</v>
      </c>
      <c r="Q59" s="375">
        <v>28.200000000000003</v>
      </c>
      <c r="R59" s="374">
        <v>24.299999999999997</v>
      </c>
      <c r="S59" s="374">
        <v>27.599999999999994</v>
      </c>
      <c r="T59" s="387">
        <v>29.799999999999997</v>
      </c>
      <c r="U59" s="431">
        <v>35.699999999999996</v>
      </c>
      <c r="V59" s="374">
        <v>33.039647577092509</v>
      </c>
      <c r="W59" s="432">
        <v>35.016393442622942</v>
      </c>
      <c r="X59" s="387">
        <v>38.213566151779659</v>
      </c>
      <c r="Y59" s="440">
        <f t="shared" si="1"/>
        <v>3.1971727091567175</v>
      </c>
      <c r="Z59" s="358"/>
      <c r="AA59" s="358"/>
    </row>
    <row r="60" spans="1:27" ht="14.25">
      <c r="A60" s="510" t="s">
        <v>315</v>
      </c>
      <c r="B60" s="527"/>
      <c r="C60" s="528"/>
      <c r="D60" s="519" t="s">
        <v>297</v>
      </c>
      <c r="E60" s="520"/>
      <c r="F60" s="380">
        <v>0.67506969182891896</v>
      </c>
      <c r="G60" s="380">
        <v>1.6300615387697901</v>
      </c>
      <c r="H60" s="379">
        <v>3.2118156411859502</v>
      </c>
      <c r="I60" s="401">
        <v>2.6009149002602099</v>
      </c>
      <c r="J60" s="380">
        <v>5.3717874633264797</v>
      </c>
      <c r="K60" s="380">
        <v>5.20323019317496</v>
      </c>
      <c r="L60" s="379">
        <v>4.7972933801766304</v>
      </c>
      <c r="M60" s="401">
        <v>5.6226602317499399</v>
      </c>
      <c r="N60" s="380">
        <v>3.2309831685040198</v>
      </c>
      <c r="O60" s="378">
        <v>3.6145166084364502</v>
      </c>
      <c r="P60" s="379">
        <v>2.9330325339990702</v>
      </c>
      <c r="Q60" s="378">
        <v>3.3702874970585501</v>
      </c>
      <c r="R60" s="380">
        <v>6.8427555434301999</v>
      </c>
      <c r="S60" s="380">
        <v>4.1798248782611802</v>
      </c>
      <c r="T60" s="379">
        <v>7.0799889427152598</v>
      </c>
      <c r="U60" s="428">
        <v>7.6063712390345497</v>
      </c>
      <c r="V60" s="380">
        <v>5.9640251924098457</v>
      </c>
      <c r="W60" s="429">
        <v>7.5803434232727698</v>
      </c>
      <c r="X60" s="379">
        <v>9.4621091886423052</v>
      </c>
      <c r="Y60" s="430">
        <f t="shared" si="1"/>
        <v>1.8817657653695354</v>
      </c>
      <c r="Z60" s="414"/>
      <c r="AA60" s="358"/>
    </row>
    <row r="61" spans="1:27" ht="14.25">
      <c r="A61" s="529"/>
      <c r="B61" s="530"/>
      <c r="C61" s="531"/>
      <c r="D61" s="521" t="s">
        <v>34</v>
      </c>
      <c r="E61" s="522"/>
      <c r="F61" s="374">
        <v>-1.3640629608205399</v>
      </c>
      <c r="G61" s="374">
        <v>-1.7598318915753399</v>
      </c>
      <c r="H61" s="387">
        <v>-0.397622437041875</v>
      </c>
      <c r="I61" s="376">
        <v>0.40258883087217401</v>
      </c>
      <c r="J61" s="374">
        <v>8.6813943347951394E-2</v>
      </c>
      <c r="K61" s="374">
        <v>-0.297955477681354</v>
      </c>
      <c r="L61" s="387">
        <v>-2.3113843106430898</v>
      </c>
      <c r="M61" s="376">
        <v>0.53212112547783796</v>
      </c>
      <c r="N61" s="374">
        <v>-0.79547844435992299</v>
      </c>
      <c r="O61" s="375">
        <v>2.1514627862361499</v>
      </c>
      <c r="P61" s="387">
        <v>1.48673949376029</v>
      </c>
      <c r="Q61" s="375">
        <v>-2.4278058645597902</v>
      </c>
      <c r="R61" s="374">
        <v>-0.35305792847912998</v>
      </c>
      <c r="S61" s="374">
        <v>-0.75262695457513795</v>
      </c>
      <c r="T61" s="387">
        <v>-0.50997867228745197</v>
      </c>
      <c r="U61" s="431">
        <v>-1.3532788353197001</v>
      </c>
      <c r="V61" s="374">
        <v>-0.75956455592807171</v>
      </c>
      <c r="W61" s="432">
        <v>-1.2851548410707359</v>
      </c>
      <c r="X61" s="387">
        <v>-1.0410210336376586</v>
      </c>
      <c r="Y61" s="433">
        <f t="shared" si="1"/>
        <v>0.24413380743307722</v>
      </c>
      <c r="Z61" s="358"/>
      <c r="AA61" s="358"/>
    </row>
    <row r="62" spans="1:27" ht="14.25">
      <c r="A62" s="529"/>
      <c r="B62" s="530"/>
      <c r="C62" s="540"/>
      <c r="D62" s="523" t="s">
        <v>300</v>
      </c>
      <c r="E62" s="524"/>
      <c r="F62" s="390">
        <v>12.625893578926901</v>
      </c>
      <c r="G62" s="390">
        <v>4.5967094042597001</v>
      </c>
      <c r="H62" s="393">
        <v>10.339745271015399</v>
      </c>
      <c r="I62" s="392">
        <v>13.154145633929</v>
      </c>
      <c r="J62" s="390">
        <v>12.701304363579901</v>
      </c>
      <c r="K62" s="390">
        <v>12.191644878093999</v>
      </c>
      <c r="L62" s="393">
        <v>6.1027497656921996</v>
      </c>
      <c r="M62" s="392">
        <v>15.814969862760799</v>
      </c>
      <c r="N62" s="390">
        <v>11.5888467250386</v>
      </c>
      <c r="O62" s="391">
        <v>16.406318766001998</v>
      </c>
      <c r="P62" s="393">
        <v>14.568570617891501</v>
      </c>
      <c r="Q62" s="391">
        <v>11.1848660149924</v>
      </c>
      <c r="R62" s="390">
        <v>12.592218895472101</v>
      </c>
      <c r="S62" s="390">
        <v>9.9808817735897097</v>
      </c>
      <c r="T62" s="393">
        <v>16.053999032765301</v>
      </c>
      <c r="U62" s="434">
        <v>11.0651681926736</v>
      </c>
      <c r="V62" s="390">
        <v>5.4613689873643416</v>
      </c>
      <c r="W62" s="435">
        <v>8.1130143900882903</v>
      </c>
      <c r="X62" s="393">
        <v>7.742001129549279</v>
      </c>
      <c r="Y62" s="436">
        <f t="shared" si="1"/>
        <v>-0.37101326053901129</v>
      </c>
      <c r="Z62" s="358"/>
      <c r="AA62" s="358"/>
    </row>
    <row r="63" spans="1:27" ht="14.25">
      <c r="A63" s="529"/>
      <c r="B63" s="530"/>
      <c r="C63" s="540"/>
      <c r="D63" s="521" t="s">
        <v>301</v>
      </c>
      <c r="E63" s="522"/>
      <c r="F63" s="386">
        <v>-1.7792973071282701</v>
      </c>
      <c r="G63" s="386">
        <v>-0.91184819635804004</v>
      </c>
      <c r="H63" s="385">
        <v>0.152958505904564</v>
      </c>
      <c r="I63" s="396">
        <v>-4.7714850092736703E-2</v>
      </c>
      <c r="J63" s="386">
        <v>1.38725983299593</v>
      </c>
      <c r="K63" s="386">
        <v>0.51767493874677795</v>
      </c>
      <c r="L63" s="385">
        <v>-0.33387588366617699</v>
      </c>
      <c r="M63" s="396">
        <v>1.1601130203232599</v>
      </c>
      <c r="N63" s="386">
        <v>-2.6764759489561501E-4</v>
      </c>
      <c r="O63" s="384">
        <v>1.66331835443314</v>
      </c>
      <c r="P63" s="385">
        <v>1.0228813763531399</v>
      </c>
      <c r="Q63" s="384">
        <v>-1.4910515269432301</v>
      </c>
      <c r="R63" s="386">
        <v>1.46501894747108</v>
      </c>
      <c r="S63" s="386">
        <v>0.22562741387034199</v>
      </c>
      <c r="T63" s="385">
        <v>0.82444863114704103</v>
      </c>
      <c r="U63" s="437">
        <v>0.68061911149046705</v>
      </c>
      <c r="V63" s="386">
        <v>1.5070619719137666</v>
      </c>
      <c r="W63" s="438">
        <v>1.371694856588568</v>
      </c>
      <c r="X63" s="385">
        <v>1.8052644839003558</v>
      </c>
      <c r="Y63" s="439">
        <f t="shared" si="1"/>
        <v>0.43356962731178772</v>
      </c>
      <c r="Z63" s="358"/>
      <c r="AA63" s="358"/>
    </row>
    <row r="64" spans="1:27" ht="14.25">
      <c r="A64" s="532"/>
      <c r="B64" s="533"/>
      <c r="C64" s="534"/>
      <c r="D64" s="525" t="s">
        <v>302</v>
      </c>
      <c r="E64" s="526"/>
      <c r="F64" s="408">
        <v>-0.65668313386570099</v>
      </c>
      <c r="G64" s="408">
        <v>-0.47559782129346301</v>
      </c>
      <c r="H64" s="410">
        <v>0.87744647399929998</v>
      </c>
      <c r="I64" s="413">
        <v>0.876310110544813</v>
      </c>
      <c r="J64" s="408">
        <v>2.0084634713375298</v>
      </c>
      <c r="K64" s="408">
        <v>1.6520898150543399</v>
      </c>
      <c r="L64" s="410">
        <v>6.4346234562326493E-2</v>
      </c>
      <c r="M64" s="413">
        <v>2.2163538925355599</v>
      </c>
      <c r="N64" s="408">
        <v>0.605422891775521</v>
      </c>
      <c r="O64" s="409">
        <v>2.7239037591777202</v>
      </c>
      <c r="P64" s="410">
        <v>1.8956571377246501</v>
      </c>
      <c r="Q64" s="409">
        <v>-0.34853437657148101</v>
      </c>
      <c r="R64" s="408">
        <v>2.1905987547642698</v>
      </c>
      <c r="S64" s="408">
        <v>0.80466014561665999</v>
      </c>
      <c r="T64" s="410">
        <v>1.97613003458764</v>
      </c>
      <c r="U64" s="441">
        <v>1.6111781360976301</v>
      </c>
      <c r="V64" s="408">
        <v>1.5283239557146646</v>
      </c>
      <c r="W64" s="442">
        <v>1.8328500047273781</v>
      </c>
      <c r="X64" s="410">
        <v>2.4004633569713607</v>
      </c>
      <c r="Y64" s="440">
        <f t="shared" si="1"/>
        <v>0.56761335224398257</v>
      </c>
      <c r="Z64" s="358"/>
      <c r="AA64" s="358"/>
    </row>
    <row r="65" spans="1:27" ht="14.25">
      <c r="A65" s="510" t="s">
        <v>316</v>
      </c>
      <c r="B65" s="527"/>
      <c r="C65" s="528"/>
      <c r="D65" s="535" t="s">
        <v>317</v>
      </c>
      <c r="E65" s="421" t="s">
        <v>318</v>
      </c>
      <c r="F65" s="374">
        <v>14.799999999999999</v>
      </c>
      <c r="G65" s="374">
        <v>16</v>
      </c>
      <c r="H65" s="387">
        <v>19.400000000000002</v>
      </c>
      <c r="I65" s="376">
        <v>20.100000000000001</v>
      </c>
      <c r="J65" s="374">
        <v>21.4</v>
      </c>
      <c r="K65" s="374">
        <v>20.8</v>
      </c>
      <c r="L65" s="387">
        <v>21.5</v>
      </c>
      <c r="M65" s="376">
        <v>21.7</v>
      </c>
      <c r="N65" s="374">
        <v>18.899999999999999</v>
      </c>
      <c r="O65" s="375">
        <v>20.200000000000003</v>
      </c>
      <c r="P65" s="387">
        <v>18</v>
      </c>
      <c r="Q65" s="375">
        <v>19.900000000000002</v>
      </c>
      <c r="R65" s="374">
        <v>14.6</v>
      </c>
      <c r="S65" s="374">
        <v>17.2</v>
      </c>
      <c r="T65" s="387">
        <v>18.7</v>
      </c>
      <c r="U65" s="431">
        <v>20.9</v>
      </c>
      <c r="V65" s="374">
        <v>19.662921348314608</v>
      </c>
      <c r="W65" s="432">
        <v>18.216318785578746</v>
      </c>
      <c r="X65" s="387">
        <v>23.625254582484725</v>
      </c>
      <c r="Y65" s="430">
        <f t="shared" si="1"/>
        <v>5.408935796905979</v>
      </c>
      <c r="Z65" s="358"/>
      <c r="AA65" s="358"/>
    </row>
    <row r="66" spans="1:27" ht="14.25">
      <c r="A66" s="529"/>
      <c r="B66" s="530"/>
      <c r="C66" s="531"/>
      <c r="D66" s="536"/>
      <c r="E66" s="421" t="s">
        <v>319</v>
      </c>
      <c r="F66" s="374">
        <v>30.2</v>
      </c>
      <c r="G66" s="374">
        <v>32.200000000000003</v>
      </c>
      <c r="H66" s="387">
        <v>30.4</v>
      </c>
      <c r="I66" s="376">
        <v>34.300000000000004</v>
      </c>
      <c r="J66" s="374">
        <v>34.5</v>
      </c>
      <c r="K66" s="374">
        <v>35.199999999999996</v>
      </c>
      <c r="L66" s="387">
        <v>26.5</v>
      </c>
      <c r="M66" s="376">
        <v>36.6</v>
      </c>
      <c r="N66" s="374">
        <v>36.5</v>
      </c>
      <c r="O66" s="375">
        <v>36.5</v>
      </c>
      <c r="P66" s="387">
        <v>35.9</v>
      </c>
      <c r="Q66" s="375">
        <v>35.199999999999996</v>
      </c>
      <c r="R66" s="374">
        <v>36.199999999999996</v>
      </c>
      <c r="S66" s="374">
        <v>37.799999999999997</v>
      </c>
      <c r="T66" s="387">
        <v>29.9</v>
      </c>
      <c r="U66" s="431">
        <v>38.4</v>
      </c>
      <c r="V66" s="374">
        <v>32.584269662921351</v>
      </c>
      <c r="W66" s="432">
        <v>37.001897533206829</v>
      </c>
      <c r="X66" s="387">
        <v>33.604887983706725</v>
      </c>
      <c r="Y66" s="433">
        <f t="shared" si="1"/>
        <v>-3.3970095495001047</v>
      </c>
      <c r="Z66" s="358"/>
      <c r="AA66" s="358"/>
    </row>
    <row r="67" spans="1:27" ht="14.25">
      <c r="A67" s="529"/>
      <c r="B67" s="530"/>
      <c r="C67" s="531"/>
      <c r="D67" s="536"/>
      <c r="E67" s="421" t="s">
        <v>320</v>
      </c>
      <c r="F67" s="374">
        <v>18.3</v>
      </c>
      <c r="G67" s="374">
        <v>15.4</v>
      </c>
      <c r="H67" s="387">
        <v>13.8</v>
      </c>
      <c r="I67" s="376">
        <v>16.8</v>
      </c>
      <c r="J67" s="374">
        <v>11.899999999999999</v>
      </c>
      <c r="K67" s="374">
        <v>14.2</v>
      </c>
      <c r="L67" s="387">
        <v>15.299999999999999</v>
      </c>
      <c r="M67" s="376">
        <v>16.2</v>
      </c>
      <c r="N67" s="374">
        <v>13.100000000000001</v>
      </c>
      <c r="O67" s="375">
        <v>13.5</v>
      </c>
      <c r="P67" s="387">
        <v>12.1</v>
      </c>
      <c r="Q67" s="375">
        <v>19.900000000000002</v>
      </c>
      <c r="R67" s="374">
        <v>16.5</v>
      </c>
      <c r="S67" s="374">
        <v>13.900000000000002</v>
      </c>
      <c r="T67" s="387">
        <v>15.8</v>
      </c>
      <c r="U67" s="431">
        <v>13.900000000000002</v>
      </c>
      <c r="V67" s="374">
        <v>15.355805243445692</v>
      </c>
      <c r="W67" s="432">
        <v>16.318785578747626</v>
      </c>
      <c r="X67" s="387">
        <v>11.405295315682281</v>
      </c>
      <c r="Y67" s="433">
        <f t="shared" si="1"/>
        <v>-4.913490263065345</v>
      </c>
      <c r="Z67" s="358"/>
      <c r="AA67" s="358"/>
    </row>
    <row r="68" spans="1:27" ht="14.25">
      <c r="A68" s="529"/>
      <c r="B68" s="530"/>
      <c r="C68" s="531"/>
      <c r="D68" s="536"/>
      <c r="E68" s="421" t="s">
        <v>321</v>
      </c>
      <c r="F68" s="374">
        <v>31.3</v>
      </c>
      <c r="G68" s="374">
        <v>32.4</v>
      </c>
      <c r="H68" s="387">
        <v>33.800000000000004</v>
      </c>
      <c r="I68" s="376">
        <v>26.8</v>
      </c>
      <c r="J68" s="374">
        <v>27.200000000000003</v>
      </c>
      <c r="K68" s="374">
        <v>26.3</v>
      </c>
      <c r="L68" s="387">
        <v>33.5</v>
      </c>
      <c r="M68" s="376">
        <v>23.200000000000003</v>
      </c>
      <c r="N68" s="374">
        <v>26.6</v>
      </c>
      <c r="O68" s="375">
        <v>25.4</v>
      </c>
      <c r="P68" s="387">
        <v>29.599999999999998</v>
      </c>
      <c r="Q68" s="375">
        <v>22.1</v>
      </c>
      <c r="R68" s="374">
        <v>26.400000000000002</v>
      </c>
      <c r="S68" s="374">
        <v>25.8</v>
      </c>
      <c r="T68" s="387">
        <v>32</v>
      </c>
      <c r="U68" s="431">
        <v>24.3</v>
      </c>
      <c r="V68" s="374">
        <v>25.842696629213485</v>
      </c>
      <c r="W68" s="432">
        <v>22.770398481973434</v>
      </c>
      <c r="X68" s="387">
        <v>25.661914460285136</v>
      </c>
      <c r="Y68" s="433">
        <f t="shared" si="1"/>
        <v>2.8915159783117019</v>
      </c>
      <c r="Z68" s="358"/>
      <c r="AA68" s="358"/>
    </row>
    <row r="69" spans="1:27" ht="14.25">
      <c r="A69" s="529"/>
      <c r="B69" s="530"/>
      <c r="C69" s="531"/>
      <c r="D69" s="537"/>
      <c r="E69" s="443" t="s">
        <v>322</v>
      </c>
      <c r="F69" s="374">
        <v>5.3</v>
      </c>
      <c r="G69" s="374">
        <v>4</v>
      </c>
      <c r="H69" s="387">
        <v>2.6</v>
      </c>
      <c r="I69" s="376">
        <v>2</v>
      </c>
      <c r="J69" s="374">
        <v>5</v>
      </c>
      <c r="K69" s="374">
        <v>3.5000000000000004</v>
      </c>
      <c r="L69" s="387">
        <v>3.2</v>
      </c>
      <c r="M69" s="376">
        <v>2.2999999999999998</v>
      </c>
      <c r="N69" s="374">
        <v>4.9000000000000004</v>
      </c>
      <c r="O69" s="375">
        <v>4.3999999999999995</v>
      </c>
      <c r="P69" s="387">
        <v>4.3999999999999995</v>
      </c>
      <c r="Q69" s="375">
        <v>3</v>
      </c>
      <c r="R69" s="374">
        <v>6.3</v>
      </c>
      <c r="S69" s="374">
        <v>5.2</v>
      </c>
      <c r="T69" s="387">
        <v>3.5000000000000004</v>
      </c>
      <c r="U69" s="431">
        <v>2.5</v>
      </c>
      <c r="V69" s="374">
        <v>6.5543071161048685</v>
      </c>
      <c r="W69" s="432">
        <v>5.6925996204933584</v>
      </c>
      <c r="X69" s="387">
        <v>5.7026476578411405</v>
      </c>
      <c r="Y69" s="433">
        <f t="shared" si="1"/>
        <v>1.0048037347782035E-2</v>
      </c>
      <c r="Z69" s="358"/>
      <c r="AA69" s="358"/>
    </row>
    <row r="70" spans="1:27" ht="14.25">
      <c r="A70" s="529"/>
      <c r="B70" s="530"/>
      <c r="C70" s="531"/>
      <c r="D70" s="538" t="s">
        <v>323</v>
      </c>
      <c r="E70" s="444" t="s">
        <v>318</v>
      </c>
      <c r="F70" s="390">
        <v>12.4</v>
      </c>
      <c r="G70" s="390">
        <v>12.3</v>
      </c>
      <c r="H70" s="393">
        <v>12.9</v>
      </c>
      <c r="I70" s="392">
        <v>15.7</v>
      </c>
      <c r="J70" s="390">
        <v>12.5</v>
      </c>
      <c r="K70" s="390">
        <v>11.799999999999999</v>
      </c>
      <c r="L70" s="393">
        <v>12</v>
      </c>
      <c r="M70" s="392">
        <v>14.399999999999999</v>
      </c>
      <c r="N70" s="390">
        <v>12.5</v>
      </c>
      <c r="O70" s="391">
        <v>12.4</v>
      </c>
      <c r="P70" s="393">
        <v>12.9</v>
      </c>
      <c r="Q70" s="391">
        <v>12.7</v>
      </c>
      <c r="R70" s="390">
        <v>9.6</v>
      </c>
      <c r="S70" s="390">
        <v>11.700000000000001</v>
      </c>
      <c r="T70" s="393">
        <v>14.899999999999999</v>
      </c>
      <c r="U70" s="434">
        <v>11.700000000000001</v>
      </c>
      <c r="V70" s="390">
        <v>10.892018779342722</v>
      </c>
      <c r="W70" s="435">
        <v>12.387612387612387</v>
      </c>
      <c r="X70" s="393">
        <v>12.627291242362526</v>
      </c>
      <c r="Y70" s="436">
        <f t="shared" si="1"/>
        <v>0.23967885475013873</v>
      </c>
      <c r="Z70" s="358"/>
      <c r="AA70" s="358"/>
    </row>
    <row r="71" spans="1:27" ht="14.25">
      <c r="A71" s="529"/>
      <c r="B71" s="530"/>
      <c r="C71" s="531"/>
      <c r="D71" s="536"/>
      <c r="E71" s="421" t="s">
        <v>319</v>
      </c>
      <c r="F71" s="374">
        <v>31.2</v>
      </c>
      <c r="G71" s="374">
        <v>31.7</v>
      </c>
      <c r="H71" s="387">
        <v>31.6</v>
      </c>
      <c r="I71" s="376">
        <v>35.9</v>
      </c>
      <c r="J71" s="374">
        <v>31.900000000000002</v>
      </c>
      <c r="K71" s="374">
        <v>32.700000000000003</v>
      </c>
      <c r="L71" s="387">
        <v>28.799999999999997</v>
      </c>
      <c r="M71" s="376">
        <v>32.700000000000003</v>
      </c>
      <c r="N71" s="374">
        <v>32.700000000000003</v>
      </c>
      <c r="O71" s="375">
        <v>33</v>
      </c>
      <c r="P71" s="387">
        <v>30.3</v>
      </c>
      <c r="Q71" s="375">
        <v>33.6</v>
      </c>
      <c r="R71" s="374">
        <v>32.700000000000003</v>
      </c>
      <c r="S71" s="374">
        <v>32.700000000000003</v>
      </c>
      <c r="T71" s="387">
        <v>27.900000000000002</v>
      </c>
      <c r="U71" s="431">
        <v>34.200000000000003</v>
      </c>
      <c r="V71" s="374">
        <v>33.990610328638496</v>
      </c>
      <c r="W71" s="432">
        <v>33.666333666333664</v>
      </c>
      <c r="X71" s="387">
        <v>33.91038696537678</v>
      </c>
      <c r="Y71" s="433">
        <f t="shared" si="1"/>
        <v>0.24405329904311657</v>
      </c>
      <c r="Z71" s="358"/>
      <c r="AA71" s="358"/>
    </row>
    <row r="72" spans="1:27" ht="14.25">
      <c r="A72" s="529"/>
      <c r="B72" s="530"/>
      <c r="C72" s="531"/>
      <c r="D72" s="536"/>
      <c r="E72" s="421" t="s">
        <v>320</v>
      </c>
      <c r="F72" s="374">
        <v>15.299999999999999</v>
      </c>
      <c r="G72" s="374">
        <v>13.3</v>
      </c>
      <c r="H72" s="387">
        <v>11.1</v>
      </c>
      <c r="I72" s="376">
        <v>15.7</v>
      </c>
      <c r="J72" s="374">
        <v>13.8</v>
      </c>
      <c r="K72" s="374">
        <v>16.100000000000001</v>
      </c>
      <c r="L72" s="387">
        <v>14.099999999999998</v>
      </c>
      <c r="M72" s="376">
        <v>17.599999999999998</v>
      </c>
      <c r="N72" s="374">
        <v>13.900000000000002</v>
      </c>
      <c r="O72" s="375">
        <v>12.3</v>
      </c>
      <c r="P72" s="387">
        <v>12.2</v>
      </c>
      <c r="Q72" s="375">
        <v>19.3</v>
      </c>
      <c r="R72" s="374">
        <v>14.899999999999999</v>
      </c>
      <c r="S72" s="374">
        <v>13.4</v>
      </c>
      <c r="T72" s="387">
        <v>10.7</v>
      </c>
      <c r="U72" s="431">
        <v>17.8</v>
      </c>
      <c r="V72" s="374">
        <v>14.929577464788732</v>
      </c>
      <c r="W72" s="432">
        <v>14.185814185814186</v>
      </c>
      <c r="X72" s="387">
        <v>11.201629327902241</v>
      </c>
      <c r="Y72" s="433">
        <f t="shared" si="1"/>
        <v>-2.984184857911945</v>
      </c>
      <c r="Z72" s="358"/>
      <c r="AA72" s="358"/>
    </row>
    <row r="73" spans="1:27" ht="14.25">
      <c r="A73" s="529"/>
      <c r="B73" s="530"/>
      <c r="C73" s="531"/>
      <c r="D73" s="536"/>
      <c r="E73" s="421" t="s">
        <v>321</v>
      </c>
      <c r="F73" s="374">
        <v>34.699999999999996</v>
      </c>
      <c r="G73" s="374">
        <v>37.4</v>
      </c>
      <c r="H73" s="387">
        <v>39.800000000000004</v>
      </c>
      <c r="I73" s="376">
        <v>29.099999999999998</v>
      </c>
      <c r="J73" s="374">
        <v>35.5</v>
      </c>
      <c r="K73" s="374">
        <v>34.699999999999996</v>
      </c>
      <c r="L73" s="387">
        <v>41</v>
      </c>
      <c r="M73" s="376">
        <v>31.7</v>
      </c>
      <c r="N73" s="374">
        <v>34.799999999999997</v>
      </c>
      <c r="O73" s="375">
        <v>37.9</v>
      </c>
      <c r="P73" s="387">
        <v>39.5</v>
      </c>
      <c r="Q73" s="375">
        <v>30.4</v>
      </c>
      <c r="R73" s="374">
        <v>38.1</v>
      </c>
      <c r="S73" s="374">
        <v>37.5</v>
      </c>
      <c r="T73" s="387">
        <v>42.6</v>
      </c>
      <c r="U73" s="431">
        <v>32.300000000000004</v>
      </c>
      <c r="V73" s="374">
        <v>34.460093896713616</v>
      </c>
      <c r="W73" s="432">
        <v>34.565434565434565</v>
      </c>
      <c r="X73" s="387">
        <v>37.678207739307531</v>
      </c>
      <c r="Y73" s="433">
        <f t="shared" si="1"/>
        <v>3.1127731738729665</v>
      </c>
      <c r="Z73" s="358"/>
      <c r="AA73" s="358"/>
    </row>
    <row r="74" spans="1:27" ht="14.25">
      <c r="A74" s="529"/>
      <c r="B74" s="530"/>
      <c r="C74" s="531"/>
      <c r="D74" s="537"/>
      <c r="E74" s="443" t="s">
        <v>322</v>
      </c>
      <c r="F74" s="386">
        <v>6.3</v>
      </c>
      <c r="G74" s="386">
        <v>5.4</v>
      </c>
      <c r="H74" s="385">
        <v>4.7</v>
      </c>
      <c r="I74" s="396">
        <v>3.5999999999999996</v>
      </c>
      <c r="J74" s="386">
        <v>6.3</v>
      </c>
      <c r="K74" s="386">
        <v>4.7</v>
      </c>
      <c r="L74" s="385">
        <v>4</v>
      </c>
      <c r="M74" s="396">
        <v>3.6999999999999997</v>
      </c>
      <c r="N74" s="386">
        <v>6.2</v>
      </c>
      <c r="O74" s="384">
        <v>4.3999999999999995</v>
      </c>
      <c r="P74" s="385">
        <v>5</v>
      </c>
      <c r="Q74" s="384">
        <v>3.9</v>
      </c>
      <c r="R74" s="386">
        <v>4.7</v>
      </c>
      <c r="S74" s="386">
        <v>4.8</v>
      </c>
      <c r="T74" s="385">
        <v>3.9</v>
      </c>
      <c r="U74" s="437">
        <v>3.9</v>
      </c>
      <c r="V74" s="386">
        <v>5.727699530516432</v>
      </c>
      <c r="W74" s="438">
        <v>5.1948051948051948</v>
      </c>
      <c r="X74" s="385">
        <v>4.5824847250509162</v>
      </c>
      <c r="Y74" s="439">
        <f t="shared" si="1"/>
        <v>-0.61232046975427856</v>
      </c>
      <c r="Z74" s="358"/>
      <c r="AA74" s="358"/>
    </row>
    <row r="75" spans="1:27" ht="14.25">
      <c r="A75" s="529"/>
      <c r="B75" s="530"/>
      <c r="C75" s="531"/>
      <c r="D75" s="538" t="s">
        <v>324</v>
      </c>
      <c r="E75" s="444" t="s">
        <v>318</v>
      </c>
      <c r="F75" s="374">
        <v>23.5</v>
      </c>
      <c r="G75" s="374">
        <v>26.8</v>
      </c>
      <c r="H75" s="387">
        <v>27.6</v>
      </c>
      <c r="I75" s="376">
        <v>31.900000000000002</v>
      </c>
      <c r="J75" s="374">
        <v>23.200000000000003</v>
      </c>
      <c r="K75" s="374">
        <v>30.4</v>
      </c>
      <c r="L75" s="387">
        <v>31.5</v>
      </c>
      <c r="M75" s="376">
        <v>28.9</v>
      </c>
      <c r="N75" s="374">
        <v>34.200000000000003</v>
      </c>
      <c r="O75" s="375">
        <v>31.900000000000002</v>
      </c>
      <c r="P75" s="387">
        <v>30.8</v>
      </c>
      <c r="Q75" s="375">
        <v>26.400000000000002</v>
      </c>
      <c r="R75" s="374">
        <v>21.7</v>
      </c>
      <c r="S75" s="374">
        <v>24.4</v>
      </c>
      <c r="T75" s="387">
        <v>25.2</v>
      </c>
      <c r="U75" s="431">
        <v>25.6</v>
      </c>
      <c r="V75" s="374">
        <v>23.387096774193548</v>
      </c>
      <c r="W75" s="432">
        <v>26.956521739130434</v>
      </c>
      <c r="X75" s="387">
        <v>31.858407079646017</v>
      </c>
      <c r="Y75" s="433">
        <f t="shared" si="1"/>
        <v>4.9018853405155838</v>
      </c>
      <c r="Z75" s="358"/>
      <c r="AA75" s="358"/>
    </row>
    <row r="76" spans="1:27" ht="14.25">
      <c r="A76" s="529"/>
      <c r="B76" s="530"/>
      <c r="C76" s="531"/>
      <c r="D76" s="536"/>
      <c r="E76" s="421" t="s">
        <v>319</v>
      </c>
      <c r="F76" s="374">
        <v>39.4</v>
      </c>
      <c r="G76" s="374">
        <v>45.7</v>
      </c>
      <c r="H76" s="387">
        <v>40.5</v>
      </c>
      <c r="I76" s="376">
        <v>43.7</v>
      </c>
      <c r="J76" s="374">
        <v>47.099999999999994</v>
      </c>
      <c r="K76" s="374">
        <v>43.7</v>
      </c>
      <c r="L76" s="387">
        <v>39.200000000000003</v>
      </c>
      <c r="M76" s="376">
        <v>42.199999999999996</v>
      </c>
      <c r="N76" s="374">
        <v>37.6</v>
      </c>
      <c r="O76" s="375">
        <v>42.199999999999996</v>
      </c>
      <c r="P76" s="387">
        <v>41.9</v>
      </c>
      <c r="Q76" s="375">
        <v>47.099999999999994</v>
      </c>
      <c r="R76" s="374">
        <v>49.2</v>
      </c>
      <c r="S76" s="374">
        <v>51.9</v>
      </c>
      <c r="T76" s="387">
        <v>42.5</v>
      </c>
      <c r="U76" s="431">
        <v>44</v>
      </c>
      <c r="V76" s="374">
        <v>45.967741935483872</v>
      </c>
      <c r="W76" s="432">
        <v>48.695652173913047</v>
      </c>
      <c r="X76" s="387">
        <v>42.477876106194692</v>
      </c>
      <c r="Y76" s="433">
        <f t="shared" si="1"/>
        <v>-6.2177760677183542</v>
      </c>
      <c r="Z76" s="358"/>
      <c r="AA76" s="358"/>
    </row>
    <row r="77" spans="1:27" ht="14.25">
      <c r="A77" s="529"/>
      <c r="B77" s="530"/>
      <c r="C77" s="531"/>
      <c r="D77" s="536"/>
      <c r="E77" s="421" t="s">
        <v>320</v>
      </c>
      <c r="F77" s="374">
        <v>23.5</v>
      </c>
      <c r="G77" s="374">
        <v>14.499999999999998</v>
      </c>
      <c r="H77" s="387">
        <v>16.400000000000002</v>
      </c>
      <c r="I77" s="376">
        <v>16</v>
      </c>
      <c r="J77" s="374">
        <v>16.7</v>
      </c>
      <c r="K77" s="374">
        <v>11.899999999999999</v>
      </c>
      <c r="L77" s="387">
        <v>16.900000000000002</v>
      </c>
      <c r="M77" s="376">
        <v>17.2</v>
      </c>
      <c r="N77" s="374">
        <v>15.4</v>
      </c>
      <c r="O77" s="375">
        <v>10.4</v>
      </c>
      <c r="P77" s="387">
        <v>13.700000000000001</v>
      </c>
      <c r="Q77" s="375">
        <v>16.5</v>
      </c>
      <c r="R77" s="374">
        <v>16.7</v>
      </c>
      <c r="S77" s="374">
        <v>12.6</v>
      </c>
      <c r="T77" s="387">
        <v>15</v>
      </c>
      <c r="U77" s="431">
        <v>16</v>
      </c>
      <c r="V77" s="374">
        <v>20.161290322580644</v>
      </c>
      <c r="W77" s="432">
        <v>17.391304347826086</v>
      </c>
      <c r="X77" s="387">
        <v>12.389380530973451</v>
      </c>
      <c r="Y77" s="433">
        <f t="shared" si="1"/>
        <v>-5.001923816852635</v>
      </c>
      <c r="Z77" s="358"/>
      <c r="AA77" s="358"/>
    </row>
    <row r="78" spans="1:27" ht="14.25">
      <c r="A78" s="529"/>
      <c r="B78" s="530"/>
      <c r="C78" s="531"/>
      <c r="D78" s="536"/>
      <c r="E78" s="421" t="s">
        <v>321</v>
      </c>
      <c r="F78" s="374">
        <v>8.3000000000000007</v>
      </c>
      <c r="G78" s="374">
        <v>10.100000000000001</v>
      </c>
      <c r="H78" s="387">
        <v>11.200000000000001</v>
      </c>
      <c r="I78" s="376">
        <v>6.7</v>
      </c>
      <c r="J78" s="374">
        <v>10.100000000000001</v>
      </c>
      <c r="K78" s="374">
        <v>11.899999999999999</v>
      </c>
      <c r="L78" s="387">
        <v>9.1999999999999993</v>
      </c>
      <c r="M78" s="376">
        <v>10.9</v>
      </c>
      <c r="N78" s="374">
        <v>8.5</v>
      </c>
      <c r="O78" s="375">
        <v>13.3</v>
      </c>
      <c r="P78" s="387">
        <v>12.8</v>
      </c>
      <c r="Q78" s="375">
        <v>9.1</v>
      </c>
      <c r="R78" s="374">
        <v>10</v>
      </c>
      <c r="S78" s="374">
        <v>9.6</v>
      </c>
      <c r="T78" s="387">
        <v>16.5</v>
      </c>
      <c r="U78" s="431">
        <v>11.200000000000001</v>
      </c>
      <c r="V78" s="374">
        <v>7.2580645161290329</v>
      </c>
      <c r="W78" s="432">
        <v>5.2173913043478262</v>
      </c>
      <c r="X78" s="387">
        <v>11.504424778761061</v>
      </c>
      <c r="Y78" s="433">
        <f t="shared" si="1"/>
        <v>6.287033474413235</v>
      </c>
      <c r="Z78" s="358"/>
      <c r="AA78" s="358"/>
    </row>
    <row r="79" spans="1:27" ht="14.25">
      <c r="A79" s="529"/>
      <c r="B79" s="530"/>
      <c r="C79" s="531"/>
      <c r="D79" s="537"/>
      <c r="E79" s="443" t="s">
        <v>322</v>
      </c>
      <c r="F79" s="374">
        <v>5.3</v>
      </c>
      <c r="G79" s="374">
        <v>2.9000000000000004</v>
      </c>
      <c r="H79" s="387">
        <v>4.3</v>
      </c>
      <c r="I79" s="376">
        <v>1.7000000000000002</v>
      </c>
      <c r="J79" s="374">
        <v>2.9000000000000004</v>
      </c>
      <c r="K79" s="374">
        <v>2.1999999999999997</v>
      </c>
      <c r="L79" s="387">
        <v>3.1</v>
      </c>
      <c r="M79" s="376">
        <v>0.8</v>
      </c>
      <c r="N79" s="374">
        <v>4.3</v>
      </c>
      <c r="O79" s="375">
        <v>2.1999999999999997</v>
      </c>
      <c r="P79" s="387">
        <v>0.89999999999999991</v>
      </c>
      <c r="Q79" s="375">
        <v>0.8</v>
      </c>
      <c r="R79" s="374">
        <v>2.5</v>
      </c>
      <c r="S79" s="374">
        <v>1.5</v>
      </c>
      <c r="T79" s="387">
        <v>0.8</v>
      </c>
      <c r="U79" s="431">
        <v>3.2</v>
      </c>
      <c r="V79" s="374">
        <v>3.225806451612903</v>
      </c>
      <c r="W79" s="432">
        <v>1.7391304347826086</v>
      </c>
      <c r="X79" s="387">
        <v>1.7699115044247788</v>
      </c>
      <c r="Y79" s="433">
        <f t="shared" si="1"/>
        <v>3.07810696421702E-2</v>
      </c>
      <c r="Z79" s="358"/>
      <c r="AA79" s="358"/>
    </row>
    <row r="80" spans="1:27" ht="14.25">
      <c r="A80" s="529"/>
      <c r="B80" s="530"/>
      <c r="C80" s="531"/>
      <c r="D80" s="538" t="s">
        <v>325</v>
      </c>
      <c r="E80" s="444" t="s">
        <v>318</v>
      </c>
      <c r="F80" s="390">
        <v>11.899999999999999</v>
      </c>
      <c r="G80" s="390">
        <v>12.3</v>
      </c>
      <c r="H80" s="393">
        <v>14.000000000000002</v>
      </c>
      <c r="I80" s="392">
        <v>15.9</v>
      </c>
      <c r="J80" s="390">
        <v>15</v>
      </c>
      <c r="K80" s="390">
        <v>13.4</v>
      </c>
      <c r="L80" s="393">
        <v>13.600000000000001</v>
      </c>
      <c r="M80" s="392">
        <v>16</v>
      </c>
      <c r="N80" s="390">
        <v>13.200000000000001</v>
      </c>
      <c r="O80" s="391">
        <v>13.5</v>
      </c>
      <c r="P80" s="393">
        <v>13.3</v>
      </c>
      <c r="Q80" s="391">
        <v>14.399999999999999</v>
      </c>
      <c r="R80" s="390">
        <v>10.5</v>
      </c>
      <c r="S80" s="390">
        <v>12.6</v>
      </c>
      <c r="T80" s="393">
        <v>15.5</v>
      </c>
      <c r="U80" s="434">
        <v>13.8</v>
      </c>
      <c r="V80" s="390">
        <v>12.974465148378192</v>
      </c>
      <c r="W80" s="435">
        <v>13.285714285714286</v>
      </c>
      <c r="X80" s="393">
        <v>14.93993993993994</v>
      </c>
      <c r="Y80" s="436">
        <f t="shared" si="1"/>
        <v>1.6542256542256535</v>
      </c>
      <c r="Z80" s="358"/>
      <c r="AA80" s="358"/>
    </row>
    <row r="81" spans="1:27" ht="14.25">
      <c r="A81" s="529"/>
      <c r="B81" s="530"/>
      <c r="C81" s="531"/>
      <c r="D81" s="536"/>
      <c r="E81" s="421" t="s">
        <v>319</v>
      </c>
      <c r="F81" s="374">
        <v>30.5</v>
      </c>
      <c r="G81" s="374">
        <v>30.5</v>
      </c>
      <c r="H81" s="387">
        <v>30.8</v>
      </c>
      <c r="I81" s="376">
        <v>34.9</v>
      </c>
      <c r="J81" s="374">
        <v>31.5</v>
      </c>
      <c r="K81" s="374">
        <v>32.6</v>
      </c>
      <c r="L81" s="387">
        <v>26.900000000000002</v>
      </c>
      <c r="M81" s="376">
        <v>33.5</v>
      </c>
      <c r="N81" s="374">
        <v>33.700000000000003</v>
      </c>
      <c r="O81" s="375">
        <v>33.200000000000003</v>
      </c>
      <c r="P81" s="387">
        <v>31.6</v>
      </c>
      <c r="Q81" s="375">
        <v>33.1</v>
      </c>
      <c r="R81" s="374">
        <v>33</v>
      </c>
      <c r="S81" s="374">
        <v>33.1</v>
      </c>
      <c r="T81" s="387">
        <v>27.400000000000002</v>
      </c>
      <c r="U81" s="431">
        <v>35.099999999999994</v>
      </c>
      <c r="V81" s="374">
        <v>32.850241545893724</v>
      </c>
      <c r="W81" s="432">
        <v>33.857142857142861</v>
      </c>
      <c r="X81" s="387">
        <v>33.108108108108105</v>
      </c>
      <c r="Y81" s="433">
        <f t="shared" si="1"/>
        <v>-0.74903474903475598</v>
      </c>
      <c r="Z81" s="358"/>
      <c r="AA81" s="358"/>
    </row>
    <row r="82" spans="1:27" ht="14.25">
      <c r="A82" s="529"/>
      <c r="B82" s="530"/>
      <c r="C82" s="531"/>
      <c r="D82" s="536"/>
      <c r="E82" s="421" t="s">
        <v>320</v>
      </c>
      <c r="F82" s="374">
        <v>15.6</v>
      </c>
      <c r="G82" s="374">
        <v>14.000000000000002</v>
      </c>
      <c r="H82" s="387">
        <v>11.4</v>
      </c>
      <c r="I82" s="376">
        <v>16.2</v>
      </c>
      <c r="J82" s="374">
        <v>12.7</v>
      </c>
      <c r="K82" s="374">
        <v>15.9</v>
      </c>
      <c r="L82" s="387">
        <v>14.299999999999999</v>
      </c>
      <c r="M82" s="376">
        <v>17.100000000000001</v>
      </c>
      <c r="N82" s="374">
        <v>13.3</v>
      </c>
      <c r="O82" s="375">
        <v>12.8</v>
      </c>
      <c r="P82" s="387">
        <v>11.799999999999999</v>
      </c>
      <c r="Q82" s="375">
        <v>19.600000000000001</v>
      </c>
      <c r="R82" s="374">
        <v>15.1</v>
      </c>
      <c r="S82" s="374">
        <v>13.3</v>
      </c>
      <c r="T82" s="387">
        <v>12.2</v>
      </c>
      <c r="U82" s="431">
        <v>16.5</v>
      </c>
      <c r="V82" s="374">
        <v>14.630779848171152</v>
      </c>
      <c r="W82" s="432">
        <v>14.785714285714285</v>
      </c>
      <c r="X82" s="387">
        <v>10.960960960960961</v>
      </c>
      <c r="Y82" s="433">
        <f t="shared" si="1"/>
        <v>-3.8247533247533241</v>
      </c>
      <c r="Z82" s="358"/>
      <c r="AA82" s="358"/>
    </row>
    <row r="83" spans="1:27" ht="14.25">
      <c r="A83" s="529"/>
      <c r="B83" s="530"/>
      <c r="C83" s="531"/>
      <c r="D83" s="536"/>
      <c r="E83" s="421" t="s">
        <v>321</v>
      </c>
      <c r="F83" s="374">
        <v>35.799999999999997</v>
      </c>
      <c r="G83" s="374">
        <v>38.1</v>
      </c>
      <c r="H83" s="387">
        <v>39.900000000000006</v>
      </c>
      <c r="I83" s="376">
        <v>29.7</v>
      </c>
      <c r="J83" s="374">
        <v>34.599999999999994</v>
      </c>
      <c r="K83" s="374">
        <v>33.700000000000003</v>
      </c>
      <c r="L83" s="387">
        <v>41.4</v>
      </c>
      <c r="M83" s="376">
        <v>30</v>
      </c>
      <c r="N83" s="374">
        <v>34</v>
      </c>
      <c r="O83" s="375">
        <v>35.9</v>
      </c>
      <c r="P83" s="387">
        <v>38.200000000000003</v>
      </c>
      <c r="Q83" s="375">
        <v>29.099999999999998</v>
      </c>
      <c r="R83" s="374">
        <v>35.9</v>
      </c>
      <c r="S83" s="374">
        <v>35.6</v>
      </c>
      <c r="T83" s="387">
        <v>40.799999999999997</v>
      </c>
      <c r="U83" s="431">
        <v>31.1</v>
      </c>
      <c r="V83" s="374">
        <v>33.195307108350583</v>
      </c>
      <c r="W83" s="432">
        <v>32.428571428571431</v>
      </c>
      <c r="X83" s="387">
        <v>35.66066066066066</v>
      </c>
      <c r="Y83" s="433">
        <f t="shared" si="1"/>
        <v>3.2320892320892298</v>
      </c>
      <c r="Z83" s="358"/>
      <c r="AA83" s="358"/>
    </row>
    <row r="84" spans="1:27" ht="14.25">
      <c r="A84" s="529"/>
      <c r="B84" s="530"/>
      <c r="C84" s="531"/>
      <c r="D84" s="537"/>
      <c r="E84" s="443" t="s">
        <v>322</v>
      </c>
      <c r="F84" s="386">
        <v>6.1</v>
      </c>
      <c r="G84" s="386">
        <v>5</v>
      </c>
      <c r="H84" s="385">
        <v>4</v>
      </c>
      <c r="I84" s="396">
        <v>3.2</v>
      </c>
      <c r="J84" s="386">
        <v>6.2</v>
      </c>
      <c r="K84" s="386">
        <v>4.5</v>
      </c>
      <c r="L84" s="385">
        <v>3.8</v>
      </c>
      <c r="M84" s="396">
        <v>3.4000000000000004</v>
      </c>
      <c r="N84" s="386">
        <v>5.7</v>
      </c>
      <c r="O84" s="384">
        <v>4.7</v>
      </c>
      <c r="P84" s="385">
        <v>5.2</v>
      </c>
      <c r="Q84" s="384">
        <v>3.8</v>
      </c>
      <c r="R84" s="386">
        <v>5.5</v>
      </c>
      <c r="S84" s="386">
        <v>5.3</v>
      </c>
      <c r="T84" s="385">
        <v>4.1000000000000005</v>
      </c>
      <c r="U84" s="437">
        <v>3.5000000000000004</v>
      </c>
      <c r="V84" s="386">
        <v>6.3492063492063489</v>
      </c>
      <c r="W84" s="438">
        <v>5.6428571428571423</v>
      </c>
      <c r="X84" s="385">
        <v>5.3303303303303302</v>
      </c>
      <c r="Y84" s="439">
        <f t="shared" si="1"/>
        <v>-0.31252681252681214</v>
      </c>
      <c r="Z84" s="358"/>
      <c r="AA84" s="358"/>
    </row>
    <row r="85" spans="1:27" ht="14.25">
      <c r="A85" s="529"/>
      <c r="B85" s="530"/>
      <c r="C85" s="531"/>
      <c r="D85" s="538" t="s">
        <v>326</v>
      </c>
      <c r="E85" s="444" t="s">
        <v>318</v>
      </c>
      <c r="F85" s="374">
        <v>13.200000000000001</v>
      </c>
      <c r="G85" s="374">
        <v>13.5</v>
      </c>
      <c r="H85" s="387">
        <v>15.1</v>
      </c>
      <c r="I85" s="376">
        <v>17.2</v>
      </c>
      <c r="J85" s="374">
        <v>15.6</v>
      </c>
      <c r="K85" s="374">
        <v>14.799999999999999</v>
      </c>
      <c r="L85" s="387">
        <v>15.2</v>
      </c>
      <c r="M85" s="376">
        <v>17.100000000000001</v>
      </c>
      <c r="N85" s="374">
        <v>14.899999999999999</v>
      </c>
      <c r="O85" s="375">
        <v>15.2</v>
      </c>
      <c r="P85" s="387">
        <v>14.799999999999999</v>
      </c>
      <c r="Q85" s="375">
        <v>15.4</v>
      </c>
      <c r="R85" s="374">
        <v>11.3</v>
      </c>
      <c r="S85" s="374">
        <v>13.600000000000001</v>
      </c>
      <c r="T85" s="387">
        <v>16.3</v>
      </c>
      <c r="U85" s="431">
        <v>14.799999999999999</v>
      </c>
      <c r="V85" s="374">
        <v>13.821138211382115</v>
      </c>
      <c r="W85" s="432">
        <v>14.397905759162304</v>
      </c>
      <c r="X85" s="393">
        <v>16.293279022403258</v>
      </c>
      <c r="Y85" s="433">
        <f t="shared" si="1"/>
        <v>1.8953732632409537</v>
      </c>
      <c r="Z85" s="358"/>
      <c r="AA85" s="358"/>
    </row>
    <row r="86" spans="1:27" ht="14.25">
      <c r="A86" s="529"/>
      <c r="B86" s="530"/>
      <c r="C86" s="531"/>
      <c r="D86" s="536"/>
      <c r="E86" s="421" t="s">
        <v>319</v>
      </c>
      <c r="F86" s="374">
        <v>30.8</v>
      </c>
      <c r="G86" s="374">
        <v>31.8</v>
      </c>
      <c r="H86" s="387">
        <v>31.2</v>
      </c>
      <c r="I86" s="376">
        <v>35.4</v>
      </c>
      <c r="J86" s="374">
        <v>32.799999999999997</v>
      </c>
      <c r="K86" s="374">
        <v>33.5</v>
      </c>
      <c r="L86" s="387">
        <v>27.900000000000002</v>
      </c>
      <c r="M86" s="376">
        <v>34.200000000000003</v>
      </c>
      <c r="N86" s="374">
        <v>34</v>
      </c>
      <c r="O86" s="375">
        <v>34</v>
      </c>
      <c r="P86" s="387">
        <v>32.4</v>
      </c>
      <c r="Q86" s="375">
        <v>34.300000000000004</v>
      </c>
      <c r="R86" s="374">
        <v>34.200000000000003</v>
      </c>
      <c r="S86" s="374">
        <v>34.699999999999996</v>
      </c>
      <c r="T86" s="387">
        <v>28.7</v>
      </c>
      <c r="U86" s="431">
        <v>35.799999999999997</v>
      </c>
      <c r="V86" s="374">
        <v>33.520950594121324</v>
      </c>
      <c r="W86" s="432">
        <v>34.816753926701573</v>
      </c>
      <c r="X86" s="387">
        <v>33.808553971486759</v>
      </c>
      <c r="Y86" s="433">
        <f t="shared" si="1"/>
        <v>-1.0081999552148133</v>
      </c>
      <c r="Z86" s="358"/>
      <c r="AA86" s="358"/>
    </row>
    <row r="87" spans="1:27" ht="14.25">
      <c r="A87" s="529"/>
      <c r="B87" s="530"/>
      <c r="C87" s="531"/>
      <c r="D87" s="536"/>
      <c r="E87" s="421" t="s">
        <v>320</v>
      </c>
      <c r="F87" s="374">
        <v>16.400000000000002</v>
      </c>
      <c r="G87" s="374">
        <v>14.000000000000002</v>
      </c>
      <c r="H87" s="387">
        <v>12</v>
      </c>
      <c r="I87" s="376">
        <v>16</v>
      </c>
      <c r="J87" s="374">
        <v>13.1</v>
      </c>
      <c r="K87" s="374">
        <v>15.5</v>
      </c>
      <c r="L87" s="387">
        <v>14.499999999999998</v>
      </c>
      <c r="M87" s="376">
        <v>17.100000000000001</v>
      </c>
      <c r="N87" s="374">
        <v>13.5</v>
      </c>
      <c r="O87" s="375">
        <v>12.5</v>
      </c>
      <c r="P87" s="387">
        <v>11.899999999999999</v>
      </c>
      <c r="Q87" s="375">
        <v>19.400000000000002</v>
      </c>
      <c r="R87" s="374">
        <v>15.2</v>
      </c>
      <c r="S87" s="374">
        <v>13.200000000000001</v>
      </c>
      <c r="T87" s="387">
        <v>12.5</v>
      </c>
      <c r="U87" s="431">
        <v>16.400000000000002</v>
      </c>
      <c r="V87" s="374">
        <v>15.071919949968732</v>
      </c>
      <c r="W87" s="432">
        <v>14.921465968586386</v>
      </c>
      <c r="X87" s="387">
        <v>11.269517990495586</v>
      </c>
      <c r="Y87" s="433">
        <f t="shared" si="1"/>
        <v>-3.6519479780907993</v>
      </c>
      <c r="Z87" s="358"/>
      <c r="AA87" s="358"/>
    </row>
    <row r="88" spans="1:27" ht="14.25">
      <c r="A88" s="529"/>
      <c r="B88" s="530"/>
      <c r="C88" s="531"/>
      <c r="D88" s="536"/>
      <c r="E88" s="421" t="s">
        <v>321</v>
      </c>
      <c r="F88" s="374">
        <v>33.6</v>
      </c>
      <c r="G88" s="374">
        <v>35.699999999999996</v>
      </c>
      <c r="H88" s="387">
        <v>37.700000000000003</v>
      </c>
      <c r="I88" s="376">
        <v>28.299999999999997</v>
      </c>
      <c r="J88" s="374">
        <v>32.700000000000003</v>
      </c>
      <c r="K88" s="374">
        <v>31.8</v>
      </c>
      <c r="L88" s="387">
        <v>38.6</v>
      </c>
      <c r="M88" s="376">
        <v>28.4</v>
      </c>
      <c r="N88" s="374">
        <v>32</v>
      </c>
      <c r="O88" s="375">
        <v>33.800000000000004</v>
      </c>
      <c r="P88" s="387">
        <v>36.1</v>
      </c>
      <c r="Q88" s="375">
        <v>27.400000000000002</v>
      </c>
      <c r="R88" s="374">
        <v>34</v>
      </c>
      <c r="S88" s="374">
        <v>33.5</v>
      </c>
      <c r="T88" s="387">
        <v>38.800000000000004</v>
      </c>
      <c r="U88" s="431">
        <v>29.5</v>
      </c>
      <c r="V88" s="374">
        <v>31.58223889931207</v>
      </c>
      <c r="W88" s="432">
        <v>30.497382198952877</v>
      </c>
      <c r="X88" s="387">
        <v>33.672776646300065</v>
      </c>
      <c r="Y88" s="433">
        <f t="shared" si="1"/>
        <v>3.1753944473471876</v>
      </c>
      <c r="Z88" s="358"/>
      <c r="AA88" s="358"/>
    </row>
    <row r="89" spans="1:27" ht="14.25">
      <c r="A89" s="532"/>
      <c r="B89" s="533"/>
      <c r="C89" s="534"/>
      <c r="D89" s="539"/>
      <c r="E89" s="421" t="s">
        <v>322</v>
      </c>
      <c r="F89" s="374">
        <v>6</v>
      </c>
      <c r="G89" s="374">
        <v>4.9000000000000004</v>
      </c>
      <c r="H89" s="387">
        <v>3.9</v>
      </c>
      <c r="I89" s="376">
        <v>3.1</v>
      </c>
      <c r="J89" s="374">
        <v>5.9</v>
      </c>
      <c r="K89" s="374">
        <v>4.3</v>
      </c>
      <c r="L89" s="387">
        <v>3.6999999999999997</v>
      </c>
      <c r="M89" s="376">
        <v>3.2</v>
      </c>
      <c r="N89" s="374">
        <v>5.6000000000000005</v>
      </c>
      <c r="O89" s="375">
        <v>4.5</v>
      </c>
      <c r="P89" s="387">
        <v>4.8</v>
      </c>
      <c r="Q89" s="375">
        <v>3.5999999999999996</v>
      </c>
      <c r="R89" s="374">
        <v>5.3</v>
      </c>
      <c r="S89" s="374">
        <v>5</v>
      </c>
      <c r="T89" s="387">
        <v>3.8</v>
      </c>
      <c r="U89" s="431">
        <v>3.5000000000000004</v>
      </c>
      <c r="V89" s="374">
        <v>6.0037523452157595</v>
      </c>
      <c r="W89" s="432">
        <v>5.3664921465968591</v>
      </c>
      <c r="X89" s="387">
        <v>4.9558723693143243</v>
      </c>
      <c r="Y89" s="440">
        <f t="shared" si="1"/>
        <v>-0.41061977728253485</v>
      </c>
      <c r="Z89" s="358"/>
      <c r="AA89" s="358"/>
    </row>
    <row r="90" spans="1:27" ht="13.5" customHeight="1">
      <c r="A90" s="510" t="s">
        <v>327</v>
      </c>
      <c r="B90" s="511"/>
      <c r="C90" s="512"/>
      <c r="D90" s="519" t="s">
        <v>328</v>
      </c>
      <c r="E90" s="520"/>
      <c r="F90" s="380">
        <v>-9.0638621054530599</v>
      </c>
      <c r="G90" s="380">
        <v>-6.4671464304146404</v>
      </c>
      <c r="H90" s="379">
        <v>2.9050172360318598</v>
      </c>
      <c r="I90" s="401">
        <v>-12.606935079089199</v>
      </c>
      <c r="J90" s="380">
        <v>-8.1608957323173801</v>
      </c>
      <c r="K90" s="380">
        <v>-0.22299807232440599</v>
      </c>
      <c r="L90" s="379">
        <v>-7.1599707532293104</v>
      </c>
      <c r="M90" s="401">
        <v>5.0690443330660102</v>
      </c>
      <c r="N90" s="380">
        <v>3.0954814699623299</v>
      </c>
      <c r="O90" s="378">
        <v>-5.0376630140343499</v>
      </c>
      <c r="P90" s="379">
        <v>0.164384212087961</v>
      </c>
      <c r="Q90" s="378">
        <v>-8.0760520107408293</v>
      </c>
      <c r="R90" s="380">
        <v>-7.7560612657619696</v>
      </c>
      <c r="S90" s="380">
        <v>-4.79514599105232</v>
      </c>
      <c r="T90" s="379">
        <v>-2.60254256028731</v>
      </c>
      <c r="U90" s="428">
        <v>-2.4453567129579299</v>
      </c>
      <c r="V90" s="380">
        <v>6.0043767964370041</v>
      </c>
      <c r="W90" s="429">
        <v>3.6937877621205848</v>
      </c>
      <c r="X90" s="379">
        <v>7.4885406470302804</v>
      </c>
      <c r="Y90" s="445">
        <f>X90-X6</f>
        <v>4.2321771028116846</v>
      </c>
      <c r="Z90" s="446"/>
      <c r="AA90" s="358"/>
    </row>
    <row r="91" spans="1:27" ht="13.5" customHeight="1">
      <c r="A91" s="513"/>
      <c r="B91" s="514"/>
      <c r="C91" s="515"/>
      <c r="D91" s="521" t="s">
        <v>34</v>
      </c>
      <c r="E91" s="522"/>
      <c r="F91" s="374">
        <v>-11.2929812633241</v>
      </c>
      <c r="G91" s="374">
        <v>-12.3856283120745</v>
      </c>
      <c r="H91" s="387">
        <v>-1.7283827471256099</v>
      </c>
      <c r="I91" s="376">
        <v>-17.972293780139498</v>
      </c>
      <c r="J91" s="374">
        <v>-4.5701031474993101</v>
      </c>
      <c r="K91" s="374">
        <v>-12.173184382637</v>
      </c>
      <c r="L91" s="387">
        <v>-16.781147990330702</v>
      </c>
      <c r="M91" s="376">
        <v>-14.4058924998552</v>
      </c>
      <c r="N91" s="374">
        <v>-12.332075414910699</v>
      </c>
      <c r="O91" s="375">
        <v>-13.6088384676306</v>
      </c>
      <c r="P91" s="387">
        <v>-9.9778635086778102</v>
      </c>
      <c r="Q91" s="375">
        <v>-18.100281547042101</v>
      </c>
      <c r="R91" s="374">
        <v>-23.199631620893701</v>
      </c>
      <c r="S91" s="374">
        <v>-20.779045254803201</v>
      </c>
      <c r="T91" s="387">
        <v>-14.3083180997911</v>
      </c>
      <c r="U91" s="431">
        <v>-16.102470481726399</v>
      </c>
      <c r="V91" s="374">
        <v>-16.276245916604246</v>
      </c>
      <c r="W91" s="432">
        <v>-13.966119634948617</v>
      </c>
      <c r="X91" s="387">
        <v>-6.5534569636529172</v>
      </c>
      <c r="Y91" s="447">
        <f>X91-X7</f>
        <v>2.686322381449691</v>
      </c>
      <c r="Z91" s="446"/>
      <c r="AA91" s="358"/>
    </row>
    <row r="92" spans="1:27" ht="13.5" customHeight="1">
      <c r="A92" s="513"/>
      <c r="B92" s="514"/>
      <c r="C92" s="515"/>
      <c r="D92" s="523" t="s">
        <v>329</v>
      </c>
      <c r="E92" s="524"/>
      <c r="F92" s="390">
        <v>16.130113136670499</v>
      </c>
      <c r="G92" s="390">
        <v>23.224977428195199</v>
      </c>
      <c r="H92" s="393">
        <v>23.4902033466308</v>
      </c>
      <c r="I92" s="392">
        <v>20.505569834893102</v>
      </c>
      <c r="J92" s="390">
        <v>20.6693631578067</v>
      </c>
      <c r="K92" s="390">
        <v>24.6844768698219</v>
      </c>
      <c r="L92" s="393">
        <v>6.0412328692240997</v>
      </c>
      <c r="M92" s="392">
        <v>26.1859893864548</v>
      </c>
      <c r="N92" s="390">
        <v>21.730013365722201</v>
      </c>
      <c r="O92" s="391">
        <v>11.8093025029043</v>
      </c>
      <c r="P92" s="393">
        <v>29.1239002344882</v>
      </c>
      <c r="Q92" s="391">
        <v>13.888318490089199</v>
      </c>
      <c r="R92" s="390">
        <v>15.605926289835001</v>
      </c>
      <c r="S92" s="390">
        <v>14.061801766246599</v>
      </c>
      <c r="T92" s="393">
        <v>13.078212074643501</v>
      </c>
      <c r="U92" s="434">
        <v>11.227092585744399</v>
      </c>
      <c r="V92" s="390">
        <v>11.057185857424379</v>
      </c>
      <c r="W92" s="435">
        <v>-1.0116591331438598</v>
      </c>
      <c r="X92" s="393">
        <v>13.084837283193794</v>
      </c>
      <c r="Y92" s="445">
        <f>X92-X8</f>
        <v>8.555397855782072</v>
      </c>
      <c r="Z92" s="446"/>
      <c r="AA92" s="358"/>
    </row>
    <row r="93" spans="1:27" ht="14.25">
      <c r="A93" s="513"/>
      <c r="B93" s="514"/>
      <c r="C93" s="515"/>
      <c r="D93" s="521" t="s">
        <v>330</v>
      </c>
      <c r="E93" s="522"/>
      <c r="F93" s="386">
        <v>-13.105976401262801</v>
      </c>
      <c r="G93" s="386">
        <v>-12.6683799025013</v>
      </c>
      <c r="H93" s="385">
        <v>-1.0566594149933799</v>
      </c>
      <c r="I93" s="396">
        <v>-19.710178147464202</v>
      </c>
      <c r="J93" s="386">
        <v>-7.2361841877658701</v>
      </c>
      <c r="K93" s="386">
        <v>-9.7915695233942905</v>
      </c>
      <c r="L93" s="385">
        <v>-14.4896600440581</v>
      </c>
      <c r="M93" s="396">
        <v>-10.561857141331799</v>
      </c>
      <c r="N93" s="386">
        <v>-9.7965634847733796</v>
      </c>
      <c r="O93" s="384">
        <v>-12.142140405431601</v>
      </c>
      <c r="P93" s="385">
        <v>-9.35570583268143</v>
      </c>
      <c r="Q93" s="384">
        <v>-16.657289889003</v>
      </c>
      <c r="R93" s="386">
        <v>-20.083140068924799</v>
      </c>
      <c r="S93" s="386">
        <v>-16.8643108481978</v>
      </c>
      <c r="T93" s="385">
        <v>-11.9776872199698</v>
      </c>
      <c r="U93" s="437">
        <v>-13.3799372757321</v>
      </c>
      <c r="V93" s="386">
        <v>-10.098497577894587</v>
      </c>
      <c r="W93" s="438">
        <v>-7.9019845995316187</v>
      </c>
      <c r="X93" s="385">
        <v>-3.246905464523798</v>
      </c>
      <c r="Y93" s="447">
        <f>X93-X9</f>
        <v>2.8654926621835513</v>
      </c>
      <c r="Z93" s="446"/>
      <c r="AA93" s="358"/>
    </row>
    <row r="94" spans="1:27" ht="14.25">
      <c r="A94" s="516"/>
      <c r="B94" s="517"/>
      <c r="C94" s="518"/>
      <c r="D94" s="525" t="s">
        <v>331</v>
      </c>
      <c r="E94" s="526"/>
      <c r="F94" s="404">
        <v>-11.008736658301</v>
      </c>
      <c r="G94" s="404">
        <v>-10.3514537142552</v>
      </c>
      <c r="H94" s="407">
        <v>0.44096947734139602</v>
      </c>
      <c r="I94" s="406">
        <v>-16.1171460432553</v>
      </c>
      <c r="J94" s="404">
        <v>-4.8361914610280099</v>
      </c>
      <c r="K94" s="404">
        <v>-8.1146528299628304</v>
      </c>
      <c r="L94" s="407">
        <v>-12.8804392111777</v>
      </c>
      <c r="M94" s="406">
        <v>-7.8668776896792396</v>
      </c>
      <c r="N94" s="404">
        <v>-7.5173379156667002</v>
      </c>
      <c r="O94" s="405">
        <v>-10.6623817537413</v>
      </c>
      <c r="P94" s="407">
        <v>-5.9370364580241501</v>
      </c>
      <c r="Q94" s="405">
        <v>-14.9502080988598</v>
      </c>
      <c r="R94" s="404">
        <v>-18.620524655669598</v>
      </c>
      <c r="S94" s="404">
        <v>-15.5602792130881</v>
      </c>
      <c r="T94" s="407">
        <v>-9.5294177442979002</v>
      </c>
      <c r="U94" s="448">
        <v>-11.990376273969501</v>
      </c>
      <c r="V94" s="404">
        <v>-9.1258065044528767</v>
      </c>
      <c r="W94" s="449">
        <v>-7.8176617501738868</v>
      </c>
      <c r="X94" s="407">
        <v>-1.3296898297430735</v>
      </c>
      <c r="Y94" s="450">
        <f>X94-X10</f>
        <v>3.7229357954672819</v>
      </c>
      <c r="Z94" s="451" t="s">
        <v>332</v>
      </c>
      <c r="AA94" s="358"/>
    </row>
    <row r="95" spans="1:27" ht="5.25" customHeight="1">
      <c r="T95" s="149" t="s">
        <v>333</v>
      </c>
    </row>
    <row r="96" spans="1:27">
      <c r="B96" s="289" t="s">
        <v>334</v>
      </c>
      <c r="T96" s="149" t="s">
        <v>333</v>
      </c>
    </row>
    <row r="97" spans="20:20">
      <c r="T97" s="149" t="s">
        <v>333</v>
      </c>
    </row>
    <row r="98" spans="20:20">
      <c r="T98" s="149" t="s">
        <v>333</v>
      </c>
    </row>
    <row r="99" spans="20:20">
      <c r="T99" s="149" t="s">
        <v>333</v>
      </c>
    </row>
    <row r="137" spans="3:11" ht="30" customHeight="1"/>
    <row r="139" spans="3:11" ht="31.5" customHeight="1">
      <c r="C139" s="452"/>
      <c r="D139" s="452"/>
      <c r="E139" s="452"/>
      <c r="F139" s="453"/>
      <c r="G139" s="453"/>
      <c r="H139" s="453"/>
      <c r="I139" s="453"/>
      <c r="J139" s="453"/>
      <c r="K139" s="453"/>
    </row>
    <row r="140" spans="3:11" ht="15" customHeight="1">
      <c r="C140" s="454"/>
      <c r="D140" s="454"/>
      <c r="E140" s="454"/>
      <c r="F140" s="454"/>
      <c r="G140" s="454"/>
      <c r="H140" s="454"/>
      <c r="I140" s="454"/>
      <c r="J140" s="454"/>
      <c r="K140" s="454"/>
    </row>
    <row r="141" spans="3:11" ht="14.25">
      <c r="C141" s="454"/>
      <c r="D141" s="454"/>
      <c r="E141" s="454"/>
      <c r="F141" s="454"/>
      <c r="G141" s="455"/>
      <c r="H141" s="454"/>
      <c r="I141" s="454"/>
      <c r="J141" s="454"/>
      <c r="K141" s="455"/>
    </row>
  </sheetData>
  <mergeCells count="92">
    <mergeCell ref="A6:A20"/>
    <mergeCell ref="B6:C6"/>
    <mergeCell ref="D6:E6"/>
    <mergeCell ref="B7:B10"/>
    <mergeCell ref="C7:C10"/>
    <mergeCell ref="D3:E3"/>
    <mergeCell ref="Y3:Y5"/>
    <mergeCell ref="Z3:Z5"/>
    <mergeCell ref="D4:E4"/>
    <mergeCell ref="D5:E5"/>
    <mergeCell ref="D7:E7"/>
    <mergeCell ref="D8:E8"/>
    <mergeCell ref="D9:E9"/>
    <mergeCell ref="D10:E10"/>
    <mergeCell ref="B11:C11"/>
    <mergeCell ref="D11:E11"/>
    <mergeCell ref="B12:B15"/>
    <mergeCell ref="C12:C15"/>
    <mergeCell ref="D12:E12"/>
    <mergeCell ref="D13:E13"/>
    <mergeCell ref="D14:E14"/>
    <mergeCell ref="D15:E15"/>
    <mergeCell ref="B16:C16"/>
    <mergeCell ref="D16:E16"/>
    <mergeCell ref="B17:B20"/>
    <mergeCell ref="C17:C20"/>
    <mergeCell ref="D17:E17"/>
    <mergeCell ref="D18:E18"/>
    <mergeCell ref="D19:E19"/>
    <mergeCell ref="D20:E20"/>
    <mergeCell ref="A21:C25"/>
    <mergeCell ref="D21:E21"/>
    <mergeCell ref="D22:E22"/>
    <mergeCell ref="D23:E23"/>
    <mergeCell ref="D24:E24"/>
    <mergeCell ref="D25:E25"/>
    <mergeCell ref="A26:C30"/>
    <mergeCell ref="D26:E26"/>
    <mergeCell ref="D27:E27"/>
    <mergeCell ref="D28:E28"/>
    <mergeCell ref="D29:E29"/>
    <mergeCell ref="D30:E30"/>
    <mergeCell ref="A31:C35"/>
    <mergeCell ref="D31:E31"/>
    <mergeCell ref="D32:E32"/>
    <mergeCell ref="D33:E33"/>
    <mergeCell ref="D34:E34"/>
    <mergeCell ref="D35:E35"/>
    <mergeCell ref="A36:C40"/>
    <mergeCell ref="D36:E36"/>
    <mergeCell ref="D37:E37"/>
    <mergeCell ref="D38:E38"/>
    <mergeCell ref="D39:E39"/>
    <mergeCell ref="D40:E40"/>
    <mergeCell ref="A41:C45"/>
    <mergeCell ref="D41:E41"/>
    <mergeCell ref="D42:E42"/>
    <mergeCell ref="D43:E43"/>
    <mergeCell ref="D44:E44"/>
    <mergeCell ref="D45:E45"/>
    <mergeCell ref="A46:C50"/>
    <mergeCell ref="D46:E46"/>
    <mergeCell ref="D47:E47"/>
    <mergeCell ref="D48:E48"/>
    <mergeCell ref="D49:E49"/>
    <mergeCell ref="D50:E50"/>
    <mergeCell ref="Y52:Y54"/>
    <mergeCell ref="D53:E53"/>
    <mergeCell ref="A55:C59"/>
    <mergeCell ref="D55:E55"/>
    <mergeCell ref="D56:E56"/>
    <mergeCell ref="D57:E57"/>
    <mergeCell ref="D58:E58"/>
    <mergeCell ref="D59:E59"/>
    <mergeCell ref="A60:C64"/>
    <mergeCell ref="D60:E60"/>
    <mergeCell ref="D61:E61"/>
    <mergeCell ref="D62:E62"/>
    <mergeCell ref="D63:E63"/>
    <mergeCell ref="D64:E64"/>
    <mergeCell ref="A65:C89"/>
    <mergeCell ref="D65:D69"/>
    <mergeCell ref="D70:D74"/>
    <mergeCell ref="D75:D79"/>
    <mergeCell ref="D80:D84"/>
    <mergeCell ref="D85:D89"/>
    <mergeCell ref="A90:C94"/>
    <mergeCell ref="D90:E90"/>
    <mergeCell ref="D91:E91"/>
    <mergeCell ref="D92:E92"/>
    <mergeCell ref="D93:E93"/>
    <mergeCell ref="D94:E94"/>
  </mergeCells>
  <phoneticPr fontId="3"/>
  <printOptions horizontalCentered="1"/>
  <pageMargins left="0.31496062992125984" right="0.19685039370078741" top="0.39370078740157483" bottom="0.39370078740157483" header="0" footer="0"/>
  <pageSetup paperSize="9" scale="63" orientation="portrait" blackAndWhite="1" r:id="rId1"/>
  <headerFooter alignWithMargins="0"/>
  <rowBreaks count="1" manualBreakCount="1">
    <brk id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★プレスカバー</vt:lpstr>
      <vt:lpstr>★調査方法 </vt:lpstr>
      <vt:lpstr>★本文（P3～）</vt:lpstr>
      <vt:lpstr>★※地域別集計表</vt:lpstr>
      <vt:lpstr>★時系列表（プレス）</vt:lpstr>
      <vt:lpstr>★※地域別集計表!Print_Area</vt:lpstr>
      <vt:lpstr>★プレスカバー!Print_Area</vt:lpstr>
      <vt:lpstr>'★時系列表（プレス）'!Print_Area</vt:lpstr>
      <vt:lpstr>'★調査方法 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敏也</dc:creator>
  <cp:lastModifiedBy>山本　敏也</cp:lastModifiedBy>
  <cp:lastPrinted>2018-01-16T01:33:16Z</cp:lastPrinted>
  <dcterms:created xsi:type="dcterms:W3CDTF">2018-01-15T01:53:37Z</dcterms:created>
  <dcterms:modified xsi:type="dcterms:W3CDTF">2018-01-16T01:37:00Z</dcterms:modified>
</cp:coreProperties>
</file>