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980" windowHeight="7035" activeTab="0"/>
  </bookViews>
  <sheets>
    <sheet name="n2008_06_01" sheetId="1" r:id="rId1"/>
  </sheets>
  <definedNames>
    <definedName name="_xlnm.Print_Area" localSheetId="0">'n2008_06_01'!$B$1:$P$17</definedName>
  </definedNames>
  <calcPr fullCalcOnLoad="1"/>
</workbook>
</file>

<file path=xl/sharedStrings.xml><?xml version="1.0" encoding="utf-8"?>
<sst xmlns="http://schemas.openxmlformats.org/spreadsheetml/2006/main" count="40" uniqueCount="27">
  <si>
    <t>食料品</t>
  </si>
  <si>
    <t>化学製品</t>
  </si>
  <si>
    <t>非金属鉱物製品</t>
  </si>
  <si>
    <t>一般機械</t>
  </si>
  <si>
    <t>電気機器</t>
  </si>
  <si>
    <t>輸送用機器</t>
  </si>
  <si>
    <t>その他</t>
  </si>
  <si>
    <t>総額</t>
  </si>
  <si>
    <t>全国</t>
  </si>
  <si>
    <t>原料品</t>
  </si>
  <si>
    <t>鉱物性燃料</t>
  </si>
  <si>
    <t>機械機器</t>
  </si>
  <si>
    <t>(単位：百万円）</t>
  </si>
  <si>
    <t>機械機器</t>
  </si>
  <si>
    <t>構成比(％)</t>
  </si>
  <si>
    <t>対全国比(％)</t>
  </si>
  <si>
    <t>近畿圏</t>
  </si>
  <si>
    <t>(注)近畿圏は、大阪、京都、兵庫、滋賀、奈良、和歌山の２府４県。</t>
  </si>
  <si>
    <t>６－１．品目別輸出入通関額</t>
  </si>
  <si>
    <t xml:space="preserve"> </t>
  </si>
  <si>
    <t xml:space="preserve"> </t>
  </si>
  <si>
    <t>金属製品</t>
  </si>
  <si>
    <t>鉄鋼</t>
  </si>
  <si>
    <t>糸・繊維製品</t>
  </si>
  <si>
    <t>輸出通関額(平成18年)</t>
  </si>
  <si>
    <t>輸入通関額(平成18年)</t>
  </si>
  <si>
    <t>（財務省、大阪税関「平成18年 貿易統計」）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</si>
</sst>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&lt;=999]000;[&lt;=99999]000\-00;000\-0000"/>
    <numFmt numFmtId="178" formatCode="0_ "/>
    <numFmt numFmtId="179" formatCode="0.0_ "/>
    <numFmt numFmtId="180" formatCode="#,##0_ "/>
    <numFmt numFmtId="181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quotePrefix="1">
      <alignment horizontal="right" vertical="center"/>
    </xf>
    <xf numFmtId="179" fontId="6" fillId="0" borderId="1" xfId="0" applyNumberFormat="1" applyFont="1" applyBorder="1" applyAlignment="1">
      <alignment vertical="center"/>
    </xf>
    <xf numFmtId="179" fontId="6" fillId="0" borderId="2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179" fontId="6" fillId="0" borderId="3" xfId="0" applyNumberFormat="1" applyFont="1" applyBorder="1" applyAlignment="1">
      <alignment vertical="center"/>
    </xf>
    <xf numFmtId="179" fontId="6" fillId="0" borderId="4" xfId="0" applyNumberFormat="1" applyFont="1" applyBorder="1" applyAlignment="1">
      <alignment vertical="center"/>
    </xf>
    <xf numFmtId="180" fontId="6" fillId="0" borderId="0" xfId="17" applyNumberFormat="1" applyFont="1" applyBorder="1" applyAlignment="1">
      <alignment vertical="center"/>
    </xf>
    <xf numFmtId="180" fontId="6" fillId="0" borderId="5" xfId="0" applyNumberFormat="1" applyFont="1" applyBorder="1" applyAlignment="1">
      <alignment vertical="center"/>
    </xf>
    <xf numFmtId="180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0" fontId="6" fillId="0" borderId="6" xfId="17" applyNumberFormat="1" applyFont="1" applyBorder="1" applyAlignment="1">
      <alignment vertical="center"/>
    </xf>
    <xf numFmtId="180" fontId="6" fillId="0" borderId="7" xfId="17" applyNumberFormat="1" applyFont="1" applyBorder="1" applyAlignment="1">
      <alignment vertical="center"/>
    </xf>
    <xf numFmtId="180" fontId="6" fillId="0" borderId="7" xfId="0" applyNumberFormat="1" applyFont="1" applyBorder="1" applyAlignment="1">
      <alignment vertical="center"/>
    </xf>
    <xf numFmtId="180" fontId="6" fillId="0" borderId="8" xfId="17" applyNumberFormat="1" applyFont="1" applyBorder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 quotePrefix="1">
      <alignment horizontal="left" vertical="center"/>
    </xf>
    <xf numFmtId="180" fontId="6" fillId="0" borderId="3" xfId="17" applyNumberFormat="1" applyFont="1" applyBorder="1" applyAlignment="1">
      <alignment horizontal="right" vertical="center"/>
    </xf>
    <xf numFmtId="179" fontId="6" fillId="0" borderId="9" xfId="0" applyNumberFormat="1" applyFont="1" applyBorder="1" applyAlignment="1">
      <alignment vertical="center"/>
    </xf>
    <xf numFmtId="180" fontId="6" fillId="0" borderId="4" xfId="17" applyNumberFormat="1" applyFont="1" applyBorder="1" applyAlignment="1">
      <alignment horizontal="right" vertical="center"/>
    </xf>
    <xf numFmtId="179" fontId="6" fillId="0" borderId="10" xfId="0" applyNumberFormat="1" applyFont="1" applyBorder="1" applyAlignment="1">
      <alignment vertical="center"/>
    </xf>
    <xf numFmtId="179" fontId="6" fillId="0" borderId="2" xfId="0" applyNumberFormat="1" applyFont="1" applyBorder="1" applyAlignment="1">
      <alignment vertical="center"/>
    </xf>
    <xf numFmtId="180" fontId="6" fillId="0" borderId="11" xfId="17" applyNumberFormat="1" applyFont="1" applyBorder="1" applyAlignment="1">
      <alignment vertical="center"/>
    </xf>
    <xf numFmtId="180" fontId="6" fillId="0" borderId="4" xfId="17" applyNumberFormat="1" applyFont="1" applyBorder="1" applyAlignment="1">
      <alignment vertical="center"/>
    </xf>
    <xf numFmtId="179" fontId="6" fillId="0" borderId="10" xfId="0" applyNumberFormat="1" applyFont="1" applyFill="1" applyBorder="1" applyAlignment="1">
      <alignment vertical="center"/>
    </xf>
    <xf numFmtId="180" fontId="6" fillId="0" borderId="4" xfId="0" applyNumberFormat="1" applyFont="1" applyBorder="1" applyAlignment="1">
      <alignment vertical="center"/>
    </xf>
    <xf numFmtId="179" fontId="6" fillId="0" borderId="1" xfId="15" applyNumberFormat="1" applyFont="1" applyBorder="1" applyAlignment="1">
      <alignment horizontal="right" vertical="center"/>
    </xf>
    <xf numFmtId="180" fontId="6" fillId="0" borderId="12" xfId="17" applyNumberFormat="1" applyFont="1" applyBorder="1" applyAlignment="1">
      <alignment horizontal="right" vertical="center"/>
    </xf>
    <xf numFmtId="180" fontId="6" fillId="0" borderId="1" xfId="17" applyNumberFormat="1" applyFont="1" applyBorder="1" applyAlignment="1" quotePrefix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 quotePrefix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" xfId="0" applyFont="1" applyFill="1" applyBorder="1" applyAlignment="1" quotePrefix="1">
      <alignment horizontal="center" vertical="center" wrapText="1" shrinkToFit="1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6" fillId="2" borderId="29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7" fillId="2" borderId="32" xfId="0" applyFont="1" applyFill="1" applyBorder="1" applyAlignment="1">
      <alignment vertical="center"/>
    </xf>
    <xf numFmtId="0" fontId="7" fillId="2" borderId="33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7" fillId="2" borderId="35" xfId="0" applyFont="1" applyFill="1" applyBorder="1" applyAlignment="1">
      <alignment vertical="center"/>
    </xf>
    <xf numFmtId="180" fontId="6" fillId="0" borderId="36" xfId="17" applyNumberFormat="1" applyFont="1" applyBorder="1" applyAlignment="1">
      <alignment horizontal="right" vertical="center"/>
    </xf>
    <xf numFmtId="0" fontId="6" fillId="2" borderId="24" xfId="0" applyFont="1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33" xfId="0" applyFont="1" applyFill="1" applyBorder="1" applyAlignment="1">
      <alignment vertical="center"/>
    </xf>
    <xf numFmtId="0" fontId="6" fillId="2" borderId="37" xfId="0" applyFont="1" applyFill="1" applyBorder="1" applyAlignment="1" quotePrefix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 quotePrefix="1">
      <alignment horizontal="left" vertical="center"/>
    </xf>
    <xf numFmtId="0" fontId="0" fillId="0" borderId="39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7"/>
  <sheetViews>
    <sheetView tabSelected="1" workbookViewId="0" topLeftCell="A1">
      <selection activeCell="E15" sqref="E15"/>
    </sheetView>
  </sheetViews>
  <sheetFormatPr defaultColWidth="9.00390625" defaultRowHeight="18" customHeight="1"/>
  <cols>
    <col min="1" max="1" width="4.625" style="1" customWidth="1"/>
    <col min="2" max="2" width="3.25390625" style="1" customWidth="1"/>
    <col min="3" max="4" width="10.625" style="1" customWidth="1"/>
    <col min="5" max="5" width="6.625" style="1" customWidth="1"/>
    <col min="6" max="6" width="10.625" style="1" customWidth="1"/>
    <col min="7" max="8" width="6.625" style="1" customWidth="1"/>
    <col min="9" max="9" width="2.625" style="1" customWidth="1"/>
    <col min="10" max="10" width="3.625" style="1" customWidth="1"/>
    <col min="11" max="12" width="10.625" style="1" customWidth="1"/>
    <col min="13" max="13" width="6.625" style="1" customWidth="1"/>
    <col min="14" max="14" width="10.625" style="1" customWidth="1"/>
    <col min="15" max="16" width="6.625" style="1" customWidth="1"/>
    <col min="17" max="16384" width="8.75390625" style="1" customWidth="1"/>
  </cols>
  <sheetData>
    <row r="1" spans="2:3" ht="18" customHeight="1">
      <c r="B1" s="17" t="s">
        <v>18</v>
      </c>
      <c r="C1" s="2"/>
    </row>
    <row r="2" ht="13.5" customHeight="1"/>
    <row r="3" spans="2:16" ht="18" customHeight="1" thickBot="1">
      <c r="B3" s="62" t="s">
        <v>24</v>
      </c>
      <c r="C3" s="63"/>
      <c r="D3" s="63"/>
      <c r="H3" s="6" t="s">
        <v>12</v>
      </c>
      <c r="J3" s="62" t="s">
        <v>25</v>
      </c>
      <c r="K3" s="63"/>
      <c r="L3" s="63"/>
      <c r="P3" s="6" t="s">
        <v>12</v>
      </c>
    </row>
    <row r="4" spans="2:16" ht="12.75" customHeight="1">
      <c r="B4" s="39" t="s">
        <v>19</v>
      </c>
      <c r="C4" s="31"/>
      <c r="D4" s="32" t="s">
        <v>16</v>
      </c>
      <c r="E4" s="33"/>
      <c r="F4" s="34" t="s">
        <v>8</v>
      </c>
      <c r="G4" s="33"/>
      <c r="H4" s="60" t="s">
        <v>15</v>
      </c>
      <c r="J4" s="39" t="s">
        <v>20</v>
      </c>
      <c r="K4" s="31"/>
      <c r="L4" s="32" t="s">
        <v>16</v>
      </c>
      <c r="M4" s="33"/>
      <c r="N4" s="34" t="s">
        <v>8</v>
      </c>
      <c r="O4" s="33"/>
      <c r="P4" s="60" t="s">
        <v>15</v>
      </c>
    </row>
    <row r="5" spans="2:16" ht="25.5" customHeight="1" thickBot="1">
      <c r="B5" s="40"/>
      <c r="C5" s="35"/>
      <c r="D5" s="36"/>
      <c r="E5" s="37" t="s">
        <v>14</v>
      </c>
      <c r="F5" s="38"/>
      <c r="G5" s="37" t="s">
        <v>14</v>
      </c>
      <c r="H5" s="61"/>
      <c r="J5" s="40"/>
      <c r="K5" s="35"/>
      <c r="L5" s="36"/>
      <c r="M5" s="37" t="s">
        <v>14</v>
      </c>
      <c r="N5" s="38"/>
      <c r="O5" s="37" t="s">
        <v>14</v>
      </c>
      <c r="P5" s="61"/>
    </row>
    <row r="6" spans="2:16" ht="13.5" customHeight="1">
      <c r="B6" s="41" t="s">
        <v>0</v>
      </c>
      <c r="C6" s="42"/>
      <c r="D6" s="56">
        <v>82099</v>
      </c>
      <c r="E6" s="7">
        <f aca="true" t="shared" si="0" ref="E6:E16">100*D6/D$16</f>
        <v>0.538580231424381</v>
      </c>
      <c r="F6" s="19">
        <v>358009</v>
      </c>
      <c r="G6" s="7">
        <f aca="true" t="shared" si="1" ref="G6:G16">100*F6/F$16</f>
        <v>0.4757836654363804</v>
      </c>
      <c r="H6" s="20">
        <f aca="true" t="shared" si="2" ref="H6:H14">100*D6/F6</f>
        <v>22.93210505881137</v>
      </c>
      <c r="J6" s="51" t="s">
        <v>0</v>
      </c>
      <c r="K6" s="52"/>
      <c r="L6" s="13">
        <v>1299299</v>
      </c>
      <c r="M6" s="8">
        <f aca="true" t="shared" si="3" ref="M6:M15">100*L6/L$15</f>
        <v>10.727234043361243</v>
      </c>
      <c r="N6" s="24">
        <v>5709641</v>
      </c>
      <c r="O6" s="8">
        <f aca="true" t="shared" si="4" ref="O6:O15">100*N6/N$15</f>
        <v>8.478284863722603</v>
      </c>
      <c r="P6" s="20">
        <f aca="true" t="shared" si="5" ref="P6:P15">100*L6/N6</f>
        <v>22.75622933210687</v>
      </c>
    </row>
    <row r="7" spans="2:16" ht="13.5" customHeight="1">
      <c r="B7" s="57" t="s">
        <v>23</v>
      </c>
      <c r="C7" s="59"/>
      <c r="D7" s="29">
        <v>540134</v>
      </c>
      <c r="E7" s="8">
        <f t="shared" si="0"/>
        <v>3.543350037396029</v>
      </c>
      <c r="F7" s="21">
        <v>792662</v>
      </c>
      <c r="G7" s="8">
        <f t="shared" si="1"/>
        <v>1.0534250027572831</v>
      </c>
      <c r="H7" s="22">
        <f t="shared" si="2"/>
        <v>68.14178048146626</v>
      </c>
      <c r="J7" s="43" t="s">
        <v>9</v>
      </c>
      <c r="K7" s="53"/>
      <c r="L7" s="14">
        <v>661277</v>
      </c>
      <c r="M7" s="8">
        <f t="shared" si="3"/>
        <v>5.459615643890892</v>
      </c>
      <c r="N7" s="25">
        <v>4733304</v>
      </c>
      <c r="O7" s="8">
        <f t="shared" si="4"/>
        <v>7.028515393279131</v>
      </c>
      <c r="P7" s="22">
        <f t="shared" si="5"/>
        <v>13.970727424226292</v>
      </c>
    </row>
    <row r="8" spans="2:16" ht="13.5" customHeight="1">
      <c r="B8" s="43" t="s">
        <v>1</v>
      </c>
      <c r="C8" s="44"/>
      <c r="D8" s="29">
        <v>1694255</v>
      </c>
      <c r="E8" s="8">
        <f t="shared" si="0"/>
        <v>11.114535499724902</v>
      </c>
      <c r="F8" s="21">
        <v>6793864</v>
      </c>
      <c r="G8" s="8">
        <f t="shared" si="1"/>
        <v>9.02884987918256</v>
      </c>
      <c r="H8" s="22">
        <f t="shared" si="2"/>
        <v>24.93801759941029</v>
      </c>
      <c r="J8" s="43" t="s">
        <v>10</v>
      </c>
      <c r="K8" s="53"/>
      <c r="L8" s="14">
        <v>2033147</v>
      </c>
      <c r="M8" s="8">
        <f t="shared" si="3"/>
        <v>16.786008234869556</v>
      </c>
      <c r="N8" s="25">
        <v>18656553</v>
      </c>
      <c r="O8" s="8">
        <f t="shared" si="4"/>
        <v>27.703242797426057</v>
      </c>
      <c r="P8" s="22">
        <f t="shared" si="5"/>
        <v>10.89776337568896</v>
      </c>
    </row>
    <row r="9" spans="2:16" ht="13.5" customHeight="1">
      <c r="B9" s="57" t="s">
        <v>22</v>
      </c>
      <c r="C9" s="59"/>
      <c r="D9" s="29">
        <v>836040</v>
      </c>
      <c r="E9" s="8">
        <f t="shared" si="0"/>
        <v>5.484532292476638</v>
      </c>
      <c r="F9" s="21">
        <v>3485138</v>
      </c>
      <c r="G9" s="8">
        <f t="shared" si="1"/>
        <v>4.631648176977718</v>
      </c>
      <c r="H9" s="22">
        <f t="shared" si="2"/>
        <v>23.988720102331673</v>
      </c>
      <c r="J9" s="43" t="s">
        <v>1</v>
      </c>
      <c r="K9" s="53"/>
      <c r="L9" s="14">
        <v>1299767</v>
      </c>
      <c r="M9" s="8">
        <f t="shared" si="3"/>
        <v>10.731097931144033</v>
      </c>
      <c r="N9" s="25">
        <v>4909332</v>
      </c>
      <c r="O9" s="8">
        <f t="shared" si="4"/>
        <v>7.289900571084769</v>
      </c>
      <c r="P9" s="26">
        <f t="shared" si="5"/>
        <v>26.47543494715778</v>
      </c>
    </row>
    <row r="10" spans="2:16" ht="13.5" customHeight="1">
      <c r="B10" s="57" t="s">
        <v>21</v>
      </c>
      <c r="C10" s="58"/>
      <c r="D10" s="29">
        <v>264874</v>
      </c>
      <c r="E10" s="8">
        <f t="shared" si="0"/>
        <v>1.737608256109106</v>
      </c>
      <c r="F10" s="21">
        <v>1048511</v>
      </c>
      <c r="G10" s="8">
        <f t="shared" si="1"/>
        <v>1.3934409660940497</v>
      </c>
      <c r="H10" s="22">
        <f t="shared" si="2"/>
        <v>25.261919045198383</v>
      </c>
      <c r="J10" s="43" t="s">
        <v>23</v>
      </c>
      <c r="K10" s="53"/>
      <c r="L10" s="14">
        <v>284722</v>
      </c>
      <c r="M10" s="8">
        <f t="shared" si="3"/>
        <v>2.350713370281898</v>
      </c>
      <c r="N10" s="25">
        <v>714153</v>
      </c>
      <c r="O10" s="8">
        <f t="shared" si="4"/>
        <v>1.0604506606075736</v>
      </c>
      <c r="P10" s="26">
        <f t="shared" si="5"/>
        <v>39.86848756498957</v>
      </c>
    </row>
    <row r="11" spans="2:16" ht="13.5" customHeight="1">
      <c r="B11" s="45" t="s">
        <v>11</v>
      </c>
      <c r="C11" s="46"/>
      <c r="D11" s="9">
        <v>8961076</v>
      </c>
      <c r="E11" s="8">
        <f t="shared" si="0"/>
        <v>58.78583644004758</v>
      </c>
      <c r="F11" s="21">
        <v>49119281</v>
      </c>
      <c r="G11" s="8">
        <f t="shared" si="1"/>
        <v>65.27811188483965</v>
      </c>
      <c r="H11" s="22">
        <f t="shared" si="2"/>
        <v>18.24349994048162</v>
      </c>
      <c r="J11" s="43" t="s">
        <v>2</v>
      </c>
      <c r="K11" s="53"/>
      <c r="L11" s="14">
        <v>150389</v>
      </c>
      <c r="M11" s="8">
        <f t="shared" si="3"/>
        <v>1.241637221722678</v>
      </c>
      <c r="N11" s="25">
        <v>719725</v>
      </c>
      <c r="O11" s="8">
        <f t="shared" si="4"/>
        <v>1.0687245614116105</v>
      </c>
      <c r="P11" s="26">
        <f t="shared" si="5"/>
        <v>20.89534197089166</v>
      </c>
    </row>
    <row r="12" spans="2:16" ht="13.5" customHeight="1">
      <c r="B12" s="45"/>
      <c r="C12" s="47" t="s">
        <v>3</v>
      </c>
      <c r="D12" s="29">
        <v>3466985</v>
      </c>
      <c r="E12" s="8">
        <f t="shared" si="0"/>
        <v>22.743877314520976</v>
      </c>
      <c r="F12" s="21">
        <v>14799978</v>
      </c>
      <c r="G12" s="8">
        <f t="shared" si="1"/>
        <v>19.668745146680084</v>
      </c>
      <c r="H12" s="22">
        <f t="shared" si="2"/>
        <v>23.42560914617576</v>
      </c>
      <c r="J12" s="57" t="s">
        <v>21</v>
      </c>
      <c r="K12" s="58"/>
      <c r="L12" s="14">
        <v>196218</v>
      </c>
      <c r="M12" s="8">
        <f t="shared" si="3"/>
        <v>1.6200092584695718</v>
      </c>
      <c r="N12" s="25">
        <v>888406</v>
      </c>
      <c r="O12" s="8">
        <f t="shared" si="4"/>
        <v>1.3192001288067572</v>
      </c>
      <c r="P12" s="26">
        <f t="shared" si="5"/>
        <v>22.08652350389349</v>
      </c>
    </row>
    <row r="13" spans="2:16" ht="13.5" customHeight="1">
      <c r="B13" s="45"/>
      <c r="C13" s="47" t="s">
        <v>4</v>
      </c>
      <c r="D13" s="29">
        <v>4640333</v>
      </c>
      <c r="E13" s="8">
        <f t="shared" si="0"/>
        <v>30.441194424124436</v>
      </c>
      <c r="F13" s="21">
        <v>16075687</v>
      </c>
      <c r="G13" s="8">
        <f t="shared" si="1"/>
        <v>21.36412572105162</v>
      </c>
      <c r="H13" s="22">
        <f t="shared" si="2"/>
        <v>28.86553464246971</v>
      </c>
      <c r="J13" s="54" t="s">
        <v>13</v>
      </c>
      <c r="K13" s="53"/>
      <c r="L13" s="15">
        <v>3021839</v>
      </c>
      <c r="M13" s="8">
        <f t="shared" si="3"/>
        <v>24.948817935176347</v>
      </c>
      <c r="N13" s="27">
        <v>17144088</v>
      </c>
      <c r="O13" s="8">
        <f t="shared" si="4"/>
        <v>25.457373203101263</v>
      </c>
      <c r="P13" s="26">
        <f t="shared" si="5"/>
        <v>17.626128610632424</v>
      </c>
    </row>
    <row r="14" spans="2:16" ht="13.5" customHeight="1">
      <c r="B14" s="45"/>
      <c r="C14" s="48" t="s">
        <v>5</v>
      </c>
      <c r="D14" s="29">
        <v>853758</v>
      </c>
      <c r="E14" s="8">
        <f t="shared" si="0"/>
        <v>5.600764701402169</v>
      </c>
      <c r="F14" s="21">
        <v>18243616</v>
      </c>
      <c r="G14" s="8">
        <f t="shared" si="1"/>
        <v>24.24524101710794</v>
      </c>
      <c r="H14" s="22">
        <f t="shared" si="2"/>
        <v>4.679763046974898</v>
      </c>
      <c r="J14" s="43" t="s">
        <v>6</v>
      </c>
      <c r="K14" s="53"/>
      <c r="L14" s="14">
        <v>2424260</v>
      </c>
      <c r="M14" s="8">
        <f t="shared" si="3"/>
        <v>20.015103838268885</v>
      </c>
      <c r="N14" s="25">
        <v>9637147</v>
      </c>
      <c r="O14" s="8">
        <f t="shared" si="4"/>
        <v>14.310265310825967</v>
      </c>
      <c r="P14" s="26">
        <f t="shared" si="5"/>
        <v>25.155370152598067</v>
      </c>
    </row>
    <row r="15" spans="2:16" ht="13.5" customHeight="1" thickBot="1">
      <c r="B15" s="43" t="s">
        <v>6</v>
      </c>
      <c r="C15" s="44"/>
      <c r="D15" s="29">
        <v>1796730</v>
      </c>
      <c r="E15" s="8">
        <f t="shared" si="0"/>
        <v>11.786784969453075</v>
      </c>
      <c r="F15" s="21">
        <v>8756639</v>
      </c>
      <c r="G15" s="8">
        <f t="shared" si="1"/>
        <v>11.637321409023686</v>
      </c>
      <c r="H15" s="22">
        <f>100*D15/F15</f>
        <v>20.518488885975543</v>
      </c>
      <c r="J15" s="49" t="s">
        <v>7</v>
      </c>
      <c r="K15" s="55"/>
      <c r="L15" s="16">
        <v>12112153</v>
      </c>
      <c r="M15" s="28">
        <f t="shared" si="3"/>
        <v>100</v>
      </c>
      <c r="N15" s="30">
        <v>67344293</v>
      </c>
      <c r="O15" s="28">
        <f t="shared" si="4"/>
        <v>100</v>
      </c>
      <c r="P15" s="5">
        <f t="shared" si="5"/>
        <v>17.985418601098093</v>
      </c>
    </row>
    <row r="16" spans="2:16" ht="13.5" customHeight="1" thickBot="1">
      <c r="B16" s="49" t="s">
        <v>7</v>
      </c>
      <c r="C16" s="50"/>
      <c r="D16" s="10">
        <v>15243597</v>
      </c>
      <c r="E16" s="4">
        <f t="shared" si="0"/>
        <v>100</v>
      </c>
      <c r="F16" s="11">
        <v>75246173</v>
      </c>
      <c r="G16" s="4">
        <f t="shared" si="1"/>
        <v>100</v>
      </c>
      <c r="H16" s="23">
        <f>100*D16/F16</f>
        <v>20.25830204015824</v>
      </c>
      <c r="J16" s="12"/>
      <c r="K16" s="12"/>
      <c r="L16" s="12"/>
      <c r="M16" s="12"/>
      <c r="N16" s="12"/>
      <c r="O16" s="12"/>
      <c r="P16" s="3" t="s">
        <v>26</v>
      </c>
    </row>
    <row r="17" spans="10:11" ht="13.5" customHeight="1">
      <c r="J17" s="18" t="s">
        <v>17</v>
      </c>
      <c r="K17" s="12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mergeCells count="8">
    <mergeCell ref="H4:H5"/>
    <mergeCell ref="P4:P5"/>
    <mergeCell ref="B3:D3"/>
    <mergeCell ref="J3:L3"/>
    <mergeCell ref="B10:C10"/>
    <mergeCell ref="B7:C7"/>
    <mergeCell ref="B9:C9"/>
    <mergeCell ref="J12:K12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</dc:creator>
  <cp:keywords/>
  <dc:description/>
  <cp:lastModifiedBy>職員端末機１９年度３月調達</cp:lastModifiedBy>
  <cp:lastPrinted>2008-01-15T05:03:27Z</cp:lastPrinted>
  <dcterms:created xsi:type="dcterms:W3CDTF">2001-05-14T06:37:00Z</dcterms:created>
  <dcterms:modified xsi:type="dcterms:W3CDTF">2008-04-10T02:27:38Z</dcterms:modified>
  <cp:category/>
  <cp:version/>
  <cp:contentType/>
  <cp:contentStatus/>
</cp:coreProperties>
</file>