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1235" windowHeight="5280" activeTab="0"/>
  </bookViews>
  <sheets>
    <sheet name="n2009_01_01" sheetId="1" r:id="rId1"/>
  </sheets>
  <definedNames>
    <definedName name="_xlnm.Print_Area" localSheetId="0">'n2009_01_01'!$A$1:$K$51</definedName>
  </definedNames>
  <calcPr fullCalcOnLoad="1"/>
</workbook>
</file>

<file path=xl/sharedStrings.xml><?xml version="1.0" encoding="utf-8"?>
<sst xmlns="http://schemas.openxmlformats.org/spreadsheetml/2006/main" count="42" uniqueCount="23">
  <si>
    <t>年度</t>
  </si>
  <si>
    <t>昭和45</t>
  </si>
  <si>
    <t>大阪府</t>
  </si>
  <si>
    <t>東京都</t>
  </si>
  <si>
    <t>愛知県</t>
  </si>
  <si>
    <t>神奈川県</t>
  </si>
  <si>
    <t>構成比</t>
  </si>
  <si>
    <t>平成２</t>
  </si>
  <si>
    <t>国</t>
  </si>
  <si>
    <t>１－１. 大阪経済が日本経済に占めるシェア</t>
  </si>
  <si>
    <t>(単位:億円)</t>
  </si>
  <si>
    <t>（内閣府「平成20年版国民経済計算年報」、平成17年度県民経済計算）</t>
  </si>
  <si>
    <t>50</t>
  </si>
  <si>
    <t>55</t>
  </si>
  <si>
    <t>60</t>
  </si>
  <si>
    <t>（％）</t>
  </si>
  <si>
    <t>７</t>
  </si>
  <si>
    <t>12</t>
  </si>
  <si>
    <t>rr</t>
  </si>
  <si>
    <t>(注) 国民経済計算(ＳＮＡ統計)の推計方法は、近年、６８ＳＮＡから９３ＳＮＡ(国連が1993年に勧告した計算体系)に移行した。</t>
  </si>
  <si>
    <t>　　 現在のところ、各県の９３ＳＮＡベースは平成２年度以降の数値のみが整備されている。</t>
  </si>
  <si>
    <t>　　 上表では平成元年度以前について、参考まで６８ＳＮＡベースの数値を掲げている。</t>
  </si>
  <si>
    <t>年  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</si>
</sst>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\ "/>
    <numFmt numFmtId="178" formatCode="0.0"/>
    <numFmt numFmtId="179" formatCode="0.0%"/>
    <numFmt numFmtId="180" formatCode="\ ###,###,###,###,##0;&quot;-&quot;###,###,###,###,##0"/>
    <numFmt numFmtId="181" formatCode="0.0_ ;[Red]\-0.0\ "/>
    <numFmt numFmtId="182" formatCode="#,##0.0;[Red]\-#,##0.0"/>
    <numFmt numFmtId="183" formatCode="#,##0.0_ ;[Red]\-#,##0.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18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0" fontId="8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56" fontId="10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38" fontId="4" fillId="0" borderId="16" xfId="17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38" fontId="4" fillId="0" borderId="20" xfId="17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38" fontId="4" fillId="0" borderId="21" xfId="17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38" fontId="4" fillId="0" borderId="24" xfId="17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38" fontId="4" fillId="0" borderId="25" xfId="17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38" fontId="4" fillId="0" borderId="27" xfId="17" applyFont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38" fontId="4" fillId="0" borderId="28" xfId="17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0" fontId="4" fillId="2" borderId="30" xfId="0" applyFont="1" applyFill="1" applyBorder="1" applyAlignment="1" quotePrefix="1">
      <alignment horizontal="left" vertical="center"/>
    </xf>
    <xf numFmtId="38" fontId="4" fillId="0" borderId="10" xfId="17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/>
    </xf>
    <xf numFmtId="0" fontId="4" fillId="2" borderId="31" xfId="0" applyFont="1" applyFill="1" applyBorder="1" applyAlignment="1">
      <alignment horizontal="center"/>
    </xf>
    <xf numFmtId="38" fontId="4" fillId="0" borderId="32" xfId="17" applyNumberFormat="1" applyFont="1" applyBorder="1" applyAlignment="1">
      <alignment vertical="center"/>
    </xf>
    <xf numFmtId="38" fontId="4" fillId="0" borderId="17" xfId="17" applyNumberFormat="1" applyFont="1" applyBorder="1" applyAlignment="1">
      <alignment vertical="center"/>
    </xf>
    <xf numFmtId="38" fontId="4" fillId="0" borderId="33" xfId="17" applyNumberFormat="1" applyFont="1" applyBorder="1" applyAlignment="1">
      <alignment vertical="center"/>
    </xf>
    <xf numFmtId="38" fontId="4" fillId="0" borderId="21" xfId="17" applyNumberFormat="1" applyFont="1" applyBorder="1" applyAlignment="1">
      <alignment vertical="center"/>
    </xf>
    <xf numFmtId="38" fontId="4" fillId="0" borderId="34" xfId="17" applyNumberFormat="1" applyFont="1" applyBorder="1" applyAlignment="1">
      <alignment vertical="center"/>
    </xf>
    <xf numFmtId="38" fontId="4" fillId="0" borderId="25" xfId="17" applyNumberFormat="1" applyFont="1" applyBorder="1" applyAlignment="1">
      <alignment vertical="center"/>
    </xf>
    <xf numFmtId="38" fontId="4" fillId="0" borderId="35" xfId="17" applyNumberFormat="1" applyFont="1" applyBorder="1" applyAlignment="1">
      <alignment vertical="center"/>
    </xf>
    <xf numFmtId="38" fontId="4" fillId="0" borderId="28" xfId="17" applyNumberFormat="1" applyFont="1" applyBorder="1" applyAlignment="1">
      <alignment vertical="center"/>
    </xf>
    <xf numFmtId="38" fontId="4" fillId="0" borderId="36" xfId="17" applyNumberFormat="1" applyFont="1" applyBorder="1" applyAlignment="1">
      <alignment vertical="center"/>
    </xf>
    <xf numFmtId="38" fontId="4" fillId="0" borderId="12" xfId="17" applyNumberFormat="1" applyFont="1" applyBorder="1" applyAlignment="1">
      <alignment vertical="center"/>
    </xf>
    <xf numFmtId="0" fontId="12" fillId="0" borderId="0" xfId="0" applyFont="1" applyAlignment="1" quotePrefix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4" fillId="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2" borderId="3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="80" zoomScaleNormal="80" workbookViewId="0" topLeftCell="A1">
      <selection activeCell="L15" sqref="L15"/>
    </sheetView>
  </sheetViews>
  <sheetFormatPr defaultColWidth="9.00390625" defaultRowHeight="15.75" customHeight="1"/>
  <cols>
    <col min="1" max="1" width="2.625" style="1" customWidth="1"/>
    <col min="2" max="3" width="15.625" style="1" customWidth="1"/>
    <col min="4" max="4" width="9.50390625" style="1" customWidth="1"/>
    <col min="5" max="5" width="15.625" style="1" customWidth="1"/>
    <col min="6" max="6" width="9.50390625" style="1" customWidth="1"/>
    <col min="7" max="7" width="15.625" style="1" customWidth="1"/>
    <col min="8" max="8" width="9.50390625" style="1" customWidth="1"/>
    <col min="9" max="9" width="15.625" style="1" customWidth="1"/>
    <col min="10" max="10" width="9.50390625" style="1" customWidth="1"/>
    <col min="11" max="11" width="5.375" style="1" customWidth="1"/>
    <col min="12" max="12" width="6.375" style="1" customWidth="1"/>
    <col min="13" max="13" width="10.625" style="1" customWidth="1"/>
    <col min="14" max="14" width="6.375" style="1" customWidth="1"/>
    <col min="15" max="15" width="10.625" style="1" customWidth="1"/>
    <col min="16" max="16" width="6.375" style="1" customWidth="1"/>
    <col min="17" max="17" width="10.625" style="1" customWidth="1"/>
    <col min="18" max="18" width="6.375" style="1" customWidth="1"/>
    <col min="19" max="16384" width="8.625" style="1" customWidth="1"/>
  </cols>
  <sheetData>
    <row r="1" spans="2:17" ht="24" customHeight="1">
      <c r="B1" s="10" t="s">
        <v>9</v>
      </c>
      <c r="Q1" s="7"/>
    </row>
    <row r="2" ht="22.5" customHeight="1" thickBot="1">
      <c r="J2" s="6" t="s">
        <v>10</v>
      </c>
    </row>
    <row r="3" spans="2:10" ht="22.5" customHeight="1">
      <c r="B3" s="66" t="s">
        <v>22</v>
      </c>
      <c r="C3" s="13"/>
      <c r="D3" s="14"/>
      <c r="E3" s="15"/>
      <c r="F3" s="14"/>
      <c r="G3" s="15"/>
      <c r="H3" s="14"/>
      <c r="I3" s="15"/>
      <c r="J3" s="16"/>
    </row>
    <row r="4" spans="2:10" ht="22.5" customHeight="1">
      <c r="B4" s="67"/>
      <c r="C4" s="17" t="s">
        <v>1</v>
      </c>
      <c r="D4" s="18" t="s">
        <v>6</v>
      </c>
      <c r="E4" s="19" t="s">
        <v>12</v>
      </c>
      <c r="F4" s="18" t="s">
        <v>6</v>
      </c>
      <c r="G4" s="19" t="s">
        <v>13</v>
      </c>
      <c r="H4" s="18" t="s">
        <v>6</v>
      </c>
      <c r="I4" s="19" t="s">
        <v>14</v>
      </c>
      <c r="J4" s="20" t="s">
        <v>6</v>
      </c>
    </row>
    <row r="5" spans="2:10" ht="22.5" customHeight="1" thickBot="1">
      <c r="B5" s="68"/>
      <c r="C5" s="21"/>
      <c r="D5" s="22" t="s">
        <v>15</v>
      </c>
      <c r="E5" s="23"/>
      <c r="F5" s="24" t="s">
        <v>15</v>
      </c>
      <c r="G5" s="23"/>
      <c r="H5" s="24" t="s">
        <v>15</v>
      </c>
      <c r="I5" s="23"/>
      <c r="J5" s="25" t="s">
        <v>15</v>
      </c>
    </row>
    <row r="6" spans="2:10" ht="22.5" customHeight="1">
      <c r="B6" s="26" t="s">
        <v>2</v>
      </c>
      <c r="C6" s="27">
        <v>74929.87</v>
      </c>
      <c r="D6" s="28">
        <f>100*C6/C$10</f>
        <v>9.951044177506857</v>
      </c>
      <c r="E6" s="29">
        <v>136761.49</v>
      </c>
      <c r="F6" s="28">
        <f>100*E6/E$10</f>
        <v>8.97611274756894</v>
      </c>
      <c r="G6" s="29">
        <v>214232.74</v>
      </c>
      <c r="H6" s="28">
        <f>100*G6/G$10</f>
        <v>8.724728422222096</v>
      </c>
      <c r="I6" s="29">
        <v>261619.36</v>
      </c>
      <c r="J6" s="30">
        <f>100*I6/I$10</f>
        <v>8.067460689457818</v>
      </c>
    </row>
    <row r="7" spans="2:21" ht="22.5" customHeight="1">
      <c r="B7" s="31" t="s">
        <v>3</v>
      </c>
      <c r="C7" s="32">
        <v>129720</v>
      </c>
      <c r="D7" s="33">
        <f>100*C7/C$10</f>
        <v>17.227434809458355</v>
      </c>
      <c r="E7" s="34">
        <v>255081.48</v>
      </c>
      <c r="F7" s="33">
        <f>100*E7/E$10</f>
        <v>16.741848339739146</v>
      </c>
      <c r="G7" s="34">
        <v>400413.8</v>
      </c>
      <c r="H7" s="33">
        <f>100*G7/G$10</f>
        <v>16.307039071198705</v>
      </c>
      <c r="I7" s="34">
        <v>573568.52</v>
      </c>
      <c r="J7" s="35">
        <f>100*I7/I$10</f>
        <v>17.686923046560853</v>
      </c>
      <c r="T7" s="8"/>
      <c r="U7" s="8"/>
    </row>
    <row r="8" spans="2:21" ht="22.5" customHeight="1">
      <c r="B8" s="36" t="s">
        <v>5</v>
      </c>
      <c r="C8" s="37">
        <v>47206.49</v>
      </c>
      <c r="D8" s="38">
        <f>100*C8/C$10</f>
        <v>6.269247063354515</v>
      </c>
      <c r="E8" s="39">
        <v>85930.95</v>
      </c>
      <c r="F8" s="38">
        <f>100*E8/E$10</f>
        <v>5.639934865477915</v>
      </c>
      <c r="G8" s="39">
        <v>148687.18</v>
      </c>
      <c r="H8" s="38">
        <f>100*G8/G$10</f>
        <v>6.055354869503385</v>
      </c>
      <c r="I8" s="39">
        <v>196402.88</v>
      </c>
      <c r="J8" s="40">
        <f>100*I8/I$10</f>
        <v>6.056403905644831</v>
      </c>
      <c r="T8" s="8"/>
      <c r="U8" s="8"/>
    </row>
    <row r="9" spans="2:21" ht="22.5" customHeight="1" thickBot="1">
      <c r="B9" s="41" t="s">
        <v>4</v>
      </c>
      <c r="C9" s="42">
        <v>47318.35</v>
      </c>
      <c r="D9" s="43">
        <f>100*C9/C$10</f>
        <v>6.28410260496557</v>
      </c>
      <c r="E9" s="44">
        <v>95881.1</v>
      </c>
      <c r="F9" s="43">
        <f>100*E9/E$10</f>
        <v>6.292996398042551</v>
      </c>
      <c r="G9" s="44">
        <v>157150.68</v>
      </c>
      <c r="H9" s="43">
        <f>100*G9/G$10</f>
        <v>6.400034860999908</v>
      </c>
      <c r="I9" s="44">
        <v>215590.45</v>
      </c>
      <c r="J9" s="45">
        <f>100*I9/I$10</f>
        <v>6.6480839965265615</v>
      </c>
      <c r="T9" s="8"/>
      <c r="U9" s="8"/>
    </row>
    <row r="10" spans="2:21" ht="22.5" customHeight="1" thickBot="1">
      <c r="B10" s="46" t="s">
        <v>8</v>
      </c>
      <c r="C10" s="47">
        <v>752985</v>
      </c>
      <c r="D10" s="48">
        <f>100*C10/C$10</f>
        <v>100</v>
      </c>
      <c r="E10" s="49">
        <v>1523616</v>
      </c>
      <c r="F10" s="48">
        <f>100*E10/E$10</f>
        <v>100</v>
      </c>
      <c r="G10" s="49">
        <v>2455466</v>
      </c>
      <c r="H10" s="48">
        <f>100*G10/G$10</f>
        <v>100</v>
      </c>
      <c r="I10" s="49">
        <v>3242896</v>
      </c>
      <c r="J10" s="50">
        <f>100*I10/I$10</f>
        <v>100</v>
      </c>
      <c r="T10" s="9"/>
      <c r="U10" s="9"/>
    </row>
    <row r="11" ht="22.5" customHeight="1" thickBot="1">
      <c r="R11" s="6"/>
    </row>
    <row r="12" spans="2:18" ht="22.5" customHeight="1">
      <c r="B12" s="69" t="s">
        <v>0</v>
      </c>
      <c r="C12" s="13"/>
      <c r="D12" s="14"/>
      <c r="E12" s="15"/>
      <c r="F12" s="14"/>
      <c r="G12" s="15"/>
      <c r="H12" s="14"/>
      <c r="I12" s="15"/>
      <c r="J12" s="16"/>
      <c r="R12" s="6"/>
    </row>
    <row r="13" spans="2:18" ht="22.5" customHeight="1">
      <c r="B13" s="70"/>
      <c r="C13" s="51" t="s">
        <v>7</v>
      </c>
      <c r="D13" s="52" t="s">
        <v>6</v>
      </c>
      <c r="E13" s="19" t="s">
        <v>16</v>
      </c>
      <c r="F13" s="52" t="s">
        <v>6</v>
      </c>
      <c r="G13" s="19" t="s">
        <v>17</v>
      </c>
      <c r="H13" s="52" t="s">
        <v>6</v>
      </c>
      <c r="I13" s="19">
        <v>17</v>
      </c>
      <c r="J13" s="20" t="s">
        <v>6</v>
      </c>
      <c r="R13" s="6"/>
    </row>
    <row r="14" spans="2:18" ht="22.5" customHeight="1" thickBot="1">
      <c r="B14" s="71"/>
      <c r="C14" s="21"/>
      <c r="D14" s="24" t="s">
        <v>15</v>
      </c>
      <c r="E14" s="23"/>
      <c r="F14" s="24" t="s">
        <v>15</v>
      </c>
      <c r="G14" s="23"/>
      <c r="H14" s="24" t="s">
        <v>15</v>
      </c>
      <c r="I14" s="23"/>
      <c r="J14" s="25" t="s">
        <v>15</v>
      </c>
      <c r="R14" s="6"/>
    </row>
    <row r="15" spans="2:18" ht="22.5" customHeight="1">
      <c r="B15" s="26" t="s">
        <v>2</v>
      </c>
      <c r="C15" s="53">
        <v>379851.41</v>
      </c>
      <c r="D15" s="28">
        <f>100*C15/C$19</f>
        <v>8.441196843268546</v>
      </c>
      <c r="E15" s="54">
        <v>403167.69</v>
      </c>
      <c r="F15" s="28">
        <f>100*E15/E$19</f>
        <v>8.063608610032077</v>
      </c>
      <c r="G15" s="54">
        <v>391646.99</v>
      </c>
      <c r="H15" s="28">
        <f>100*G15/G$19</f>
        <v>7.768942360411871</v>
      </c>
      <c r="I15" s="54">
        <v>385293.86</v>
      </c>
      <c r="J15" s="30">
        <f>100*I15/I$19</f>
        <v>7.647075775531627</v>
      </c>
      <c r="R15" s="6"/>
    </row>
    <row r="16" spans="2:18" ht="22.5" customHeight="1">
      <c r="B16" s="31" t="s">
        <v>3</v>
      </c>
      <c r="C16" s="55">
        <v>775055.77</v>
      </c>
      <c r="D16" s="33">
        <f>100*C16/C$19</f>
        <v>17.223572551912</v>
      </c>
      <c r="E16" s="56">
        <v>807205.93</v>
      </c>
      <c r="F16" s="33">
        <f>100*E16/E$19</f>
        <v>16.14462877026914</v>
      </c>
      <c r="G16" s="56">
        <v>897192</v>
      </c>
      <c r="H16" s="33">
        <f>100*G16/G$19</f>
        <v>17.79723350924425</v>
      </c>
      <c r="I16" s="56">
        <v>922694</v>
      </c>
      <c r="J16" s="35">
        <f>100*I16/I$19</f>
        <v>18.313063529297818</v>
      </c>
      <c r="R16" s="6"/>
    </row>
    <row r="17" spans="2:18" ht="22.5" customHeight="1">
      <c r="B17" s="36" t="s">
        <v>5</v>
      </c>
      <c r="C17" s="57">
        <v>293567.63</v>
      </c>
      <c r="D17" s="38">
        <f>100*C17/C$19</f>
        <v>6.523767153166098</v>
      </c>
      <c r="E17" s="58">
        <v>309320.72</v>
      </c>
      <c r="F17" s="38">
        <f>100*E17/E$19</f>
        <v>6.18660989687274</v>
      </c>
      <c r="G17" s="58">
        <v>317090</v>
      </c>
      <c r="H17" s="38">
        <f>100*G17/G$19</f>
        <v>6.289985614501979</v>
      </c>
      <c r="I17" s="58">
        <v>311843</v>
      </c>
      <c r="J17" s="40">
        <f>100*I17/I$19</f>
        <v>6.189268240789275</v>
      </c>
      <c r="R17" s="6"/>
    </row>
    <row r="18" spans="2:18" ht="22.5" customHeight="1" thickBot="1">
      <c r="B18" s="41" t="s">
        <v>4</v>
      </c>
      <c r="C18" s="59">
        <v>301124.4</v>
      </c>
      <c r="D18" s="43">
        <f>100*C18/C$19</f>
        <v>6.691696457599394</v>
      </c>
      <c r="E18" s="60">
        <v>329283.82</v>
      </c>
      <c r="F18" s="43">
        <f>100*E18/E$19</f>
        <v>6.585884513950641</v>
      </c>
      <c r="G18" s="60">
        <v>332687.19</v>
      </c>
      <c r="H18" s="43">
        <f>100*G18/G$19</f>
        <v>6.5993807412062395</v>
      </c>
      <c r="I18" s="60">
        <v>358199.11</v>
      </c>
      <c r="J18" s="45">
        <f>100*I18/I$19</f>
        <v>7.109315826880783</v>
      </c>
      <c r="M18" s="60"/>
      <c r="N18" s="60"/>
      <c r="R18" s="6"/>
    </row>
    <row r="19" spans="2:18" ht="22.5" customHeight="1" thickBot="1">
      <c r="B19" s="46" t="s">
        <v>8</v>
      </c>
      <c r="C19" s="61">
        <v>4499971</v>
      </c>
      <c r="D19" s="48">
        <f>100*C19/C$19</f>
        <v>100</v>
      </c>
      <c r="E19" s="62">
        <v>4999842</v>
      </c>
      <c r="F19" s="48">
        <f>100*E19/E$19</f>
        <v>100</v>
      </c>
      <c r="G19" s="62">
        <v>5041188</v>
      </c>
      <c r="H19" s="48">
        <f>100*G19/G$19</f>
        <v>100</v>
      </c>
      <c r="I19" s="62">
        <v>5038447</v>
      </c>
      <c r="J19" s="50">
        <f>100*I19/I$19</f>
        <v>100</v>
      </c>
      <c r="R19" s="6"/>
    </row>
    <row r="20" spans="10:18" ht="22.5" customHeight="1">
      <c r="J20" s="63" t="s">
        <v>11</v>
      </c>
      <c r="R20" s="6"/>
    </row>
    <row r="21" ht="15.75" customHeight="1">
      <c r="R21" s="6"/>
    </row>
    <row r="22" spans="2:18" ht="15.75" customHeight="1"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R22" s="6"/>
    </row>
    <row r="23" spans="2:18" ht="15.75" customHeight="1">
      <c r="B23" s="12" t="s">
        <v>20</v>
      </c>
      <c r="C23" s="11"/>
      <c r="D23" s="11"/>
      <c r="E23" s="11"/>
      <c r="F23" s="11"/>
      <c r="G23" s="11"/>
      <c r="H23" s="11"/>
      <c r="I23" s="11"/>
      <c r="R23" s="2"/>
    </row>
    <row r="24" spans="2:18" ht="15.75" customHeight="1">
      <c r="B24" s="64" t="s">
        <v>21</v>
      </c>
      <c r="C24" s="65"/>
      <c r="D24" s="65"/>
      <c r="E24" s="65"/>
      <c r="F24" s="65"/>
      <c r="G24" s="65"/>
      <c r="H24" s="65"/>
      <c r="I24" s="65"/>
      <c r="J24" s="65"/>
      <c r="L24" s="3"/>
      <c r="N24" s="3"/>
      <c r="P24" s="3"/>
      <c r="R24" s="3"/>
    </row>
    <row r="25" spans="2:18" ht="15.75" customHeight="1">
      <c r="B25" s="6"/>
      <c r="C25" s="5"/>
      <c r="L25" s="3"/>
      <c r="N25" s="3"/>
      <c r="P25" s="3"/>
      <c r="R25" s="3"/>
    </row>
    <row r="26" spans="10:18" ht="15.75" customHeight="1">
      <c r="J26" s="3"/>
      <c r="L26" s="3"/>
      <c r="N26" s="3"/>
      <c r="P26" s="3"/>
      <c r="R26" s="3"/>
    </row>
    <row r="27" spans="6:18" ht="15.75" customHeight="1">
      <c r="F27" s="3"/>
      <c r="H27" s="3"/>
      <c r="J27" s="3"/>
      <c r="L27" s="3"/>
      <c r="N27" s="3"/>
      <c r="P27" s="3"/>
      <c r="R27" s="3"/>
    </row>
    <row r="28" spans="6:18" ht="15.75" customHeight="1">
      <c r="F28" s="3"/>
      <c r="G28" s="4"/>
      <c r="H28" s="3"/>
      <c r="J28" s="3"/>
      <c r="L28" s="3"/>
      <c r="N28" s="3"/>
      <c r="P28" s="3"/>
      <c r="R28" s="3"/>
    </row>
    <row r="29" spans="6:10" ht="15.75" customHeight="1">
      <c r="F29" s="3"/>
      <c r="H29" s="3"/>
      <c r="J29" s="3"/>
    </row>
    <row r="30" spans="6:8" ht="15.75" customHeight="1">
      <c r="F30" s="3"/>
      <c r="H30" s="3"/>
    </row>
    <row r="31" ht="15.75" customHeight="1">
      <c r="H31" s="3"/>
    </row>
    <row r="33" ht="15.75" customHeight="1">
      <c r="Q33" s="1" t="s">
        <v>18</v>
      </c>
    </row>
  </sheetData>
  <mergeCells count="3">
    <mergeCell ref="B24:J24"/>
    <mergeCell ref="B3:B5"/>
    <mergeCell ref="B12:B14"/>
  </mergeCells>
  <printOptions horizontalCentered="1"/>
  <pageMargins left="0.64" right="0.2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&amp;C&amp;"ＭＳ 明朝,標準"&amp;16-22-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1_1</dc:title>
  <dc:subject>大阪経済が日本経済に占めるシェア</dc:subject>
  <dc:creator>AID</dc:creator>
  <cp:keywords/>
  <dc:description/>
  <cp:lastModifiedBy>職員端末機１９年度３月調達</cp:lastModifiedBy>
  <cp:lastPrinted>2009-02-06T07:40:14Z</cp:lastPrinted>
  <dcterms:created xsi:type="dcterms:W3CDTF">2002-08-19T01:35:28Z</dcterms:created>
  <dcterms:modified xsi:type="dcterms:W3CDTF">2009-03-17T01:16:51Z</dcterms:modified>
  <cp:category/>
  <cp:version/>
  <cp:contentType/>
  <cp:contentStatus/>
</cp:coreProperties>
</file>