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880" activeTab="1"/>
  </bookViews>
  <sheets>
    <sheet name="Sheet1" sheetId="1" r:id="rId1"/>
    <sheet name="発送用" sheetId="2" r:id="rId2"/>
    <sheet name="Sheet2" sheetId="3" r:id="rId3"/>
    <sheet name="Sheet3" sheetId="4" r:id="rId4"/>
  </sheets>
  <definedNames>
    <definedName name="_xlnm.Print_Area" localSheetId="0">'Sheet1'!$A$1:$H$16</definedName>
    <definedName name="_xlnm.Print_Area" localSheetId="1">'発送用'!$A$1:$I$21</definedName>
  </definedNames>
  <calcPr fullCalcOnLoad="1"/>
</workbook>
</file>

<file path=xl/sharedStrings.xml><?xml version="1.0" encoding="utf-8"?>
<sst xmlns="http://schemas.openxmlformats.org/spreadsheetml/2006/main" count="203" uniqueCount="107">
  <si>
    <t>診療所名</t>
  </si>
  <si>
    <t>所在地</t>
  </si>
  <si>
    <t>基準に該当する医療提供内容</t>
  </si>
  <si>
    <t>病床数</t>
  </si>
  <si>
    <t>病床（設置・増床・減床）届の受理日</t>
  </si>
  <si>
    <t>備考　</t>
  </si>
  <si>
    <t>19床</t>
  </si>
  <si>
    <t>15床</t>
  </si>
  <si>
    <t>新規</t>
  </si>
  <si>
    <t>増床（７床）</t>
  </si>
  <si>
    <t>・分娩を取り扱うための病床</t>
  </si>
  <si>
    <t>18床</t>
  </si>
  <si>
    <t>増床（3床）</t>
  </si>
  <si>
    <t>・分娩を取扱うための病床</t>
  </si>
  <si>
    <t>9床</t>
  </si>
  <si>
    <t>14床</t>
  </si>
  <si>
    <t>増床（5床）</t>
  </si>
  <si>
    <t>12床</t>
  </si>
  <si>
    <t>増床（4床）</t>
  </si>
  <si>
    <t>7床</t>
  </si>
  <si>
    <t>・在宅末期医療を支援するための病床
・在宅療養を支援するための病床</t>
  </si>
  <si>
    <r>
      <t xml:space="preserve">19床
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床</t>
    </r>
  </si>
  <si>
    <t>新規
減床（４床）</t>
  </si>
  <si>
    <r>
      <t>・平成2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
・平成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</t>
    </r>
  </si>
  <si>
    <t>・在宅末期医療を支援するための病床
・在宅療養を支援するための病床</t>
  </si>
  <si>
    <t>別添</t>
  </si>
  <si>
    <t>報告を求める医療法施行規則第１条の１４第７項第１号又は第3号に該当する診療所の一覧</t>
  </si>
  <si>
    <t>医療法人拓海会　神経内科クリニック</t>
  </si>
  <si>
    <t>医療法人阪本医院</t>
  </si>
  <si>
    <t>医療法人もみじの手　箕面レディースクリニック</t>
  </si>
  <si>
    <t>医療法人琢生会　神田マタニティクリニック</t>
  </si>
  <si>
    <t>医療法人輝　ジュンレディースクリニック千里丘</t>
  </si>
  <si>
    <t>医療法人老木レディスクリニック２</t>
  </si>
  <si>
    <t>豊中市宝山町7-8</t>
  </si>
  <si>
    <t>八尾市大字山畑５番地１</t>
  </si>
  <si>
    <t>箕面市牧落3－3－33</t>
  </si>
  <si>
    <t>561-0893</t>
  </si>
  <si>
    <t>581-0864</t>
  </si>
  <si>
    <t>豊中市服部元町1-1-7</t>
  </si>
  <si>
    <t>医療法人神谷産婦人科医院</t>
  </si>
  <si>
    <t>門真市本町25-8</t>
  </si>
  <si>
    <t>571-0046</t>
  </si>
  <si>
    <t>吹田市江坂町3-31-5</t>
  </si>
  <si>
    <t>564-0063</t>
  </si>
  <si>
    <t>医療法人たかばたけ　ウィメンズクリニック</t>
  </si>
  <si>
    <t>大東市扇町4-18</t>
  </si>
  <si>
    <t>574-0033</t>
  </si>
  <si>
    <t>摂津市千里丘2-15-16</t>
  </si>
  <si>
    <t>566-0001</t>
  </si>
  <si>
    <t>和泉市あゆみ野1-4-1</t>
  </si>
  <si>
    <t>594-1157</t>
  </si>
  <si>
    <t>562-0004</t>
  </si>
  <si>
    <t>561-0851</t>
  </si>
  <si>
    <t>枚方市田宮本町9-45</t>
  </si>
  <si>
    <t>573-0024</t>
  </si>
  <si>
    <t>新規</t>
  </si>
  <si>
    <t>〒</t>
  </si>
  <si>
    <t>おさきマタニティクリニック</t>
  </si>
  <si>
    <t>貝塚市堀2-19-15</t>
  </si>
  <si>
    <t>597-0015</t>
  </si>
  <si>
    <t>14床</t>
  </si>
  <si>
    <t>12床</t>
  </si>
  <si>
    <t>医療法人桜花会　あきせウィメンズクリニック</t>
  </si>
  <si>
    <t>医療法人うめかげレディースクリニック</t>
  </si>
  <si>
    <t>ケイ・レディースクリニック</t>
  </si>
  <si>
    <t>大阪市都島区北通1-22-10</t>
  </si>
  <si>
    <t>15床</t>
  </si>
  <si>
    <t xml:space="preserve"> 山口産婦人科 </t>
  </si>
  <si>
    <t>八尾市中田１丁目５２番地</t>
  </si>
  <si>
    <t>534-0014</t>
  </si>
  <si>
    <t xml:space="preserve">581-0014 </t>
  </si>
  <si>
    <t>No</t>
  </si>
  <si>
    <t>医療法人平治会　KAWAレディースクリニック</t>
  </si>
  <si>
    <t>堺市南区若松台3-2-3</t>
  </si>
  <si>
    <t>19床</t>
  </si>
  <si>
    <t>590-0116</t>
  </si>
  <si>
    <t>10床</t>
  </si>
  <si>
    <t>12床</t>
  </si>
  <si>
    <t>医療法人　西川医院</t>
  </si>
  <si>
    <t>大阪市阿倍野区天王寺町北2-16-10</t>
  </si>
  <si>
    <t>545-0001</t>
  </si>
  <si>
    <t>大正病院附属産婦人科クリニック</t>
  </si>
  <si>
    <t>大阪市大正区三軒家東4-6-8</t>
  </si>
  <si>
    <t>551-0002</t>
  </si>
  <si>
    <t>平成29年6月末で病床廃止</t>
  </si>
  <si>
    <t xml:space="preserve"> 医療法人　博山会　山口産婦人科 </t>
  </si>
  <si>
    <t>総病床数</t>
  </si>
  <si>
    <t>７床</t>
  </si>
  <si>
    <t>3床</t>
  </si>
  <si>
    <t>9床</t>
  </si>
  <si>
    <t>5床</t>
  </si>
  <si>
    <t>4床</t>
  </si>
  <si>
    <t>７床</t>
  </si>
  <si>
    <t>14床</t>
  </si>
  <si>
    <t>12床</t>
  </si>
  <si>
    <t>８床</t>
  </si>
  <si>
    <t>２床</t>
  </si>
  <si>
    <t>特例病床数　</t>
  </si>
  <si>
    <t>特例病床（設置・増床・減床）の日</t>
  </si>
  <si>
    <t>病床利用率（総病床）</t>
  </si>
  <si>
    <t>　　　　　　　　　　　　　　　　（令和元年度年次報告）</t>
  </si>
  <si>
    <t>医療法人きらめき会　ながまつレディースクリニック</t>
  </si>
  <si>
    <t>阪南市鳥取628番1号</t>
  </si>
  <si>
    <t>599-0204</t>
  </si>
  <si>
    <t>5床</t>
  </si>
  <si>
    <t>13床</t>
  </si>
  <si>
    <t>特例有床診療所一覧（医療法施行規則第１条の14第７項第１号から第2号までに該当する診療所）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</si>
</sst>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800]dddd\,\ mmmm\ dd\,\ yyyy"/>
    <numFmt numFmtId="182" formatCode="0.0_);[Red]\(0.0\)"/>
    <numFmt numFmtId="183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1" fontId="0" fillId="0" borderId="11" xfId="0" applyNumberFormat="1" applyFont="1" applyBorder="1" applyAlignment="1">
      <alignment horizontal="left" vertical="center" wrapText="1"/>
    </xf>
    <xf numFmtId="58" fontId="0" fillId="0" borderId="11" xfId="0" applyNumberFormat="1" applyFont="1" applyBorder="1" applyAlignment="1">
      <alignment horizontal="left" vertical="center" wrapText="1"/>
    </xf>
    <xf numFmtId="58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3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81" fontId="0" fillId="33" borderId="17" xfId="0" applyNumberFormat="1" applyFont="1" applyFill="1" applyBorder="1" applyAlignment="1">
      <alignment horizontal="left" vertical="center" wrapText="1"/>
    </xf>
    <xf numFmtId="58" fontId="0" fillId="0" borderId="17" xfId="0" applyNumberFormat="1" applyFont="1" applyBorder="1" applyAlignment="1">
      <alignment horizontal="left" vertical="center" wrapText="1"/>
    </xf>
    <xf numFmtId="58" fontId="0" fillId="0" borderId="16" xfId="0" applyNumberFormat="1" applyFont="1" applyBorder="1" applyAlignment="1">
      <alignment horizontal="left" vertical="center" wrapText="1"/>
    </xf>
    <xf numFmtId="58" fontId="0" fillId="0" borderId="16" xfId="0" applyNumberFormat="1" applyBorder="1" applyAlignment="1">
      <alignment horizontal="left" vertical="center"/>
    </xf>
    <xf numFmtId="58" fontId="0" fillId="0" borderId="17" xfId="0" applyNumberFormat="1" applyBorder="1" applyAlignment="1">
      <alignment horizontal="left" vertical="center"/>
    </xf>
    <xf numFmtId="58" fontId="0" fillId="0" borderId="18" xfId="0" applyNumberFormat="1" applyBorder="1" applyAlignment="1">
      <alignment horizontal="left" vertical="center"/>
    </xf>
    <xf numFmtId="58" fontId="0" fillId="0" borderId="19" xfId="0" applyNumberFormat="1" applyBorder="1" applyAlignment="1">
      <alignment horizontal="left" vertical="center"/>
    </xf>
    <xf numFmtId="183" fontId="0" fillId="0" borderId="13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1447800</xdr:colOff>
      <xdr:row>0</xdr:row>
      <xdr:rowOff>133350</xdr:rowOff>
    </xdr:from>
    <xdr:to>
      <xdr:col>8</xdr:col>
      <xdr:colOff>1143000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620625" y="133350"/>
          <a:ext cx="178117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Normal="85" zoomScaleSheetLayoutView="100" zoomScalePageLayoutView="0" workbookViewId="0" topLeftCell="A1">
      <selection activeCell="A3" sqref="A3:IV3"/>
    </sheetView>
  </sheetViews>
  <sheetFormatPr defaultColWidth="9.00390625" defaultRowHeight="13.5"/>
  <cols>
    <col min="1" max="1" width="3.375" style="0" customWidth="1"/>
    <col min="2" max="2" width="44.50390625" style="0" customWidth="1"/>
    <col min="3" max="3" width="24.50390625" style="0" customWidth="1"/>
    <col min="4" max="4" width="10.75390625" style="0" customWidth="1"/>
    <col min="5" max="5" width="33.875" style="0" bestFit="1" customWidth="1"/>
    <col min="6" max="6" width="7.75390625" style="0" bestFit="1" customWidth="1"/>
    <col min="7" max="7" width="17.625" style="0" bestFit="1" customWidth="1"/>
    <col min="8" max="8" width="10.25390625" style="0" customWidth="1"/>
  </cols>
  <sheetData>
    <row r="1" ht="30.75" customHeight="1">
      <c r="H1" t="s">
        <v>25</v>
      </c>
    </row>
    <row r="2" spans="2:8" ht="25.5" customHeight="1">
      <c r="B2" s="43" t="s">
        <v>26</v>
      </c>
      <c r="C2" s="44"/>
      <c r="D2" s="44"/>
      <c r="E2" s="44"/>
      <c r="F2" s="44"/>
      <c r="G2" s="44"/>
      <c r="H2" s="44"/>
    </row>
    <row r="3" spans="1:8" ht="27">
      <c r="A3" s="8"/>
      <c r="B3" s="1" t="s">
        <v>0</v>
      </c>
      <c r="C3" s="1" t="s">
        <v>1</v>
      </c>
      <c r="D3" s="11" t="s">
        <v>56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ht="30.75" customHeight="1">
      <c r="A4" s="8">
        <v>1</v>
      </c>
      <c r="B4" s="3" t="s">
        <v>27</v>
      </c>
      <c r="C4" s="3" t="s">
        <v>33</v>
      </c>
      <c r="D4" s="3" t="s">
        <v>36</v>
      </c>
      <c r="E4" s="3" t="s">
        <v>20</v>
      </c>
      <c r="F4" s="2" t="s">
        <v>21</v>
      </c>
      <c r="G4" s="5" t="s">
        <v>23</v>
      </c>
      <c r="H4" s="3" t="s">
        <v>22</v>
      </c>
    </row>
    <row r="5" spans="1:8" ht="30.75" customHeight="1">
      <c r="A5" s="8">
        <f>A4+1</f>
        <v>2</v>
      </c>
      <c r="B5" s="3" t="s">
        <v>28</v>
      </c>
      <c r="C5" s="3" t="s">
        <v>34</v>
      </c>
      <c r="D5" s="3" t="s">
        <v>37</v>
      </c>
      <c r="E5" s="3" t="s">
        <v>24</v>
      </c>
      <c r="F5" s="2" t="s">
        <v>6</v>
      </c>
      <c r="G5" s="6">
        <v>39569</v>
      </c>
      <c r="H5" s="3" t="s">
        <v>9</v>
      </c>
    </row>
    <row r="6" spans="1:8" ht="30.75" customHeight="1">
      <c r="A6" s="8">
        <f aca="true" t="shared" si="0" ref="A6:A16">A5+1</f>
        <v>3</v>
      </c>
      <c r="B6" s="4" t="s">
        <v>29</v>
      </c>
      <c r="C6" s="4" t="s">
        <v>35</v>
      </c>
      <c r="D6" s="4" t="s">
        <v>51</v>
      </c>
      <c r="E6" s="4" t="s">
        <v>10</v>
      </c>
      <c r="F6" s="1" t="s">
        <v>11</v>
      </c>
      <c r="G6" s="7">
        <v>40127</v>
      </c>
      <c r="H6" s="4" t="s">
        <v>12</v>
      </c>
    </row>
    <row r="7" spans="1:8" ht="30.75" customHeight="1">
      <c r="A7" s="8">
        <f t="shared" si="0"/>
        <v>4</v>
      </c>
      <c r="B7" s="13" t="s">
        <v>63</v>
      </c>
      <c r="C7" s="4" t="s">
        <v>38</v>
      </c>
      <c r="D7" s="4" t="s">
        <v>52</v>
      </c>
      <c r="E7" s="4" t="s">
        <v>13</v>
      </c>
      <c r="F7" s="1" t="s">
        <v>14</v>
      </c>
      <c r="G7" s="7">
        <v>40792</v>
      </c>
      <c r="H7" s="4" t="s">
        <v>8</v>
      </c>
    </row>
    <row r="8" spans="1:8" ht="30.75" customHeight="1">
      <c r="A8" s="8">
        <f t="shared" si="0"/>
        <v>5</v>
      </c>
      <c r="B8" s="4" t="s">
        <v>39</v>
      </c>
      <c r="C8" s="4" t="s">
        <v>40</v>
      </c>
      <c r="D8" s="4" t="s">
        <v>41</v>
      </c>
      <c r="E8" s="4" t="s">
        <v>13</v>
      </c>
      <c r="F8" s="1" t="s">
        <v>15</v>
      </c>
      <c r="G8" s="7">
        <v>40835</v>
      </c>
      <c r="H8" s="4" t="s">
        <v>16</v>
      </c>
    </row>
    <row r="9" spans="1:8" ht="30.75" customHeight="1">
      <c r="A9" s="8">
        <f t="shared" si="0"/>
        <v>6</v>
      </c>
      <c r="B9" s="4" t="s">
        <v>30</v>
      </c>
      <c r="C9" s="4" t="s">
        <v>42</v>
      </c>
      <c r="D9" s="4" t="s">
        <v>43</v>
      </c>
      <c r="E9" s="4" t="s">
        <v>13</v>
      </c>
      <c r="F9" s="1" t="s">
        <v>17</v>
      </c>
      <c r="G9" s="7">
        <v>40854</v>
      </c>
      <c r="H9" s="4" t="s">
        <v>18</v>
      </c>
    </row>
    <row r="10" spans="1:8" ht="30.75" customHeight="1">
      <c r="A10" s="8">
        <f t="shared" si="0"/>
        <v>7</v>
      </c>
      <c r="B10" s="4" t="s">
        <v>44</v>
      </c>
      <c r="C10" s="4" t="s">
        <v>45</v>
      </c>
      <c r="D10" s="4" t="s">
        <v>46</v>
      </c>
      <c r="E10" s="4" t="s">
        <v>13</v>
      </c>
      <c r="F10" s="1" t="s">
        <v>7</v>
      </c>
      <c r="G10" s="7">
        <v>40882</v>
      </c>
      <c r="H10" s="4" t="s">
        <v>16</v>
      </c>
    </row>
    <row r="11" spans="1:8" ht="30.75" customHeight="1">
      <c r="A11" s="8">
        <f t="shared" si="0"/>
        <v>8</v>
      </c>
      <c r="B11" s="4" t="s">
        <v>31</v>
      </c>
      <c r="C11" s="4" t="s">
        <v>47</v>
      </c>
      <c r="D11" s="4" t="s">
        <v>48</v>
      </c>
      <c r="E11" s="4" t="s">
        <v>13</v>
      </c>
      <c r="F11" s="1" t="s">
        <v>6</v>
      </c>
      <c r="G11" s="7">
        <v>40948</v>
      </c>
      <c r="H11" s="4" t="s">
        <v>8</v>
      </c>
    </row>
    <row r="12" spans="1:8" ht="30.75" customHeight="1">
      <c r="A12" s="8">
        <f t="shared" si="0"/>
        <v>9</v>
      </c>
      <c r="B12" s="4" t="s">
        <v>32</v>
      </c>
      <c r="C12" s="4" t="s">
        <v>49</v>
      </c>
      <c r="D12" s="4" t="s">
        <v>50</v>
      </c>
      <c r="E12" s="4" t="s">
        <v>13</v>
      </c>
      <c r="F12" s="1" t="s">
        <v>19</v>
      </c>
      <c r="G12" s="7">
        <v>41096</v>
      </c>
      <c r="H12" s="4" t="s">
        <v>8</v>
      </c>
    </row>
    <row r="13" spans="1:8" ht="31.5" customHeight="1">
      <c r="A13" s="8">
        <f t="shared" si="0"/>
        <v>10</v>
      </c>
      <c r="B13" s="8" t="s">
        <v>62</v>
      </c>
      <c r="C13" s="8" t="s">
        <v>53</v>
      </c>
      <c r="D13" s="8" t="s">
        <v>54</v>
      </c>
      <c r="E13" s="4" t="s">
        <v>13</v>
      </c>
      <c r="F13" s="9" t="s">
        <v>60</v>
      </c>
      <c r="G13" s="10">
        <v>41191</v>
      </c>
      <c r="H13" s="8" t="s">
        <v>55</v>
      </c>
    </row>
    <row r="14" spans="1:8" ht="31.5" customHeight="1">
      <c r="A14" s="8">
        <f t="shared" si="0"/>
        <v>11</v>
      </c>
      <c r="B14" s="12" t="s">
        <v>57</v>
      </c>
      <c r="C14" s="12" t="s">
        <v>58</v>
      </c>
      <c r="D14" s="12" t="s">
        <v>59</v>
      </c>
      <c r="E14" s="4" t="s">
        <v>13</v>
      </c>
      <c r="F14" s="9" t="s">
        <v>61</v>
      </c>
      <c r="G14" s="10">
        <v>42095</v>
      </c>
      <c r="H14" s="12" t="s">
        <v>55</v>
      </c>
    </row>
    <row r="15" spans="1:8" ht="31.5" customHeight="1">
      <c r="A15" s="8">
        <f t="shared" si="0"/>
        <v>12</v>
      </c>
      <c r="B15" s="8" t="s">
        <v>64</v>
      </c>
      <c r="C15" s="8" t="s">
        <v>65</v>
      </c>
      <c r="D15" s="8" t="s">
        <v>69</v>
      </c>
      <c r="E15" s="4" t="s">
        <v>13</v>
      </c>
      <c r="F15" s="9" t="s">
        <v>61</v>
      </c>
      <c r="G15" s="10">
        <v>42253</v>
      </c>
      <c r="H15" s="8" t="s">
        <v>55</v>
      </c>
    </row>
    <row r="16" spans="1:8" ht="31.5" customHeight="1">
      <c r="A16" s="8">
        <f t="shared" si="0"/>
        <v>13</v>
      </c>
      <c r="B16" s="12" t="s">
        <v>67</v>
      </c>
      <c r="C16" s="12" t="s">
        <v>68</v>
      </c>
      <c r="D16" s="12" t="s">
        <v>70</v>
      </c>
      <c r="E16" s="4" t="s">
        <v>13</v>
      </c>
      <c r="F16" s="9" t="s">
        <v>66</v>
      </c>
      <c r="G16" s="10">
        <v>42458</v>
      </c>
      <c r="H16" s="12" t="s">
        <v>55</v>
      </c>
    </row>
  </sheetData>
  <sheetProtection/>
  <mergeCells count="1">
    <mergeCell ref="B2:H2"/>
  </mergeCells>
  <printOptions/>
  <pageMargins left="0.51" right="0.26" top="1.14" bottom="1" header="0.512" footer="0.51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="80" zoomScaleNormal="85" zoomScaleSheetLayoutView="80" workbookViewId="0" topLeftCell="A1">
      <selection activeCell="H1" sqref="H1"/>
    </sheetView>
  </sheetViews>
  <sheetFormatPr defaultColWidth="9.00390625" defaultRowHeight="13.5"/>
  <cols>
    <col min="1" max="1" width="3.375" style="0" customWidth="1"/>
    <col min="2" max="2" width="44.50390625" style="0" customWidth="1"/>
    <col min="3" max="3" width="33.25390625" style="0" bestFit="1" customWidth="1"/>
    <col min="4" max="4" width="10.75390625" style="0" customWidth="1"/>
    <col min="5" max="5" width="33.25390625" style="0" customWidth="1"/>
    <col min="6" max="6" width="10.625" style="0" customWidth="1"/>
    <col min="7" max="7" width="10.875" style="23" customWidth="1"/>
    <col min="8" max="8" width="27.375" style="0" customWidth="1"/>
    <col min="9" max="9" width="21.125" style="0" customWidth="1"/>
  </cols>
  <sheetData>
    <row r="1" ht="53.25" customHeight="1"/>
    <row r="2" spans="2:8" ht="34.5" customHeight="1">
      <c r="B2" s="45" t="s">
        <v>106</v>
      </c>
      <c r="C2" s="46"/>
      <c r="D2" s="46"/>
      <c r="E2" s="46"/>
      <c r="F2" s="46"/>
      <c r="G2" s="46"/>
      <c r="H2" s="46"/>
    </row>
    <row r="3" spans="8:9" ht="23.25" customHeight="1">
      <c r="H3" s="46" t="s">
        <v>100</v>
      </c>
      <c r="I3" s="46"/>
    </row>
    <row r="4" spans="1:9" ht="33" customHeight="1">
      <c r="A4" s="8" t="s">
        <v>71</v>
      </c>
      <c r="B4" s="1" t="s">
        <v>0</v>
      </c>
      <c r="C4" s="1" t="s">
        <v>1</v>
      </c>
      <c r="D4" s="11" t="s">
        <v>56</v>
      </c>
      <c r="E4" s="1" t="s">
        <v>2</v>
      </c>
      <c r="F4" s="11" t="s">
        <v>86</v>
      </c>
      <c r="G4" s="13" t="s">
        <v>97</v>
      </c>
      <c r="H4" s="31" t="s">
        <v>98</v>
      </c>
      <c r="I4" s="21" t="s">
        <v>99</v>
      </c>
    </row>
    <row r="5" spans="1:9" ht="39.75" customHeight="1">
      <c r="A5" s="18">
        <v>1</v>
      </c>
      <c r="B5" s="19" t="s">
        <v>27</v>
      </c>
      <c r="C5" s="19" t="s">
        <v>33</v>
      </c>
      <c r="D5" s="19" t="s">
        <v>36</v>
      </c>
      <c r="E5" s="19" t="s">
        <v>20</v>
      </c>
      <c r="F5" s="20" t="s">
        <v>21</v>
      </c>
      <c r="G5" s="19" t="s">
        <v>22</v>
      </c>
      <c r="H5" s="32" t="s">
        <v>23</v>
      </c>
      <c r="I5" s="30" t="s">
        <v>84</v>
      </c>
    </row>
    <row r="6" spans="1:9" ht="39.75" customHeight="1">
      <c r="A6" s="8">
        <f>A5+1</f>
        <v>2</v>
      </c>
      <c r="B6" s="3" t="s">
        <v>28</v>
      </c>
      <c r="C6" s="3" t="s">
        <v>34</v>
      </c>
      <c r="D6" s="3" t="s">
        <v>37</v>
      </c>
      <c r="E6" s="3" t="s">
        <v>20</v>
      </c>
      <c r="F6" s="2" t="s">
        <v>6</v>
      </c>
      <c r="G6" s="28" t="s">
        <v>87</v>
      </c>
      <c r="H6" s="33">
        <v>39569</v>
      </c>
      <c r="I6" s="22">
        <v>0.737</v>
      </c>
    </row>
    <row r="7" spans="1:9" ht="39.75" customHeight="1">
      <c r="A7" s="8">
        <v>3</v>
      </c>
      <c r="B7" s="42" t="s">
        <v>101</v>
      </c>
      <c r="C7" s="42" t="s">
        <v>102</v>
      </c>
      <c r="D7" s="42" t="s">
        <v>103</v>
      </c>
      <c r="E7" s="4" t="s">
        <v>10</v>
      </c>
      <c r="F7" s="28" t="s">
        <v>105</v>
      </c>
      <c r="G7" s="28" t="s">
        <v>104</v>
      </c>
      <c r="H7" s="33">
        <v>40511</v>
      </c>
      <c r="I7" s="22">
        <v>0.385</v>
      </c>
    </row>
    <row r="8" spans="1:9" ht="39.75" customHeight="1">
      <c r="A8" s="8">
        <f>A6+1</f>
        <v>3</v>
      </c>
      <c r="B8" s="4" t="s">
        <v>29</v>
      </c>
      <c r="C8" s="4" t="s">
        <v>35</v>
      </c>
      <c r="D8" s="4" t="s">
        <v>51</v>
      </c>
      <c r="E8" s="4" t="s">
        <v>10</v>
      </c>
      <c r="F8" s="1" t="s">
        <v>11</v>
      </c>
      <c r="G8" s="11" t="s">
        <v>88</v>
      </c>
      <c r="H8" s="34">
        <v>40127</v>
      </c>
      <c r="I8" s="22">
        <v>0.889</v>
      </c>
    </row>
    <row r="9" spans="1:9" ht="39.75" customHeight="1">
      <c r="A9" s="8">
        <f aca="true" t="shared" si="0" ref="A9:A18">A8+1</f>
        <v>4</v>
      </c>
      <c r="B9" s="13" t="s">
        <v>63</v>
      </c>
      <c r="C9" s="4" t="s">
        <v>38</v>
      </c>
      <c r="D9" s="4" t="s">
        <v>52</v>
      </c>
      <c r="E9" s="4" t="s">
        <v>13</v>
      </c>
      <c r="F9" s="1" t="s">
        <v>14</v>
      </c>
      <c r="G9" s="11" t="s">
        <v>89</v>
      </c>
      <c r="H9" s="34">
        <v>40792</v>
      </c>
      <c r="I9" s="22">
        <v>0.889</v>
      </c>
    </row>
    <row r="10" spans="1:9" ht="39.75" customHeight="1">
      <c r="A10" s="8">
        <f t="shared" si="0"/>
        <v>5</v>
      </c>
      <c r="B10" s="4" t="s">
        <v>39</v>
      </c>
      <c r="C10" s="4" t="s">
        <v>40</v>
      </c>
      <c r="D10" s="4" t="s">
        <v>41</v>
      </c>
      <c r="E10" s="4" t="s">
        <v>13</v>
      </c>
      <c r="F10" s="1" t="s">
        <v>15</v>
      </c>
      <c r="G10" s="11" t="s">
        <v>90</v>
      </c>
      <c r="H10" s="34">
        <v>40835</v>
      </c>
      <c r="I10" s="22">
        <v>0.714</v>
      </c>
    </row>
    <row r="11" spans="1:9" ht="39.75" customHeight="1">
      <c r="A11" s="8">
        <f t="shared" si="0"/>
        <v>6</v>
      </c>
      <c r="B11" s="4" t="s">
        <v>30</v>
      </c>
      <c r="C11" s="4" t="s">
        <v>42</v>
      </c>
      <c r="D11" s="4" t="s">
        <v>43</v>
      </c>
      <c r="E11" s="4" t="s">
        <v>13</v>
      </c>
      <c r="F11" s="1" t="s">
        <v>17</v>
      </c>
      <c r="G11" s="11" t="s">
        <v>91</v>
      </c>
      <c r="H11" s="34">
        <v>40854</v>
      </c>
      <c r="I11" s="22">
        <v>0.917</v>
      </c>
    </row>
    <row r="12" spans="1:9" ht="39.75" customHeight="1">
      <c r="A12" s="8">
        <f t="shared" si="0"/>
        <v>7</v>
      </c>
      <c r="B12" s="4" t="s">
        <v>44</v>
      </c>
      <c r="C12" s="4" t="s">
        <v>45</v>
      </c>
      <c r="D12" s="4" t="s">
        <v>46</v>
      </c>
      <c r="E12" s="4" t="s">
        <v>13</v>
      </c>
      <c r="F12" s="1" t="s">
        <v>7</v>
      </c>
      <c r="G12" s="11" t="s">
        <v>90</v>
      </c>
      <c r="H12" s="34">
        <v>40882</v>
      </c>
      <c r="I12" s="22">
        <v>0.733</v>
      </c>
    </row>
    <row r="13" spans="1:9" ht="39.75" customHeight="1">
      <c r="A13" s="8">
        <f t="shared" si="0"/>
        <v>8</v>
      </c>
      <c r="B13" s="4" t="s">
        <v>31</v>
      </c>
      <c r="C13" s="4" t="s">
        <v>47</v>
      </c>
      <c r="D13" s="4" t="s">
        <v>48</v>
      </c>
      <c r="E13" s="4" t="s">
        <v>13</v>
      </c>
      <c r="F13" s="1" t="s">
        <v>6</v>
      </c>
      <c r="G13" s="11" t="s">
        <v>74</v>
      </c>
      <c r="H13" s="34">
        <v>40948</v>
      </c>
      <c r="I13" s="22">
        <v>0.579</v>
      </c>
    </row>
    <row r="14" spans="1:9" ht="39.75" customHeight="1">
      <c r="A14" s="8">
        <f t="shared" si="0"/>
        <v>9</v>
      </c>
      <c r="B14" s="4" t="s">
        <v>32</v>
      </c>
      <c r="C14" s="4" t="s">
        <v>49</v>
      </c>
      <c r="D14" s="4" t="s">
        <v>50</v>
      </c>
      <c r="E14" s="4" t="s">
        <v>13</v>
      </c>
      <c r="F14" s="1" t="s">
        <v>19</v>
      </c>
      <c r="G14" s="11" t="s">
        <v>92</v>
      </c>
      <c r="H14" s="34">
        <v>41096</v>
      </c>
      <c r="I14" s="39">
        <v>0.571</v>
      </c>
    </row>
    <row r="15" spans="1:9" ht="39.75" customHeight="1">
      <c r="A15" s="8">
        <f t="shared" si="0"/>
        <v>10</v>
      </c>
      <c r="B15" s="8" t="s">
        <v>62</v>
      </c>
      <c r="C15" s="8" t="s">
        <v>53</v>
      </c>
      <c r="D15" s="8" t="s">
        <v>54</v>
      </c>
      <c r="E15" s="4" t="s">
        <v>13</v>
      </c>
      <c r="F15" s="9" t="s">
        <v>60</v>
      </c>
      <c r="G15" s="9" t="s">
        <v>93</v>
      </c>
      <c r="H15" s="35">
        <v>41191</v>
      </c>
      <c r="I15" s="39">
        <v>0.786</v>
      </c>
    </row>
    <row r="16" spans="1:9" ht="39.75" customHeight="1">
      <c r="A16" s="8">
        <f t="shared" si="0"/>
        <v>11</v>
      </c>
      <c r="B16" s="12" t="s">
        <v>57</v>
      </c>
      <c r="C16" s="12" t="s">
        <v>58</v>
      </c>
      <c r="D16" s="12" t="s">
        <v>59</v>
      </c>
      <c r="E16" s="4" t="s">
        <v>13</v>
      </c>
      <c r="F16" s="9" t="s">
        <v>61</v>
      </c>
      <c r="G16" s="29" t="s">
        <v>94</v>
      </c>
      <c r="H16" s="35">
        <v>42095</v>
      </c>
      <c r="I16" s="39">
        <v>0.5</v>
      </c>
    </row>
    <row r="17" spans="1:9" ht="39.75" customHeight="1">
      <c r="A17" s="8">
        <f t="shared" si="0"/>
        <v>12</v>
      </c>
      <c r="B17" s="8" t="s">
        <v>64</v>
      </c>
      <c r="C17" s="8" t="s">
        <v>65</v>
      </c>
      <c r="D17" s="8" t="s">
        <v>69</v>
      </c>
      <c r="E17" s="4" t="s">
        <v>13</v>
      </c>
      <c r="F17" s="9" t="s">
        <v>61</v>
      </c>
      <c r="G17" s="9" t="s">
        <v>94</v>
      </c>
      <c r="H17" s="35">
        <v>42253</v>
      </c>
      <c r="I17" s="39">
        <v>0.667</v>
      </c>
    </row>
    <row r="18" spans="1:9" ht="39.75" customHeight="1">
      <c r="A18" s="8">
        <f t="shared" si="0"/>
        <v>13</v>
      </c>
      <c r="B18" s="12" t="s">
        <v>85</v>
      </c>
      <c r="C18" s="12" t="s">
        <v>68</v>
      </c>
      <c r="D18" s="12" t="s">
        <v>70</v>
      </c>
      <c r="E18" s="4" t="s">
        <v>13</v>
      </c>
      <c r="F18" s="9" t="s">
        <v>66</v>
      </c>
      <c r="G18" s="29" t="s">
        <v>95</v>
      </c>
      <c r="H18" s="35">
        <v>42458</v>
      </c>
      <c r="I18" s="39">
        <v>0.333</v>
      </c>
    </row>
    <row r="19" spans="1:9" ht="39.75" customHeight="1">
      <c r="A19" s="24">
        <v>14</v>
      </c>
      <c r="B19" s="24" t="s">
        <v>72</v>
      </c>
      <c r="C19" s="24" t="s">
        <v>73</v>
      </c>
      <c r="D19" s="24" t="s">
        <v>75</v>
      </c>
      <c r="E19" s="3" t="s">
        <v>13</v>
      </c>
      <c r="F19" s="25" t="s">
        <v>74</v>
      </c>
      <c r="G19" s="25" t="s">
        <v>74</v>
      </c>
      <c r="H19" s="36">
        <v>42614</v>
      </c>
      <c r="I19" s="40">
        <v>0.474</v>
      </c>
    </row>
    <row r="20" spans="1:9" ht="39.75" customHeight="1">
      <c r="A20" s="15">
        <v>15</v>
      </c>
      <c r="B20" s="15" t="s">
        <v>78</v>
      </c>
      <c r="C20" s="15" t="s">
        <v>79</v>
      </c>
      <c r="D20" s="15" t="s">
        <v>80</v>
      </c>
      <c r="E20" s="27" t="s">
        <v>13</v>
      </c>
      <c r="F20" s="17" t="s">
        <v>76</v>
      </c>
      <c r="G20" s="17" t="s">
        <v>96</v>
      </c>
      <c r="H20" s="37">
        <v>42856</v>
      </c>
      <c r="I20" s="39">
        <v>0.9</v>
      </c>
    </row>
    <row r="21" spans="1:9" ht="39.75" customHeight="1">
      <c r="A21" s="14">
        <v>16</v>
      </c>
      <c r="B21" s="14" t="s">
        <v>81</v>
      </c>
      <c r="C21" s="14" t="s">
        <v>82</v>
      </c>
      <c r="D21" s="14" t="s">
        <v>83</v>
      </c>
      <c r="E21" s="26" t="s">
        <v>13</v>
      </c>
      <c r="F21" s="16" t="s">
        <v>77</v>
      </c>
      <c r="G21" s="16" t="s">
        <v>94</v>
      </c>
      <c r="H21" s="38">
        <v>42917</v>
      </c>
      <c r="I21" s="41">
        <v>0.5</v>
      </c>
    </row>
    <row r="22" ht="39.75" customHeight="1"/>
  </sheetData>
  <sheetProtection/>
  <mergeCells count="2">
    <mergeCell ref="B2:H2"/>
    <mergeCell ref="H3:I3"/>
  </mergeCells>
  <printOptions/>
  <pageMargins left="0.5118110236220472" right="0.2755905511811024" top="0.7874015748031497" bottom="0.7874015748031497" header="0.5118110236220472" footer="0.5118110236220472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②</cp:lastModifiedBy>
  <cp:lastPrinted>2019-02-19T13:54:47Z</cp:lastPrinted>
  <dcterms:created xsi:type="dcterms:W3CDTF">2012-10-18T06:03:37Z</dcterms:created>
  <dcterms:modified xsi:type="dcterms:W3CDTF">2020-03-05T01:54:54Z</dcterms:modified>
  <cp:category/>
  <cp:version/>
  <cp:contentType/>
  <cp:contentStatus/>
</cp:coreProperties>
</file>