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歳入歳出決算書（旧）\財務諸表　縦（済）\02_特別会計（様式タテ版）　済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基金附属明細表ほか" sheetId="7" r:id="rId5"/>
    <sheet name="収支差額調整表" sheetId="8" r:id="rId6"/>
  </sheets>
  <definedNames>
    <definedName name="_xlnm.Print_Area" localSheetId="2">キャッシュ・フロー計算書!$B$1:$V$57</definedName>
    <definedName name="_xlnm.Print_Area" localSheetId="4">基金附属明細表ほか!$A$1:$X$16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</definedNames>
  <calcPr calcId="162913"/>
</workbook>
</file>

<file path=xl/calcChain.xml><?xml version="1.0" encoding="utf-8"?>
<calcChain xmlns="http://schemas.openxmlformats.org/spreadsheetml/2006/main">
  <c r="L14" i="7" l="1"/>
</calcChain>
</file>

<file path=xl/sharedStrings.xml><?xml version="1.0" encoding="utf-8"?>
<sst xmlns="http://schemas.openxmlformats.org/spreadsheetml/2006/main" count="895" uniqueCount="318">
  <si>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</si>
  <si>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</si>
  <si>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</si>
  <si>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</si>
  <si>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</si>
  <si>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</si>
  <si>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</si>
  <si>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</si>
  <si>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</si>
  <si>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</si>
  <si>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</si>
  <si>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</si>
  <si>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</si>
  <si>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</si>
  <si>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</si>
  <si>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</si>
  <si>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</si>
  <si>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</si>
  <si>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</si>
  <si>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</si>
  <si>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</si>
  <si>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</si>
  <si>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</si>
  <si>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</si>
  <si>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</si>
  <si>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</si>
  <si>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</si>
  <si>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</si>
  <si>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</si>
  <si>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</si>
  <si>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</si>
  <si>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</si>
  <si>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</si>
  <si>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</si>
  <si>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</si>
  <si>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</si>
  <si>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</si>
  <si>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</si>
  <si>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</si>
  <si>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</si>
  <si>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</si>
  <si>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</si>
  <si>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</si>
  <si>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</si>
  <si>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</si>
  <si>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</si>
  <si>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</si>
  <si>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</si>
  <si>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</si>
  <si>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</si>
  <si>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</si>
  <si>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</si>
  <si>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</si>
  <si>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</si>
  <si>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</si>
  <si>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</si>
  <si>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</si>
  <si>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</si>
  <si>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</si>
  <si>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</si>
  <si>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</si>
  <si>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</si>
  <si>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</si>
  <si>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</si>
  <si>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</si>
  <si>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</si>
  <si>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</si>
  <si>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</si>
  <si>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</si>
  <si>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</si>
  <si>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</si>
  <si>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</si>
  <si>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</si>
  <si>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</si>
  <si>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</si>
  <si>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</si>
  <si>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</si>
  <si>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</si>
  <si>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</si>
  <si>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</si>
  <si>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</si>
  <si>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</si>
  <si>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</si>
  <si>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</si>
  <si>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</si>
  <si>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</si>
  <si>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</si>
  <si>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</si>
  <si>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</si>
  <si>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</si>
  <si>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</si>
  <si>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</si>
  <si>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</si>
  <si>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</si>
  <si>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</si>
  <si>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</si>
  <si>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</si>
  <si>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</si>
  <si>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</si>
  <si>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</si>
  <si>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</si>
  <si>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</si>
  <si>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</si>
  <si>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</si>
  <si>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</si>
  <si>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</si>
  <si>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</si>
  <si>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</si>
  <si>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</si>
  <si>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</si>
  <si>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</si>
  <si>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</si>
  <si>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</si>
  <si>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</si>
  <si>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</si>
  <si>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</si>
  <si>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</si>
  <si>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</si>
  <si>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</si>
  <si>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</si>
  <si>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</si>
  <si>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</si>
  <si>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</si>
  <si>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</si>
  <si>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</si>
  <si>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</si>
  <si>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</si>
  <si>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</si>
  <si>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</si>
  <si>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</si>
  <si>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</si>
  <si>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</si>
  <si>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</si>
  <si>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</si>
  <si>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</si>
  <si>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</si>
  <si>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</si>
  <si>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</si>
  <si>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</si>
  <si>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</si>
  <si>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</si>
  <si>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</si>
  <si>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</si>
  <si>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</si>
  <si>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</si>
  <si>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</si>
  <si>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</si>
  <si>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</si>
  <si>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</si>
  <si>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</si>
  <si>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</si>
  <si>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</si>
  <si>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</si>
  <si>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</si>
  <si>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</si>
  <si>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</si>
  <si>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</si>
  <si>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</si>
  <si>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</si>
  <si>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</si>
  <si>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</si>
  <si>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</si>
  <si>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</si>
  <si>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</si>
  <si>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</si>
  <si>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</si>
  <si>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</si>
  <si>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</si>
  <si>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</si>
  <si>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</si>
  <si>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</si>
  <si>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</si>
  <si>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</si>
  <si>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</si>
  <si>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</si>
  <si>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</si>
  <si>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</si>
  <si>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</si>
  <si>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</si>
  <si>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</si>
  <si>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</si>
  <si>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</si>
  <si>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</si>
  <si>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</si>
  <si>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</si>
  <si>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</si>
  <si>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</si>
  <si>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</si>
  <si>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</si>
  <si>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</si>
  <si>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</si>
  <si>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</si>
  <si>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</si>
  <si>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</si>
  <si>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</si>
  <si>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</si>
  <si>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</si>
  <si>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</si>
  <si>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</si>
  <si>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</si>
  <si>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</si>
  <si>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</si>
  <si>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</si>
  <si>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</si>
  <si>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</si>
  <si>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</si>
  <si>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</si>
  <si>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</si>
  <si>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</si>
  <si>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</si>
  <si>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</si>
  <si>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</si>
  <si>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</si>
  <si>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</si>
  <si>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</si>
  <si>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</si>
  <si>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</si>
  <si>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</si>
  <si>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</si>
  <si>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</si>
  <si>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</si>
  <si>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</si>
  <si>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</si>
  <si>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</si>
  <si>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</si>
  <si>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</si>
  <si>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</si>
  <si>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</si>
  <si>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</si>
  <si>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</si>
  <si>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</si>
  <si>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</si>
  <si>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</si>
  <si>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</si>
  <si>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</si>
  <si>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</si>
  <si>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</si>
  <si>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</si>
  <si>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</si>
  <si>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</si>
  <si>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</si>
  <si>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</si>
  <si>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</si>
  <si>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</si>
  <si>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</si>
  <si>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</si>
  <si>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（平成３１年３月３１日現在）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</si>
  <si>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</si>
  <si>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</si>
  <si>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自　平成３０年４月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</si>
  <si>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平成３１年３月３１日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</si>
  <si>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平成30年度　（Ａ）</t>
    <rPh sb="0" eb="2">
      <t>ヘイセイ</t>
    </rPh>
    <rPh sb="4" eb="6">
      <t>ネンド</t>
    </rPh>
    <phoneticPr fontId="4"/>
  </si>
  <si>
    <t>平成29年度　（Ｂ）</t>
    <rPh sb="0" eb="2">
      <t>ヘイセイ</t>
    </rPh>
    <rPh sb="4" eb="6">
      <t>ネンド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</si>
  <si>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</si>
  <si>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</si>
  <si>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</si>
  <si>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</si>
  <si>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</si>
  <si>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公債管理特別会計</t>
    <phoneticPr fontId="3"/>
  </si>
  <si>
    <t>公債管理特別会計</t>
    <phoneticPr fontId="3"/>
  </si>
  <si>
    <t>公債管理特別会計</t>
    <phoneticPr fontId="3"/>
  </si>
  <si>
    <t>減債基金の増 +83,407
地方債の償還等により +16,583
地方債の発行等により -50,838</t>
    <rPh sb="0" eb="2">
      <t>ゲンサイ</t>
    </rPh>
    <rPh sb="2" eb="4">
      <t>キキン</t>
    </rPh>
    <rPh sb="5" eb="6">
      <t>ゾウ</t>
    </rPh>
    <rPh sb="15" eb="18">
      <t>チホウサイ</t>
    </rPh>
    <rPh sb="19" eb="21">
      <t>ショウカン</t>
    </rPh>
    <rPh sb="21" eb="22">
      <t>トウ</t>
    </rPh>
    <rPh sb="34" eb="37">
      <t>チホウサイ</t>
    </rPh>
    <rPh sb="38" eb="40">
      <t>ハッコウ</t>
    </rPh>
    <rPh sb="40" eb="41">
      <t>トウ</t>
    </rPh>
    <phoneticPr fontId="33"/>
  </si>
  <si>
    <t>特別債（流動）の減 +19,945
特別債（固定）の増 -61,618</t>
    <rPh sb="0" eb="2">
      <t>トクベツ</t>
    </rPh>
    <rPh sb="2" eb="3">
      <t>サイ</t>
    </rPh>
    <rPh sb="4" eb="6">
      <t>リュウドウ</t>
    </rPh>
    <rPh sb="8" eb="9">
      <t>ゲン</t>
    </rPh>
    <rPh sb="18" eb="20">
      <t>トクベツ</t>
    </rPh>
    <rPh sb="20" eb="21">
      <t>サイ</t>
    </rPh>
    <rPh sb="22" eb="24">
      <t>コテイ</t>
    </rPh>
    <rPh sb="26" eb="27">
      <t>ゾウ</t>
    </rPh>
    <phoneticPr fontId="33"/>
  </si>
  <si>
    <t>歳計現金等の減 -128
減債基金の減 -19,207</t>
    <rPh sb="0" eb="2">
      <t>サイケイ</t>
    </rPh>
    <rPh sb="2" eb="4">
      <t>ゲンキン</t>
    </rPh>
    <rPh sb="4" eb="5">
      <t>トウ</t>
    </rPh>
    <rPh sb="6" eb="7">
      <t>ゲン</t>
    </rPh>
    <rPh sb="13" eb="15">
      <t>ゲンサイ</t>
    </rPh>
    <rPh sb="15" eb="17">
      <t>キキン</t>
    </rPh>
    <rPh sb="18" eb="19">
      <t>ゲン</t>
    </rPh>
    <phoneticPr fontId="3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</si>
  <si>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</si>
  <si>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【公債管理特別会計】</t>
    <rPh sb="1" eb="3">
      <t>コウサイ</t>
    </rPh>
    <rPh sb="3" eb="5">
      <t>カンリ</t>
    </rPh>
    <rPh sb="5" eb="7">
      <t>トクベツ</t>
    </rPh>
    <rPh sb="7" eb="9">
      <t>カイケイ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</si>
  <si>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</si>
  <si>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</si>
  <si>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</si>
  <si>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</si>
  <si>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</si>
  <si>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</si>
  <si>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</si>
  <si>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</si>
  <si>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減債基金</t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</si>
  <si>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</si>
  <si>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</si>
  <si>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</si>
  <si>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府内市町村</t>
    <rPh sb="0" eb="2">
      <t>フナイ</t>
    </rPh>
    <rPh sb="2" eb="5">
      <t>シチョウソン</t>
    </rPh>
    <phoneticPr fontId="3"/>
  </si>
  <si>
    <t>新関西国際空港（株）</t>
    <rPh sb="0" eb="1">
      <t>シン</t>
    </rPh>
    <rPh sb="1" eb="3">
      <t>カンサイ</t>
    </rPh>
    <rPh sb="3" eb="5">
      <t>コクサイ</t>
    </rPh>
    <rPh sb="5" eb="7">
      <t>クウコウ</t>
    </rPh>
    <rPh sb="8" eb="9">
      <t>カブ</t>
    </rPh>
    <phoneticPr fontId="3"/>
  </si>
  <si>
    <t>合計</t>
    <rPh sb="0" eb="2">
      <t>ゴウケイ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</si>
  <si>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</si>
  <si>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【公債管理特別会計】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</si>
  <si>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</si>
  <si>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</si>
  <si>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</si>
  <si>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</si>
  <si>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</si>
  <si>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</si>
  <si>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</si>
  <si>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</si>
  <si>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</si>
  <si>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</si>
  <si>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</si>
  <si>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</si>
  <si>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</si>
  <si>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</si>
  <si>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</si>
  <si>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</si>
  <si>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3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</si>
  <si>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5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</si>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</sst>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;&quot;△ &quot;#,##0"/>
    <numFmt numFmtId="178" formatCode="0_);[Red]\(0\)"/>
    <numFmt numFmtId="179" formatCode="#,##0_ ;[Red]\-#,##0\ "/>
  </numFmts>
  <fonts count="4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rgb="FF0000CC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34" fillId="0" borderId="11" xfId="10" applyFont="1" applyBorder="1" applyAlignment="1">
      <alignment horizontal="left" vertical="center" wrapText="1" shrinkToFit="1"/>
    </xf>
    <xf numFmtId="0" fontId="34" fillId="0" borderId="23" xfId="10" applyFont="1" applyBorder="1" applyAlignment="1">
      <alignment horizontal="left" vertical="center" wrapText="1" shrinkToFit="1"/>
    </xf>
    <xf numFmtId="0" fontId="34" fillId="0" borderId="33" xfId="10" applyFont="1" applyBorder="1" applyAlignment="1">
      <alignment horizontal="left" vertical="center" wrapText="1" shrinkToFit="1"/>
    </xf>
    <xf numFmtId="0" fontId="34" fillId="0" borderId="11" xfId="10" applyFont="1" applyBorder="1" applyAlignment="1">
      <alignment horizontal="left" vertical="center" wrapText="1"/>
    </xf>
    <xf numFmtId="0" fontId="34" fillId="0" borderId="23" xfId="10" applyFont="1" applyBorder="1" applyAlignment="1">
      <alignment horizontal="left" vertical="center" wrapText="1"/>
    </xf>
    <xf numFmtId="0" fontId="34" fillId="0" borderId="33" xfId="10" applyFont="1" applyBorder="1" applyAlignment="1">
      <alignment horizontal="left" vertical="center" wrapTex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4" fillId="0" borderId="0" xfId="4" applyFont="1" applyBorder="1" applyAlignment="1">
      <alignment vertical="center"/>
    </xf>
    <xf numFmtId="0" fontId="2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36" fillId="0" borderId="0" xfId="0" applyFont="1" applyFill="1" applyAlignment="1">
      <alignment horizontal="right"/>
    </xf>
    <xf numFmtId="0" fontId="34" fillId="0" borderId="0" xfId="0" applyFont="1" applyFill="1" applyAlignment="1"/>
    <xf numFmtId="0" fontId="8" fillId="0" borderId="46" xfId="0" applyFont="1" applyFill="1" applyBorder="1" applyAlignment="1">
      <alignment horizontal="distributed" vertical="center" justifyLastLine="1"/>
    </xf>
    <xf numFmtId="0" fontId="8" fillId="0" borderId="47" xfId="0" applyFont="1" applyFill="1" applyBorder="1" applyAlignment="1">
      <alignment horizontal="distributed" vertical="center" justifyLastLine="1"/>
    </xf>
    <xf numFmtId="0" fontId="8" fillId="0" borderId="48" xfId="0" applyFont="1" applyFill="1" applyBorder="1" applyAlignment="1">
      <alignment horizontal="distributed" vertical="center" justifyLastLine="1"/>
    </xf>
    <xf numFmtId="0" fontId="8" fillId="0" borderId="4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176" fontId="18" fillId="0" borderId="41" xfId="0" applyNumberFormat="1" applyFont="1" applyFill="1" applyBorder="1" applyAlignment="1">
      <alignment vertical="center"/>
    </xf>
    <xf numFmtId="176" fontId="18" fillId="0" borderId="19" xfId="0" applyNumberFormat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34" xfId="0" applyNumberFormat="1" applyFont="1" applyFill="1" applyBorder="1" applyAlignment="1">
      <alignment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4" xfId="0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vertical="center"/>
    </xf>
    <xf numFmtId="176" fontId="38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Alignment="1">
      <alignment horizontal="distributed" vertical="center" justifyLastLine="1"/>
    </xf>
    <xf numFmtId="0" fontId="34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34" fillId="0" borderId="0" xfId="0" applyNumberFormat="1" applyFont="1" applyFill="1" applyAlignment="1">
      <alignment vertical="center"/>
    </xf>
    <xf numFmtId="176" fontId="36" fillId="0" borderId="41" xfId="0" applyNumberFormat="1" applyFont="1" applyFill="1" applyBorder="1" applyAlignment="1">
      <alignment horizontal="right"/>
    </xf>
    <xf numFmtId="0" fontId="39" fillId="0" borderId="41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distributed" vertical="center" justifyLastLine="1"/>
    </xf>
    <xf numFmtId="0" fontId="34" fillId="0" borderId="44" xfId="0" applyFont="1" applyFill="1" applyBorder="1" applyAlignment="1">
      <alignment horizontal="distributed" vertical="center" justifyLastLine="1"/>
    </xf>
    <xf numFmtId="0" fontId="34" fillId="0" borderId="52" xfId="0" applyFont="1" applyFill="1" applyBorder="1" applyAlignment="1">
      <alignment horizontal="distributed" vertical="center"/>
    </xf>
    <xf numFmtId="176" fontId="8" fillId="0" borderId="53" xfId="0" applyNumberFormat="1" applyFont="1" applyFill="1" applyBorder="1" applyAlignment="1">
      <alignment horizontal="distributed" vertical="center" justifyLastLine="1"/>
    </xf>
    <xf numFmtId="0" fontId="34" fillId="0" borderId="21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176" fontId="38" fillId="0" borderId="54" xfId="0" applyNumberFormat="1" applyFont="1" applyFill="1" applyBorder="1" applyAlignment="1">
      <alignment vertical="center"/>
    </xf>
    <xf numFmtId="0" fontId="34" fillId="0" borderId="54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38" fontId="19" fillId="0" borderId="0" xfId="14" applyFont="1" applyFill="1">
      <alignment vertical="center"/>
    </xf>
    <xf numFmtId="0" fontId="8" fillId="0" borderId="22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34" fillId="0" borderId="33" xfId="0" applyFont="1" applyFill="1" applyBorder="1" applyAlignment="1">
      <alignment vertical="center"/>
    </xf>
    <xf numFmtId="176" fontId="38" fillId="0" borderId="12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4" fillId="0" borderId="28" xfId="0" applyFont="1" applyFill="1" applyBorder="1" applyAlignment="1">
      <alignment vertical="center"/>
    </xf>
    <xf numFmtId="176" fontId="40" fillId="0" borderId="0" xfId="0" applyNumberFormat="1" applyFont="1" applyFill="1" applyAlignment="1">
      <alignment vertical="center"/>
    </xf>
    <xf numFmtId="0" fontId="8" fillId="0" borderId="51" xfId="0" applyFont="1" applyFill="1" applyBorder="1" applyAlignment="1">
      <alignment horizontal="distributed" vertical="center" justifyLastLine="1"/>
    </xf>
    <xf numFmtId="0" fontId="34" fillId="0" borderId="17" xfId="0" applyFont="1" applyFill="1" applyBorder="1" applyAlignment="1">
      <alignment horizontal="distributed" vertical="center" justifyLastLine="1"/>
    </xf>
    <xf numFmtId="176" fontId="38" fillId="0" borderId="17" xfId="0" applyNumberFormat="1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0" fontId="41" fillId="0" borderId="0" xfId="5" applyFont="1" applyFill="1" applyBorder="1">
      <alignment vertical="center"/>
    </xf>
    <xf numFmtId="0" fontId="42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38" fontId="42" fillId="0" borderId="0" xfId="14" applyFont="1" applyFill="1" applyBorder="1">
      <alignment vertical="center"/>
    </xf>
    <xf numFmtId="0" fontId="43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42" fillId="0" borderId="0" xfId="5" applyFont="1" applyFill="1" applyBorder="1" applyAlignment="1">
      <alignment horizontal="center" vertical="center"/>
    </xf>
    <xf numFmtId="176" fontId="44" fillId="0" borderId="0" xfId="5" applyNumberFormat="1" applyFont="1" applyFill="1" applyBorder="1" applyAlignment="1">
      <alignment horizontal="right" vertical="center"/>
    </xf>
    <xf numFmtId="0" fontId="42" fillId="0" borderId="15" xfId="5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176" fontId="18" fillId="0" borderId="27" xfId="5" applyNumberFormat="1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176" fontId="18" fillId="0" borderId="15" xfId="5" applyNumberFormat="1" applyFont="1" applyFill="1" applyBorder="1" applyAlignment="1">
      <alignment horizontal="right" vertical="center"/>
    </xf>
    <xf numFmtId="178" fontId="42" fillId="0" borderId="0" xfId="5" applyNumberFormat="1" applyFont="1" applyFill="1" applyBorder="1">
      <alignment vertical="center"/>
    </xf>
    <xf numFmtId="179" fontId="46" fillId="0" borderId="0" xfId="0" applyNumberFormat="1" applyFont="1" applyFill="1">
      <alignment vertical="center"/>
    </xf>
    <xf numFmtId="0" fontId="42" fillId="0" borderId="0" xfId="0" applyFont="1" applyFill="1" applyBorder="1">
      <alignment vertical="center"/>
    </xf>
    <xf numFmtId="176" fontId="44" fillId="0" borderId="0" xfId="0" applyNumberFormat="1" applyFont="1" applyFill="1" applyBorder="1" applyAlignment="1">
      <alignment horizontal="right" vertical="center"/>
    </xf>
  </cellXfs>
  <cellStyles count="15">
    <cellStyle name="桁区切り" xfId="14" builtinId="6"/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45" t="s">
        <v>0</v>
      </c>
      <c r="C1" s="146"/>
      <c r="D1" s="146"/>
      <c r="E1" s="146"/>
      <c r="F1" s="146"/>
      <c r="G1" s="1"/>
      <c r="H1" s="147" t="s">
        <v>258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2:21" ht="21" customHeight="1" x14ac:dyDescent="0.15">
      <c r="B2" s="145"/>
      <c r="C2" s="145"/>
      <c r="D2" s="145"/>
      <c r="E2" s="145"/>
      <c r="F2" s="145"/>
      <c r="G2" s="1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2:21" ht="21" customHeight="1" x14ac:dyDescent="0.15">
      <c r="B3" s="145"/>
      <c r="C3" s="145"/>
      <c r="D3" s="145"/>
      <c r="E3" s="145"/>
      <c r="F3" s="145"/>
      <c r="G3" s="1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1" ht="15" customHeight="1" x14ac:dyDescent="0.15">
      <c r="B4" s="158"/>
      <c r="C4" s="159"/>
      <c r="D4" s="159"/>
      <c r="E4" s="159"/>
      <c r="F4" s="159"/>
      <c r="G4" s="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2:21" ht="20.100000000000001" customHeight="1" x14ac:dyDescent="0.15">
      <c r="B5" s="161" t="s">
        <v>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2:21" ht="20.100000000000001" customHeight="1" x14ac:dyDescent="0.15">
      <c r="B6" s="162" t="s">
        <v>246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63" t="s">
        <v>3</v>
      </c>
      <c r="C8" s="164"/>
      <c r="D8" s="164"/>
      <c r="E8" s="164"/>
      <c r="F8" s="164"/>
      <c r="G8" s="164"/>
      <c r="H8" s="165"/>
      <c r="I8" s="6" t="s">
        <v>247</v>
      </c>
      <c r="J8" s="7" t="s">
        <v>248</v>
      </c>
      <c r="K8" s="8" t="s">
        <v>4</v>
      </c>
      <c r="L8" s="163" t="s">
        <v>3</v>
      </c>
      <c r="M8" s="164"/>
      <c r="N8" s="164"/>
      <c r="O8" s="164"/>
      <c r="P8" s="164"/>
      <c r="Q8" s="164"/>
      <c r="R8" s="165"/>
      <c r="S8" s="6" t="s">
        <v>247</v>
      </c>
      <c r="T8" s="7" t="s">
        <v>248</v>
      </c>
      <c r="U8" s="8" t="s">
        <v>4</v>
      </c>
    </row>
    <row r="9" spans="2:21" ht="18" customHeight="1" thickBot="1" x14ac:dyDescent="0.2">
      <c r="B9" s="166"/>
      <c r="C9" s="167"/>
      <c r="D9" s="167"/>
      <c r="E9" s="167"/>
      <c r="F9" s="167"/>
      <c r="G9" s="167"/>
      <c r="H9" s="168"/>
      <c r="I9" s="9" t="s">
        <v>5</v>
      </c>
      <c r="J9" s="10" t="s">
        <v>6</v>
      </c>
      <c r="K9" s="11" t="s">
        <v>7</v>
      </c>
      <c r="L9" s="166"/>
      <c r="M9" s="167"/>
      <c r="N9" s="167"/>
      <c r="O9" s="167"/>
      <c r="P9" s="167"/>
      <c r="Q9" s="167"/>
      <c r="R9" s="168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143887.34241499999</v>
      </c>
      <c r="J11" s="16">
        <v>163222.02415499999</v>
      </c>
      <c r="K11" s="17">
        <v>-19334.68174</v>
      </c>
      <c r="L11" s="12"/>
      <c r="M11" s="13" t="s">
        <v>11</v>
      </c>
      <c r="N11" s="13"/>
      <c r="O11" s="13"/>
      <c r="P11" s="13"/>
      <c r="Q11" s="13"/>
      <c r="R11" s="14"/>
      <c r="S11" s="15">
        <v>252997.69277699999</v>
      </c>
      <c r="T11" s="16">
        <v>289525.60041499999</v>
      </c>
      <c r="U11" s="17">
        <v>-36527.907637999997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630.09260800000004</v>
      </c>
      <c r="J12" s="22">
        <v>757.95455500000003</v>
      </c>
      <c r="K12" s="23">
        <v>-127.861947</v>
      </c>
      <c r="L12" s="18"/>
      <c r="M12" s="19"/>
      <c r="N12" s="19"/>
      <c r="O12" s="19" t="s">
        <v>13</v>
      </c>
      <c r="P12" s="19"/>
      <c r="Q12" s="19"/>
      <c r="R12" s="20"/>
      <c r="S12" s="21">
        <v>252997.69277699999</v>
      </c>
      <c r="T12" s="22">
        <v>289525.60041499999</v>
      </c>
      <c r="U12" s="23">
        <v>-36527.907637999997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630.09260800000004</v>
      </c>
      <c r="J13" s="22">
        <v>757.95455500000003</v>
      </c>
      <c r="K13" s="23">
        <v>-127.861947</v>
      </c>
      <c r="L13" s="18"/>
      <c r="M13" s="19"/>
      <c r="N13" s="19"/>
      <c r="O13" s="19" t="s">
        <v>15</v>
      </c>
      <c r="P13" s="19"/>
      <c r="Q13" s="19"/>
      <c r="R13" s="20"/>
      <c r="S13" s="21" t="s">
        <v>257</v>
      </c>
      <c r="T13" s="22" t="s">
        <v>257</v>
      </c>
      <c r="U13" s="23" t="s">
        <v>257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257</v>
      </c>
      <c r="J14" s="22" t="s">
        <v>257</v>
      </c>
      <c r="K14" s="23" t="s">
        <v>257</v>
      </c>
      <c r="L14" s="18"/>
      <c r="M14" s="19"/>
      <c r="N14" s="19"/>
      <c r="O14" s="19"/>
      <c r="P14" s="19" t="s">
        <v>17</v>
      </c>
      <c r="Q14" s="19"/>
      <c r="R14" s="20"/>
      <c r="S14" s="21" t="s">
        <v>257</v>
      </c>
      <c r="T14" s="22" t="s">
        <v>257</v>
      </c>
      <c r="U14" s="23" t="s">
        <v>257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 t="s">
        <v>257</v>
      </c>
      <c r="J15" s="22" t="s">
        <v>257</v>
      </c>
      <c r="K15" s="23" t="s">
        <v>257</v>
      </c>
      <c r="L15" s="18"/>
      <c r="M15" s="19"/>
      <c r="N15" s="19"/>
      <c r="O15" s="19"/>
      <c r="P15" s="19" t="s">
        <v>19</v>
      </c>
      <c r="Q15" s="19"/>
      <c r="R15" s="20"/>
      <c r="S15" s="21" t="s">
        <v>257</v>
      </c>
      <c r="T15" s="22" t="s">
        <v>257</v>
      </c>
      <c r="U15" s="23" t="s">
        <v>257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257</v>
      </c>
      <c r="J16" s="22" t="s">
        <v>257</v>
      </c>
      <c r="K16" s="23" t="s">
        <v>257</v>
      </c>
      <c r="L16" s="18"/>
      <c r="M16" s="19"/>
      <c r="N16" s="19"/>
      <c r="O16" s="19" t="s">
        <v>255</v>
      </c>
      <c r="P16" s="19"/>
      <c r="Q16" s="19"/>
      <c r="R16" s="20"/>
      <c r="S16" s="21" t="s">
        <v>257</v>
      </c>
      <c r="T16" s="22" t="s">
        <v>257</v>
      </c>
      <c r="U16" s="23" t="s">
        <v>257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 t="s">
        <v>257</v>
      </c>
      <c r="J17" s="22" t="s">
        <v>257</v>
      </c>
      <c r="K17" s="23" t="s">
        <v>257</v>
      </c>
      <c r="L17" s="18"/>
      <c r="M17" s="19"/>
      <c r="N17" s="19"/>
      <c r="O17" s="19" t="s">
        <v>22</v>
      </c>
      <c r="P17" s="19"/>
      <c r="Q17" s="19"/>
      <c r="R17" s="20"/>
      <c r="S17" s="21" t="s">
        <v>257</v>
      </c>
      <c r="T17" s="22" t="s">
        <v>257</v>
      </c>
      <c r="U17" s="23" t="s">
        <v>257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 t="s">
        <v>257</v>
      </c>
      <c r="J18" s="22" t="s">
        <v>257</v>
      </c>
      <c r="K18" s="23" t="s">
        <v>257</v>
      </c>
      <c r="L18" s="18"/>
      <c r="M18" s="19"/>
      <c r="N18" s="19"/>
      <c r="O18" s="19"/>
      <c r="P18" s="19" t="s">
        <v>24</v>
      </c>
      <c r="Q18" s="19"/>
      <c r="R18" s="20"/>
      <c r="S18" s="21" t="s">
        <v>257</v>
      </c>
      <c r="T18" s="22" t="s">
        <v>257</v>
      </c>
      <c r="U18" s="23" t="s">
        <v>257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>
        <v>143227.723</v>
      </c>
      <c r="J19" s="22">
        <v>162435.00099999999</v>
      </c>
      <c r="K19" s="23">
        <v>-19207.277999999998</v>
      </c>
      <c r="L19" s="18"/>
      <c r="M19" s="19"/>
      <c r="N19" s="19"/>
      <c r="O19" s="19"/>
      <c r="P19" s="19" t="s">
        <v>26</v>
      </c>
      <c r="Q19" s="19"/>
      <c r="R19" s="20"/>
      <c r="S19" s="21" t="s">
        <v>257</v>
      </c>
      <c r="T19" s="22" t="s">
        <v>257</v>
      </c>
      <c r="U19" s="23" t="s">
        <v>257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257</v>
      </c>
      <c r="J20" s="22" t="s">
        <v>257</v>
      </c>
      <c r="K20" s="23" t="s">
        <v>257</v>
      </c>
      <c r="L20" s="18"/>
      <c r="M20" s="19"/>
      <c r="N20" s="19"/>
      <c r="O20" s="19" t="s">
        <v>28</v>
      </c>
      <c r="P20" s="19"/>
      <c r="Q20" s="19"/>
      <c r="R20" s="20"/>
      <c r="S20" s="21" t="s">
        <v>257</v>
      </c>
      <c r="T20" s="22" t="s">
        <v>257</v>
      </c>
      <c r="U20" s="23" t="s">
        <v>257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>
        <v>143227.723</v>
      </c>
      <c r="J21" s="22">
        <v>162435.00099999999</v>
      </c>
      <c r="K21" s="23">
        <v>-19207.277999999998</v>
      </c>
      <c r="L21" s="18"/>
      <c r="M21" s="19"/>
      <c r="N21" s="19"/>
      <c r="O21" s="19" t="s">
        <v>30</v>
      </c>
      <c r="P21" s="19"/>
      <c r="Q21" s="19"/>
      <c r="R21" s="20"/>
      <c r="S21" s="21" t="s">
        <v>257</v>
      </c>
      <c r="T21" s="22" t="s">
        <v>257</v>
      </c>
      <c r="U21" s="23" t="s">
        <v>257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>
        <v>29.942730999999998</v>
      </c>
      <c r="J22" s="22">
        <v>29.371883</v>
      </c>
      <c r="K22" s="23">
        <v>0.57084800000000002</v>
      </c>
      <c r="L22" s="18"/>
      <c r="M22" s="19"/>
      <c r="N22" s="19"/>
      <c r="O22" s="19" t="s">
        <v>32</v>
      </c>
      <c r="P22" s="19"/>
      <c r="Q22" s="19"/>
      <c r="R22" s="20"/>
      <c r="S22" s="21" t="s">
        <v>257</v>
      </c>
      <c r="T22" s="22" t="s">
        <v>257</v>
      </c>
      <c r="U22" s="23" t="s">
        <v>257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>
        <v>-0.41592400000000002</v>
      </c>
      <c r="J23" s="22">
        <v>-0.30328300000000002</v>
      </c>
      <c r="K23" s="23">
        <v>-0.11264100000000001</v>
      </c>
      <c r="L23" s="12"/>
      <c r="M23" s="13" t="s">
        <v>34</v>
      </c>
      <c r="N23" s="13"/>
      <c r="O23" s="13"/>
      <c r="P23" s="13"/>
      <c r="Q23" s="13"/>
      <c r="R23" s="14"/>
      <c r="S23" s="15">
        <v>3058908.2518730001</v>
      </c>
      <c r="T23" s="16">
        <v>2946452.1301509999</v>
      </c>
      <c r="U23" s="17">
        <v>112456.121722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 t="s">
        <v>257</v>
      </c>
      <c r="J24" s="22" t="s">
        <v>257</v>
      </c>
      <c r="K24" s="23" t="s">
        <v>257</v>
      </c>
      <c r="L24" s="18"/>
      <c r="M24" s="19"/>
      <c r="N24" s="19"/>
      <c r="O24" s="19" t="s">
        <v>13</v>
      </c>
      <c r="P24" s="19"/>
      <c r="Q24" s="19"/>
      <c r="R24" s="20"/>
      <c r="S24" s="21">
        <v>3058908.2518730001</v>
      </c>
      <c r="T24" s="22">
        <v>2946452.1301509999</v>
      </c>
      <c r="U24" s="23">
        <v>112456.121722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376517.024385</v>
      </c>
      <c r="J25" s="16">
        <v>293119.973987</v>
      </c>
      <c r="K25" s="17">
        <v>83397.050398000007</v>
      </c>
      <c r="L25" s="18"/>
      <c r="M25" s="19"/>
      <c r="N25" s="19"/>
      <c r="O25" s="19" t="s">
        <v>37</v>
      </c>
      <c r="P25" s="19"/>
      <c r="Q25" s="19"/>
      <c r="R25" s="20"/>
      <c r="S25" s="21" t="s">
        <v>257</v>
      </c>
      <c r="T25" s="22" t="s">
        <v>257</v>
      </c>
      <c r="U25" s="23" t="s">
        <v>257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 t="s">
        <v>257</v>
      </c>
      <c r="J26" s="22" t="s">
        <v>257</v>
      </c>
      <c r="K26" s="23" t="s">
        <v>257</v>
      </c>
      <c r="L26" s="18"/>
      <c r="M26" s="19"/>
      <c r="N26" s="19"/>
      <c r="O26" s="19"/>
      <c r="P26" s="19" t="s">
        <v>17</v>
      </c>
      <c r="Q26" s="19"/>
      <c r="R26" s="20"/>
      <c r="S26" s="21" t="s">
        <v>257</v>
      </c>
      <c r="T26" s="22" t="s">
        <v>257</v>
      </c>
      <c r="U26" s="23" t="s">
        <v>257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 t="s">
        <v>257</v>
      </c>
      <c r="J27" s="22" t="s">
        <v>257</v>
      </c>
      <c r="K27" s="23" t="s">
        <v>257</v>
      </c>
      <c r="L27" s="18"/>
      <c r="M27" s="19"/>
      <c r="N27" s="19"/>
      <c r="O27" s="19"/>
      <c r="P27" s="19" t="s">
        <v>40</v>
      </c>
      <c r="Q27" s="19"/>
      <c r="R27" s="20"/>
      <c r="S27" s="21" t="s">
        <v>257</v>
      </c>
      <c r="T27" s="22" t="s">
        <v>257</v>
      </c>
      <c r="U27" s="23" t="s">
        <v>257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 t="s">
        <v>257</v>
      </c>
      <c r="J28" s="22" t="s">
        <v>257</v>
      </c>
      <c r="K28" s="23" t="s">
        <v>257</v>
      </c>
      <c r="L28" s="18"/>
      <c r="M28" s="19"/>
      <c r="N28" s="19"/>
      <c r="O28" s="19" t="s">
        <v>42</v>
      </c>
      <c r="P28" s="19"/>
      <c r="Q28" s="19"/>
      <c r="R28" s="20"/>
      <c r="S28" s="21" t="s">
        <v>257</v>
      </c>
      <c r="T28" s="22" t="s">
        <v>257</v>
      </c>
      <c r="U28" s="23" t="s">
        <v>257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 t="s">
        <v>257</v>
      </c>
      <c r="J29" s="22" t="s">
        <v>257</v>
      </c>
      <c r="K29" s="23" t="s">
        <v>257</v>
      </c>
      <c r="L29" s="18"/>
      <c r="M29" s="19"/>
      <c r="N29" s="19"/>
      <c r="O29" s="19" t="s">
        <v>44</v>
      </c>
      <c r="P29" s="19"/>
      <c r="Q29" s="19"/>
      <c r="R29" s="20"/>
      <c r="S29" s="21" t="s">
        <v>257</v>
      </c>
      <c r="T29" s="22" t="s">
        <v>257</v>
      </c>
      <c r="U29" s="23" t="s">
        <v>257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 t="s">
        <v>257</v>
      </c>
      <c r="J30" s="22" t="s">
        <v>257</v>
      </c>
      <c r="K30" s="23" t="s">
        <v>257</v>
      </c>
      <c r="L30" s="18"/>
      <c r="M30" s="19"/>
      <c r="N30" s="19"/>
      <c r="O30" s="19" t="s">
        <v>30</v>
      </c>
      <c r="P30" s="19"/>
      <c r="Q30" s="19"/>
      <c r="R30" s="20"/>
      <c r="S30" s="21" t="s">
        <v>257</v>
      </c>
      <c r="T30" s="22" t="s">
        <v>257</v>
      </c>
      <c r="U30" s="23" t="s">
        <v>257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257</v>
      </c>
      <c r="J31" s="22" t="s">
        <v>257</v>
      </c>
      <c r="K31" s="23" t="s">
        <v>257</v>
      </c>
      <c r="L31" s="18"/>
      <c r="M31" s="19"/>
      <c r="N31" s="19"/>
      <c r="O31" s="19" t="s">
        <v>47</v>
      </c>
      <c r="P31" s="19"/>
      <c r="Q31" s="19"/>
      <c r="R31" s="20"/>
      <c r="S31" s="21" t="s">
        <v>257</v>
      </c>
      <c r="T31" s="22" t="s">
        <v>257</v>
      </c>
      <c r="U31" s="23" t="s">
        <v>257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257</v>
      </c>
      <c r="J32" s="22" t="s">
        <v>257</v>
      </c>
      <c r="K32" s="23" t="s">
        <v>257</v>
      </c>
      <c r="L32" s="148" t="s">
        <v>49</v>
      </c>
      <c r="M32" s="149"/>
      <c r="N32" s="149"/>
      <c r="O32" s="149"/>
      <c r="P32" s="149"/>
      <c r="Q32" s="149"/>
      <c r="R32" s="150"/>
      <c r="S32" s="24">
        <v>3311905.94465</v>
      </c>
      <c r="T32" s="25">
        <v>3235977.7305660001</v>
      </c>
      <c r="U32" s="26">
        <v>75928.214084000007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257</v>
      </c>
      <c r="J33" s="22" t="s">
        <v>257</v>
      </c>
      <c r="K33" s="23" t="s">
        <v>257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257</v>
      </c>
      <c r="J34" s="22" t="s">
        <v>257</v>
      </c>
      <c r="K34" s="23" t="s">
        <v>257</v>
      </c>
      <c r="L34" s="12"/>
      <c r="M34" s="13" t="s">
        <v>53</v>
      </c>
      <c r="N34" s="13"/>
      <c r="O34" s="13"/>
      <c r="P34" s="13"/>
      <c r="Q34" s="13"/>
      <c r="R34" s="14"/>
      <c r="S34" s="27">
        <v>-2791501.57785</v>
      </c>
      <c r="T34" s="28">
        <v>-2779635.7324239998</v>
      </c>
      <c r="U34" s="17">
        <v>-11865.845426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257</v>
      </c>
      <c r="J35" s="22" t="s">
        <v>257</v>
      </c>
      <c r="K35" s="23" t="s">
        <v>257</v>
      </c>
      <c r="L35" s="18"/>
      <c r="M35" s="19"/>
      <c r="N35" s="30" t="s">
        <v>55</v>
      </c>
      <c r="O35" s="31"/>
      <c r="P35" s="31"/>
      <c r="Q35" s="31"/>
      <c r="R35" s="32"/>
      <c r="S35" s="21">
        <v>-11865.845426</v>
      </c>
      <c r="T35" s="22">
        <v>-10665.160782999999</v>
      </c>
      <c r="U35" s="23">
        <v>-1200.6846430000001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257</v>
      </c>
      <c r="J36" s="22" t="s">
        <v>257</v>
      </c>
      <c r="K36" s="23" t="s">
        <v>257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257</v>
      </c>
      <c r="J37" s="22" t="s">
        <v>257</v>
      </c>
      <c r="K37" s="23" t="s">
        <v>257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 t="s">
        <v>257</v>
      </c>
      <c r="J38" s="22" t="s">
        <v>257</v>
      </c>
      <c r="K38" s="23" t="s">
        <v>257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 t="s">
        <v>257</v>
      </c>
      <c r="J39" s="22" t="s">
        <v>257</v>
      </c>
      <c r="K39" s="23" t="s">
        <v>257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 t="s">
        <v>257</v>
      </c>
      <c r="J40" s="22" t="s">
        <v>257</v>
      </c>
      <c r="K40" s="23" t="s">
        <v>257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257</v>
      </c>
      <c r="J41" s="22" t="s">
        <v>257</v>
      </c>
      <c r="K41" s="23" t="s">
        <v>257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257</v>
      </c>
      <c r="J42" s="22" t="s">
        <v>257</v>
      </c>
      <c r="K42" s="23" t="s">
        <v>257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257</v>
      </c>
      <c r="J43" s="22" t="s">
        <v>257</v>
      </c>
      <c r="K43" s="23" t="s">
        <v>257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257</v>
      </c>
      <c r="J44" s="22" t="s">
        <v>257</v>
      </c>
      <c r="K44" s="23" t="s">
        <v>257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257</v>
      </c>
      <c r="J45" s="22" t="s">
        <v>257</v>
      </c>
      <c r="K45" s="23" t="s">
        <v>257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257</v>
      </c>
      <c r="J46" s="22" t="s">
        <v>257</v>
      </c>
      <c r="K46" s="23" t="s">
        <v>257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257</v>
      </c>
      <c r="J47" s="22" t="s">
        <v>257</v>
      </c>
      <c r="K47" s="23" t="s">
        <v>257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 t="s">
        <v>257</v>
      </c>
      <c r="J48" s="22" t="s">
        <v>257</v>
      </c>
      <c r="K48" s="23" t="s">
        <v>257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257</v>
      </c>
      <c r="J49" s="22" t="s">
        <v>257</v>
      </c>
      <c r="K49" s="23" t="s">
        <v>257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 t="s">
        <v>257</v>
      </c>
      <c r="J50" s="22" t="s">
        <v>257</v>
      </c>
      <c r="K50" s="23" t="s">
        <v>257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376517.024385</v>
      </c>
      <c r="J51" s="22">
        <v>293119.973987</v>
      </c>
      <c r="K51" s="23">
        <v>83397.050398000007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257</v>
      </c>
      <c r="J52" s="22" t="s">
        <v>257</v>
      </c>
      <c r="K52" s="23" t="s">
        <v>257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257</v>
      </c>
      <c r="J53" s="22" t="s">
        <v>257</v>
      </c>
      <c r="K53" s="23" t="s">
        <v>257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257</v>
      </c>
      <c r="J54" s="22" t="s">
        <v>257</v>
      </c>
      <c r="K54" s="23" t="s">
        <v>257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>
        <v>7.3452169999999999</v>
      </c>
      <c r="J55" s="22">
        <v>17.692352</v>
      </c>
      <c r="K55" s="23">
        <v>-10.347135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>
        <v>-0.11311599999999999</v>
      </c>
      <c r="J56" s="22">
        <v>-0.227268</v>
      </c>
      <c r="K56" s="23">
        <v>0.114152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>
        <v>376509.79228400002</v>
      </c>
      <c r="J57" s="22">
        <v>293102.50890299998</v>
      </c>
      <c r="K57" s="23">
        <v>83407.283381000001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>
        <v>376509.79228400002</v>
      </c>
      <c r="J58" s="22">
        <v>293102.50890299998</v>
      </c>
      <c r="K58" s="23">
        <v>83407.283381000001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257</v>
      </c>
      <c r="J59" s="22" t="s">
        <v>257</v>
      </c>
      <c r="K59" s="23" t="s">
        <v>257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 t="s">
        <v>257</v>
      </c>
      <c r="J60" s="22" t="s">
        <v>257</v>
      </c>
      <c r="K60" s="23" t="s">
        <v>257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257</v>
      </c>
      <c r="J61" s="22" t="s">
        <v>257</v>
      </c>
      <c r="K61" s="23" t="s">
        <v>257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257</v>
      </c>
      <c r="J62" s="22" t="s">
        <v>257</v>
      </c>
      <c r="K62" s="23" t="s">
        <v>257</v>
      </c>
      <c r="L62" s="148" t="s">
        <v>73</v>
      </c>
      <c r="M62" s="151"/>
      <c r="N62" s="151"/>
      <c r="O62" s="151"/>
      <c r="P62" s="151"/>
      <c r="Q62" s="151"/>
      <c r="R62" s="152"/>
      <c r="S62" s="48">
        <v>-2791501.57785</v>
      </c>
      <c r="T62" s="49">
        <v>-2779635.7324239998</v>
      </c>
      <c r="U62" s="26">
        <v>-11865.845426</v>
      </c>
    </row>
    <row r="63" spans="1:21" ht="18" customHeight="1" thickBot="1" x14ac:dyDescent="0.2">
      <c r="B63" s="153" t="s">
        <v>74</v>
      </c>
      <c r="C63" s="154"/>
      <c r="D63" s="154"/>
      <c r="E63" s="154"/>
      <c r="F63" s="154"/>
      <c r="G63" s="154"/>
      <c r="H63" s="155"/>
      <c r="I63" s="50">
        <v>520404.36680000002</v>
      </c>
      <c r="J63" s="50">
        <v>456341.998142</v>
      </c>
      <c r="K63" s="51">
        <v>64062.368657999999</v>
      </c>
      <c r="L63" s="153" t="s">
        <v>75</v>
      </c>
      <c r="M63" s="156"/>
      <c r="N63" s="156"/>
      <c r="O63" s="156"/>
      <c r="P63" s="156"/>
      <c r="Q63" s="156"/>
      <c r="R63" s="157"/>
      <c r="S63" s="52">
        <v>520404.36680000002</v>
      </c>
      <c r="T63" s="50">
        <v>456341.998142</v>
      </c>
      <c r="U63" s="51">
        <v>64062.368657999999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topLeftCell="A22" workbookViewId="0">
      <selection activeCell="E45" sqref="E45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45" t="s">
        <v>0</v>
      </c>
      <c r="C1" s="146"/>
      <c r="D1" s="146"/>
      <c r="E1" s="146"/>
      <c r="F1" s="146"/>
      <c r="G1" s="1"/>
      <c r="H1" s="147" t="s">
        <v>258</v>
      </c>
      <c r="I1" s="147"/>
      <c r="J1" s="147"/>
      <c r="K1" s="147"/>
    </row>
    <row r="2" spans="2:11" ht="18.75" customHeight="1" x14ac:dyDescent="0.15">
      <c r="B2" s="145"/>
      <c r="C2" s="146"/>
      <c r="D2" s="146"/>
      <c r="E2" s="146"/>
      <c r="F2" s="146"/>
      <c r="G2" s="1"/>
      <c r="H2" s="171"/>
      <c r="I2" s="171"/>
      <c r="J2" s="171"/>
      <c r="K2" s="171"/>
    </row>
    <row r="3" spans="2:11" ht="18.75" customHeight="1" x14ac:dyDescent="0.15">
      <c r="B3" s="145"/>
      <c r="C3" s="146"/>
      <c r="D3" s="146"/>
      <c r="E3" s="146"/>
      <c r="F3" s="146"/>
      <c r="G3" s="1"/>
      <c r="H3" s="172"/>
      <c r="I3" s="172"/>
      <c r="J3" s="172"/>
      <c r="K3" s="172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61" t="s">
        <v>76</v>
      </c>
      <c r="C5" s="161"/>
      <c r="D5" s="161"/>
      <c r="E5" s="161"/>
      <c r="F5" s="161"/>
      <c r="G5" s="161"/>
      <c r="H5" s="161"/>
      <c r="I5" s="161"/>
      <c r="J5" s="161"/>
      <c r="K5" s="161"/>
    </row>
    <row r="6" spans="2:11" ht="15" customHeight="1" x14ac:dyDescent="0.15">
      <c r="B6" s="162" t="s">
        <v>249</v>
      </c>
      <c r="C6" s="162"/>
      <c r="D6" s="162"/>
      <c r="E6" s="162"/>
      <c r="F6" s="162"/>
      <c r="G6" s="162"/>
      <c r="H6" s="162"/>
      <c r="I6" s="162"/>
      <c r="J6" s="162"/>
      <c r="K6" s="162"/>
    </row>
    <row r="7" spans="2:11" ht="15" customHeight="1" x14ac:dyDescent="0.15">
      <c r="B7" s="162" t="s">
        <v>250</v>
      </c>
      <c r="C7" s="162"/>
      <c r="D7" s="162"/>
      <c r="E7" s="162"/>
      <c r="F7" s="162"/>
      <c r="G7" s="162"/>
      <c r="H7" s="162"/>
      <c r="I7" s="162"/>
      <c r="J7" s="162"/>
      <c r="K7" s="162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69" t="s">
        <v>3</v>
      </c>
      <c r="C9" s="170"/>
      <c r="D9" s="170"/>
      <c r="E9" s="170"/>
      <c r="F9" s="170"/>
      <c r="G9" s="170"/>
      <c r="H9" s="170"/>
      <c r="I9" s="62" t="s">
        <v>251</v>
      </c>
      <c r="J9" s="62" t="s">
        <v>252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83523.170580999998</v>
      </c>
      <c r="J12" s="16">
        <v>140832.42845400001</v>
      </c>
      <c r="K12" s="17">
        <v>-57309.257873000002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257</v>
      </c>
      <c r="J13" s="22" t="s">
        <v>257</v>
      </c>
      <c r="K13" s="23" t="s">
        <v>257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257</v>
      </c>
      <c r="J14" s="22" t="s">
        <v>257</v>
      </c>
      <c r="K14" s="23" t="s">
        <v>257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257</v>
      </c>
      <c r="J15" s="22" t="s">
        <v>257</v>
      </c>
      <c r="K15" s="23" t="s">
        <v>257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257</v>
      </c>
      <c r="J16" s="22" t="s">
        <v>257</v>
      </c>
      <c r="K16" s="23" t="s">
        <v>257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257</v>
      </c>
      <c r="J17" s="22" t="s">
        <v>257</v>
      </c>
      <c r="K17" s="23" t="s">
        <v>257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257</v>
      </c>
      <c r="J18" s="22" t="s">
        <v>257</v>
      </c>
      <c r="K18" s="23" t="s">
        <v>257</v>
      </c>
    </row>
    <row r="19" spans="1:11" s="29" customFormat="1" ht="15.6" customHeight="1" x14ac:dyDescent="0.15">
      <c r="A19" s="2"/>
      <c r="B19" s="68"/>
      <c r="C19" s="69"/>
      <c r="D19" s="69"/>
      <c r="E19" s="69" t="s">
        <v>253</v>
      </c>
      <c r="F19" s="69"/>
      <c r="G19" s="69"/>
      <c r="H19" s="69"/>
      <c r="I19" s="144" t="s">
        <v>257</v>
      </c>
      <c r="J19" s="144" t="s">
        <v>257</v>
      </c>
      <c r="K19" s="23" t="s">
        <v>257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257</v>
      </c>
      <c r="J20" s="22" t="s">
        <v>257</v>
      </c>
      <c r="K20" s="23" t="s">
        <v>257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 t="s">
        <v>257</v>
      </c>
      <c r="J21" s="22" t="s">
        <v>257</v>
      </c>
      <c r="K21" s="23" t="s">
        <v>257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257</v>
      </c>
      <c r="J22" s="22" t="s">
        <v>257</v>
      </c>
      <c r="K22" s="23" t="s">
        <v>257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 t="s">
        <v>257</v>
      </c>
      <c r="J23" s="22" t="s">
        <v>257</v>
      </c>
      <c r="K23" s="23" t="s">
        <v>257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257</v>
      </c>
      <c r="J24" s="22" t="s">
        <v>257</v>
      </c>
      <c r="K24" s="23" t="s">
        <v>257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>
        <v>83521.977188999997</v>
      </c>
      <c r="J25" s="22">
        <v>140808.244393</v>
      </c>
      <c r="K25" s="23">
        <v>-57286.267204000003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>
        <v>83521.977188999997</v>
      </c>
      <c r="J26" s="22">
        <v>140808.244393</v>
      </c>
      <c r="K26" s="23">
        <v>-57286.267204000003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257</v>
      </c>
      <c r="J27" s="22" t="s">
        <v>257</v>
      </c>
      <c r="K27" s="23" t="s">
        <v>257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257</v>
      </c>
      <c r="J28" s="22" t="s">
        <v>257</v>
      </c>
      <c r="K28" s="23" t="s">
        <v>257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 t="s">
        <v>257</v>
      </c>
      <c r="J29" s="22" t="s">
        <v>257</v>
      </c>
      <c r="K29" s="23" t="s">
        <v>257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1.193392</v>
      </c>
      <c r="J30" s="22">
        <v>24.184061</v>
      </c>
      <c r="K30" s="23">
        <v>-22.990669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40076.733319999999</v>
      </c>
      <c r="J31" s="16">
        <v>79231.655467999997</v>
      </c>
      <c r="K31" s="17">
        <v>-39154.922147999998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257</v>
      </c>
      <c r="J32" s="22" t="s">
        <v>257</v>
      </c>
      <c r="K32" s="23" t="s">
        <v>257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 t="s">
        <v>257</v>
      </c>
      <c r="J33" s="22" t="s">
        <v>257</v>
      </c>
      <c r="K33" s="23" t="s">
        <v>257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14.509648</v>
      </c>
      <c r="J34" s="22">
        <v>14.262010999999999</v>
      </c>
      <c r="K34" s="23">
        <v>0.247637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 t="s">
        <v>257</v>
      </c>
      <c r="J35" s="22" t="s">
        <v>257</v>
      </c>
      <c r="K35" s="23" t="s">
        <v>257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257</v>
      </c>
      <c r="J36" s="22" t="s">
        <v>257</v>
      </c>
      <c r="K36" s="23" t="s">
        <v>257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>
        <v>0.21925</v>
      </c>
      <c r="J37" s="22">
        <v>0.27805999999999997</v>
      </c>
      <c r="K37" s="23">
        <v>-5.8810000000000001E-2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257</v>
      </c>
      <c r="J38" s="22" t="s">
        <v>257</v>
      </c>
      <c r="K38" s="23" t="s">
        <v>257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>
        <v>22780.538</v>
      </c>
      <c r="J39" s="22">
        <v>55565.808000999998</v>
      </c>
      <c r="K39" s="23">
        <v>-32785.270000999997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 t="s">
        <v>257</v>
      </c>
      <c r="J40" s="22" t="s">
        <v>257</v>
      </c>
      <c r="K40" s="23" t="s">
        <v>257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257</v>
      </c>
      <c r="J41" s="22" t="s">
        <v>257</v>
      </c>
      <c r="K41" s="23" t="s">
        <v>257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 t="s">
        <v>257</v>
      </c>
      <c r="J42" s="22" t="s">
        <v>257</v>
      </c>
      <c r="K42" s="23" t="s">
        <v>257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>
        <v>-1.511E-3</v>
      </c>
      <c r="J43" s="22">
        <v>1.5848000000000001E-2</v>
      </c>
      <c r="K43" s="23">
        <v>-1.7358999999999999E-2</v>
      </c>
    </row>
    <row r="44" spans="1:11" s="29" customFormat="1" ht="15.6" customHeight="1" x14ac:dyDescent="0.15">
      <c r="A44" s="2"/>
      <c r="B44" s="68"/>
      <c r="C44" s="69"/>
      <c r="D44" s="69"/>
      <c r="E44" s="69" t="s">
        <v>256</v>
      </c>
      <c r="F44" s="69"/>
      <c r="G44" s="69"/>
      <c r="H44" s="69"/>
      <c r="I44" s="22" t="s">
        <v>257</v>
      </c>
      <c r="J44" s="22" t="s">
        <v>257</v>
      </c>
      <c r="K44" s="23" t="s">
        <v>257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 t="s">
        <v>257</v>
      </c>
      <c r="J45" s="22" t="s">
        <v>257</v>
      </c>
      <c r="K45" s="23" t="s">
        <v>257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257</v>
      </c>
      <c r="J46" s="22" t="s">
        <v>257</v>
      </c>
      <c r="K46" s="23" t="s">
        <v>257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>
        <v>17281.467933</v>
      </c>
      <c r="J47" s="22">
        <v>23651.291548000001</v>
      </c>
      <c r="K47" s="23">
        <v>-6369.8236150000002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43446.437260999999</v>
      </c>
      <c r="J48" s="25">
        <v>61600.772986000004</v>
      </c>
      <c r="K48" s="26">
        <v>-18154.335725000001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>
        <v>105.428381</v>
      </c>
      <c r="J50" s="16">
        <v>50.673912999999999</v>
      </c>
      <c r="K50" s="17">
        <v>54.754468000000003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>
        <v>105.428381</v>
      </c>
      <c r="J51" s="22">
        <v>50.673912999999999</v>
      </c>
      <c r="K51" s="23">
        <v>54.754468000000003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>
        <v>23350.736400999998</v>
      </c>
      <c r="J52" s="16">
        <v>25278.692427000002</v>
      </c>
      <c r="K52" s="17">
        <v>-1927.9560260000001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>
        <v>23350.736400999998</v>
      </c>
      <c r="J53" s="22">
        <v>25278.692427000002</v>
      </c>
      <c r="K53" s="23">
        <v>-1927.9560260000001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257</v>
      </c>
      <c r="J54" s="22" t="s">
        <v>257</v>
      </c>
      <c r="K54" s="23" t="s">
        <v>257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 t="s">
        <v>257</v>
      </c>
      <c r="J55" s="22" t="s">
        <v>257</v>
      </c>
      <c r="K55" s="23" t="s">
        <v>257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-23245.30802</v>
      </c>
      <c r="J56" s="25">
        <v>-25228.018513999999</v>
      </c>
      <c r="K56" s="26">
        <v>1982.7104939999999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20201.129240999999</v>
      </c>
      <c r="J57" s="25">
        <v>36372.754472000001</v>
      </c>
      <c r="K57" s="26">
        <v>-16171.625231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 t="s">
        <v>257</v>
      </c>
      <c r="J59" s="16" t="s">
        <v>257</v>
      </c>
      <c r="K59" s="17" t="s">
        <v>257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257</v>
      </c>
      <c r="J60" s="22" t="s">
        <v>257</v>
      </c>
      <c r="K60" s="23" t="s">
        <v>257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257</v>
      </c>
      <c r="J61" s="22" t="s">
        <v>257</v>
      </c>
      <c r="K61" s="23" t="s">
        <v>257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 t="s">
        <v>257</v>
      </c>
      <c r="J62" s="22" t="s">
        <v>257</v>
      </c>
      <c r="K62" s="23" t="s">
        <v>257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257</v>
      </c>
      <c r="J63" s="22" t="s">
        <v>257</v>
      </c>
      <c r="K63" s="23" t="s">
        <v>257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 t="s">
        <v>257</v>
      </c>
      <c r="J64" s="22" t="s">
        <v>257</v>
      </c>
      <c r="K64" s="23" t="s">
        <v>257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 t="s">
        <v>257</v>
      </c>
      <c r="J65" s="143" t="s">
        <v>257</v>
      </c>
      <c r="K65" s="23" t="s">
        <v>257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 t="s">
        <v>257</v>
      </c>
      <c r="J66" s="22" t="s">
        <v>257</v>
      </c>
      <c r="K66" s="23" t="s">
        <v>257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 t="s">
        <v>257</v>
      </c>
      <c r="J67" s="16" t="s">
        <v>257</v>
      </c>
      <c r="K67" s="17" t="s">
        <v>257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257</v>
      </c>
      <c r="J68" s="22" t="s">
        <v>257</v>
      </c>
      <c r="K68" s="23" t="s">
        <v>257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 t="s">
        <v>257</v>
      </c>
      <c r="J69" s="22" t="s">
        <v>257</v>
      </c>
      <c r="K69" s="23" t="s">
        <v>257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257</v>
      </c>
      <c r="J70" s="22" t="s">
        <v>257</v>
      </c>
      <c r="K70" s="23" t="s">
        <v>257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 t="s">
        <v>257</v>
      </c>
      <c r="J71" s="143" t="s">
        <v>257</v>
      </c>
      <c r="K71" s="23" t="s">
        <v>257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257</v>
      </c>
      <c r="J72" s="22" t="s">
        <v>257</v>
      </c>
      <c r="K72" s="23" t="s">
        <v>257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 t="s">
        <v>257</v>
      </c>
      <c r="J73" s="25" t="s">
        <v>257</v>
      </c>
      <c r="K73" s="26" t="s">
        <v>257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20201.129240999999</v>
      </c>
      <c r="J74" s="78">
        <v>36372.754472000001</v>
      </c>
      <c r="K74" s="79">
        <v>-16171.625231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>
        <v>315909.76207599998</v>
      </c>
      <c r="J75" s="80">
        <v>312802.677325</v>
      </c>
      <c r="K75" s="81">
        <v>3107.0847509999999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 t="s">
        <v>257</v>
      </c>
      <c r="J76" s="80" t="s">
        <v>257</v>
      </c>
      <c r="K76" s="81" t="s">
        <v>257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336110.89131699997</v>
      </c>
      <c r="J77" s="84">
        <v>349175.431797</v>
      </c>
      <c r="K77" s="85">
        <v>-13064.54048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topLeftCell="A4" workbookViewId="0">
      <selection activeCell="D18" sqref="D18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177" t="s">
        <v>142</v>
      </c>
      <c r="C1" s="178"/>
      <c r="D1" s="178"/>
      <c r="E1" s="178"/>
      <c r="F1" s="178"/>
      <c r="G1" s="86"/>
      <c r="H1" s="147" t="s">
        <v>259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2:22" ht="24.75" customHeight="1" x14ac:dyDescent="0.15">
      <c r="B2" s="177"/>
      <c r="C2" s="177"/>
      <c r="D2" s="177"/>
      <c r="E2" s="177"/>
      <c r="F2" s="177"/>
      <c r="G2" s="60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24.75" customHeight="1" x14ac:dyDescent="0.15">
      <c r="B3" s="177"/>
      <c r="C3" s="177"/>
      <c r="D3" s="177"/>
      <c r="E3" s="177"/>
      <c r="F3" s="177"/>
      <c r="G3" s="60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24.75" customHeight="1" x14ac:dyDescent="0.15">
      <c r="B4" s="161" t="s">
        <v>143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2:22" ht="24.75" customHeight="1" x14ac:dyDescent="0.15">
      <c r="B5" s="162" t="s">
        <v>249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2:22" ht="24.75" customHeight="1" x14ac:dyDescent="0.15">
      <c r="B6" s="162" t="s">
        <v>250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180" t="s">
        <v>144</v>
      </c>
      <c r="C8" s="181"/>
      <c r="D8" s="181"/>
      <c r="E8" s="181"/>
      <c r="F8" s="181"/>
      <c r="G8" s="181"/>
      <c r="H8" s="182"/>
      <c r="I8" s="6" t="s">
        <v>247</v>
      </c>
      <c r="J8" s="7" t="s">
        <v>248</v>
      </c>
      <c r="K8" s="8" t="s">
        <v>4</v>
      </c>
      <c r="L8" s="89"/>
      <c r="M8" s="180" t="s">
        <v>144</v>
      </c>
      <c r="N8" s="181"/>
      <c r="O8" s="181"/>
      <c r="P8" s="181"/>
      <c r="Q8" s="181"/>
      <c r="R8" s="181"/>
      <c r="S8" s="182"/>
      <c r="T8" s="6" t="s">
        <v>247</v>
      </c>
      <c r="U8" s="7" t="s">
        <v>248</v>
      </c>
      <c r="V8" s="8" t="s">
        <v>4</v>
      </c>
    </row>
    <row r="9" spans="2:22" ht="20.100000000000001" customHeight="1" thickBot="1" x14ac:dyDescent="0.2">
      <c r="B9" s="183"/>
      <c r="C9" s="184"/>
      <c r="D9" s="184"/>
      <c r="E9" s="184"/>
      <c r="F9" s="184"/>
      <c r="G9" s="184"/>
      <c r="H9" s="185"/>
      <c r="I9" s="9" t="s">
        <v>145</v>
      </c>
      <c r="J9" s="10" t="s">
        <v>146</v>
      </c>
      <c r="K9" s="11" t="s">
        <v>147</v>
      </c>
      <c r="L9" s="89"/>
      <c r="M9" s="183"/>
      <c r="N9" s="184"/>
      <c r="O9" s="184"/>
      <c r="P9" s="184"/>
      <c r="Q9" s="184"/>
      <c r="R9" s="184"/>
      <c r="S9" s="185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83523.170580999998</v>
      </c>
      <c r="J11" s="16">
        <v>140832.42845400001</v>
      </c>
      <c r="K11" s="17">
        <v>-57309.257873000002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9.7762869999999999</v>
      </c>
      <c r="U11" s="16">
        <v>10.387188999999999</v>
      </c>
      <c r="V11" s="17">
        <v>-0.61090199999999995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257</v>
      </c>
      <c r="J12" s="22" t="s">
        <v>257</v>
      </c>
      <c r="K12" s="23" t="s">
        <v>257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73" t="s">
        <v>257</v>
      </c>
      <c r="U12" s="173" t="s">
        <v>257</v>
      </c>
      <c r="V12" s="174" t="s">
        <v>257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257</v>
      </c>
      <c r="J13" s="22" t="s">
        <v>257</v>
      </c>
      <c r="K13" s="23" t="s">
        <v>257</v>
      </c>
      <c r="L13" s="89"/>
      <c r="M13" s="68"/>
      <c r="N13" s="69"/>
      <c r="O13" s="175" t="s">
        <v>197</v>
      </c>
      <c r="P13" s="175"/>
      <c r="Q13" s="175"/>
      <c r="R13" s="175"/>
      <c r="S13" s="176"/>
      <c r="T13" s="173"/>
      <c r="U13" s="173"/>
      <c r="V13" s="174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257</v>
      </c>
      <c r="J14" s="22" t="s">
        <v>257</v>
      </c>
      <c r="K14" s="23" t="s">
        <v>257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 t="s">
        <v>257</v>
      </c>
      <c r="U14" s="22" t="s">
        <v>257</v>
      </c>
      <c r="V14" s="23" t="s">
        <v>257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257</v>
      </c>
      <c r="J15" s="22" t="s">
        <v>257</v>
      </c>
      <c r="K15" s="23" t="s">
        <v>257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 t="s">
        <v>257</v>
      </c>
      <c r="U15" s="22" t="s">
        <v>257</v>
      </c>
      <c r="V15" s="23" t="s">
        <v>257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257</v>
      </c>
      <c r="J16" s="22" t="s">
        <v>257</v>
      </c>
      <c r="K16" s="23" t="s">
        <v>257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257</v>
      </c>
      <c r="U16" s="22" t="s">
        <v>257</v>
      </c>
      <c r="V16" s="23" t="s">
        <v>257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257</v>
      </c>
      <c r="J17" s="144" t="s">
        <v>257</v>
      </c>
      <c r="K17" s="23" t="s">
        <v>257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257</v>
      </c>
      <c r="U17" s="22" t="s">
        <v>257</v>
      </c>
      <c r="V17" s="23" t="s">
        <v>257</v>
      </c>
    </row>
    <row r="18" spans="2:22" ht="20.100000000000001" customHeight="1" x14ac:dyDescent="0.15">
      <c r="B18" s="68"/>
      <c r="C18" s="69"/>
      <c r="D18" s="98" t="s">
        <v>254</v>
      </c>
      <c r="E18" s="69"/>
      <c r="F18" s="69"/>
      <c r="G18" s="69"/>
      <c r="H18" s="95"/>
      <c r="I18" s="21" t="s">
        <v>257</v>
      </c>
      <c r="J18" s="22" t="s">
        <v>257</v>
      </c>
      <c r="K18" s="23" t="s">
        <v>257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257</v>
      </c>
      <c r="U18" s="22" t="s">
        <v>257</v>
      </c>
      <c r="V18" s="23" t="s">
        <v>257</v>
      </c>
    </row>
    <row r="19" spans="2:22" ht="20.100000000000001" customHeight="1" x14ac:dyDescent="0.15">
      <c r="B19" s="68"/>
      <c r="C19" s="69"/>
      <c r="D19" s="186" t="s">
        <v>155</v>
      </c>
      <c r="E19" s="186"/>
      <c r="F19" s="186"/>
      <c r="G19" s="186"/>
      <c r="H19" s="187"/>
      <c r="I19" s="173" t="s">
        <v>257</v>
      </c>
      <c r="J19" s="173" t="s">
        <v>257</v>
      </c>
      <c r="K19" s="174" t="s">
        <v>257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>
        <v>9.7762869999999999</v>
      </c>
      <c r="U19" s="22">
        <v>10.387188999999999</v>
      </c>
      <c r="V19" s="23">
        <v>-0.61090199999999995</v>
      </c>
    </row>
    <row r="20" spans="2:22" ht="20.100000000000001" customHeight="1" x14ac:dyDescent="0.15">
      <c r="B20" s="68"/>
      <c r="C20" s="69"/>
      <c r="D20" s="188" t="s">
        <v>199</v>
      </c>
      <c r="E20" s="188"/>
      <c r="F20" s="188"/>
      <c r="G20" s="188"/>
      <c r="H20" s="189"/>
      <c r="I20" s="173"/>
      <c r="J20" s="173"/>
      <c r="K20" s="174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257</v>
      </c>
      <c r="U20" s="22" t="s">
        <v>257</v>
      </c>
      <c r="V20" s="23" t="s">
        <v>257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 t="s">
        <v>257</v>
      </c>
      <c r="J21" s="22" t="s">
        <v>257</v>
      </c>
      <c r="K21" s="23" t="s">
        <v>257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257</v>
      </c>
      <c r="U21" s="22" t="s">
        <v>257</v>
      </c>
      <c r="V21" s="23" t="s">
        <v>257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257</v>
      </c>
      <c r="J22" s="22" t="s">
        <v>257</v>
      </c>
      <c r="K22" s="23" t="s">
        <v>257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 t="s">
        <v>257</v>
      </c>
      <c r="U22" s="16" t="s">
        <v>257</v>
      </c>
      <c r="V22" s="17" t="s">
        <v>257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 t="s">
        <v>257</v>
      </c>
      <c r="J23" s="22" t="s">
        <v>257</v>
      </c>
      <c r="K23" s="23" t="s">
        <v>257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 t="s">
        <v>257</v>
      </c>
      <c r="U23" s="22" t="s">
        <v>257</v>
      </c>
      <c r="V23" s="23" t="s">
        <v>257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257</v>
      </c>
      <c r="J24" s="22" t="s">
        <v>257</v>
      </c>
      <c r="K24" s="23" t="s">
        <v>257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257</v>
      </c>
      <c r="U24" s="22" t="s">
        <v>257</v>
      </c>
      <c r="V24" s="23" t="s">
        <v>257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>
        <v>83521.977188999997</v>
      </c>
      <c r="J25" s="22">
        <v>140808.244393</v>
      </c>
      <c r="K25" s="23">
        <v>-57286.267204000003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257</v>
      </c>
      <c r="U25" s="22" t="s">
        <v>257</v>
      </c>
      <c r="V25" s="23" t="s">
        <v>257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>
        <v>83521.977188999997</v>
      </c>
      <c r="J26" s="22">
        <v>140808.244393</v>
      </c>
      <c r="K26" s="23">
        <v>-57286.267204000003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257</v>
      </c>
      <c r="U26" s="22" t="s">
        <v>257</v>
      </c>
      <c r="V26" s="23" t="s">
        <v>257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257</v>
      </c>
      <c r="J27" s="22" t="s">
        <v>257</v>
      </c>
      <c r="K27" s="23" t="s">
        <v>257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257</v>
      </c>
      <c r="U27" s="22" t="s">
        <v>257</v>
      </c>
      <c r="V27" s="23" t="s">
        <v>257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257</v>
      </c>
      <c r="J28" s="22" t="s">
        <v>257</v>
      </c>
      <c r="K28" s="23" t="s">
        <v>257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257</v>
      </c>
      <c r="U28" s="22" t="s">
        <v>257</v>
      </c>
      <c r="V28" s="23" t="s">
        <v>257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 t="s">
        <v>257</v>
      </c>
      <c r="J29" s="22" t="s">
        <v>257</v>
      </c>
      <c r="K29" s="23" t="s">
        <v>257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257</v>
      </c>
      <c r="U29" s="22" t="s">
        <v>257</v>
      </c>
      <c r="V29" s="23" t="s">
        <v>257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1.193392</v>
      </c>
      <c r="J30" s="22">
        <v>24.184061</v>
      </c>
      <c r="K30" s="23">
        <v>-22.990669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9.7762869999999999</v>
      </c>
      <c r="U30" s="25">
        <v>10.387188999999999</v>
      </c>
      <c r="V30" s="26">
        <v>-0.61090199999999995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22795.266898000002</v>
      </c>
      <c r="J31" s="16">
        <v>55580.348072000001</v>
      </c>
      <c r="K31" s="17">
        <v>-32785.081173999999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20359.985391999999</v>
      </c>
      <c r="U31" s="25">
        <v>36541.062274000004</v>
      </c>
      <c r="V31" s="26">
        <v>-16181.076881999999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257</v>
      </c>
      <c r="J32" s="22" t="s">
        <v>257</v>
      </c>
      <c r="K32" s="23" t="s">
        <v>257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 t="s">
        <v>257</v>
      </c>
      <c r="J33" s="22" t="s">
        <v>257</v>
      </c>
      <c r="K33" s="23" t="s">
        <v>257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572370.93599999999</v>
      </c>
      <c r="U33" s="16">
        <v>560996.40800099995</v>
      </c>
      <c r="V33" s="17">
        <v>11374.527999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14.509648</v>
      </c>
      <c r="J34" s="22">
        <v>14.262010999999999</v>
      </c>
      <c r="K34" s="23">
        <v>0.247637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409949</v>
      </c>
      <c r="U34" s="22">
        <v>361901</v>
      </c>
      <c r="V34" s="23">
        <v>48048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 t="s">
        <v>257</v>
      </c>
      <c r="J35" s="22" t="s">
        <v>257</v>
      </c>
      <c r="K35" s="23" t="s">
        <v>257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257</v>
      </c>
      <c r="U35" s="22" t="s">
        <v>257</v>
      </c>
      <c r="V35" s="23" t="s">
        <v>257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257</v>
      </c>
      <c r="J36" s="22" t="s">
        <v>257</v>
      </c>
      <c r="K36" s="23" t="s">
        <v>257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>
        <v>162421.93599999999</v>
      </c>
      <c r="U36" s="22">
        <v>199095.408001</v>
      </c>
      <c r="V36" s="23">
        <v>-36673.472001000002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>
        <v>0.21925</v>
      </c>
      <c r="J37" s="22">
        <v>0.27805999999999997</v>
      </c>
      <c r="K37" s="23">
        <v>-5.8810000000000001E-2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>
        <v>162421.93599999999</v>
      </c>
      <c r="U37" s="22">
        <v>199095.408001</v>
      </c>
      <c r="V37" s="23">
        <v>-36673.472001000002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257</v>
      </c>
      <c r="J38" s="22" t="s">
        <v>257</v>
      </c>
      <c r="K38" s="23" t="s">
        <v>257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257</v>
      </c>
      <c r="U38" s="22" t="s">
        <v>257</v>
      </c>
      <c r="V38" s="23" t="s">
        <v>257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>
        <v>22780.538</v>
      </c>
      <c r="J39" s="22">
        <v>55565.808000999998</v>
      </c>
      <c r="K39" s="23">
        <v>-32785.270000999997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257</v>
      </c>
      <c r="U39" s="22" t="s">
        <v>257</v>
      </c>
      <c r="V39" s="23" t="s">
        <v>257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>
        <v>105.428381</v>
      </c>
      <c r="J40" s="16">
        <v>50.673912999999999</v>
      </c>
      <c r="K40" s="17">
        <v>54.754468000000003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908768.54541499994</v>
      </c>
      <c r="U40" s="16">
        <v>910466.31806800002</v>
      </c>
      <c r="V40" s="17">
        <v>-1697.772653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>
        <v>105.428381</v>
      </c>
      <c r="J41" s="22">
        <v>50.673912999999999</v>
      </c>
      <c r="K41" s="23">
        <v>54.754468000000003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>
        <v>710671.28903400002</v>
      </c>
      <c r="U41" s="22">
        <v>708474.40615499998</v>
      </c>
      <c r="V41" s="23">
        <v>2196.8828789999998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>
        <v>40483.122959</v>
      </c>
      <c r="J42" s="16">
        <v>48772.079210000004</v>
      </c>
      <c r="K42" s="17">
        <v>-8288.9562509999996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257</v>
      </c>
      <c r="U42" s="22" t="s">
        <v>257</v>
      </c>
      <c r="V42" s="23" t="s">
        <v>257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>
        <v>40483.122959</v>
      </c>
      <c r="J43" s="22">
        <v>48772.079210000004</v>
      </c>
      <c r="K43" s="23">
        <v>-8288.9562509999996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 t="s">
        <v>257</v>
      </c>
      <c r="U43" s="22" t="s">
        <v>257</v>
      </c>
      <c r="V43" s="23" t="s">
        <v>257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 t="s">
        <v>257</v>
      </c>
      <c r="J44" s="22" t="s">
        <v>257</v>
      </c>
      <c r="K44" s="23" t="s">
        <v>257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>
        <v>198097.25638100001</v>
      </c>
      <c r="U44" s="22">
        <v>201991.91191299999</v>
      </c>
      <c r="V44" s="23">
        <v>-3894.6555320000002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257</v>
      </c>
      <c r="J45" s="22" t="s">
        <v>257</v>
      </c>
      <c r="K45" s="23" t="s">
        <v>257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>
        <v>198097.25638100001</v>
      </c>
      <c r="U45" s="22">
        <v>201991.91191299999</v>
      </c>
      <c r="V45" s="23">
        <v>-3894.6555320000002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257</v>
      </c>
      <c r="J46" s="22" t="s">
        <v>257</v>
      </c>
      <c r="K46" s="23" t="s">
        <v>257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257</v>
      </c>
      <c r="U46" s="22" t="s">
        <v>257</v>
      </c>
      <c r="V46" s="23" t="s">
        <v>257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257</v>
      </c>
      <c r="J47" s="22" t="s">
        <v>257</v>
      </c>
      <c r="K47" s="23" t="s">
        <v>257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-336397.60941500001</v>
      </c>
      <c r="U47" s="25">
        <v>-349469.91006700002</v>
      </c>
      <c r="V47" s="26">
        <v>13072.300652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257</v>
      </c>
      <c r="J48" s="22" t="s">
        <v>257</v>
      </c>
      <c r="K48" s="23" t="s">
        <v>257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-316037.62402300001</v>
      </c>
      <c r="U48" s="25">
        <v>-312928.84779299999</v>
      </c>
      <c r="V48" s="26">
        <v>-3108.7762299999999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257</v>
      </c>
      <c r="J49" s="16" t="s">
        <v>257</v>
      </c>
      <c r="K49" s="17" t="s">
        <v>257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>
        <v>315909.76207599998</v>
      </c>
      <c r="U49" s="25">
        <v>312802.677325</v>
      </c>
      <c r="V49" s="26">
        <v>3107.0847509999999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257</v>
      </c>
      <c r="J50" s="22" t="s">
        <v>257</v>
      </c>
      <c r="K50" s="23" t="s">
        <v>257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 t="s">
        <v>257</v>
      </c>
      <c r="U50" s="25" t="s">
        <v>257</v>
      </c>
      <c r="V50" s="26" t="s">
        <v>257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257</v>
      </c>
      <c r="J51" s="22" t="s">
        <v>257</v>
      </c>
      <c r="K51" s="23" t="s">
        <v>257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757.95455500000003</v>
      </c>
      <c r="U51" s="25">
        <v>884.12502300000006</v>
      </c>
      <c r="V51" s="26">
        <v>-126.170468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20350.209105000002</v>
      </c>
      <c r="J52" s="118">
        <v>36530.675085000003</v>
      </c>
      <c r="K52" s="119">
        <v>-16180.465980000001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630.09260800000004</v>
      </c>
      <c r="U52" s="78">
        <v>757.95455500000003</v>
      </c>
      <c r="V52" s="79">
        <v>-127.861947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257</v>
      </c>
      <c r="U53" s="25" t="s">
        <v>257</v>
      </c>
      <c r="V53" s="114" t="s">
        <v>257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257</v>
      </c>
      <c r="U54" s="25" t="s">
        <v>257</v>
      </c>
      <c r="V54" s="26" t="s">
        <v>257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630.09260800000004</v>
      </c>
      <c r="U55" s="50">
        <v>757.95455500000003</v>
      </c>
      <c r="V55" s="116">
        <v>-127.861947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D19:H19"/>
    <mergeCell ref="I19:I20"/>
    <mergeCell ref="J19:J20"/>
    <mergeCell ref="K19:K20"/>
    <mergeCell ref="D20:H20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Z21" sqref="Z21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03" t="s">
        <v>204</v>
      </c>
      <c r="B3" s="204"/>
      <c r="C3" s="204"/>
      <c r="D3" s="205"/>
      <c r="E3" s="203" t="s">
        <v>205</v>
      </c>
      <c r="F3" s="204"/>
      <c r="G3" s="205"/>
      <c r="H3" s="203" t="s">
        <v>206</v>
      </c>
      <c r="I3" s="204"/>
      <c r="J3" s="205"/>
      <c r="K3" s="203" t="s">
        <v>207</v>
      </c>
      <c r="L3" s="204"/>
      <c r="M3" s="205"/>
      <c r="N3" s="203" t="s">
        <v>208</v>
      </c>
      <c r="O3" s="204"/>
      <c r="P3" s="205"/>
      <c r="Q3" s="203" t="s">
        <v>140</v>
      </c>
      <c r="R3" s="204"/>
      <c r="S3" s="205"/>
      <c r="T3" s="203" t="s">
        <v>209</v>
      </c>
      <c r="U3" s="204"/>
      <c r="V3" s="205"/>
      <c r="W3" s="203" t="s">
        <v>210</v>
      </c>
      <c r="X3" s="204"/>
      <c r="Y3" s="205"/>
    </row>
    <row r="4" spans="1:36" ht="22.5" customHeight="1" x14ac:dyDescent="0.15">
      <c r="A4" s="199" t="s">
        <v>211</v>
      </c>
      <c r="B4" s="200"/>
      <c r="C4" s="200"/>
      <c r="D4" s="201"/>
      <c r="E4" s="206">
        <v>-9437242.5774670001</v>
      </c>
      <c r="F4" s="207"/>
      <c r="G4" s="208"/>
      <c r="H4" s="206">
        <v>-4789.7556619999996</v>
      </c>
      <c r="I4" s="207"/>
      <c r="J4" s="208"/>
      <c r="K4" s="206">
        <v>-2933675.1581290001</v>
      </c>
      <c r="L4" s="207"/>
      <c r="M4" s="208"/>
      <c r="N4" s="206" t="s">
        <v>257</v>
      </c>
      <c r="O4" s="207"/>
      <c r="P4" s="208"/>
      <c r="Q4" s="206">
        <v>9596071.7588340007</v>
      </c>
      <c r="R4" s="207"/>
      <c r="S4" s="208"/>
      <c r="T4" s="206" t="s">
        <v>257</v>
      </c>
      <c r="U4" s="207"/>
      <c r="V4" s="208"/>
      <c r="W4" s="206">
        <v>-2779635.7324239998</v>
      </c>
      <c r="X4" s="207"/>
      <c r="Y4" s="208"/>
    </row>
    <row r="5" spans="1:36" ht="22.5" customHeight="1" x14ac:dyDescent="0.15">
      <c r="A5" s="199" t="s">
        <v>212</v>
      </c>
      <c r="B5" s="200"/>
      <c r="C5" s="200"/>
      <c r="D5" s="201"/>
      <c r="E5" s="206" t="s">
        <v>257</v>
      </c>
      <c r="F5" s="207"/>
      <c r="G5" s="208"/>
      <c r="H5" s="206">
        <v>20201.129240999999</v>
      </c>
      <c r="I5" s="207"/>
      <c r="J5" s="208"/>
      <c r="K5" s="206">
        <v>-347976.73674299999</v>
      </c>
      <c r="L5" s="207"/>
      <c r="M5" s="208"/>
      <c r="N5" s="206" t="s">
        <v>257</v>
      </c>
      <c r="O5" s="207"/>
      <c r="P5" s="208"/>
      <c r="Q5" s="206">
        <v>315909.76207599998</v>
      </c>
      <c r="R5" s="207"/>
      <c r="S5" s="208"/>
      <c r="T5" s="206" t="s">
        <v>257</v>
      </c>
      <c r="U5" s="207"/>
      <c r="V5" s="208"/>
      <c r="W5" s="206">
        <v>-11865.845426</v>
      </c>
      <c r="X5" s="207"/>
      <c r="Y5" s="208"/>
    </row>
    <row r="6" spans="1:36" ht="22.5" customHeight="1" x14ac:dyDescent="0.15">
      <c r="A6" s="199" t="s">
        <v>213</v>
      </c>
      <c r="B6" s="200"/>
      <c r="C6" s="200"/>
      <c r="D6" s="201"/>
      <c r="E6" s="206">
        <v>-9437242.5774670001</v>
      </c>
      <c r="F6" s="207"/>
      <c r="G6" s="208"/>
      <c r="H6" s="206">
        <v>15411.373578999999</v>
      </c>
      <c r="I6" s="207"/>
      <c r="J6" s="208"/>
      <c r="K6" s="206">
        <v>-3281651.894872</v>
      </c>
      <c r="L6" s="207"/>
      <c r="M6" s="208"/>
      <c r="N6" s="206" t="s">
        <v>257</v>
      </c>
      <c r="O6" s="207"/>
      <c r="P6" s="208"/>
      <c r="Q6" s="206">
        <v>9911981.5209100004</v>
      </c>
      <c r="R6" s="207"/>
      <c r="S6" s="208"/>
      <c r="T6" s="206" t="s">
        <v>257</v>
      </c>
      <c r="U6" s="207"/>
      <c r="V6" s="208"/>
      <c r="W6" s="206">
        <v>-2791501.57785</v>
      </c>
      <c r="X6" s="207"/>
      <c r="Y6" s="208"/>
    </row>
    <row r="8" spans="1:36" x14ac:dyDescent="0.15">
      <c r="M8" s="126"/>
      <c r="N8" s="127"/>
      <c r="O8" s="128"/>
      <c r="P8" s="128"/>
      <c r="Q8" s="129" t="s">
        <v>214</v>
      </c>
      <c r="R8" s="196" t="s">
        <v>260</v>
      </c>
      <c r="S8" s="196"/>
      <c r="T8" s="196"/>
      <c r="U8" s="196"/>
      <c r="V8" s="196"/>
      <c r="W8" s="196"/>
      <c r="X8" s="196"/>
      <c r="Y8" s="196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197" t="s">
        <v>216</v>
      </c>
      <c r="B14" s="198"/>
      <c r="C14" s="198"/>
      <c r="D14" s="198"/>
      <c r="E14" s="198"/>
      <c r="F14" s="199" t="s">
        <v>217</v>
      </c>
      <c r="G14" s="200"/>
      <c r="H14" s="201"/>
      <c r="I14" s="199" t="s">
        <v>218</v>
      </c>
      <c r="J14" s="200"/>
      <c r="K14" s="200"/>
      <c r="L14" s="199" t="s">
        <v>219</v>
      </c>
      <c r="M14" s="200"/>
      <c r="N14" s="200"/>
      <c r="O14" s="199" t="s">
        <v>220</v>
      </c>
      <c r="P14" s="200"/>
      <c r="Q14" s="201"/>
      <c r="R14" s="197" t="s">
        <v>221</v>
      </c>
      <c r="S14" s="198"/>
      <c r="T14" s="198"/>
      <c r="U14" s="198"/>
      <c r="V14" s="198"/>
      <c r="W14" s="198"/>
      <c r="X14" s="198"/>
      <c r="Y14" s="202"/>
    </row>
    <row r="15" spans="1:36" ht="27" customHeight="1" x14ac:dyDescent="0.15">
      <c r="A15" s="211" t="s">
        <v>222</v>
      </c>
      <c r="B15" s="212"/>
      <c r="C15" s="212"/>
      <c r="D15" s="212"/>
      <c r="E15" s="212"/>
      <c r="F15" s="213"/>
      <c r="G15" s="214"/>
      <c r="H15" s="215"/>
      <c r="I15" s="213"/>
      <c r="J15" s="214"/>
      <c r="K15" s="214"/>
      <c r="L15" s="213"/>
      <c r="M15" s="214"/>
      <c r="N15" s="214"/>
      <c r="O15" s="216">
        <v>-2779635.7324239998</v>
      </c>
      <c r="P15" s="217"/>
      <c r="Q15" s="218"/>
      <c r="R15" s="204"/>
      <c r="S15" s="204"/>
      <c r="T15" s="204"/>
      <c r="U15" s="204"/>
      <c r="V15" s="204"/>
      <c r="W15" s="204"/>
      <c r="X15" s="204"/>
      <c r="Y15" s="205"/>
    </row>
    <row r="16" spans="1:36" ht="27" customHeight="1" x14ac:dyDescent="0.15">
      <c r="A16" s="211" t="s">
        <v>223</v>
      </c>
      <c r="B16" s="212"/>
      <c r="C16" s="212"/>
      <c r="D16" s="212"/>
      <c r="E16" s="212"/>
      <c r="F16" s="213"/>
      <c r="G16" s="214"/>
      <c r="H16" s="215"/>
      <c r="I16" s="213"/>
      <c r="J16" s="214"/>
      <c r="K16" s="214"/>
      <c r="L16" s="213"/>
      <c r="M16" s="214"/>
      <c r="N16" s="214"/>
      <c r="O16" s="213"/>
      <c r="P16" s="214"/>
      <c r="Q16" s="215"/>
      <c r="R16" s="204"/>
      <c r="S16" s="204"/>
      <c r="T16" s="204"/>
      <c r="U16" s="204"/>
      <c r="V16" s="204"/>
      <c r="W16" s="204"/>
      <c r="X16" s="204"/>
      <c r="Y16" s="205"/>
    </row>
    <row r="17" spans="1:25" ht="27" customHeight="1" x14ac:dyDescent="0.15">
      <c r="A17" s="137" t="s">
        <v>224</v>
      </c>
      <c r="B17" s="212" t="s">
        <v>225</v>
      </c>
      <c r="C17" s="212"/>
      <c r="D17" s="212"/>
      <c r="E17" s="219"/>
      <c r="F17" s="213"/>
      <c r="G17" s="214"/>
      <c r="H17" s="215"/>
      <c r="I17" s="213"/>
      <c r="J17" s="214"/>
      <c r="K17" s="214"/>
      <c r="L17" s="213"/>
      <c r="M17" s="214"/>
      <c r="N17" s="214"/>
      <c r="O17" s="216"/>
      <c r="P17" s="217"/>
      <c r="Q17" s="218"/>
      <c r="R17" s="204"/>
      <c r="S17" s="204"/>
      <c r="T17" s="204"/>
      <c r="U17" s="204"/>
      <c r="V17" s="204"/>
      <c r="W17" s="204"/>
      <c r="X17" s="204"/>
      <c r="Y17" s="205"/>
    </row>
    <row r="18" spans="1:25" ht="27" customHeight="1" x14ac:dyDescent="0.15">
      <c r="A18" s="138"/>
      <c r="B18" s="139" t="s">
        <v>226</v>
      </c>
      <c r="C18" s="212" t="s">
        <v>227</v>
      </c>
      <c r="D18" s="212"/>
      <c r="E18" s="212"/>
      <c r="F18" s="216"/>
      <c r="G18" s="217"/>
      <c r="H18" s="218"/>
      <c r="I18" s="216"/>
      <c r="J18" s="217"/>
      <c r="K18" s="217"/>
      <c r="L18" s="216"/>
      <c r="M18" s="217"/>
      <c r="N18" s="217"/>
      <c r="O18" s="216"/>
      <c r="P18" s="217"/>
      <c r="Q18" s="218"/>
      <c r="R18" s="203"/>
      <c r="S18" s="204"/>
      <c r="T18" s="204"/>
      <c r="U18" s="204"/>
      <c r="V18" s="209"/>
      <c r="W18" s="209"/>
      <c r="X18" s="209"/>
      <c r="Y18" s="210"/>
    </row>
    <row r="19" spans="1:25" ht="27" customHeight="1" x14ac:dyDescent="0.15">
      <c r="A19" s="138"/>
      <c r="B19" s="139" t="s">
        <v>228</v>
      </c>
      <c r="C19" s="212" t="s">
        <v>229</v>
      </c>
      <c r="D19" s="212"/>
      <c r="E19" s="212"/>
      <c r="F19" s="216"/>
      <c r="G19" s="217"/>
      <c r="H19" s="218"/>
      <c r="I19" s="216"/>
      <c r="J19" s="217"/>
      <c r="K19" s="217"/>
      <c r="L19" s="216"/>
      <c r="M19" s="217"/>
      <c r="N19" s="217"/>
      <c r="O19" s="216"/>
      <c r="P19" s="217"/>
      <c r="Q19" s="218"/>
      <c r="R19" s="203"/>
      <c r="S19" s="204"/>
      <c r="T19" s="204"/>
      <c r="U19" s="204"/>
      <c r="V19" s="209"/>
      <c r="W19" s="209"/>
      <c r="X19" s="209"/>
      <c r="Y19" s="210"/>
    </row>
    <row r="20" spans="1:25" ht="47.25" customHeight="1" x14ac:dyDescent="0.15">
      <c r="A20" s="138"/>
      <c r="B20" s="140" t="s">
        <v>230</v>
      </c>
      <c r="C20" s="212" t="s">
        <v>231</v>
      </c>
      <c r="D20" s="212"/>
      <c r="E20" s="212"/>
      <c r="F20" s="216">
        <v>49141.862899</v>
      </c>
      <c r="G20" s="217"/>
      <c r="H20" s="218"/>
      <c r="I20" s="216"/>
      <c r="J20" s="217"/>
      <c r="K20" s="217"/>
      <c r="L20" s="216"/>
      <c r="M20" s="217"/>
      <c r="N20" s="217"/>
      <c r="O20" s="216"/>
      <c r="P20" s="217"/>
      <c r="Q20" s="218"/>
      <c r="R20" s="190" t="s">
        <v>261</v>
      </c>
      <c r="S20" s="191"/>
      <c r="T20" s="191"/>
      <c r="U20" s="191"/>
      <c r="V20" s="191"/>
      <c r="W20" s="191"/>
      <c r="X20" s="191"/>
      <c r="Y20" s="192"/>
    </row>
    <row r="21" spans="1:25" ht="27" customHeight="1" x14ac:dyDescent="0.15">
      <c r="A21" s="138"/>
      <c r="B21" s="140"/>
      <c r="C21" s="204" t="s">
        <v>232</v>
      </c>
      <c r="D21" s="204"/>
      <c r="E21" s="205"/>
      <c r="F21" s="216">
        <v>49141.862899</v>
      </c>
      <c r="G21" s="217"/>
      <c r="H21" s="218"/>
      <c r="I21" s="216"/>
      <c r="J21" s="217"/>
      <c r="K21" s="217"/>
      <c r="L21" s="216">
        <v>49141.862899</v>
      </c>
      <c r="M21" s="217"/>
      <c r="N21" s="217"/>
      <c r="O21" s="216"/>
      <c r="P21" s="217"/>
      <c r="Q21" s="218"/>
      <c r="R21" s="204"/>
      <c r="S21" s="204"/>
      <c r="T21" s="204"/>
      <c r="U21" s="204"/>
      <c r="V21" s="204"/>
      <c r="W21" s="204"/>
      <c r="X21" s="204"/>
      <c r="Y21" s="205"/>
    </row>
    <row r="22" spans="1:25" ht="27" customHeight="1" x14ac:dyDescent="0.15">
      <c r="A22" s="137" t="s">
        <v>233</v>
      </c>
      <c r="B22" s="212" t="s">
        <v>234</v>
      </c>
      <c r="C22" s="212"/>
      <c r="D22" s="212"/>
      <c r="E22" s="219"/>
      <c r="F22" s="213"/>
      <c r="G22" s="214"/>
      <c r="H22" s="215"/>
      <c r="I22" s="213"/>
      <c r="J22" s="214"/>
      <c r="K22" s="214"/>
      <c r="L22" s="213"/>
      <c r="M22" s="214"/>
      <c r="N22" s="214"/>
      <c r="O22" s="213"/>
      <c r="P22" s="214"/>
      <c r="Q22" s="215"/>
      <c r="R22" s="204"/>
      <c r="S22" s="204"/>
      <c r="T22" s="204"/>
      <c r="U22" s="204"/>
      <c r="V22" s="204"/>
      <c r="W22" s="204"/>
      <c r="X22" s="204"/>
      <c r="Y22" s="205"/>
    </row>
    <row r="23" spans="1:25" ht="33" customHeight="1" x14ac:dyDescent="0.15">
      <c r="A23" s="138"/>
      <c r="B23" s="140" t="s">
        <v>226</v>
      </c>
      <c r="C23" s="212" t="s">
        <v>235</v>
      </c>
      <c r="D23" s="212"/>
      <c r="E23" s="212"/>
      <c r="F23" s="216"/>
      <c r="G23" s="217"/>
      <c r="H23" s="218"/>
      <c r="I23" s="216">
        <v>41673.026585</v>
      </c>
      <c r="J23" s="217"/>
      <c r="K23" s="217"/>
      <c r="L23" s="216"/>
      <c r="M23" s="217"/>
      <c r="N23" s="217"/>
      <c r="O23" s="216"/>
      <c r="P23" s="217"/>
      <c r="Q23" s="218"/>
      <c r="R23" s="193" t="s">
        <v>262</v>
      </c>
      <c r="S23" s="194"/>
      <c r="T23" s="194"/>
      <c r="U23" s="194"/>
      <c r="V23" s="194"/>
      <c r="W23" s="194"/>
      <c r="X23" s="194"/>
      <c r="Y23" s="195"/>
    </row>
    <row r="24" spans="1:25" ht="27" customHeight="1" x14ac:dyDescent="0.15">
      <c r="A24" s="138"/>
      <c r="B24" s="140" t="s">
        <v>228</v>
      </c>
      <c r="C24" s="212" t="s">
        <v>236</v>
      </c>
      <c r="D24" s="212"/>
      <c r="E24" s="212"/>
      <c r="F24" s="216"/>
      <c r="G24" s="217"/>
      <c r="H24" s="218"/>
      <c r="I24" s="216"/>
      <c r="J24" s="217"/>
      <c r="K24" s="217"/>
      <c r="L24" s="216"/>
      <c r="M24" s="217"/>
      <c r="N24" s="217"/>
      <c r="O24" s="216"/>
      <c r="P24" s="217"/>
      <c r="Q24" s="218"/>
      <c r="R24" s="204"/>
      <c r="S24" s="204"/>
      <c r="T24" s="204"/>
      <c r="U24" s="204"/>
      <c r="V24" s="204"/>
      <c r="W24" s="204"/>
      <c r="X24" s="204"/>
      <c r="Y24" s="205"/>
    </row>
    <row r="25" spans="1:25" ht="27" customHeight="1" x14ac:dyDescent="0.15">
      <c r="A25" s="138"/>
      <c r="B25" s="139" t="s">
        <v>230</v>
      </c>
      <c r="C25" s="212" t="s">
        <v>237</v>
      </c>
      <c r="D25" s="212"/>
      <c r="E25" s="212"/>
      <c r="F25" s="216"/>
      <c r="G25" s="217"/>
      <c r="H25" s="218"/>
      <c r="I25" s="216"/>
      <c r="J25" s="217"/>
      <c r="K25" s="217"/>
      <c r="L25" s="216"/>
      <c r="M25" s="217"/>
      <c r="N25" s="217"/>
      <c r="O25" s="216"/>
      <c r="P25" s="217"/>
      <c r="Q25" s="218"/>
      <c r="R25" s="204"/>
      <c r="S25" s="204"/>
      <c r="T25" s="204"/>
      <c r="U25" s="204"/>
      <c r="V25" s="204"/>
      <c r="W25" s="204"/>
      <c r="X25" s="204"/>
      <c r="Y25" s="205"/>
    </row>
    <row r="26" spans="1:25" ht="27" customHeight="1" x14ac:dyDescent="0.15">
      <c r="A26" s="138"/>
      <c r="B26" s="140"/>
      <c r="C26" s="204" t="s">
        <v>232</v>
      </c>
      <c r="D26" s="204"/>
      <c r="E26" s="205"/>
      <c r="F26" s="216"/>
      <c r="G26" s="217"/>
      <c r="H26" s="218"/>
      <c r="I26" s="216">
        <v>41673.026585</v>
      </c>
      <c r="J26" s="217"/>
      <c r="K26" s="217"/>
      <c r="L26" s="216">
        <v>-41673.026585</v>
      </c>
      <c r="M26" s="217"/>
      <c r="N26" s="217"/>
      <c r="O26" s="216"/>
      <c r="P26" s="217"/>
      <c r="Q26" s="218"/>
      <c r="R26" s="204"/>
      <c r="S26" s="204"/>
      <c r="T26" s="204"/>
      <c r="U26" s="204"/>
      <c r="V26" s="204"/>
      <c r="W26" s="204"/>
      <c r="X26" s="204"/>
      <c r="Y26" s="205"/>
    </row>
    <row r="27" spans="1:25" ht="27" customHeight="1" x14ac:dyDescent="0.15">
      <c r="A27" s="138" t="s">
        <v>238</v>
      </c>
      <c r="B27" s="212" t="s">
        <v>239</v>
      </c>
      <c r="C27" s="212"/>
      <c r="D27" s="212"/>
      <c r="E27" s="219"/>
      <c r="F27" s="213"/>
      <c r="G27" s="214"/>
      <c r="H27" s="215"/>
      <c r="I27" s="213"/>
      <c r="J27" s="214"/>
      <c r="K27" s="214"/>
      <c r="L27" s="213"/>
      <c r="M27" s="214"/>
      <c r="N27" s="214"/>
      <c r="O27" s="213"/>
      <c r="P27" s="214"/>
      <c r="Q27" s="215"/>
      <c r="R27" s="204"/>
      <c r="S27" s="204"/>
      <c r="T27" s="204"/>
      <c r="U27" s="204"/>
      <c r="V27" s="204"/>
      <c r="W27" s="204"/>
      <c r="X27" s="204"/>
      <c r="Y27" s="205"/>
    </row>
    <row r="28" spans="1:25" ht="33" customHeight="1" x14ac:dyDescent="0.15">
      <c r="A28" s="138"/>
      <c r="B28" s="139" t="s">
        <v>226</v>
      </c>
      <c r="C28" s="212" t="s">
        <v>240</v>
      </c>
      <c r="D28" s="212"/>
      <c r="E28" s="212"/>
      <c r="F28" s="216"/>
      <c r="G28" s="217"/>
      <c r="H28" s="218"/>
      <c r="I28" s="216">
        <v>19334.68174</v>
      </c>
      <c r="J28" s="217"/>
      <c r="K28" s="217"/>
      <c r="L28" s="216"/>
      <c r="M28" s="217"/>
      <c r="N28" s="217"/>
      <c r="O28" s="216"/>
      <c r="P28" s="217"/>
      <c r="Q28" s="218"/>
      <c r="R28" s="190" t="s">
        <v>263</v>
      </c>
      <c r="S28" s="191"/>
      <c r="T28" s="191"/>
      <c r="U28" s="191"/>
      <c r="V28" s="191"/>
      <c r="W28" s="191"/>
      <c r="X28" s="191"/>
      <c r="Y28" s="192"/>
    </row>
    <row r="29" spans="1:25" ht="27" customHeight="1" x14ac:dyDescent="0.15">
      <c r="A29" s="138"/>
      <c r="B29" s="139" t="s">
        <v>228</v>
      </c>
      <c r="C29" s="212" t="s">
        <v>241</v>
      </c>
      <c r="D29" s="212"/>
      <c r="E29" s="212"/>
      <c r="F29" s="216"/>
      <c r="G29" s="217"/>
      <c r="H29" s="218"/>
      <c r="I29" s="216"/>
      <c r="J29" s="217"/>
      <c r="K29" s="217"/>
      <c r="L29" s="216"/>
      <c r="M29" s="217"/>
      <c r="N29" s="217"/>
      <c r="O29" s="216"/>
      <c r="P29" s="217"/>
      <c r="Q29" s="218"/>
      <c r="R29" s="204"/>
      <c r="S29" s="204"/>
      <c r="T29" s="204"/>
      <c r="U29" s="204"/>
      <c r="V29" s="204"/>
      <c r="W29" s="204"/>
      <c r="X29" s="204"/>
      <c r="Y29" s="205"/>
    </row>
    <row r="30" spans="1:25" ht="27" customHeight="1" x14ac:dyDescent="0.15">
      <c r="A30" s="138"/>
      <c r="B30" s="140"/>
      <c r="C30" s="204" t="s">
        <v>232</v>
      </c>
      <c r="D30" s="204"/>
      <c r="E30" s="205"/>
      <c r="F30" s="216"/>
      <c r="G30" s="217"/>
      <c r="H30" s="218"/>
      <c r="I30" s="216">
        <v>19334.68174</v>
      </c>
      <c r="J30" s="217"/>
      <c r="K30" s="217"/>
      <c r="L30" s="216">
        <v>-19334.68174</v>
      </c>
      <c r="M30" s="217"/>
      <c r="N30" s="217"/>
      <c r="O30" s="216"/>
      <c r="P30" s="217"/>
      <c r="Q30" s="218"/>
      <c r="R30" s="204"/>
      <c r="S30" s="204"/>
      <c r="T30" s="204"/>
      <c r="U30" s="204"/>
      <c r="V30" s="204"/>
      <c r="W30" s="204"/>
      <c r="X30" s="204"/>
      <c r="Y30" s="205"/>
    </row>
    <row r="31" spans="1:25" ht="27" customHeight="1" x14ac:dyDescent="0.15">
      <c r="A31" s="211" t="s">
        <v>242</v>
      </c>
      <c r="B31" s="212"/>
      <c r="C31" s="212"/>
      <c r="D31" s="212"/>
      <c r="E31" s="212"/>
      <c r="F31" s="216">
        <v>49141.862899</v>
      </c>
      <c r="G31" s="217"/>
      <c r="H31" s="218"/>
      <c r="I31" s="216">
        <v>61007.708325</v>
      </c>
      <c r="J31" s="217"/>
      <c r="K31" s="217"/>
      <c r="L31" s="216">
        <v>-11865.845426</v>
      </c>
      <c r="M31" s="217"/>
      <c r="N31" s="217"/>
      <c r="O31" s="216"/>
      <c r="P31" s="217"/>
      <c r="Q31" s="218"/>
      <c r="R31" s="204"/>
      <c r="S31" s="204"/>
      <c r="T31" s="204"/>
      <c r="U31" s="204"/>
      <c r="V31" s="204"/>
      <c r="W31" s="204"/>
      <c r="X31" s="204"/>
      <c r="Y31" s="205"/>
    </row>
    <row r="32" spans="1:25" ht="27" customHeight="1" x14ac:dyDescent="0.15">
      <c r="A32" s="211" t="s">
        <v>243</v>
      </c>
      <c r="B32" s="212"/>
      <c r="C32" s="212"/>
      <c r="D32" s="212"/>
      <c r="E32" s="212"/>
      <c r="F32" s="213"/>
      <c r="G32" s="214"/>
      <c r="H32" s="215"/>
      <c r="I32" s="213"/>
      <c r="J32" s="214"/>
      <c r="K32" s="214"/>
      <c r="L32" s="213"/>
      <c r="M32" s="214"/>
      <c r="N32" s="214"/>
      <c r="O32" s="216">
        <v>-2791501.57785</v>
      </c>
      <c r="P32" s="217"/>
      <c r="Q32" s="218"/>
      <c r="R32" s="204"/>
      <c r="S32" s="204"/>
      <c r="T32" s="204"/>
      <c r="U32" s="204"/>
      <c r="V32" s="204"/>
      <c r="W32" s="204"/>
      <c r="X32" s="204"/>
      <c r="Y32" s="205"/>
    </row>
    <row r="34" spans="3:25" x14ac:dyDescent="0.15">
      <c r="P34" s="141"/>
      <c r="Q34" s="129" t="s">
        <v>214</v>
      </c>
      <c r="R34" s="220" t="s">
        <v>258</v>
      </c>
      <c r="S34" s="220"/>
      <c r="T34" s="220"/>
      <c r="U34" s="220"/>
      <c r="V34" s="220"/>
      <c r="W34" s="220"/>
      <c r="X34" s="220"/>
      <c r="Y34" s="220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89"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C28:E28"/>
    <mergeCell ref="F28:H28"/>
    <mergeCell ref="I28:K28"/>
    <mergeCell ref="L28:N28"/>
    <mergeCell ref="O28:Q28"/>
    <mergeCell ref="C29:E29"/>
    <mergeCell ref="F29:H29"/>
    <mergeCell ref="I29:K29"/>
    <mergeCell ref="L29:N29"/>
    <mergeCell ref="O29:Q29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O16:Q16"/>
    <mergeCell ref="R16:S16"/>
    <mergeCell ref="T16:U16"/>
    <mergeCell ref="V16:W16"/>
    <mergeCell ref="C19:E19"/>
    <mergeCell ref="F19:H19"/>
    <mergeCell ref="I19:K19"/>
    <mergeCell ref="L19:N19"/>
    <mergeCell ref="O19:Q19"/>
    <mergeCell ref="R19:U19"/>
    <mergeCell ref="C18:E18"/>
    <mergeCell ref="F18:H18"/>
    <mergeCell ref="I18:K18"/>
    <mergeCell ref="L18:N18"/>
    <mergeCell ref="O18:Q18"/>
    <mergeCell ref="R18:U18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R20:Y20"/>
    <mergeCell ref="R23:Y23"/>
    <mergeCell ref="R28:Y28"/>
    <mergeCell ref="R8:Y8"/>
    <mergeCell ref="A14:E14"/>
    <mergeCell ref="F14:H14"/>
    <mergeCell ref="I14:K14"/>
    <mergeCell ref="L14:N14"/>
    <mergeCell ref="O14:Q14"/>
    <mergeCell ref="R14:Y14"/>
    <mergeCell ref="V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</mergeCells>
  <phoneticPr fontId="3"/>
  <pageMargins left="0.70866141732283472" right="0.70866141732283472" top="0.70866141732283472" bottom="0.70866141732283472" header="0" footer="0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view="pageBreakPreview" zoomScaleNormal="100" zoomScaleSheetLayoutView="100" workbookViewId="0">
      <selection activeCell="AA21" sqref="AA21"/>
    </sheetView>
  </sheetViews>
  <sheetFormatPr defaultRowHeight="20.100000000000001" customHeight="1" x14ac:dyDescent="0.15"/>
  <cols>
    <col min="1" max="24" width="3.625" style="222" customWidth="1"/>
    <col min="25" max="26" width="3.75" style="222" customWidth="1"/>
    <col min="27" max="27" width="17.5" style="222" customWidth="1"/>
    <col min="28" max="52" width="3.625" style="222" customWidth="1"/>
    <col min="53" max="256" width="9" style="222"/>
    <col min="257" max="280" width="3.625" style="222" customWidth="1"/>
    <col min="281" max="282" width="3.75" style="222" customWidth="1"/>
    <col min="283" max="283" width="17.5" style="222" customWidth="1"/>
    <col min="284" max="308" width="3.625" style="222" customWidth="1"/>
    <col min="309" max="512" width="9" style="222"/>
    <col min="513" max="536" width="3.625" style="222" customWidth="1"/>
    <col min="537" max="538" width="3.75" style="222" customWidth="1"/>
    <col min="539" max="539" width="17.5" style="222" customWidth="1"/>
    <col min="540" max="564" width="3.625" style="222" customWidth="1"/>
    <col min="565" max="768" width="9" style="222"/>
    <col min="769" max="792" width="3.625" style="222" customWidth="1"/>
    <col min="793" max="794" width="3.75" style="222" customWidth="1"/>
    <col min="795" max="795" width="17.5" style="222" customWidth="1"/>
    <col min="796" max="820" width="3.625" style="222" customWidth="1"/>
    <col min="821" max="1024" width="9" style="222"/>
    <col min="1025" max="1048" width="3.625" style="222" customWidth="1"/>
    <col min="1049" max="1050" width="3.75" style="222" customWidth="1"/>
    <col min="1051" max="1051" width="17.5" style="222" customWidth="1"/>
    <col min="1052" max="1076" width="3.625" style="222" customWidth="1"/>
    <col min="1077" max="1280" width="9" style="222"/>
    <col min="1281" max="1304" width="3.625" style="222" customWidth="1"/>
    <col min="1305" max="1306" width="3.75" style="222" customWidth="1"/>
    <col min="1307" max="1307" width="17.5" style="222" customWidth="1"/>
    <col min="1308" max="1332" width="3.625" style="222" customWidth="1"/>
    <col min="1333" max="1536" width="9" style="222"/>
    <col min="1537" max="1560" width="3.625" style="222" customWidth="1"/>
    <col min="1561" max="1562" width="3.75" style="222" customWidth="1"/>
    <col min="1563" max="1563" width="17.5" style="222" customWidth="1"/>
    <col min="1564" max="1588" width="3.625" style="222" customWidth="1"/>
    <col min="1589" max="1792" width="9" style="222"/>
    <col min="1793" max="1816" width="3.625" style="222" customWidth="1"/>
    <col min="1817" max="1818" width="3.75" style="222" customWidth="1"/>
    <col min="1819" max="1819" width="17.5" style="222" customWidth="1"/>
    <col min="1820" max="1844" width="3.625" style="222" customWidth="1"/>
    <col min="1845" max="2048" width="9" style="222"/>
    <col min="2049" max="2072" width="3.625" style="222" customWidth="1"/>
    <col min="2073" max="2074" width="3.75" style="222" customWidth="1"/>
    <col min="2075" max="2075" width="17.5" style="222" customWidth="1"/>
    <col min="2076" max="2100" width="3.625" style="222" customWidth="1"/>
    <col min="2101" max="2304" width="9" style="222"/>
    <col min="2305" max="2328" width="3.625" style="222" customWidth="1"/>
    <col min="2329" max="2330" width="3.75" style="222" customWidth="1"/>
    <col min="2331" max="2331" width="17.5" style="222" customWidth="1"/>
    <col min="2332" max="2356" width="3.625" style="222" customWidth="1"/>
    <col min="2357" max="2560" width="9" style="222"/>
    <col min="2561" max="2584" width="3.625" style="222" customWidth="1"/>
    <col min="2585" max="2586" width="3.75" style="222" customWidth="1"/>
    <col min="2587" max="2587" width="17.5" style="222" customWidth="1"/>
    <col min="2588" max="2612" width="3.625" style="222" customWidth="1"/>
    <col min="2613" max="2816" width="9" style="222"/>
    <col min="2817" max="2840" width="3.625" style="222" customWidth="1"/>
    <col min="2841" max="2842" width="3.75" style="222" customWidth="1"/>
    <col min="2843" max="2843" width="17.5" style="222" customWidth="1"/>
    <col min="2844" max="2868" width="3.625" style="222" customWidth="1"/>
    <col min="2869" max="3072" width="9" style="222"/>
    <col min="3073" max="3096" width="3.625" style="222" customWidth="1"/>
    <col min="3097" max="3098" width="3.75" style="222" customWidth="1"/>
    <col min="3099" max="3099" width="17.5" style="222" customWidth="1"/>
    <col min="3100" max="3124" width="3.625" style="222" customWidth="1"/>
    <col min="3125" max="3328" width="9" style="222"/>
    <col min="3329" max="3352" width="3.625" style="222" customWidth="1"/>
    <col min="3353" max="3354" width="3.75" style="222" customWidth="1"/>
    <col min="3355" max="3355" width="17.5" style="222" customWidth="1"/>
    <col min="3356" max="3380" width="3.625" style="222" customWidth="1"/>
    <col min="3381" max="3584" width="9" style="222"/>
    <col min="3585" max="3608" width="3.625" style="222" customWidth="1"/>
    <col min="3609" max="3610" width="3.75" style="222" customWidth="1"/>
    <col min="3611" max="3611" width="17.5" style="222" customWidth="1"/>
    <col min="3612" max="3636" width="3.625" style="222" customWidth="1"/>
    <col min="3637" max="3840" width="9" style="222"/>
    <col min="3841" max="3864" width="3.625" style="222" customWidth="1"/>
    <col min="3865" max="3866" width="3.75" style="222" customWidth="1"/>
    <col min="3867" max="3867" width="17.5" style="222" customWidth="1"/>
    <col min="3868" max="3892" width="3.625" style="222" customWidth="1"/>
    <col min="3893" max="4096" width="9" style="222"/>
    <col min="4097" max="4120" width="3.625" style="222" customWidth="1"/>
    <col min="4121" max="4122" width="3.75" style="222" customWidth="1"/>
    <col min="4123" max="4123" width="17.5" style="222" customWidth="1"/>
    <col min="4124" max="4148" width="3.625" style="222" customWidth="1"/>
    <col min="4149" max="4352" width="9" style="222"/>
    <col min="4353" max="4376" width="3.625" style="222" customWidth="1"/>
    <col min="4377" max="4378" width="3.75" style="222" customWidth="1"/>
    <col min="4379" max="4379" width="17.5" style="222" customWidth="1"/>
    <col min="4380" max="4404" width="3.625" style="222" customWidth="1"/>
    <col min="4405" max="4608" width="9" style="222"/>
    <col min="4609" max="4632" width="3.625" style="222" customWidth="1"/>
    <col min="4633" max="4634" width="3.75" style="222" customWidth="1"/>
    <col min="4635" max="4635" width="17.5" style="222" customWidth="1"/>
    <col min="4636" max="4660" width="3.625" style="222" customWidth="1"/>
    <col min="4661" max="4864" width="9" style="222"/>
    <col min="4865" max="4888" width="3.625" style="222" customWidth="1"/>
    <col min="4889" max="4890" width="3.75" style="222" customWidth="1"/>
    <col min="4891" max="4891" width="17.5" style="222" customWidth="1"/>
    <col min="4892" max="4916" width="3.625" style="222" customWidth="1"/>
    <col min="4917" max="5120" width="9" style="222"/>
    <col min="5121" max="5144" width="3.625" style="222" customWidth="1"/>
    <col min="5145" max="5146" width="3.75" style="222" customWidth="1"/>
    <col min="5147" max="5147" width="17.5" style="222" customWidth="1"/>
    <col min="5148" max="5172" width="3.625" style="222" customWidth="1"/>
    <col min="5173" max="5376" width="9" style="222"/>
    <col min="5377" max="5400" width="3.625" style="222" customWidth="1"/>
    <col min="5401" max="5402" width="3.75" style="222" customWidth="1"/>
    <col min="5403" max="5403" width="17.5" style="222" customWidth="1"/>
    <col min="5404" max="5428" width="3.625" style="222" customWidth="1"/>
    <col min="5429" max="5632" width="9" style="222"/>
    <col min="5633" max="5656" width="3.625" style="222" customWidth="1"/>
    <col min="5657" max="5658" width="3.75" style="222" customWidth="1"/>
    <col min="5659" max="5659" width="17.5" style="222" customWidth="1"/>
    <col min="5660" max="5684" width="3.625" style="222" customWidth="1"/>
    <col min="5685" max="5888" width="9" style="222"/>
    <col min="5889" max="5912" width="3.625" style="222" customWidth="1"/>
    <col min="5913" max="5914" width="3.75" style="222" customWidth="1"/>
    <col min="5915" max="5915" width="17.5" style="222" customWidth="1"/>
    <col min="5916" max="5940" width="3.625" style="222" customWidth="1"/>
    <col min="5941" max="6144" width="9" style="222"/>
    <col min="6145" max="6168" width="3.625" style="222" customWidth="1"/>
    <col min="6169" max="6170" width="3.75" style="222" customWidth="1"/>
    <col min="6171" max="6171" width="17.5" style="222" customWidth="1"/>
    <col min="6172" max="6196" width="3.625" style="222" customWidth="1"/>
    <col min="6197" max="6400" width="9" style="222"/>
    <col min="6401" max="6424" width="3.625" style="222" customWidth="1"/>
    <col min="6425" max="6426" width="3.75" style="222" customWidth="1"/>
    <col min="6427" max="6427" width="17.5" style="222" customWidth="1"/>
    <col min="6428" max="6452" width="3.625" style="222" customWidth="1"/>
    <col min="6453" max="6656" width="9" style="222"/>
    <col min="6657" max="6680" width="3.625" style="222" customWidth="1"/>
    <col min="6681" max="6682" width="3.75" style="222" customWidth="1"/>
    <col min="6683" max="6683" width="17.5" style="222" customWidth="1"/>
    <col min="6684" max="6708" width="3.625" style="222" customWidth="1"/>
    <col min="6709" max="6912" width="9" style="222"/>
    <col min="6913" max="6936" width="3.625" style="222" customWidth="1"/>
    <col min="6937" max="6938" width="3.75" style="222" customWidth="1"/>
    <col min="6939" max="6939" width="17.5" style="222" customWidth="1"/>
    <col min="6940" max="6964" width="3.625" style="222" customWidth="1"/>
    <col min="6965" max="7168" width="9" style="222"/>
    <col min="7169" max="7192" width="3.625" style="222" customWidth="1"/>
    <col min="7193" max="7194" width="3.75" style="222" customWidth="1"/>
    <col min="7195" max="7195" width="17.5" style="222" customWidth="1"/>
    <col min="7196" max="7220" width="3.625" style="222" customWidth="1"/>
    <col min="7221" max="7424" width="9" style="222"/>
    <col min="7425" max="7448" width="3.625" style="222" customWidth="1"/>
    <col min="7449" max="7450" width="3.75" style="222" customWidth="1"/>
    <col min="7451" max="7451" width="17.5" style="222" customWidth="1"/>
    <col min="7452" max="7476" width="3.625" style="222" customWidth="1"/>
    <col min="7477" max="7680" width="9" style="222"/>
    <col min="7681" max="7704" width="3.625" style="222" customWidth="1"/>
    <col min="7705" max="7706" width="3.75" style="222" customWidth="1"/>
    <col min="7707" max="7707" width="17.5" style="222" customWidth="1"/>
    <col min="7708" max="7732" width="3.625" style="222" customWidth="1"/>
    <col min="7733" max="7936" width="9" style="222"/>
    <col min="7937" max="7960" width="3.625" style="222" customWidth="1"/>
    <col min="7961" max="7962" width="3.75" style="222" customWidth="1"/>
    <col min="7963" max="7963" width="17.5" style="222" customWidth="1"/>
    <col min="7964" max="7988" width="3.625" style="222" customWidth="1"/>
    <col min="7989" max="8192" width="9" style="222"/>
    <col min="8193" max="8216" width="3.625" style="222" customWidth="1"/>
    <col min="8217" max="8218" width="3.75" style="222" customWidth="1"/>
    <col min="8219" max="8219" width="17.5" style="222" customWidth="1"/>
    <col min="8220" max="8244" width="3.625" style="222" customWidth="1"/>
    <col min="8245" max="8448" width="9" style="222"/>
    <col min="8449" max="8472" width="3.625" style="222" customWidth="1"/>
    <col min="8473" max="8474" width="3.75" style="222" customWidth="1"/>
    <col min="8475" max="8475" width="17.5" style="222" customWidth="1"/>
    <col min="8476" max="8500" width="3.625" style="222" customWidth="1"/>
    <col min="8501" max="8704" width="9" style="222"/>
    <col min="8705" max="8728" width="3.625" style="222" customWidth="1"/>
    <col min="8729" max="8730" width="3.75" style="222" customWidth="1"/>
    <col min="8731" max="8731" width="17.5" style="222" customWidth="1"/>
    <col min="8732" max="8756" width="3.625" style="222" customWidth="1"/>
    <col min="8757" max="8960" width="9" style="222"/>
    <col min="8961" max="8984" width="3.625" style="222" customWidth="1"/>
    <col min="8985" max="8986" width="3.75" style="222" customWidth="1"/>
    <col min="8987" max="8987" width="17.5" style="222" customWidth="1"/>
    <col min="8988" max="9012" width="3.625" style="222" customWidth="1"/>
    <col min="9013" max="9216" width="9" style="222"/>
    <col min="9217" max="9240" width="3.625" style="222" customWidth="1"/>
    <col min="9241" max="9242" width="3.75" style="222" customWidth="1"/>
    <col min="9243" max="9243" width="17.5" style="222" customWidth="1"/>
    <col min="9244" max="9268" width="3.625" style="222" customWidth="1"/>
    <col min="9269" max="9472" width="9" style="222"/>
    <col min="9473" max="9496" width="3.625" style="222" customWidth="1"/>
    <col min="9497" max="9498" width="3.75" style="222" customWidth="1"/>
    <col min="9499" max="9499" width="17.5" style="222" customWidth="1"/>
    <col min="9500" max="9524" width="3.625" style="222" customWidth="1"/>
    <col min="9525" max="9728" width="9" style="222"/>
    <col min="9729" max="9752" width="3.625" style="222" customWidth="1"/>
    <col min="9753" max="9754" width="3.75" style="222" customWidth="1"/>
    <col min="9755" max="9755" width="17.5" style="222" customWidth="1"/>
    <col min="9756" max="9780" width="3.625" style="222" customWidth="1"/>
    <col min="9781" max="9984" width="9" style="222"/>
    <col min="9985" max="10008" width="3.625" style="222" customWidth="1"/>
    <col min="10009" max="10010" width="3.75" style="222" customWidth="1"/>
    <col min="10011" max="10011" width="17.5" style="222" customWidth="1"/>
    <col min="10012" max="10036" width="3.625" style="222" customWidth="1"/>
    <col min="10037" max="10240" width="9" style="222"/>
    <col min="10241" max="10264" width="3.625" style="222" customWidth="1"/>
    <col min="10265" max="10266" width="3.75" style="222" customWidth="1"/>
    <col min="10267" max="10267" width="17.5" style="222" customWidth="1"/>
    <col min="10268" max="10292" width="3.625" style="222" customWidth="1"/>
    <col min="10293" max="10496" width="9" style="222"/>
    <col min="10497" max="10520" width="3.625" style="222" customWidth="1"/>
    <col min="10521" max="10522" width="3.75" style="222" customWidth="1"/>
    <col min="10523" max="10523" width="17.5" style="222" customWidth="1"/>
    <col min="10524" max="10548" width="3.625" style="222" customWidth="1"/>
    <col min="10549" max="10752" width="9" style="222"/>
    <col min="10753" max="10776" width="3.625" style="222" customWidth="1"/>
    <col min="10777" max="10778" width="3.75" style="222" customWidth="1"/>
    <col min="10779" max="10779" width="17.5" style="222" customWidth="1"/>
    <col min="10780" max="10804" width="3.625" style="222" customWidth="1"/>
    <col min="10805" max="11008" width="9" style="222"/>
    <col min="11009" max="11032" width="3.625" style="222" customWidth="1"/>
    <col min="11033" max="11034" width="3.75" style="222" customWidth="1"/>
    <col min="11035" max="11035" width="17.5" style="222" customWidth="1"/>
    <col min="11036" max="11060" width="3.625" style="222" customWidth="1"/>
    <col min="11061" max="11264" width="9" style="222"/>
    <col min="11265" max="11288" width="3.625" style="222" customWidth="1"/>
    <col min="11289" max="11290" width="3.75" style="222" customWidth="1"/>
    <col min="11291" max="11291" width="17.5" style="222" customWidth="1"/>
    <col min="11292" max="11316" width="3.625" style="222" customWidth="1"/>
    <col min="11317" max="11520" width="9" style="222"/>
    <col min="11521" max="11544" width="3.625" style="222" customWidth="1"/>
    <col min="11545" max="11546" width="3.75" style="222" customWidth="1"/>
    <col min="11547" max="11547" width="17.5" style="222" customWidth="1"/>
    <col min="11548" max="11572" width="3.625" style="222" customWidth="1"/>
    <col min="11573" max="11776" width="9" style="222"/>
    <col min="11777" max="11800" width="3.625" style="222" customWidth="1"/>
    <col min="11801" max="11802" width="3.75" style="222" customWidth="1"/>
    <col min="11803" max="11803" width="17.5" style="222" customWidth="1"/>
    <col min="11804" max="11828" width="3.625" style="222" customWidth="1"/>
    <col min="11829" max="12032" width="9" style="222"/>
    <col min="12033" max="12056" width="3.625" style="222" customWidth="1"/>
    <col min="12057" max="12058" width="3.75" style="222" customWidth="1"/>
    <col min="12059" max="12059" width="17.5" style="222" customWidth="1"/>
    <col min="12060" max="12084" width="3.625" style="222" customWidth="1"/>
    <col min="12085" max="12288" width="9" style="222"/>
    <col min="12289" max="12312" width="3.625" style="222" customWidth="1"/>
    <col min="12313" max="12314" width="3.75" style="222" customWidth="1"/>
    <col min="12315" max="12315" width="17.5" style="222" customWidth="1"/>
    <col min="12316" max="12340" width="3.625" style="222" customWidth="1"/>
    <col min="12341" max="12544" width="9" style="222"/>
    <col min="12545" max="12568" width="3.625" style="222" customWidth="1"/>
    <col min="12569" max="12570" width="3.75" style="222" customWidth="1"/>
    <col min="12571" max="12571" width="17.5" style="222" customWidth="1"/>
    <col min="12572" max="12596" width="3.625" style="222" customWidth="1"/>
    <col min="12597" max="12800" width="9" style="222"/>
    <col min="12801" max="12824" width="3.625" style="222" customWidth="1"/>
    <col min="12825" max="12826" width="3.75" style="222" customWidth="1"/>
    <col min="12827" max="12827" width="17.5" style="222" customWidth="1"/>
    <col min="12828" max="12852" width="3.625" style="222" customWidth="1"/>
    <col min="12853" max="13056" width="9" style="222"/>
    <col min="13057" max="13080" width="3.625" style="222" customWidth="1"/>
    <col min="13081" max="13082" width="3.75" style="222" customWidth="1"/>
    <col min="13083" max="13083" width="17.5" style="222" customWidth="1"/>
    <col min="13084" max="13108" width="3.625" style="222" customWidth="1"/>
    <col min="13109" max="13312" width="9" style="222"/>
    <col min="13313" max="13336" width="3.625" style="222" customWidth="1"/>
    <col min="13337" max="13338" width="3.75" style="222" customWidth="1"/>
    <col min="13339" max="13339" width="17.5" style="222" customWidth="1"/>
    <col min="13340" max="13364" width="3.625" style="222" customWidth="1"/>
    <col min="13365" max="13568" width="9" style="222"/>
    <col min="13569" max="13592" width="3.625" style="222" customWidth="1"/>
    <col min="13593" max="13594" width="3.75" style="222" customWidth="1"/>
    <col min="13595" max="13595" width="17.5" style="222" customWidth="1"/>
    <col min="13596" max="13620" width="3.625" style="222" customWidth="1"/>
    <col min="13621" max="13824" width="9" style="222"/>
    <col min="13825" max="13848" width="3.625" style="222" customWidth="1"/>
    <col min="13849" max="13850" width="3.75" style="222" customWidth="1"/>
    <col min="13851" max="13851" width="17.5" style="222" customWidth="1"/>
    <col min="13852" max="13876" width="3.625" style="222" customWidth="1"/>
    <col min="13877" max="14080" width="9" style="222"/>
    <col min="14081" max="14104" width="3.625" style="222" customWidth="1"/>
    <col min="14105" max="14106" width="3.75" style="222" customWidth="1"/>
    <col min="14107" max="14107" width="17.5" style="222" customWidth="1"/>
    <col min="14108" max="14132" width="3.625" style="222" customWidth="1"/>
    <col min="14133" max="14336" width="9" style="222"/>
    <col min="14337" max="14360" width="3.625" style="222" customWidth="1"/>
    <col min="14361" max="14362" width="3.75" style="222" customWidth="1"/>
    <col min="14363" max="14363" width="17.5" style="222" customWidth="1"/>
    <col min="14364" max="14388" width="3.625" style="222" customWidth="1"/>
    <col min="14389" max="14592" width="9" style="222"/>
    <col min="14593" max="14616" width="3.625" style="222" customWidth="1"/>
    <col min="14617" max="14618" width="3.75" style="222" customWidth="1"/>
    <col min="14619" max="14619" width="17.5" style="222" customWidth="1"/>
    <col min="14620" max="14644" width="3.625" style="222" customWidth="1"/>
    <col min="14645" max="14848" width="9" style="222"/>
    <col min="14849" max="14872" width="3.625" style="222" customWidth="1"/>
    <col min="14873" max="14874" width="3.75" style="222" customWidth="1"/>
    <col min="14875" max="14875" width="17.5" style="222" customWidth="1"/>
    <col min="14876" max="14900" width="3.625" style="222" customWidth="1"/>
    <col min="14901" max="15104" width="9" style="222"/>
    <col min="15105" max="15128" width="3.625" style="222" customWidth="1"/>
    <col min="15129" max="15130" width="3.75" style="222" customWidth="1"/>
    <col min="15131" max="15131" width="17.5" style="222" customWidth="1"/>
    <col min="15132" max="15156" width="3.625" style="222" customWidth="1"/>
    <col min="15157" max="15360" width="9" style="222"/>
    <col min="15361" max="15384" width="3.625" style="222" customWidth="1"/>
    <col min="15385" max="15386" width="3.75" style="222" customWidth="1"/>
    <col min="15387" max="15387" width="17.5" style="222" customWidth="1"/>
    <col min="15388" max="15412" width="3.625" style="222" customWidth="1"/>
    <col min="15413" max="15616" width="9" style="222"/>
    <col min="15617" max="15640" width="3.625" style="222" customWidth="1"/>
    <col min="15641" max="15642" width="3.75" style="222" customWidth="1"/>
    <col min="15643" max="15643" width="17.5" style="222" customWidth="1"/>
    <col min="15644" max="15668" width="3.625" style="222" customWidth="1"/>
    <col min="15669" max="15872" width="9" style="222"/>
    <col min="15873" max="15896" width="3.625" style="222" customWidth="1"/>
    <col min="15897" max="15898" width="3.75" style="222" customWidth="1"/>
    <col min="15899" max="15899" width="17.5" style="222" customWidth="1"/>
    <col min="15900" max="15924" width="3.625" style="222" customWidth="1"/>
    <col min="15925" max="16128" width="9" style="222"/>
    <col min="16129" max="16152" width="3.625" style="222" customWidth="1"/>
    <col min="16153" max="16154" width="3.75" style="222" customWidth="1"/>
    <col min="16155" max="16155" width="17.5" style="222" customWidth="1"/>
    <col min="16156" max="16180" width="3.625" style="222" customWidth="1"/>
    <col min="16181" max="16384" width="9" style="222"/>
  </cols>
  <sheetData>
    <row r="1" spans="1:26" ht="20.100000000000001" customHeight="1" x14ac:dyDescent="0.15">
      <c r="A1" s="221" t="s">
        <v>264</v>
      </c>
    </row>
    <row r="2" spans="1:26" ht="9.75" customHeight="1" x14ac:dyDescent="0.15">
      <c r="A2" s="221"/>
    </row>
    <row r="3" spans="1:26" ht="18" customHeight="1" thickBot="1" x14ac:dyDescent="0.2">
      <c r="A3" s="222" t="s">
        <v>265</v>
      </c>
      <c r="U3" s="223" t="s">
        <v>266</v>
      </c>
      <c r="V3" s="224"/>
      <c r="W3" s="224"/>
      <c r="X3" s="224"/>
    </row>
    <row r="4" spans="1:26" ht="18" customHeight="1" x14ac:dyDescent="0.15">
      <c r="A4" s="225" t="s">
        <v>267</v>
      </c>
      <c r="B4" s="226"/>
      <c r="C4" s="226"/>
      <c r="D4" s="226"/>
      <c r="E4" s="226"/>
      <c r="F4" s="226"/>
      <c r="G4" s="227"/>
      <c r="H4" s="228" t="s">
        <v>268</v>
      </c>
      <c r="I4" s="229"/>
      <c r="J4" s="230"/>
      <c r="K4" s="228" t="s">
        <v>269</v>
      </c>
      <c r="L4" s="229"/>
      <c r="M4" s="230"/>
      <c r="N4" s="228" t="s">
        <v>270</v>
      </c>
      <c r="O4" s="229"/>
      <c r="P4" s="230"/>
      <c r="Q4" s="228" t="s">
        <v>271</v>
      </c>
      <c r="R4" s="229"/>
      <c r="S4" s="230"/>
      <c r="T4" s="231" t="s">
        <v>272</v>
      </c>
      <c r="U4" s="232"/>
      <c r="V4" s="228" t="s">
        <v>273</v>
      </c>
      <c r="W4" s="229"/>
      <c r="X4" s="233"/>
    </row>
    <row r="5" spans="1:26" ht="18" customHeight="1" thickBot="1" x14ac:dyDescent="0.2">
      <c r="A5" s="234" t="s">
        <v>274</v>
      </c>
      <c r="B5" s="235"/>
      <c r="C5" s="235"/>
      <c r="D5" s="235"/>
      <c r="E5" s="235"/>
      <c r="F5" s="235"/>
      <c r="G5" s="235"/>
      <c r="H5" s="236">
        <v>455537.51</v>
      </c>
      <c r="I5" s="236"/>
      <c r="J5" s="236"/>
      <c r="K5" s="237">
        <v>226621.94099999999</v>
      </c>
      <c r="L5" s="238"/>
      <c r="M5" s="239"/>
      <c r="N5" s="237">
        <v>162421.93599999999</v>
      </c>
      <c r="O5" s="238"/>
      <c r="P5" s="239"/>
      <c r="Q5" s="237">
        <v>519737.51500000001</v>
      </c>
      <c r="R5" s="238"/>
      <c r="S5" s="239"/>
      <c r="T5" s="240" t="s">
        <v>257</v>
      </c>
      <c r="U5" s="241"/>
      <c r="V5" s="238">
        <v>519737.51500000001</v>
      </c>
      <c r="W5" s="238"/>
      <c r="X5" s="242"/>
    </row>
    <row r="6" spans="1:26" ht="18" customHeight="1" x14ac:dyDescent="0.15">
      <c r="A6" s="243"/>
      <c r="B6" s="243"/>
      <c r="C6" s="243"/>
      <c r="D6" s="243"/>
      <c r="E6" s="243"/>
      <c r="F6" s="243"/>
      <c r="G6" s="243"/>
      <c r="H6" s="244"/>
      <c r="I6" s="245"/>
      <c r="J6" s="245"/>
      <c r="K6" s="244"/>
      <c r="L6" s="245"/>
      <c r="M6" s="245"/>
      <c r="N6" s="244"/>
      <c r="O6" s="245"/>
      <c r="P6" s="245"/>
      <c r="Q6" s="244"/>
      <c r="R6" s="245"/>
      <c r="S6" s="245"/>
      <c r="T6" s="246"/>
      <c r="U6" s="247"/>
      <c r="V6" s="244"/>
      <c r="W6" s="245"/>
      <c r="X6" s="245"/>
    </row>
    <row r="7" spans="1:26" ht="18" customHeight="1" x14ac:dyDescent="0.15">
      <c r="I7" s="248"/>
      <c r="J7" s="248"/>
    </row>
    <row r="8" spans="1:26" ht="18" customHeight="1" x14ac:dyDescent="0.15">
      <c r="A8" s="221" t="s">
        <v>275</v>
      </c>
      <c r="B8" s="249"/>
      <c r="C8" s="250"/>
      <c r="D8" s="250"/>
      <c r="E8" s="250"/>
      <c r="F8" s="250"/>
      <c r="G8" s="250"/>
      <c r="H8" s="251"/>
      <c r="I8" s="252"/>
      <c r="J8" s="252"/>
      <c r="K8" s="251"/>
      <c r="L8" s="252"/>
      <c r="M8" s="252"/>
      <c r="N8" s="251"/>
      <c r="O8" s="252"/>
      <c r="P8" s="252"/>
      <c r="Q8" s="251"/>
      <c r="R8" s="252"/>
      <c r="S8" s="252"/>
      <c r="T8" s="251"/>
      <c r="U8" s="252"/>
      <c r="V8" s="251"/>
      <c r="W8" s="252"/>
      <c r="X8" s="252"/>
    </row>
    <row r="9" spans="1:26" ht="9.9499999999999993" customHeight="1" x14ac:dyDescent="0.15">
      <c r="B9" s="249"/>
      <c r="C9" s="250"/>
      <c r="D9" s="250"/>
      <c r="E9" s="250"/>
      <c r="F9" s="250"/>
      <c r="G9" s="250"/>
      <c r="H9" s="251"/>
      <c r="I9" s="252"/>
      <c r="J9" s="252"/>
      <c r="K9" s="251"/>
      <c r="L9" s="252"/>
      <c r="M9" s="252"/>
      <c r="N9" s="251"/>
      <c r="O9" s="252"/>
      <c r="P9" s="252"/>
      <c r="Q9" s="251"/>
      <c r="R9" s="252"/>
      <c r="S9" s="252"/>
      <c r="T9" s="251"/>
      <c r="U9" s="252"/>
      <c r="V9" s="251"/>
      <c r="W9" s="252"/>
      <c r="X9" s="252"/>
    </row>
    <row r="10" spans="1:26" ht="18" customHeight="1" thickBot="1" x14ac:dyDescent="0.2">
      <c r="A10" s="222" t="s">
        <v>265</v>
      </c>
      <c r="B10" s="249"/>
      <c r="C10" s="250"/>
      <c r="D10" s="250"/>
      <c r="E10" s="250"/>
      <c r="F10" s="250"/>
      <c r="G10" s="250"/>
      <c r="H10" s="251"/>
      <c r="I10" s="252"/>
      <c r="J10" s="252"/>
      <c r="K10" s="253" t="s">
        <v>266</v>
      </c>
      <c r="L10" s="254"/>
      <c r="M10" s="254"/>
      <c r="N10" s="254"/>
      <c r="O10" s="252"/>
      <c r="P10" s="252"/>
      <c r="Q10" s="251"/>
      <c r="R10" s="252"/>
      <c r="S10" s="252"/>
      <c r="T10" s="251"/>
      <c r="U10" s="252"/>
      <c r="V10" s="251"/>
      <c r="W10" s="252"/>
      <c r="X10" s="252"/>
    </row>
    <row r="11" spans="1:26" ht="18" customHeight="1" thickBot="1" x14ac:dyDescent="0.2">
      <c r="A11" s="255" t="s">
        <v>276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7"/>
      <c r="L11" s="258" t="s">
        <v>277</v>
      </c>
      <c r="M11" s="256"/>
      <c r="N11" s="259"/>
      <c r="O11" s="252"/>
      <c r="P11" s="252"/>
      <c r="Q11" s="251"/>
      <c r="R11" s="252"/>
      <c r="S11" s="252"/>
      <c r="T11" s="251"/>
      <c r="U11" s="252"/>
      <c r="V11" s="251"/>
      <c r="W11" s="252"/>
      <c r="X11" s="252"/>
    </row>
    <row r="12" spans="1:26" ht="18" customHeight="1" x14ac:dyDescent="0.15">
      <c r="A12" s="260" t="s">
        <v>278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2"/>
      <c r="L12" s="263">
        <v>34.353262000000001</v>
      </c>
      <c r="M12" s="264"/>
      <c r="N12" s="265"/>
      <c r="O12" s="266"/>
      <c r="P12" s="252"/>
      <c r="Q12" s="251"/>
      <c r="R12" s="252"/>
      <c r="S12" s="252"/>
      <c r="T12" s="251"/>
      <c r="U12" s="252"/>
      <c r="V12" s="251"/>
      <c r="W12" s="252"/>
      <c r="X12" s="252"/>
      <c r="Z12" s="267"/>
    </row>
    <row r="13" spans="1:26" ht="18" customHeight="1" x14ac:dyDescent="0.15">
      <c r="A13" s="268" t="s">
        <v>279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70"/>
      <c r="L13" s="271">
        <v>2.9346860000000001</v>
      </c>
      <c r="M13" s="272"/>
      <c r="N13" s="273"/>
      <c r="O13" s="274"/>
      <c r="P13" s="274"/>
      <c r="Q13" s="251"/>
      <c r="R13" s="274"/>
      <c r="S13" s="274"/>
      <c r="T13" s="251"/>
      <c r="U13" s="274"/>
      <c r="V13" s="251"/>
      <c r="W13" s="274"/>
      <c r="X13" s="274"/>
      <c r="Z13" s="267"/>
    </row>
    <row r="14" spans="1:26" ht="18" customHeight="1" thickBot="1" x14ac:dyDescent="0.2">
      <c r="A14" s="275" t="s">
        <v>280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7">
        <f>SUM(L12:N13)</f>
        <v>37.287948</v>
      </c>
      <c r="M14" s="278"/>
      <c r="N14" s="279"/>
      <c r="O14" s="252"/>
      <c r="P14" s="252"/>
      <c r="Q14" s="251"/>
      <c r="R14" s="252"/>
      <c r="S14" s="252"/>
      <c r="T14" s="251"/>
      <c r="U14" s="252"/>
      <c r="V14" s="251"/>
      <c r="W14" s="252"/>
      <c r="X14" s="252"/>
    </row>
    <row r="15" spans="1:26" ht="18" customHeight="1" x14ac:dyDescent="0.15"/>
    <row r="16" spans="1:26" ht="18" customHeight="1" x14ac:dyDescent="0.15"/>
  </sheetData>
  <mergeCells count="24">
    <mergeCell ref="A13:K13"/>
    <mergeCell ref="L13:N13"/>
    <mergeCell ref="A14:K14"/>
    <mergeCell ref="L14:N14"/>
    <mergeCell ref="V5:X5"/>
    <mergeCell ref="K10:N10"/>
    <mergeCell ref="A11:K11"/>
    <mergeCell ref="L11:N11"/>
    <mergeCell ref="A12:K12"/>
    <mergeCell ref="L12:N12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</mergeCells>
  <phoneticPr fontId="3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/>
  </sheetViews>
  <sheetFormatPr defaultColWidth="11.25" defaultRowHeight="12" x14ac:dyDescent="0.15"/>
  <cols>
    <col min="1" max="3" width="3.625" style="281" customWidth="1"/>
    <col min="4" max="4" width="37.375" style="281" customWidth="1"/>
    <col min="5" max="5" width="20.875" style="281" customWidth="1"/>
    <col min="6" max="6" width="11.25" style="282" customWidth="1"/>
    <col min="7" max="7" width="14" style="283" customWidth="1"/>
    <col min="8" max="8" width="12" style="281" customWidth="1"/>
    <col min="9" max="9" width="9" style="281" customWidth="1"/>
    <col min="10" max="10" width="9.75" style="281" bestFit="1" customWidth="1"/>
    <col min="11" max="250" width="9" style="281" customWidth="1"/>
    <col min="251" max="253" width="3.625" style="281" customWidth="1"/>
    <col min="254" max="254" width="37.375" style="281" customWidth="1"/>
    <col min="255" max="255" width="20.875" style="281" customWidth="1"/>
    <col min="256" max="256" width="11.25" style="281"/>
    <col min="257" max="259" width="3.625" style="281" customWidth="1"/>
    <col min="260" max="260" width="37.375" style="281" customWidth="1"/>
    <col min="261" max="261" width="20.875" style="281" customWidth="1"/>
    <col min="262" max="262" width="11.25" style="281" customWidth="1"/>
    <col min="263" max="263" width="14" style="281" customWidth="1"/>
    <col min="264" max="264" width="12" style="281" customWidth="1"/>
    <col min="265" max="265" width="9" style="281" customWidth="1"/>
    <col min="266" max="266" width="9.75" style="281" bestFit="1" customWidth="1"/>
    <col min="267" max="506" width="9" style="281" customWidth="1"/>
    <col min="507" max="509" width="3.625" style="281" customWidth="1"/>
    <col min="510" max="510" width="37.375" style="281" customWidth="1"/>
    <col min="511" max="511" width="20.875" style="281" customWidth="1"/>
    <col min="512" max="512" width="11.25" style="281"/>
    <col min="513" max="515" width="3.625" style="281" customWidth="1"/>
    <col min="516" max="516" width="37.375" style="281" customWidth="1"/>
    <col min="517" max="517" width="20.875" style="281" customWidth="1"/>
    <col min="518" max="518" width="11.25" style="281" customWidth="1"/>
    <col min="519" max="519" width="14" style="281" customWidth="1"/>
    <col min="520" max="520" width="12" style="281" customWidth="1"/>
    <col min="521" max="521" width="9" style="281" customWidth="1"/>
    <col min="522" max="522" width="9.75" style="281" bestFit="1" customWidth="1"/>
    <col min="523" max="762" width="9" style="281" customWidth="1"/>
    <col min="763" max="765" width="3.625" style="281" customWidth="1"/>
    <col min="766" max="766" width="37.375" style="281" customWidth="1"/>
    <col min="767" max="767" width="20.875" style="281" customWidth="1"/>
    <col min="768" max="768" width="11.25" style="281"/>
    <col min="769" max="771" width="3.625" style="281" customWidth="1"/>
    <col min="772" max="772" width="37.375" style="281" customWidth="1"/>
    <col min="773" max="773" width="20.875" style="281" customWidth="1"/>
    <col min="774" max="774" width="11.25" style="281" customWidth="1"/>
    <col min="775" max="775" width="14" style="281" customWidth="1"/>
    <col min="776" max="776" width="12" style="281" customWidth="1"/>
    <col min="777" max="777" width="9" style="281" customWidth="1"/>
    <col min="778" max="778" width="9.75" style="281" bestFit="1" customWidth="1"/>
    <col min="779" max="1018" width="9" style="281" customWidth="1"/>
    <col min="1019" max="1021" width="3.625" style="281" customWidth="1"/>
    <col min="1022" max="1022" width="37.375" style="281" customWidth="1"/>
    <col min="1023" max="1023" width="20.875" style="281" customWidth="1"/>
    <col min="1024" max="1024" width="11.25" style="281"/>
    <col min="1025" max="1027" width="3.625" style="281" customWidth="1"/>
    <col min="1028" max="1028" width="37.375" style="281" customWidth="1"/>
    <col min="1029" max="1029" width="20.875" style="281" customWidth="1"/>
    <col min="1030" max="1030" width="11.25" style="281" customWidth="1"/>
    <col min="1031" max="1031" width="14" style="281" customWidth="1"/>
    <col min="1032" max="1032" width="12" style="281" customWidth="1"/>
    <col min="1033" max="1033" width="9" style="281" customWidth="1"/>
    <col min="1034" max="1034" width="9.75" style="281" bestFit="1" customWidth="1"/>
    <col min="1035" max="1274" width="9" style="281" customWidth="1"/>
    <col min="1275" max="1277" width="3.625" style="281" customWidth="1"/>
    <col min="1278" max="1278" width="37.375" style="281" customWidth="1"/>
    <col min="1279" max="1279" width="20.875" style="281" customWidth="1"/>
    <col min="1280" max="1280" width="11.25" style="281"/>
    <col min="1281" max="1283" width="3.625" style="281" customWidth="1"/>
    <col min="1284" max="1284" width="37.375" style="281" customWidth="1"/>
    <col min="1285" max="1285" width="20.875" style="281" customWidth="1"/>
    <col min="1286" max="1286" width="11.25" style="281" customWidth="1"/>
    <col min="1287" max="1287" width="14" style="281" customWidth="1"/>
    <col min="1288" max="1288" width="12" style="281" customWidth="1"/>
    <col min="1289" max="1289" width="9" style="281" customWidth="1"/>
    <col min="1290" max="1290" width="9.75" style="281" bestFit="1" customWidth="1"/>
    <col min="1291" max="1530" width="9" style="281" customWidth="1"/>
    <col min="1531" max="1533" width="3.625" style="281" customWidth="1"/>
    <col min="1534" max="1534" width="37.375" style="281" customWidth="1"/>
    <col min="1535" max="1535" width="20.875" style="281" customWidth="1"/>
    <col min="1536" max="1536" width="11.25" style="281"/>
    <col min="1537" max="1539" width="3.625" style="281" customWidth="1"/>
    <col min="1540" max="1540" width="37.375" style="281" customWidth="1"/>
    <col min="1541" max="1541" width="20.875" style="281" customWidth="1"/>
    <col min="1542" max="1542" width="11.25" style="281" customWidth="1"/>
    <col min="1543" max="1543" width="14" style="281" customWidth="1"/>
    <col min="1544" max="1544" width="12" style="281" customWidth="1"/>
    <col min="1545" max="1545" width="9" style="281" customWidth="1"/>
    <col min="1546" max="1546" width="9.75" style="281" bestFit="1" customWidth="1"/>
    <col min="1547" max="1786" width="9" style="281" customWidth="1"/>
    <col min="1787" max="1789" width="3.625" style="281" customWidth="1"/>
    <col min="1790" max="1790" width="37.375" style="281" customWidth="1"/>
    <col min="1791" max="1791" width="20.875" style="281" customWidth="1"/>
    <col min="1792" max="1792" width="11.25" style="281"/>
    <col min="1793" max="1795" width="3.625" style="281" customWidth="1"/>
    <col min="1796" max="1796" width="37.375" style="281" customWidth="1"/>
    <col min="1797" max="1797" width="20.875" style="281" customWidth="1"/>
    <col min="1798" max="1798" width="11.25" style="281" customWidth="1"/>
    <col min="1799" max="1799" width="14" style="281" customWidth="1"/>
    <col min="1800" max="1800" width="12" style="281" customWidth="1"/>
    <col min="1801" max="1801" width="9" style="281" customWidth="1"/>
    <col min="1802" max="1802" width="9.75" style="281" bestFit="1" customWidth="1"/>
    <col min="1803" max="2042" width="9" style="281" customWidth="1"/>
    <col min="2043" max="2045" width="3.625" style="281" customWidth="1"/>
    <col min="2046" max="2046" width="37.375" style="281" customWidth="1"/>
    <col min="2047" max="2047" width="20.875" style="281" customWidth="1"/>
    <col min="2048" max="2048" width="11.25" style="281"/>
    <col min="2049" max="2051" width="3.625" style="281" customWidth="1"/>
    <col min="2052" max="2052" width="37.375" style="281" customWidth="1"/>
    <col min="2053" max="2053" width="20.875" style="281" customWidth="1"/>
    <col min="2054" max="2054" width="11.25" style="281" customWidth="1"/>
    <col min="2055" max="2055" width="14" style="281" customWidth="1"/>
    <col min="2056" max="2056" width="12" style="281" customWidth="1"/>
    <col min="2057" max="2057" width="9" style="281" customWidth="1"/>
    <col min="2058" max="2058" width="9.75" style="281" bestFit="1" customWidth="1"/>
    <col min="2059" max="2298" width="9" style="281" customWidth="1"/>
    <col min="2299" max="2301" width="3.625" style="281" customWidth="1"/>
    <col min="2302" max="2302" width="37.375" style="281" customWidth="1"/>
    <col min="2303" max="2303" width="20.875" style="281" customWidth="1"/>
    <col min="2304" max="2304" width="11.25" style="281"/>
    <col min="2305" max="2307" width="3.625" style="281" customWidth="1"/>
    <col min="2308" max="2308" width="37.375" style="281" customWidth="1"/>
    <col min="2309" max="2309" width="20.875" style="281" customWidth="1"/>
    <col min="2310" max="2310" width="11.25" style="281" customWidth="1"/>
    <col min="2311" max="2311" width="14" style="281" customWidth="1"/>
    <col min="2312" max="2312" width="12" style="281" customWidth="1"/>
    <col min="2313" max="2313" width="9" style="281" customWidth="1"/>
    <col min="2314" max="2314" width="9.75" style="281" bestFit="1" customWidth="1"/>
    <col min="2315" max="2554" width="9" style="281" customWidth="1"/>
    <col min="2555" max="2557" width="3.625" style="281" customWidth="1"/>
    <col min="2558" max="2558" width="37.375" style="281" customWidth="1"/>
    <col min="2559" max="2559" width="20.875" style="281" customWidth="1"/>
    <col min="2560" max="2560" width="11.25" style="281"/>
    <col min="2561" max="2563" width="3.625" style="281" customWidth="1"/>
    <col min="2564" max="2564" width="37.375" style="281" customWidth="1"/>
    <col min="2565" max="2565" width="20.875" style="281" customWidth="1"/>
    <col min="2566" max="2566" width="11.25" style="281" customWidth="1"/>
    <col min="2567" max="2567" width="14" style="281" customWidth="1"/>
    <col min="2568" max="2568" width="12" style="281" customWidth="1"/>
    <col min="2569" max="2569" width="9" style="281" customWidth="1"/>
    <col min="2570" max="2570" width="9.75" style="281" bestFit="1" customWidth="1"/>
    <col min="2571" max="2810" width="9" style="281" customWidth="1"/>
    <col min="2811" max="2813" width="3.625" style="281" customWidth="1"/>
    <col min="2814" max="2814" width="37.375" style="281" customWidth="1"/>
    <col min="2815" max="2815" width="20.875" style="281" customWidth="1"/>
    <col min="2816" max="2816" width="11.25" style="281"/>
    <col min="2817" max="2819" width="3.625" style="281" customWidth="1"/>
    <col min="2820" max="2820" width="37.375" style="281" customWidth="1"/>
    <col min="2821" max="2821" width="20.875" style="281" customWidth="1"/>
    <col min="2822" max="2822" width="11.25" style="281" customWidth="1"/>
    <col min="2823" max="2823" width="14" style="281" customWidth="1"/>
    <col min="2824" max="2824" width="12" style="281" customWidth="1"/>
    <col min="2825" max="2825" width="9" style="281" customWidth="1"/>
    <col min="2826" max="2826" width="9.75" style="281" bestFit="1" customWidth="1"/>
    <col min="2827" max="3066" width="9" style="281" customWidth="1"/>
    <col min="3067" max="3069" width="3.625" style="281" customWidth="1"/>
    <col min="3070" max="3070" width="37.375" style="281" customWidth="1"/>
    <col min="3071" max="3071" width="20.875" style="281" customWidth="1"/>
    <col min="3072" max="3072" width="11.25" style="281"/>
    <col min="3073" max="3075" width="3.625" style="281" customWidth="1"/>
    <col min="3076" max="3076" width="37.375" style="281" customWidth="1"/>
    <col min="3077" max="3077" width="20.875" style="281" customWidth="1"/>
    <col min="3078" max="3078" width="11.25" style="281" customWidth="1"/>
    <col min="3079" max="3079" width="14" style="281" customWidth="1"/>
    <col min="3080" max="3080" width="12" style="281" customWidth="1"/>
    <col min="3081" max="3081" width="9" style="281" customWidth="1"/>
    <col min="3082" max="3082" width="9.75" style="281" bestFit="1" customWidth="1"/>
    <col min="3083" max="3322" width="9" style="281" customWidth="1"/>
    <col min="3323" max="3325" width="3.625" style="281" customWidth="1"/>
    <col min="3326" max="3326" width="37.375" style="281" customWidth="1"/>
    <col min="3327" max="3327" width="20.875" style="281" customWidth="1"/>
    <col min="3328" max="3328" width="11.25" style="281"/>
    <col min="3329" max="3331" width="3.625" style="281" customWidth="1"/>
    <col min="3332" max="3332" width="37.375" style="281" customWidth="1"/>
    <col min="3333" max="3333" width="20.875" style="281" customWidth="1"/>
    <col min="3334" max="3334" width="11.25" style="281" customWidth="1"/>
    <col min="3335" max="3335" width="14" style="281" customWidth="1"/>
    <col min="3336" max="3336" width="12" style="281" customWidth="1"/>
    <col min="3337" max="3337" width="9" style="281" customWidth="1"/>
    <col min="3338" max="3338" width="9.75" style="281" bestFit="1" customWidth="1"/>
    <col min="3339" max="3578" width="9" style="281" customWidth="1"/>
    <col min="3579" max="3581" width="3.625" style="281" customWidth="1"/>
    <col min="3582" max="3582" width="37.375" style="281" customWidth="1"/>
    <col min="3583" max="3583" width="20.875" style="281" customWidth="1"/>
    <col min="3584" max="3584" width="11.25" style="281"/>
    <col min="3585" max="3587" width="3.625" style="281" customWidth="1"/>
    <col min="3588" max="3588" width="37.375" style="281" customWidth="1"/>
    <col min="3589" max="3589" width="20.875" style="281" customWidth="1"/>
    <col min="3590" max="3590" width="11.25" style="281" customWidth="1"/>
    <col min="3591" max="3591" width="14" style="281" customWidth="1"/>
    <col min="3592" max="3592" width="12" style="281" customWidth="1"/>
    <col min="3593" max="3593" width="9" style="281" customWidth="1"/>
    <col min="3594" max="3594" width="9.75" style="281" bestFit="1" customWidth="1"/>
    <col min="3595" max="3834" width="9" style="281" customWidth="1"/>
    <col min="3835" max="3837" width="3.625" style="281" customWidth="1"/>
    <col min="3838" max="3838" width="37.375" style="281" customWidth="1"/>
    <col min="3839" max="3839" width="20.875" style="281" customWidth="1"/>
    <col min="3840" max="3840" width="11.25" style="281"/>
    <col min="3841" max="3843" width="3.625" style="281" customWidth="1"/>
    <col min="3844" max="3844" width="37.375" style="281" customWidth="1"/>
    <col min="3845" max="3845" width="20.875" style="281" customWidth="1"/>
    <col min="3846" max="3846" width="11.25" style="281" customWidth="1"/>
    <col min="3847" max="3847" width="14" style="281" customWidth="1"/>
    <col min="3848" max="3848" width="12" style="281" customWidth="1"/>
    <col min="3849" max="3849" width="9" style="281" customWidth="1"/>
    <col min="3850" max="3850" width="9.75" style="281" bestFit="1" customWidth="1"/>
    <col min="3851" max="4090" width="9" style="281" customWidth="1"/>
    <col min="4091" max="4093" width="3.625" style="281" customWidth="1"/>
    <col min="4094" max="4094" width="37.375" style="281" customWidth="1"/>
    <col min="4095" max="4095" width="20.875" style="281" customWidth="1"/>
    <col min="4096" max="4096" width="11.25" style="281"/>
    <col min="4097" max="4099" width="3.625" style="281" customWidth="1"/>
    <col min="4100" max="4100" width="37.375" style="281" customWidth="1"/>
    <col min="4101" max="4101" width="20.875" style="281" customWidth="1"/>
    <col min="4102" max="4102" width="11.25" style="281" customWidth="1"/>
    <col min="4103" max="4103" width="14" style="281" customWidth="1"/>
    <col min="4104" max="4104" width="12" style="281" customWidth="1"/>
    <col min="4105" max="4105" width="9" style="281" customWidth="1"/>
    <col min="4106" max="4106" width="9.75" style="281" bestFit="1" customWidth="1"/>
    <col min="4107" max="4346" width="9" style="281" customWidth="1"/>
    <col min="4347" max="4349" width="3.625" style="281" customWidth="1"/>
    <col min="4350" max="4350" width="37.375" style="281" customWidth="1"/>
    <col min="4351" max="4351" width="20.875" style="281" customWidth="1"/>
    <col min="4352" max="4352" width="11.25" style="281"/>
    <col min="4353" max="4355" width="3.625" style="281" customWidth="1"/>
    <col min="4356" max="4356" width="37.375" style="281" customWidth="1"/>
    <col min="4357" max="4357" width="20.875" style="281" customWidth="1"/>
    <col min="4358" max="4358" width="11.25" style="281" customWidth="1"/>
    <col min="4359" max="4359" width="14" style="281" customWidth="1"/>
    <col min="4360" max="4360" width="12" style="281" customWidth="1"/>
    <col min="4361" max="4361" width="9" style="281" customWidth="1"/>
    <col min="4362" max="4362" width="9.75" style="281" bestFit="1" customWidth="1"/>
    <col min="4363" max="4602" width="9" style="281" customWidth="1"/>
    <col min="4603" max="4605" width="3.625" style="281" customWidth="1"/>
    <col min="4606" max="4606" width="37.375" style="281" customWidth="1"/>
    <col min="4607" max="4607" width="20.875" style="281" customWidth="1"/>
    <col min="4608" max="4608" width="11.25" style="281"/>
    <col min="4609" max="4611" width="3.625" style="281" customWidth="1"/>
    <col min="4612" max="4612" width="37.375" style="281" customWidth="1"/>
    <col min="4613" max="4613" width="20.875" style="281" customWidth="1"/>
    <col min="4614" max="4614" width="11.25" style="281" customWidth="1"/>
    <col min="4615" max="4615" width="14" style="281" customWidth="1"/>
    <col min="4616" max="4616" width="12" style="281" customWidth="1"/>
    <col min="4617" max="4617" width="9" style="281" customWidth="1"/>
    <col min="4618" max="4618" width="9.75" style="281" bestFit="1" customWidth="1"/>
    <col min="4619" max="4858" width="9" style="281" customWidth="1"/>
    <col min="4859" max="4861" width="3.625" style="281" customWidth="1"/>
    <col min="4862" max="4862" width="37.375" style="281" customWidth="1"/>
    <col min="4863" max="4863" width="20.875" style="281" customWidth="1"/>
    <col min="4864" max="4864" width="11.25" style="281"/>
    <col min="4865" max="4867" width="3.625" style="281" customWidth="1"/>
    <col min="4868" max="4868" width="37.375" style="281" customWidth="1"/>
    <col min="4869" max="4869" width="20.875" style="281" customWidth="1"/>
    <col min="4870" max="4870" width="11.25" style="281" customWidth="1"/>
    <col min="4871" max="4871" width="14" style="281" customWidth="1"/>
    <col min="4872" max="4872" width="12" style="281" customWidth="1"/>
    <col min="4873" max="4873" width="9" style="281" customWidth="1"/>
    <col min="4874" max="4874" width="9.75" style="281" bestFit="1" customWidth="1"/>
    <col min="4875" max="5114" width="9" style="281" customWidth="1"/>
    <col min="5115" max="5117" width="3.625" style="281" customWidth="1"/>
    <col min="5118" max="5118" width="37.375" style="281" customWidth="1"/>
    <col min="5119" max="5119" width="20.875" style="281" customWidth="1"/>
    <col min="5120" max="5120" width="11.25" style="281"/>
    <col min="5121" max="5123" width="3.625" style="281" customWidth="1"/>
    <col min="5124" max="5124" width="37.375" style="281" customWidth="1"/>
    <col min="5125" max="5125" width="20.875" style="281" customWidth="1"/>
    <col min="5126" max="5126" width="11.25" style="281" customWidth="1"/>
    <col min="5127" max="5127" width="14" style="281" customWidth="1"/>
    <col min="5128" max="5128" width="12" style="281" customWidth="1"/>
    <col min="5129" max="5129" width="9" style="281" customWidth="1"/>
    <col min="5130" max="5130" width="9.75" style="281" bestFit="1" customWidth="1"/>
    <col min="5131" max="5370" width="9" style="281" customWidth="1"/>
    <col min="5371" max="5373" width="3.625" style="281" customWidth="1"/>
    <col min="5374" max="5374" width="37.375" style="281" customWidth="1"/>
    <col min="5375" max="5375" width="20.875" style="281" customWidth="1"/>
    <col min="5376" max="5376" width="11.25" style="281"/>
    <col min="5377" max="5379" width="3.625" style="281" customWidth="1"/>
    <col min="5380" max="5380" width="37.375" style="281" customWidth="1"/>
    <col min="5381" max="5381" width="20.875" style="281" customWidth="1"/>
    <col min="5382" max="5382" width="11.25" style="281" customWidth="1"/>
    <col min="5383" max="5383" width="14" style="281" customWidth="1"/>
    <col min="5384" max="5384" width="12" style="281" customWidth="1"/>
    <col min="5385" max="5385" width="9" style="281" customWidth="1"/>
    <col min="5386" max="5386" width="9.75" style="281" bestFit="1" customWidth="1"/>
    <col min="5387" max="5626" width="9" style="281" customWidth="1"/>
    <col min="5627" max="5629" width="3.625" style="281" customWidth="1"/>
    <col min="5630" max="5630" width="37.375" style="281" customWidth="1"/>
    <col min="5631" max="5631" width="20.875" style="281" customWidth="1"/>
    <col min="5632" max="5632" width="11.25" style="281"/>
    <col min="5633" max="5635" width="3.625" style="281" customWidth="1"/>
    <col min="5636" max="5636" width="37.375" style="281" customWidth="1"/>
    <col min="5637" max="5637" width="20.875" style="281" customWidth="1"/>
    <col min="5638" max="5638" width="11.25" style="281" customWidth="1"/>
    <col min="5639" max="5639" width="14" style="281" customWidth="1"/>
    <col min="5640" max="5640" width="12" style="281" customWidth="1"/>
    <col min="5641" max="5641" width="9" style="281" customWidth="1"/>
    <col min="5642" max="5642" width="9.75" style="281" bestFit="1" customWidth="1"/>
    <col min="5643" max="5882" width="9" style="281" customWidth="1"/>
    <col min="5883" max="5885" width="3.625" style="281" customWidth="1"/>
    <col min="5886" max="5886" width="37.375" style="281" customWidth="1"/>
    <col min="5887" max="5887" width="20.875" style="281" customWidth="1"/>
    <col min="5888" max="5888" width="11.25" style="281"/>
    <col min="5889" max="5891" width="3.625" style="281" customWidth="1"/>
    <col min="5892" max="5892" width="37.375" style="281" customWidth="1"/>
    <col min="5893" max="5893" width="20.875" style="281" customWidth="1"/>
    <col min="5894" max="5894" width="11.25" style="281" customWidth="1"/>
    <col min="5895" max="5895" width="14" style="281" customWidth="1"/>
    <col min="5896" max="5896" width="12" style="281" customWidth="1"/>
    <col min="5897" max="5897" width="9" style="281" customWidth="1"/>
    <col min="5898" max="5898" width="9.75" style="281" bestFit="1" customWidth="1"/>
    <col min="5899" max="6138" width="9" style="281" customWidth="1"/>
    <col min="6139" max="6141" width="3.625" style="281" customWidth="1"/>
    <col min="6142" max="6142" width="37.375" style="281" customWidth="1"/>
    <col min="6143" max="6143" width="20.875" style="281" customWidth="1"/>
    <col min="6144" max="6144" width="11.25" style="281"/>
    <col min="6145" max="6147" width="3.625" style="281" customWidth="1"/>
    <col min="6148" max="6148" width="37.375" style="281" customWidth="1"/>
    <col min="6149" max="6149" width="20.875" style="281" customWidth="1"/>
    <col min="6150" max="6150" width="11.25" style="281" customWidth="1"/>
    <col min="6151" max="6151" width="14" style="281" customWidth="1"/>
    <col min="6152" max="6152" width="12" style="281" customWidth="1"/>
    <col min="6153" max="6153" width="9" style="281" customWidth="1"/>
    <col min="6154" max="6154" width="9.75" style="281" bestFit="1" customWidth="1"/>
    <col min="6155" max="6394" width="9" style="281" customWidth="1"/>
    <col min="6395" max="6397" width="3.625" style="281" customWidth="1"/>
    <col min="6398" max="6398" width="37.375" style="281" customWidth="1"/>
    <col min="6399" max="6399" width="20.875" style="281" customWidth="1"/>
    <col min="6400" max="6400" width="11.25" style="281"/>
    <col min="6401" max="6403" width="3.625" style="281" customWidth="1"/>
    <col min="6404" max="6404" width="37.375" style="281" customWidth="1"/>
    <col min="6405" max="6405" width="20.875" style="281" customWidth="1"/>
    <col min="6406" max="6406" width="11.25" style="281" customWidth="1"/>
    <col min="6407" max="6407" width="14" style="281" customWidth="1"/>
    <col min="6408" max="6408" width="12" style="281" customWidth="1"/>
    <col min="6409" max="6409" width="9" style="281" customWidth="1"/>
    <col min="6410" max="6410" width="9.75" style="281" bestFit="1" customWidth="1"/>
    <col min="6411" max="6650" width="9" style="281" customWidth="1"/>
    <col min="6651" max="6653" width="3.625" style="281" customWidth="1"/>
    <col min="6654" max="6654" width="37.375" style="281" customWidth="1"/>
    <col min="6655" max="6655" width="20.875" style="281" customWidth="1"/>
    <col min="6656" max="6656" width="11.25" style="281"/>
    <col min="6657" max="6659" width="3.625" style="281" customWidth="1"/>
    <col min="6660" max="6660" width="37.375" style="281" customWidth="1"/>
    <col min="6661" max="6661" width="20.875" style="281" customWidth="1"/>
    <col min="6662" max="6662" width="11.25" style="281" customWidth="1"/>
    <col min="6663" max="6663" width="14" style="281" customWidth="1"/>
    <col min="6664" max="6664" width="12" style="281" customWidth="1"/>
    <col min="6665" max="6665" width="9" style="281" customWidth="1"/>
    <col min="6666" max="6666" width="9.75" style="281" bestFit="1" customWidth="1"/>
    <col min="6667" max="6906" width="9" style="281" customWidth="1"/>
    <col min="6907" max="6909" width="3.625" style="281" customWidth="1"/>
    <col min="6910" max="6910" width="37.375" style="281" customWidth="1"/>
    <col min="6911" max="6911" width="20.875" style="281" customWidth="1"/>
    <col min="6912" max="6912" width="11.25" style="281"/>
    <col min="6913" max="6915" width="3.625" style="281" customWidth="1"/>
    <col min="6916" max="6916" width="37.375" style="281" customWidth="1"/>
    <col min="6917" max="6917" width="20.875" style="281" customWidth="1"/>
    <col min="6918" max="6918" width="11.25" style="281" customWidth="1"/>
    <col min="6919" max="6919" width="14" style="281" customWidth="1"/>
    <col min="6920" max="6920" width="12" style="281" customWidth="1"/>
    <col min="6921" max="6921" width="9" style="281" customWidth="1"/>
    <col min="6922" max="6922" width="9.75" style="281" bestFit="1" customWidth="1"/>
    <col min="6923" max="7162" width="9" style="281" customWidth="1"/>
    <col min="7163" max="7165" width="3.625" style="281" customWidth="1"/>
    <col min="7166" max="7166" width="37.375" style="281" customWidth="1"/>
    <col min="7167" max="7167" width="20.875" style="281" customWidth="1"/>
    <col min="7168" max="7168" width="11.25" style="281"/>
    <col min="7169" max="7171" width="3.625" style="281" customWidth="1"/>
    <col min="7172" max="7172" width="37.375" style="281" customWidth="1"/>
    <col min="7173" max="7173" width="20.875" style="281" customWidth="1"/>
    <col min="7174" max="7174" width="11.25" style="281" customWidth="1"/>
    <col min="7175" max="7175" width="14" style="281" customWidth="1"/>
    <col min="7176" max="7176" width="12" style="281" customWidth="1"/>
    <col min="7177" max="7177" width="9" style="281" customWidth="1"/>
    <col min="7178" max="7178" width="9.75" style="281" bestFit="1" customWidth="1"/>
    <col min="7179" max="7418" width="9" style="281" customWidth="1"/>
    <col min="7419" max="7421" width="3.625" style="281" customWidth="1"/>
    <col min="7422" max="7422" width="37.375" style="281" customWidth="1"/>
    <col min="7423" max="7423" width="20.875" style="281" customWidth="1"/>
    <col min="7424" max="7424" width="11.25" style="281"/>
    <col min="7425" max="7427" width="3.625" style="281" customWidth="1"/>
    <col min="7428" max="7428" width="37.375" style="281" customWidth="1"/>
    <col min="7429" max="7429" width="20.875" style="281" customWidth="1"/>
    <col min="7430" max="7430" width="11.25" style="281" customWidth="1"/>
    <col min="7431" max="7431" width="14" style="281" customWidth="1"/>
    <col min="7432" max="7432" width="12" style="281" customWidth="1"/>
    <col min="7433" max="7433" width="9" style="281" customWidth="1"/>
    <col min="7434" max="7434" width="9.75" style="281" bestFit="1" customWidth="1"/>
    <col min="7435" max="7674" width="9" style="281" customWidth="1"/>
    <col min="7675" max="7677" width="3.625" style="281" customWidth="1"/>
    <col min="7678" max="7678" width="37.375" style="281" customWidth="1"/>
    <col min="7679" max="7679" width="20.875" style="281" customWidth="1"/>
    <col min="7680" max="7680" width="11.25" style="281"/>
    <col min="7681" max="7683" width="3.625" style="281" customWidth="1"/>
    <col min="7684" max="7684" width="37.375" style="281" customWidth="1"/>
    <col min="7685" max="7685" width="20.875" style="281" customWidth="1"/>
    <col min="7686" max="7686" width="11.25" style="281" customWidth="1"/>
    <col min="7687" max="7687" width="14" style="281" customWidth="1"/>
    <col min="7688" max="7688" width="12" style="281" customWidth="1"/>
    <col min="7689" max="7689" width="9" style="281" customWidth="1"/>
    <col min="7690" max="7690" width="9.75" style="281" bestFit="1" customWidth="1"/>
    <col min="7691" max="7930" width="9" style="281" customWidth="1"/>
    <col min="7931" max="7933" width="3.625" style="281" customWidth="1"/>
    <col min="7934" max="7934" width="37.375" style="281" customWidth="1"/>
    <col min="7935" max="7935" width="20.875" style="281" customWidth="1"/>
    <col min="7936" max="7936" width="11.25" style="281"/>
    <col min="7937" max="7939" width="3.625" style="281" customWidth="1"/>
    <col min="7940" max="7940" width="37.375" style="281" customWidth="1"/>
    <col min="7941" max="7941" width="20.875" style="281" customWidth="1"/>
    <col min="7942" max="7942" width="11.25" style="281" customWidth="1"/>
    <col min="7943" max="7943" width="14" style="281" customWidth="1"/>
    <col min="7944" max="7944" width="12" style="281" customWidth="1"/>
    <col min="7945" max="7945" width="9" style="281" customWidth="1"/>
    <col min="7946" max="7946" width="9.75" style="281" bestFit="1" customWidth="1"/>
    <col min="7947" max="8186" width="9" style="281" customWidth="1"/>
    <col min="8187" max="8189" width="3.625" style="281" customWidth="1"/>
    <col min="8190" max="8190" width="37.375" style="281" customWidth="1"/>
    <col min="8191" max="8191" width="20.875" style="281" customWidth="1"/>
    <col min="8192" max="8192" width="11.25" style="281"/>
    <col min="8193" max="8195" width="3.625" style="281" customWidth="1"/>
    <col min="8196" max="8196" width="37.375" style="281" customWidth="1"/>
    <col min="8197" max="8197" width="20.875" style="281" customWidth="1"/>
    <col min="8198" max="8198" width="11.25" style="281" customWidth="1"/>
    <col min="8199" max="8199" width="14" style="281" customWidth="1"/>
    <col min="8200" max="8200" width="12" style="281" customWidth="1"/>
    <col min="8201" max="8201" width="9" style="281" customWidth="1"/>
    <col min="8202" max="8202" width="9.75" style="281" bestFit="1" customWidth="1"/>
    <col min="8203" max="8442" width="9" style="281" customWidth="1"/>
    <col min="8443" max="8445" width="3.625" style="281" customWidth="1"/>
    <col min="8446" max="8446" width="37.375" style="281" customWidth="1"/>
    <col min="8447" max="8447" width="20.875" style="281" customWidth="1"/>
    <col min="8448" max="8448" width="11.25" style="281"/>
    <col min="8449" max="8451" width="3.625" style="281" customWidth="1"/>
    <col min="8452" max="8452" width="37.375" style="281" customWidth="1"/>
    <col min="8453" max="8453" width="20.875" style="281" customWidth="1"/>
    <col min="8454" max="8454" width="11.25" style="281" customWidth="1"/>
    <col min="8455" max="8455" width="14" style="281" customWidth="1"/>
    <col min="8456" max="8456" width="12" style="281" customWidth="1"/>
    <col min="8457" max="8457" width="9" style="281" customWidth="1"/>
    <col min="8458" max="8458" width="9.75" style="281" bestFit="1" customWidth="1"/>
    <col min="8459" max="8698" width="9" style="281" customWidth="1"/>
    <col min="8699" max="8701" width="3.625" style="281" customWidth="1"/>
    <col min="8702" max="8702" width="37.375" style="281" customWidth="1"/>
    <col min="8703" max="8703" width="20.875" style="281" customWidth="1"/>
    <col min="8704" max="8704" width="11.25" style="281"/>
    <col min="8705" max="8707" width="3.625" style="281" customWidth="1"/>
    <col min="8708" max="8708" width="37.375" style="281" customWidth="1"/>
    <col min="8709" max="8709" width="20.875" style="281" customWidth="1"/>
    <col min="8710" max="8710" width="11.25" style="281" customWidth="1"/>
    <col min="8711" max="8711" width="14" style="281" customWidth="1"/>
    <col min="8712" max="8712" width="12" style="281" customWidth="1"/>
    <col min="8713" max="8713" width="9" style="281" customWidth="1"/>
    <col min="8714" max="8714" width="9.75" style="281" bestFit="1" customWidth="1"/>
    <col min="8715" max="8954" width="9" style="281" customWidth="1"/>
    <col min="8955" max="8957" width="3.625" style="281" customWidth="1"/>
    <col min="8958" max="8958" width="37.375" style="281" customWidth="1"/>
    <col min="8959" max="8959" width="20.875" style="281" customWidth="1"/>
    <col min="8960" max="8960" width="11.25" style="281"/>
    <col min="8961" max="8963" width="3.625" style="281" customWidth="1"/>
    <col min="8964" max="8964" width="37.375" style="281" customWidth="1"/>
    <col min="8965" max="8965" width="20.875" style="281" customWidth="1"/>
    <col min="8966" max="8966" width="11.25" style="281" customWidth="1"/>
    <col min="8967" max="8967" width="14" style="281" customWidth="1"/>
    <col min="8968" max="8968" width="12" style="281" customWidth="1"/>
    <col min="8969" max="8969" width="9" style="281" customWidth="1"/>
    <col min="8970" max="8970" width="9.75" style="281" bestFit="1" customWidth="1"/>
    <col min="8971" max="9210" width="9" style="281" customWidth="1"/>
    <col min="9211" max="9213" width="3.625" style="281" customWidth="1"/>
    <col min="9214" max="9214" width="37.375" style="281" customWidth="1"/>
    <col min="9215" max="9215" width="20.875" style="281" customWidth="1"/>
    <col min="9216" max="9216" width="11.25" style="281"/>
    <col min="9217" max="9219" width="3.625" style="281" customWidth="1"/>
    <col min="9220" max="9220" width="37.375" style="281" customWidth="1"/>
    <col min="9221" max="9221" width="20.875" style="281" customWidth="1"/>
    <col min="9222" max="9222" width="11.25" style="281" customWidth="1"/>
    <col min="9223" max="9223" width="14" style="281" customWidth="1"/>
    <col min="9224" max="9224" width="12" style="281" customWidth="1"/>
    <col min="9225" max="9225" width="9" style="281" customWidth="1"/>
    <col min="9226" max="9226" width="9.75" style="281" bestFit="1" customWidth="1"/>
    <col min="9227" max="9466" width="9" style="281" customWidth="1"/>
    <col min="9467" max="9469" width="3.625" style="281" customWidth="1"/>
    <col min="9470" max="9470" width="37.375" style="281" customWidth="1"/>
    <col min="9471" max="9471" width="20.875" style="281" customWidth="1"/>
    <col min="9472" max="9472" width="11.25" style="281"/>
    <col min="9473" max="9475" width="3.625" style="281" customWidth="1"/>
    <col min="9476" max="9476" width="37.375" style="281" customWidth="1"/>
    <col min="9477" max="9477" width="20.875" style="281" customWidth="1"/>
    <col min="9478" max="9478" width="11.25" style="281" customWidth="1"/>
    <col min="9479" max="9479" width="14" style="281" customWidth="1"/>
    <col min="9480" max="9480" width="12" style="281" customWidth="1"/>
    <col min="9481" max="9481" width="9" style="281" customWidth="1"/>
    <col min="9482" max="9482" width="9.75" style="281" bestFit="1" customWidth="1"/>
    <col min="9483" max="9722" width="9" style="281" customWidth="1"/>
    <col min="9723" max="9725" width="3.625" style="281" customWidth="1"/>
    <col min="9726" max="9726" width="37.375" style="281" customWidth="1"/>
    <col min="9727" max="9727" width="20.875" style="281" customWidth="1"/>
    <col min="9728" max="9728" width="11.25" style="281"/>
    <col min="9729" max="9731" width="3.625" style="281" customWidth="1"/>
    <col min="9732" max="9732" width="37.375" style="281" customWidth="1"/>
    <col min="9733" max="9733" width="20.875" style="281" customWidth="1"/>
    <col min="9734" max="9734" width="11.25" style="281" customWidth="1"/>
    <col min="9735" max="9735" width="14" style="281" customWidth="1"/>
    <col min="9736" max="9736" width="12" style="281" customWidth="1"/>
    <col min="9737" max="9737" width="9" style="281" customWidth="1"/>
    <col min="9738" max="9738" width="9.75" style="281" bestFit="1" customWidth="1"/>
    <col min="9739" max="9978" width="9" style="281" customWidth="1"/>
    <col min="9979" max="9981" width="3.625" style="281" customWidth="1"/>
    <col min="9982" max="9982" width="37.375" style="281" customWidth="1"/>
    <col min="9983" max="9983" width="20.875" style="281" customWidth="1"/>
    <col min="9984" max="9984" width="11.25" style="281"/>
    <col min="9985" max="9987" width="3.625" style="281" customWidth="1"/>
    <col min="9988" max="9988" width="37.375" style="281" customWidth="1"/>
    <col min="9989" max="9989" width="20.875" style="281" customWidth="1"/>
    <col min="9990" max="9990" width="11.25" style="281" customWidth="1"/>
    <col min="9991" max="9991" width="14" style="281" customWidth="1"/>
    <col min="9992" max="9992" width="12" style="281" customWidth="1"/>
    <col min="9993" max="9993" width="9" style="281" customWidth="1"/>
    <col min="9994" max="9994" width="9.75" style="281" bestFit="1" customWidth="1"/>
    <col min="9995" max="10234" width="9" style="281" customWidth="1"/>
    <col min="10235" max="10237" width="3.625" style="281" customWidth="1"/>
    <col min="10238" max="10238" width="37.375" style="281" customWidth="1"/>
    <col min="10239" max="10239" width="20.875" style="281" customWidth="1"/>
    <col min="10240" max="10240" width="11.25" style="281"/>
    <col min="10241" max="10243" width="3.625" style="281" customWidth="1"/>
    <col min="10244" max="10244" width="37.375" style="281" customWidth="1"/>
    <col min="10245" max="10245" width="20.875" style="281" customWidth="1"/>
    <col min="10246" max="10246" width="11.25" style="281" customWidth="1"/>
    <col min="10247" max="10247" width="14" style="281" customWidth="1"/>
    <col min="10248" max="10248" width="12" style="281" customWidth="1"/>
    <col min="10249" max="10249" width="9" style="281" customWidth="1"/>
    <col min="10250" max="10250" width="9.75" style="281" bestFit="1" customWidth="1"/>
    <col min="10251" max="10490" width="9" style="281" customWidth="1"/>
    <col min="10491" max="10493" width="3.625" style="281" customWidth="1"/>
    <col min="10494" max="10494" width="37.375" style="281" customWidth="1"/>
    <col min="10495" max="10495" width="20.875" style="281" customWidth="1"/>
    <col min="10496" max="10496" width="11.25" style="281"/>
    <col min="10497" max="10499" width="3.625" style="281" customWidth="1"/>
    <col min="10500" max="10500" width="37.375" style="281" customWidth="1"/>
    <col min="10501" max="10501" width="20.875" style="281" customWidth="1"/>
    <col min="10502" max="10502" width="11.25" style="281" customWidth="1"/>
    <col min="10503" max="10503" width="14" style="281" customWidth="1"/>
    <col min="10504" max="10504" width="12" style="281" customWidth="1"/>
    <col min="10505" max="10505" width="9" style="281" customWidth="1"/>
    <col min="10506" max="10506" width="9.75" style="281" bestFit="1" customWidth="1"/>
    <col min="10507" max="10746" width="9" style="281" customWidth="1"/>
    <col min="10747" max="10749" width="3.625" style="281" customWidth="1"/>
    <col min="10750" max="10750" width="37.375" style="281" customWidth="1"/>
    <col min="10751" max="10751" width="20.875" style="281" customWidth="1"/>
    <col min="10752" max="10752" width="11.25" style="281"/>
    <col min="10753" max="10755" width="3.625" style="281" customWidth="1"/>
    <col min="10756" max="10756" width="37.375" style="281" customWidth="1"/>
    <col min="10757" max="10757" width="20.875" style="281" customWidth="1"/>
    <col min="10758" max="10758" width="11.25" style="281" customWidth="1"/>
    <col min="10759" max="10759" width="14" style="281" customWidth="1"/>
    <col min="10760" max="10760" width="12" style="281" customWidth="1"/>
    <col min="10761" max="10761" width="9" style="281" customWidth="1"/>
    <col min="10762" max="10762" width="9.75" style="281" bestFit="1" customWidth="1"/>
    <col min="10763" max="11002" width="9" style="281" customWidth="1"/>
    <col min="11003" max="11005" width="3.625" style="281" customWidth="1"/>
    <col min="11006" max="11006" width="37.375" style="281" customWidth="1"/>
    <col min="11007" max="11007" width="20.875" style="281" customWidth="1"/>
    <col min="11008" max="11008" width="11.25" style="281"/>
    <col min="11009" max="11011" width="3.625" style="281" customWidth="1"/>
    <col min="11012" max="11012" width="37.375" style="281" customWidth="1"/>
    <col min="11013" max="11013" width="20.875" style="281" customWidth="1"/>
    <col min="11014" max="11014" width="11.25" style="281" customWidth="1"/>
    <col min="11015" max="11015" width="14" style="281" customWidth="1"/>
    <col min="11016" max="11016" width="12" style="281" customWidth="1"/>
    <col min="11017" max="11017" width="9" style="281" customWidth="1"/>
    <col min="11018" max="11018" width="9.75" style="281" bestFit="1" customWidth="1"/>
    <col min="11019" max="11258" width="9" style="281" customWidth="1"/>
    <col min="11259" max="11261" width="3.625" style="281" customWidth="1"/>
    <col min="11262" max="11262" width="37.375" style="281" customWidth="1"/>
    <col min="11263" max="11263" width="20.875" style="281" customWidth="1"/>
    <col min="11264" max="11264" width="11.25" style="281"/>
    <col min="11265" max="11267" width="3.625" style="281" customWidth="1"/>
    <col min="11268" max="11268" width="37.375" style="281" customWidth="1"/>
    <col min="11269" max="11269" width="20.875" style="281" customWidth="1"/>
    <col min="11270" max="11270" width="11.25" style="281" customWidth="1"/>
    <col min="11271" max="11271" width="14" style="281" customWidth="1"/>
    <col min="11272" max="11272" width="12" style="281" customWidth="1"/>
    <col min="11273" max="11273" width="9" style="281" customWidth="1"/>
    <col min="11274" max="11274" width="9.75" style="281" bestFit="1" customWidth="1"/>
    <col min="11275" max="11514" width="9" style="281" customWidth="1"/>
    <col min="11515" max="11517" width="3.625" style="281" customWidth="1"/>
    <col min="11518" max="11518" width="37.375" style="281" customWidth="1"/>
    <col min="11519" max="11519" width="20.875" style="281" customWidth="1"/>
    <col min="11520" max="11520" width="11.25" style="281"/>
    <col min="11521" max="11523" width="3.625" style="281" customWidth="1"/>
    <col min="11524" max="11524" width="37.375" style="281" customWidth="1"/>
    <col min="11525" max="11525" width="20.875" style="281" customWidth="1"/>
    <col min="11526" max="11526" width="11.25" style="281" customWidth="1"/>
    <col min="11527" max="11527" width="14" style="281" customWidth="1"/>
    <col min="11528" max="11528" width="12" style="281" customWidth="1"/>
    <col min="11529" max="11529" width="9" style="281" customWidth="1"/>
    <col min="11530" max="11530" width="9.75" style="281" bestFit="1" customWidth="1"/>
    <col min="11531" max="11770" width="9" style="281" customWidth="1"/>
    <col min="11771" max="11773" width="3.625" style="281" customWidth="1"/>
    <col min="11774" max="11774" width="37.375" style="281" customWidth="1"/>
    <col min="11775" max="11775" width="20.875" style="281" customWidth="1"/>
    <col min="11776" max="11776" width="11.25" style="281"/>
    <col min="11777" max="11779" width="3.625" style="281" customWidth="1"/>
    <col min="11780" max="11780" width="37.375" style="281" customWidth="1"/>
    <col min="11781" max="11781" width="20.875" style="281" customWidth="1"/>
    <col min="11782" max="11782" width="11.25" style="281" customWidth="1"/>
    <col min="11783" max="11783" width="14" style="281" customWidth="1"/>
    <col min="11784" max="11784" width="12" style="281" customWidth="1"/>
    <col min="11785" max="11785" width="9" style="281" customWidth="1"/>
    <col min="11786" max="11786" width="9.75" style="281" bestFit="1" customWidth="1"/>
    <col min="11787" max="12026" width="9" style="281" customWidth="1"/>
    <col min="12027" max="12029" width="3.625" style="281" customWidth="1"/>
    <col min="12030" max="12030" width="37.375" style="281" customWidth="1"/>
    <col min="12031" max="12031" width="20.875" style="281" customWidth="1"/>
    <col min="12032" max="12032" width="11.25" style="281"/>
    <col min="12033" max="12035" width="3.625" style="281" customWidth="1"/>
    <col min="12036" max="12036" width="37.375" style="281" customWidth="1"/>
    <col min="12037" max="12037" width="20.875" style="281" customWidth="1"/>
    <col min="12038" max="12038" width="11.25" style="281" customWidth="1"/>
    <col min="12039" max="12039" width="14" style="281" customWidth="1"/>
    <col min="12040" max="12040" width="12" style="281" customWidth="1"/>
    <col min="12041" max="12041" width="9" style="281" customWidth="1"/>
    <col min="12042" max="12042" width="9.75" style="281" bestFit="1" customWidth="1"/>
    <col min="12043" max="12282" width="9" style="281" customWidth="1"/>
    <col min="12283" max="12285" width="3.625" style="281" customWidth="1"/>
    <col min="12286" max="12286" width="37.375" style="281" customWidth="1"/>
    <col min="12287" max="12287" width="20.875" style="281" customWidth="1"/>
    <col min="12288" max="12288" width="11.25" style="281"/>
    <col min="12289" max="12291" width="3.625" style="281" customWidth="1"/>
    <col min="12292" max="12292" width="37.375" style="281" customWidth="1"/>
    <col min="12293" max="12293" width="20.875" style="281" customWidth="1"/>
    <col min="12294" max="12294" width="11.25" style="281" customWidth="1"/>
    <col min="12295" max="12295" width="14" style="281" customWidth="1"/>
    <col min="12296" max="12296" width="12" style="281" customWidth="1"/>
    <col min="12297" max="12297" width="9" style="281" customWidth="1"/>
    <col min="12298" max="12298" width="9.75" style="281" bestFit="1" customWidth="1"/>
    <col min="12299" max="12538" width="9" style="281" customWidth="1"/>
    <col min="12539" max="12541" width="3.625" style="281" customWidth="1"/>
    <col min="12542" max="12542" width="37.375" style="281" customWidth="1"/>
    <col min="12543" max="12543" width="20.875" style="281" customWidth="1"/>
    <col min="12544" max="12544" width="11.25" style="281"/>
    <col min="12545" max="12547" width="3.625" style="281" customWidth="1"/>
    <col min="12548" max="12548" width="37.375" style="281" customWidth="1"/>
    <col min="12549" max="12549" width="20.875" style="281" customWidth="1"/>
    <col min="12550" max="12550" width="11.25" style="281" customWidth="1"/>
    <col min="12551" max="12551" width="14" style="281" customWidth="1"/>
    <col min="12552" max="12552" width="12" style="281" customWidth="1"/>
    <col min="12553" max="12553" width="9" style="281" customWidth="1"/>
    <col min="12554" max="12554" width="9.75" style="281" bestFit="1" customWidth="1"/>
    <col min="12555" max="12794" width="9" style="281" customWidth="1"/>
    <col min="12795" max="12797" width="3.625" style="281" customWidth="1"/>
    <col min="12798" max="12798" width="37.375" style="281" customWidth="1"/>
    <col min="12799" max="12799" width="20.875" style="281" customWidth="1"/>
    <col min="12800" max="12800" width="11.25" style="281"/>
    <col min="12801" max="12803" width="3.625" style="281" customWidth="1"/>
    <col min="12804" max="12804" width="37.375" style="281" customWidth="1"/>
    <col min="12805" max="12805" width="20.875" style="281" customWidth="1"/>
    <col min="12806" max="12806" width="11.25" style="281" customWidth="1"/>
    <col min="12807" max="12807" width="14" style="281" customWidth="1"/>
    <col min="12808" max="12808" width="12" style="281" customWidth="1"/>
    <col min="12809" max="12809" width="9" style="281" customWidth="1"/>
    <col min="12810" max="12810" width="9.75" style="281" bestFit="1" customWidth="1"/>
    <col min="12811" max="13050" width="9" style="281" customWidth="1"/>
    <col min="13051" max="13053" width="3.625" style="281" customWidth="1"/>
    <col min="13054" max="13054" width="37.375" style="281" customWidth="1"/>
    <col min="13055" max="13055" width="20.875" style="281" customWidth="1"/>
    <col min="13056" max="13056" width="11.25" style="281"/>
    <col min="13057" max="13059" width="3.625" style="281" customWidth="1"/>
    <col min="13060" max="13060" width="37.375" style="281" customWidth="1"/>
    <col min="13061" max="13061" width="20.875" style="281" customWidth="1"/>
    <col min="13062" max="13062" width="11.25" style="281" customWidth="1"/>
    <col min="13063" max="13063" width="14" style="281" customWidth="1"/>
    <col min="13064" max="13064" width="12" style="281" customWidth="1"/>
    <col min="13065" max="13065" width="9" style="281" customWidth="1"/>
    <col min="13066" max="13066" width="9.75" style="281" bestFit="1" customWidth="1"/>
    <col min="13067" max="13306" width="9" style="281" customWidth="1"/>
    <col min="13307" max="13309" width="3.625" style="281" customWidth="1"/>
    <col min="13310" max="13310" width="37.375" style="281" customWidth="1"/>
    <col min="13311" max="13311" width="20.875" style="281" customWidth="1"/>
    <col min="13312" max="13312" width="11.25" style="281"/>
    <col min="13313" max="13315" width="3.625" style="281" customWidth="1"/>
    <col min="13316" max="13316" width="37.375" style="281" customWidth="1"/>
    <col min="13317" max="13317" width="20.875" style="281" customWidth="1"/>
    <col min="13318" max="13318" width="11.25" style="281" customWidth="1"/>
    <col min="13319" max="13319" width="14" style="281" customWidth="1"/>
    <col min="13320" max="13320" width="12" style="281" customWidth="1"/>
    <col min="13321" max="13321" width="9" style="281" customWidth="1"/>
    <col min="13322" max="13322" width="9.75" style="281" bestFit="1" customWidth="1"/>
    <col min="13323" max="13562" width="9" style="281" customWidth="1"/>
    <col min="13563" max="13565" width="3.625" style="281" customWidth="1"/>
    <col min="13566" max="13566" width="37.375" style="281" customWidth="1"/>
    <col min="13567" max="13567" width="20.875" style="281" customWidth="1"/>
    <col min="13568" max="13568" width="11.25" style="281"/>
    <col min="13569" max="13571" width="3.625" style="281" customWidth="1"/>
    <col min="13572" max="13572" width="37.375" style="281" customWidth="1"/>
    <col min="13573" max="13573" width="20.875" style="281" customWidth="1"/>
    <col min="13574" max="13574" width="11.25" style="281" customWidth="1"/>
    <col min="13575" max="13575" width="14" style="281" customWidth="1"/>
    <col min="13576" max="13576" width="12" style="281" customWidth="1"/>
    <col min="13577" max="13577" width="9" style="281" customWidth="1"/>
    <col min="13578" max="13578" width="9.75" style="281" bestFit="1" customWidth="1"/>
    <col min="13579" max="13818" width="9" style="281" customWidth="1"/>
    <col min="13819" max="13821" width="3.625" style="281" customWidth="1"/>
    <col min="13822" max="13822" width="37.375" style="281" customWidth="1"/>
    <col min="13823" max="13823" width="20.875" style="281" customWidth="1"/>
    <col min="13824" max="13824" width="11.25" style="281"/>
    <col min="13825" max="13827" width="3.625" style="281" customWidth="1"/>
    <col min="13828" max="13828" width="37.375" style="281" customWidth="1"/>
    <col min="13829" max="13829" width="20.875" style="281" customWidth="1"/>
    <col min="13830" max="13830" width="11.25" style="281" customWidth="1"/>
    <col min="13831" max="13831" width="14" style="281" customWidth="1"/>
    <col min="13832" max="13832" width="12" style="281" customWidth="1"/>
    <col min="13833" max="13833" width="9" style="281" customWidth="1"/>
    <col min="13834" max="13834" width="9.75" style="281" bestFit="1" customWidth="1"/>
    <col min="13835" max="14074" width="9" style="281" customWidth="1"/>
    <col min="14075" max="14077" width="3.625" style="281" customWidth="1"/>
    <col min="14078" max="14078" width="37.375" style="281" customWidth="1"/>
    <col min="14079" max="14079" width="20.875" style="281" customWidth="1"/>
    <col min="14080" max="14080" width="11.25" style="281"/>
    <col min="14081" max="14083" width="3.625" style="281" customWidth="1"/>
    <col min="14084" max="14084" width="37.375" style="281" customWidth="1"/>
    <col min="14085" max="14085" width="20.875" style="281" customWidth="1"/>
    <col min="14086" max="14086" width="11.25" style="281" customWidth="1"/>
    <col min="14087" max="14087" width="14" style="281" customWidth="1"/>
    <col min="14088" max="14088" width="12" style="281" customWidth="1"/>
    <col min="14089" max="14089" width="9" style="281" customWidth="1"/>
    <col min="14090" max="14090" width="9.75" style="281" bestFit="1" customWidth="1"/>
    <col min="14091" max="14330" width="9" style="281" customWidth="1"/>
    <col min="14331" max="14333" width="3.625" style="281" customWidth="1"/>
    <col min="14334" max="14334" width="37.375" style="281" customWidth="1"/>
    <col min="14335" max="14335" width="20.875" style="281" customWidth="1"/>
    <col min="14336" max="14336" width="11.25" style="281"/>
    <col min="14337" max="14339" width="3.625" style="281" customWidth="1"/>
    <col min="14340" max="14340" width="37.375" style="281" customWidth="1"/>
    <col min="14341" max="14341" width="20.875" style="281" customWidth="1"/>
    <col min="14342" max="14342" width="11.25" style="281" customWidth="1"/>
    <col min="14343" max="14343" width="14" style="281" customWidth="1"/>
    <col min="14344" max="14344" width="12" style="281" customWidth="1"/>
    <col min="14345" max="14345" width="9" style="281" customWidth="1"/>
    <col min="14346" max="14346" width="9.75" style="281" bestFit="1" customWidth="1"/>
    <col min="14347" max="14586" width="9" style="281" customWidth="1"/>
    <col min="14587" max="14589" width="3.625" style="281" customWidth="1"/>
    <col min="14590" max="14590" width="37.375" style="281" customWidth="1"/>
    <col min="14591" max="14591" width="20.875" style="281" customWidth="1"/>
    <col min="14592" max="14592" width="11.25" style="281"/>
    <col min="14593" max="14595" width="3.625" style="281" customWidth="1"/>
    <col min="14596" max="14596" width="37.375" style="281" customWidth="1"/>
    <col min="14597" max="14597" width="20.875" style="281" customWidth="1"/>
    <col min="14598" max="14598" width="11.25" style="281" customWidth="1"/>
    <col min="14599" max="14599" width="14" style="281" customWidth="1"/>
    <col min="14600" max="14600" width="12" style="281" customWidth="1"/>
    <col min="14601" max="14601" width="9" style="281" customWidth="1"/>
    <col min="14602" max="14602" width="9.75" style="281" bestFit="1" customWidth="1"/>
    <col min="14603" max="14842" width="9" style="281" customWidth="1"/>
    <col min="14843" max="14845" width="3.625" style="281" customWidth="1"/>
    <col min="14846" max="14846" width="37.375" style="281" customWidth="1"/>
    <col min="14847" max="14847" width="20.875" style="281" customWidth="1"/>
    <col min="14848" max="14848" width="11.25" style="281"/>
    <col min="14849" max="14851" width="3.625" style="281" customWidth="1"/>
    <col min="14852" max="14852" width="37.375" style="281" customWidth="1"/>
    <col min="14853" max="14853" width="20.875" style="281" customWidth="1"/>
    <col min="14854" max="14854" width="11.25" style="281" customWidth="1"/>
    <col min="14855" max="14855" width="14" style="281" customWidth="1"/>
    <col min="14856" max="14856" width="12" style="281" customWidth="1"/>
    <col min="14857" max="14857" width="9" style="281" customWidth="1"/>
    <col min="14858" max="14858" width="9.75" style="281" bestFit="1" customWidth="1"/>
    <col min="14859" max="15098" width="9" style="281" customWidth="1"/>
    <col min="15099" max="15101" width="3.625" style="281" customWidth="1"/>
    <col min="15102" max="15102" width="37.375" style="281" customWidth="1"/>
    <col min="15103" max="15103" width="20.875" style="281" customWidth="1"/>
    <col min="15104" max="15104" width="11.25" style="281"/>
    <col min="15105" max="15107" width="3.625" style="281" customWidth="1"/>
    <col min="15108" max="15108" width="37.375" style="281" customWidth="1"/>
    <col min="15109" max="15109" width="20.875" style="281" customWidth="1"/>
    <col min="15110" max="15110" width="11.25" style="281" customWidth="1"/>
    <col min="15111" max="15111" width="14" style="281" customWidth="1"/>
    <col min="15112" max="15112" width="12" style="281" customWidth="1"/>
    <col min="15113" max="15113" width="9" style="281" customWidth="1"/>
    <col min="15114" max="15114" width="9.75" style="281" bestFit="1" customWidth="1"/>
    <col min="15115" max="15354" width="9" style="281" customWidth="1"/>
    <col min="15355" max="15357" width="3.625" style="281" customWidth="1"/>
    <col min="15358" max="15358" width="37.375" style="281" customWidth="1"/>
    <col min="15359" max="15359" width="20.875" style="281" customWidth="1"/>
    <col min="15360" max="15360" width="11.25" style="281"/>
    <col min="15361" max="15363" width="3.625" style="281" customWidth="1"/>
    <col min="15364" max="15364" width="37.375" style="281" customWidth="1"/>
    <col min="15365" max="15365" width="20.875" style="281" customWidth="1"/>
    <col min="15366" max="15366" width="11.25" style="281" customWidth="1"/>
    <col min="15367" max="15367" width="14" style="281" customWidth="1"/>
    <col min="15368" max="15368" width="12" style="281" customWidth="1"/>
    <col min="15369" max="15369" width="9" style="281" customWidth="1"/>
    <col min="15370" max="15370" width="9.75" style="281" bestFit="1" customWidth="1"/>
    <col min="15371" max="15610" width="9" style="281" customWidth="1"/>
    <col min="15611" max="15613" width="3.625" style="281" customWidth="1"/>
    <col min="15614" max="15614" width="37.375" style="281" customWidth="1"/>
    <col min="15615" max="15615" width="20.875" style="281" customWidth="1"/>
    <col min="15616" max="15616" width="11.25" style="281"/>
    <col min="15617" max="15619" width="3.625" style="281" customWidth="1"/>
    <col min="15620" max="15620" width="37.375" style="281" customWidth="1"/>
    <col min="15621" max="15621" width="20.875" style="281" customWidth="1"/>
    <col min="15622" max="15622" width="11.25" style="281" customWidth="1"/>
    <col min="15623" max="15623" width="14" style="281" customWidth="1"/>
    <col min="15624" max="15624" width="12" style="281" customWidth="1"/>
    <col min="15625" max="15625" width="9" style="281" customWidth="1"/>
    <col min="15626" max="15626" width="9.75" style="281" bestFit="1" customWidth="1"/>
    <col min="15627" max="15866" width="9" style="281" customWidth="1"/>
    <col min="15867" max="15869" width="3.625" style="281" customWidth="1"/>
    <col min="15870" max="15870" width="37.375" style="281" customWidth="1"/>
    <col min="15871" max="15871" width="20.875" style="281" customWidth="1"/>
    <col min="15872" max="15872" width="11.25" style="281"/>
    <col min="15873" max="15875" width="3.625" style="281" customWidth="1"/>
    <col min="15876" max="15876" width="37.375" style="281" customWidth="1"/>
    <col min="15877" max="15877" width="20.875" style="281" customWidth="1"/>
    <col min="15878" max="15878" width="11.25" style="281" customWidth="1"/>
    <col min="15879" max="15879" width="14" style="281" customWidth="1"/>
    <col min="15880" max="15880" width="12" style="281" customWidth="1"/>
    <col min="15881" max="15881" width="9" style="281" customWidth="1"/>
    <col min="15882" max="15882" width="9.75" style="281" bestFit="1" customWidth="1"/>
    <col min="15883" max="16122" width="9" style="281" customWidth="1"/>
    <col min="16123" max="16125" width="3.625" style="281" customWidth="1"/>
    <col min="16126" max="16126" width="37.375" style="281" customWidth="1"/>
    <col min="16127" max="16127" width="20.875" style="281" customWidth="1"/>
    <col min="16128" max="16128" width="11.25" style="281"/>
    <col min="16129" max="16131" width="3.625" style="281" customWidth="1"/>
    <col min="16132" max="16132" width="37.375" style="281" customWidth="1"/>
    <col min="16133" max="16133" width="20.875" style="281" customWidth="1"/>
    <col min="16134" max="16134" width="11.25" style="281" customWidth="1"/>
    <col min="16135" max="16135" width="14" style="281" customWidth="1"/>
    <col min="16136" max="16136" width="12" style="281" customWidth="1"/>
    <col min="16137" max="16137" width="9" style="281" customWidth="1"/>
    <col min="16138" max="16138" width="9.75" style="281" bestFit="1" customWidth="1"/>
    <col min="16139" max="16378" width="9" style="281" customWidth="1"/>
    <col min="16379" max="16381" width="3.625" style="281" customWidth="1"/>
    <col min="16382" max="16382" width="37.375" style="281" customWidth="1"/>
    <col min="16383" max="16383" width="20.875" style="281" customWidth="1"/>
    <col min="16384" max="16384" width="11.25" style="281"/>
  </cols>
  <sheetData>
    <row r="1" spans="1:11" ht="13.5" x14ac:dyDescent="0.15">
      <c r="A1" s="280" t="s">
        <v>281</v>
      </c>
    </row>
    <row r="3" spans="1:11" x14ac:dyDescent="0.15">
      <c r="A3" s="284" t="s">
        <v>282</v>
      </c>
      <c r="F3" s="285" t="s">
        <v>266</v>
      </c>
      <c r="K3" s="286"/>
    </row>
    <row r="4" spans="1:11" x14ac:dyDescent="0.15">
      <c r="F4" s="285"/>
    </row>
    <row r="5" spans="1:11" x14ac:dyDescent="0.15">
      <c r="A5" s="284" t="s">
        <v>283</v>
      </c>
      <c r="F5" s="287">
        <v>20201.129240999999</v>
      </c>
    </row>
    <row r="6" spans="1:11" x14ac:dyDescent="0.15">
      <c r="A6" s="284"/>
      <c r="F6" s="287"/>
    </row>
    <row r="7" spans="1:11" x14ac:dyDescent="0.15">
      <c r="B7" s="288" t="s">
        <v>284</v>
      </c>
      <c r="C7" s="288"/>
      <c r="D7" s="288"/>
      <c r="E7" s="288"/>
      <c r="F7" s="289">
        <v>0</v>
      </c>
    </row>
    <row r="8" spans="1:11" x14ac:dyDescent="0.15">
      <c r="C8" s="281" t="s">
        <v>285</v>
      </c>
      <c r="F8" s="290" t="s">
        <v>257</v>
      </c>
    </row>
    <row r="9" spans="1:11" x14ac:dyDescent="0.15">
      <c r="C9" s="281" t="s">
        <v>286</v>
      </c>
      <c r="F9" s="289" t="s">
        <v>257</v>
      </c>
    </row>
    <row r="10" spans="1:11" x14ac:dyDescent="0.15">
      <c r="C10" s="281" t="s">
        <v>287</v>
      </c>
      <c r="F10" s="289" t="s">
        <v>257</v>
      </c>
    </row>
    <row r="11" spans="1:11" x14ac:dyDescent="0.15">
      <c r="C11" s="281" t="s">
        <v>288</v>
      </c>
      <c r="F11" s="289" t="s">
        <v>257</v>
      </c>
    </row>
    <row r="12" spans="1:11" x14ac:dyDescent="0.15">
      <c r="C12" s="281" t="s">
        <v>289</v>
      </c>
      <c r="F12" s="289" t="s">
        <v>257</v>
      </c>
    </row>
    <row r="13" spans="1:11" x14ac:dyDescent="0.15">
      <c r="C13" s="281" t="s">
        <v>290</v>
      </c>
      <c r="F13" s="289" t="s">
        <v>257</v>
      </c>
    </row>
    <row r="14" spans="1:11" x14ac:dyDescent="0.15">
      <c r="C14" s="281" t="s">
        <v>291</v>
      </c>
      <c r="F14" s="289" t="s">
        <v>257</v>
      </c>
    </row>
    <row r="15" spans="1:11" x14ac:dyDescent="0.15">
      <c r="C15" s="281" t="s">
        <v>292</v>
      </c>
      <c r="F15" s="289" t="s">
        <v>257</v>
      </c>
    </row>
    <row r="17" spans="2:6" x14ac:dyDescent="0.15">
      <c r="B17" s="288" t="s">
        <v>293</v>
      </c>
      <c r="C17" s="288"/>
      <c r="D17" s="288"/>
      <c r="E17" s="288"/>
      <c r="F17" s="289">
        <v>0</v>
      </c>
    </row>
    <row r="18" spans="2:6" x14ac:dyDescent="0.15">
      <c r="C18" s="281" t="s">
        <v>294</v>
      </c>
      <c r="F18" s="290" t="s">
        <v>257</v>
      </c>
    </row>
    <row r="19" spans="2:6" x14ac:dyDescent="0.15">
      <c r="C19" s="281" t="s">
        <v>295</v>
      </c>
      <c r="F19" s="289" t="s">
        <v>257</v>
      </c>
    </row>
    <row r="20" spans="2:6" x14ac:dyDescent="0.15">
      <c r="C20" s="281" t="s">
        <v>296</v>
      </c>
      <c r="F20" s="289" t="s">
        <v>257</v>
      </c>
    </row>
    <row r="21" spans="2:6" x14ac:dyDescent="0.15">
      <c r="C21" s="281" t="s">
        <v>297</v>
      </c>
      <c r="F21" s="289" t="s">
        <v>257</v>
      </c>
    </row>
    <row r="22" spans="2:6" x14ac:dyDescent="0.15">
      <c r="C22" s="281" t="s">
        <v>298</v>
      </c>
      <c r="F22" s="289" t="s">
        <v>257</v>
      </c>
    </row>
    <row r="23" spans="2:6" x14ac:dyDescent="0.15">
      <c r="C23" s="281" t="s">
        <v>299</v>
      </c>
      <c r="F23" s="289" t="s">
        <v>257</v>
      </c>
    </row>
    <row r="24" spans="2:6" x14ac:dyDescent="0.15">
      <c r="C24" s="291" t="s">
        <v>300</v>
      </c>
      <c r="F24" s="289" t="s">
        <v>257</v>
      </c>
    </row>
    <row r="25" spans="2:6" x14ac:dyDescent="0.15">
      <c r="F25" s="289"/>
    </row>
    <row r="26" spans="2:6" x14ac:dyDescent="0.15">
      <c r="B26" s="288" t="s">
        <v>301</v>
      </c>
      <c r="C26" s="288"/>
      <c r="D26" s="288"/>
      <c r="E26" s="288"/>
      <c r="F26" s="292">
        <v>0</v>
      </c>
    </row>
    <row r="27" spans="2:6" x14ac:dyDescent="0.15">
      <c r="C27" s="281" t="s">
        <v>302</v>
      </c>
      <c r="F27" s="289" t="s">
        <v>257</v>
      </c>
    </row>
    <row r="28" spans="2:6" x14ac:dyDescent="0.15">
      <c r="C28" s="281" t="s">
        <v>303</v>
      </c>
      <c r="F28" s="289" t="s">
        <v>257</v>
      </c>
    </row>
    <row r="29" spans="2:6" x14ac:dyDescent="0.15">
      <c r="C29" s="281" t="s">
        <v>304</v>
      </c>
      <c r="F29" s="289" t="s">
        <v>257</v>
      </c>
    </row>
    <row r="30" spans="2:6" x14ac:dyDescent="0.15">
      <c r="C30" s="281" t="s">
        <v>305</v>
      </c>
      <c r="F30" s="289" t="s">
        <v>257</v>
      </c>
    </row>
    <row r="31" spans="2:6" x14ac:dyDescent="0.15">
      <c r="F31" s="289"/>
    </row>
    <row r="32" spans="2:6" x14ac:dyDescent="0.15">
      <c r="B32" s="288" t="s">
        <v>306</v>
      </c>
      <c r="C32" s="288"/>
      <c r="D32" s="288"/>
      <c r="E32" s="288"/>
      <c r="F32" s="289">
        <v>0</v>
      </c>
    </row>
    <row r="33" spans="1:10" x14ac:dyDescent="0.15">
      <c r="C33" s="281" t="s">
        <v>307</v>
      </c>
      <c r="F33" s="290" t="s">
        <v>257</v>
      </c>
    </row>
    <row r="34" spans="1:10" x14ac:dyDescent="0.15">
      <c r="C34" s="281" t="s">
        <v>308</v>
      </c>
      <c r="F34" s="289" t="s">
        <v>257</v>
      </c>
    </row>
    <row r="35" spans="1:10" x14ac:dyDescent="0.15">
      <c r="F35" s="289"/>
    </row>
    <row r="36" spans="1:10" x14ac:dyDescent="0.15">
      <c r="B36" s="288" t="s">
        <v>309</v>
      </c>
      <c r="C36" s="288"/>
      <c r="D36" s="288"/>
      <c r="E36" s="288"/>
      <c r="F36" s="289">
        <v>0</v>
      </c>
    </row>
    <row r="37" spans="1:10" x14ac:dyDescent="0.15">
      <c r="C37" s="281" t="s">
        <v>310</v>
      </c>
      <c r="F37" s="290" t="s">
        <v>257</v>
      </c>
    </row>
    <row r="38" spans="1:10" x14ac:dyDescent="0.15">
      <c r="F38" s="289"/>
      <c r="J38" s="293"/>
    </row>
    <row r="39" spans="1:10" ht="13.5" x14ac:dyDescent="0.15">
      <c r="B39" s="288" t="s">
        <v>311</v>
      </c>
      <c r="C39" s="288"/>
      <c r="D39" s="288"/>
      <c r="E39" s="288"/>
      <c r="F39" s="292">
        <v>149.07986400000144</v>
      </c>
      <c r="H39" s="294"/>
    </row>
    <row r="40" spans="1:10" x14ac:dyDescent="0.15">
      <c r="F40" s="289"/>
    </row>
    <row r="41" spans="1:10" x14ac:dyDescent="0.15">
      <c r="B41" s="288" t="s">
        <v>312</v>
      </c>
      <c r="C41" s="288"/>
      <c r="D41" s="288"/>
      <c r="E41" s="288"/>
      <c r="F41" s="289">
        <v>0</v>
      </c>
    </row>
    <row r="42" spans="1:10" x14ac:dyDescent="0.15">
      <c r="C42" s="281" t="s">
        <v>313</v>
      </c>
      <c r="F42" s="290" t="s">
        <v>257</v>
      </c>
    </row>
    <row r="43" spans="1:10" x14ac:dyDescent="0.15">
      <c r="C43" s="281" t="s">
        <v>314</v>
      </c>
      <c r="F43" s="289" t="s">
        <v>257</v>
      </c>
    </row>
    <row r="44" spans="1:10" x14ac:dyDescent="0.15">
      <c r="C44" s="281" t="s">
        <v>315</v>
      </c>
      <c r="F44" s="289" t="s">
        <v>257</v>
      </c>
    </row>
    <row r="45" spans="1:10" x14ac:dyDescent="0.15">
      <c r="C45" s="281" t="s">
        <v>316</v>
      </c>
      <c r="F45" s="289" t="s">
        <v>257</v>
      </c>
    </row>
    <row r="46" spans="1:10" x14ac:dyDescent="0.15">
      <c r="F46" s="289"/>
    </row>
    <row r="47" spans="1:10" x14ac:dyDescent="0.15">
      <c r="A47" s="284" t="s">
        <v>317</v>
      </c>
      <c r="F47" s="287">
        <v>20350.209105000002</v>
      </c>
    </row>
    <row r="49" spans="1:6" x14ac:dyDescent="0.15">
      <c r="A49" s="295"/>
      <c r="B49" s="295"/>
      <c r="C49" s="295"/>
      <c r="D49" s="295"/>
      <c r="E49" s="295"/>
      <c r="F49" s="296"/>
    </row>
    <row r="52" spans="1:6" x14ac:dyDescent="0.15">
      <c r="F52" s="289"/>
    </row>
  </sheetData>
  <phoneticPr fontId="3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基金附属明細表ほか</vt:lpstr>
      <vt:lpstr>収支差額調整表</vt:lpstr>
      <vt:lpstr>キャッシュ・フロー計算書!Print_Area</vt:lpstr>
      <vt:lpstr>基金附属明細表ほか!Print_Area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2019-08-23T05:22:03Z</cp:lastPrinted>
  <dcterms:created xsi:type="dcterms:W3CDTF">2014-08-27T04:52:06Z</dcterms:created>
  <dcterms:modified xsi:type="dcterms:W3CDTF">2019-09-03T05:01:53Z</dcterms:modified>
</cp:coreProperties>
</file>