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<sst xmlns="http://schemas.openxmlformats.org/spreadsheetml/2006/main" count="1043" uniqueCount="321">
  <si>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</si>
  <si>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</si>
  <si>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</si>
  <si>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</si>
  <si>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</si>
  <si>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</si>
  <si>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</si>
  <si>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</si>
  <si>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</si>
  <si>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</si>
  <si>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</si>
  <si>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</si>
  <si>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</si>
  <si>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</si>
  <si>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</si>
  <si>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</si>
  <si>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</si>
  <si>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</si>
  <si>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</si>
  <si>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</si>
  <si>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</si>
  <si>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</si>
  <si>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</si>
  <si>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</si>
  <si>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</si>
  <si>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</si>
  <si>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</si>
  <si>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</si>
  <si>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</si>
  <si>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</si>
  <si>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</si>
  <si>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</si>
  <si>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</si>
  <si>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</si>
  <si>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</si>
  <si>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</si>
  <si>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</si>
  <si>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</si>
  <si>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</si>
  <si>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</si>
  <si>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</si>
  <si>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</si>
  <si>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</si>
  <si>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</si>
  <si>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</si>
  <si>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</si>
  <si>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</si>
  <si>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</si>
  <si>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</si>
  <si>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</si>
  <si>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</si>
  <si>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</si>
  <si>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</si>
  <si>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</si>
  <si>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</si>
  <si>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</si>
  <si>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</si>
  <si>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</si>
  <si>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</si>
  <si>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</si>
  <si>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</si>
  <si>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</si>
  <si>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</si>
  <si>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</si>
  <si>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</si>
  <si>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</si>
  <si>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</si>
  <si>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</si>
  <si>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</si>
  <si>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</si>
  <si>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</si>
  <si>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</si>
  <si>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</si>
  <si>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</si>
  <si>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</si>
  <si>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</si>
  <si>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</si>
  <si>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</si>
  <si>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</si>
  <si>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</si>
  <si>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</si>
  <si>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</si>
  <si>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</si>
  <si>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</si>
  <si>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</si>
  <si>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</si>
  <si>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</si>
  <si>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</si>
  <si>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</si>
  <si>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</si>
  <si>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</si>
  <si>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</si>
  <si>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</si>
  <si>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</si>
  <si>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</si>
  <si>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</si>
  <si>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</si>
  <si>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</si>
  <si>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</si>
  <si>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</si>
  <si>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</si>
  <si>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</si>
  <si>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</si>
  <si>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</si>
  <si>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</si>
  <si>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</si>
  <si>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</si>
  <si>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</si>
  <si>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</si>
  <si>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</si>
  <si>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</si>
  <si>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</si>
  <si>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</si>
  <si>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</si>
  <si>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</si>
  <si>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</si>
  <si>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</si>
  <si>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</si>
  <si>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</si>
  <si>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</si>
  <si>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</si>
  <si>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</si>
  <si>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</si>
  <si>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</si>
  <si>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</si>
  <si>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</si>
  <si>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</si>
  <si>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</si>
  <si>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</si>
  <si>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</si>
  <si>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</si>
  <si>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</si>
  <si>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</si>
  <si>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</si>
  <si>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</si>
  <si>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</si>
  <si>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</si>
  <si>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</si>
  <si>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</si>
  <si>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</si>
  <si>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</si>
  <si>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</si>
  <si>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</si>
  <si>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</si>
  <si>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</si>
  <si>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</si>
  <si>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</si>
  <si>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</si>
  <si>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</si>
  <si>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</si>
  <si>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</si>
  <si>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</si>
  <si>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</si>
  <si>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</si>
  <si>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</si>
  <si>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</si>
  <si>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</si>
  <si>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</si>
  <si>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</si>
  <si>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</si>
  <si>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</si>
  <si>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</si>
  <si>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</si>
  <si>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</si>
  <si>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</si>
  <si>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</si>
  <si>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</si>
  <si>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</si>
  <si>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</si>
  <si>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</si>
  <si>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</si>
  <si>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</si>
  <si>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</si>
  <si>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</si>
  <si>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</si>
  <si>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</si>
  <si>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</si>
  <si>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</si>
  <si>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</si>
  <si>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</si>
  <si>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</si>
  <si>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</si>
  <si>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</si>
  <si>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</si>
  <si>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</si>
  <si>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</si>
  <si>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</si>
  <si>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</si>
  <si>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</si>
  <si>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</si>
  <si>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</si>
  <si>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</si>
  <si>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</si>
  <si>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</si>
  <si>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</si>
  <si>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</si>
  <si>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</si>
  <si>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</si>
  <si>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</si>
  <si>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</si>
  <si>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</si>
  <si>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</si>
  <si>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</si>
  <si>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</si>
  <si>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</si>
  <si>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</si>
  <si>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</si>
  <si>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</si>
  <si>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</si>
  <si>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</si>
  <si>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</si>
  <si>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</si>
  <si>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</si>
  <si>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</si>
  <si>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</si>
  <si>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</si>
  <si>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</si>
  <si>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</si>
  <si>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</si>
  <si>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</si>
  <si>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</si>
  <si>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</si>
  <si>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</si>
  <si>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</si>
  <si>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</si>
  <si>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</si>
  <si>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</si>
  <si>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</si>
  <si>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</si>
  <si>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</si>
  <si>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</si>
  <si>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</si>
  <si>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</si>
  <si>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</si>
  <si>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</si>
  <si>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</si>
  <si>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</si>
  <si>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</si>
  <si>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</si>
  <si>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</si>
  <si>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</si>
  <si>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</si>
  <si>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</si>
  <si>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</si>
  <si>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</si>
  <si>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</si>
  <si>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</si>
  <si>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</si>
  <si>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</si>
  <si>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</si>
  <si>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</si>
  <si>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</si>
  <si>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</si>
  <si>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</si>
  <si>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</si>
  <si>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</si>
  <si>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</si>
  <si>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</si>
  <si>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</si>
  <si>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</si>
  <si>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</si>
  <si>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</si>
  <si>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</si>
  <si>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</si>
  <si>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</si>
  <si>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</si>
  <si>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</si>
  <si>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</si>
  <si>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</si>
  <si>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事業類型：施設運営型　  部　　局：福祉部</t>
    <phoneticPr fontId="1"/>
  </si>
  <si>
    <t>事 業 名：金剛コロニー管理運営事業</t>
    <phoneticPr fontId="1"/>
  </si>
  <si>
    <t>施設運営型  部　　局：福祉部</t>
    <phoneticPr fontId="1"/>
  </si>
  <si>
    <t>金剛コロニー管理運営事業</t>
    <phoneticPr fontId="1"/>
  </si>
  <si>
    <t>旧府営守口寺方住宅跡地の無償譲渡による減 -439</t>
  </si>
  <si>
    <t>新たな施設整備に伴う地方債発行による減 
-1,397</t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</si>
  <si>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</si>
  <si>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（金剛コロニー管理運営事業）</t>
    <phoneticPr fontId="43"/>
  </si>
  <si>
    <t>福祉部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</si>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</sst>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29" fillId="0" borderId="13" xfId="9" applyFont="1" applyBorder="1" applyAlignment="1">
      <alignment horizontal="left" vertical="center" wrapText="1"/>
    </xf>
    <xf numFmtId="0" fontId="29" fillId="0" borderId="4" xfId="9" applyFont="1" applyBorder="1" applyAlignment="1">
      <alignment horizontal="left" vertical="center" wrapText="1"/>
    </xf>
    <xf numFmtId="0" fontId="29" fillId="0" borderId="8" xfId="9" applyFont="1" applyBorder="1" applyAlignment="1">
      <alignment horizontal="left"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 x14ac:dyDescent="0.1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 x14ac:dyDescent="0.15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269</v>
      </c>
      <c r="R1" s="119"/>
      <c r="S1" s="119"/>
      <c r="T1" s="120"/>
    </row>
    <row r="2" spans="1:20" ht="15" customHeight="1" x14ac:dyDescent="0.15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270</v>
      </c>
      <c r="R2" s="119"/>
      <c r="S2" s="119"/>
      <c r="T2" s="120"/>
    </row>
    <row r="3" spans="1:20" ht="30" customHeight="1" x14ac:dyDescent="0.15"/>
    <row r="4" spans="1:20" ht="18" customHeight="1" thickBot="1" x14ac:dyDescent="0.2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 x14ac:dyDescent="0.15">
      <c r="A5" s="218" t="s">
        <v>243</v>
      </c>
      <c r="B5" s="219"/>
      <c r="C5" s="219"/>
      <c r="D5" s="219"/>
      <c r="E5" s="219"/>
      <c r="F5" s="219"/>
      <c r="G5" s="220"/>
      <c r="H5" s="78" t="s">
        <v>249</v>
      </c>
      <c r="I5" s="79" t="s">
        <v>246</v>
      </c>
      <c r="J5" s="80" t="s">
        <v>221</v>
      </c>
      <c r="K5" s="218" t="s">
        <v>243</v>
      </c>
      <c r="L5" s="219"/>
      <c r="M5" s="219"/>
      <c r="N5" s="219"/>
      <c r="O5" s="219"/>
      <c r="P5" s="219"/>
      <c r="Q5" s="220"/>
      <c r="R5" s="78" t="s">
        <v>249</v>
      </c>
      <c r="S5" s="79" t="s">
        <v>246</v>
      </c>
      <c r="T5" s="80" t="s">
        <v>221</v>
      </c>
    </row>
    <row r="6" spans="1:20" ht="9" customHeight="1" thickBot="1" x14ac:dyDescent="0.2">
      <c r="A6" s="221"/>
      <c r="B6" s="222"/>
      <c r="C6" s="222"/>
      <c r="D6" s="222"/>
      <c r="E6" s="222"/>
      <c r="F6" s="222"/>
      <c r="G6" s="223"/>
      <c r="H6" s="81" t="s">
        <v>222</v>
      </c>
      <c r="I6" s="82" t="s">
        <v>223</v>
      </c>
      <c r="J6" s="83" t="s">
        <v>224</v>
      </c>
      <c r="K6" s="221"/>
      <c r="L6" s="222"/>
      <c r="M6" s="222"/>
      <c r="N6" s="222"/>
      <c r="O6" s="222"/>
      <c r="P6" s="222"/>
      <c r="Q6" s="223"/>
      <c r="R6" s="81" t="s">
        <v>222</v>
      </c>
      <c r="S6" s="82" t="s">
        <v>223</v>
      </c>
      <c r="T6" s="83" t="s">
        <v>224</v>
      </c>
    </row>
    <row r="7" spans="1:20" ht="9" customHeight="1" x14ac:dyDescent="0.15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 x14ac:dyDescent="0.15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442.151704</v>
      </c>
      <c r="S8" s="147">
        <v>118.814953</v>
      </c>
      <c r="T8" s="148">
        <v>323.33675099999999</v>
      </c>
    </row>
    <row r="9" spans="1:20" ht="9" customHeight="1" x14ac:dyDescent="0.15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439.69990999999999</v>
      </c>
      <c r="S9" s="60">
        <v>116.36405999999999</v>
      </c>
      <c r="T9" s="61">
        <v>323.33584999999999</v>
      </c>
    </row>
    <row r="10" spans="1:20" ht="9" customHeight="1" x14ac:dyDescent="0.15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 x14ac:dyDescent="0.15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 x14ac:dyDescent="0.15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 x14ac:dyDescent="0.15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2.451794</v>
      </c>
      <c r="S13" s="60">
        <v>2.4508930000000002</v>
      </c>
      <c r="T13" s="61">
        <v>9.01E-4</v>
      </c>
    </row>
    <row r="14" spans="1:20" ht="9" customHeight="1" x14ac:dyDescent="0.15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 x14ac:dyDescent="0.15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 x14ac:dyDescent="0.15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 x14ac:dyDescent="0.15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 x14ac:dyDescent="0.15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 x14ac:dyDescent="0.15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 x14ac:dyDescent="0.15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2757.6718729999998</v>
      </c>
      <c r="S20" s="147">
        <v>1761.5704370000001</v>
      </c>
      <c r="T20" s="148">
        <v>996.10143600000004</v>
      </c>
    </row>
    <row r="21" spans="1:20" ht="9" customHeight="1" x14ac:dyDescent="0.15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2719.4875000000002</v>
      </c>
      <c r="S21" s="60">
        <v>1724.18741</v>
      </c>
      <c r="T21" s="61">
        <v>995.30008999999995</v>
      </c>
    </row>
    <row r="22" spans="1:20" ht="9" customHeight="1" x14ac:dyDescent="0.15">
      <c r="A22" s="55"/>
      <c r="B22" s="56" t="s">
        <v>31</v>
      </c>
      <c r="C22" s="56"/>
      <c r="D22" s="56"/>
      <c r="E22" s="56"/>
      <c r="F22" s="56"/>
      <c r="G22" s="62"/>
      <c r="H22" s="146">
        <v>808.68090099999995</v>
      </c>
      <c r="I22" s="147">
        <v>1317.7121050000001</v>
      </c>
      <c r="J22" s="148">
        <v>-509.031204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 x14ac:dyDescent="0.15">
      <c r="A23" s="63"/>
      <c r="B23" s="57"/>
      <c r="C23" s="57"/>
      <c r="D23" s="57" t="s">
        <v>33</v>
      </c>
      <c r="E23" s="57"/>
      <c r="F23" s="57"/>
      <c r="G23" s="58"/>
      <c r="H23" s="59">
        <v>798.68089899999995</v>
      </c>
      <c r="I23" s="60">
        <v>1307.7121030000001</v>
      </c>
      <c r="J23" s="61">
        <v>-509.031204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 x14ac:dyDescent="0.15">
      <c r="A24" s="63"/>
      <c r="B24" s="57"/>
      <c r="C24" s="57"/>
      <c r="D24" s="57"/>
      <c r="E24" s="57" t="s">
        <v>34</v>
      </c>
      <c r="F24" s="57"/>
      <c r="G24" s="58"/>
      <c r="H24" s="59">
        <v>798.68089899999995</v>
      </c>
      <c r="I24" s="60">
        <v>1307.7121030000001</v>
      </c>
      <c r="J24" s="61">
        <v>-509.031204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 x14ac:dyDescent="0.15">
      <c r="A25" s="63"/>
      <c r="B25" s="57"/>
      <c r="C25" s="57"/>
      <c r="D25" s="57"/>
      <c r="E25" s="57"/>
      <c r="F25" s="57" t="s">
        <v>36</v>
      </c>
      <c r="G25" s="58"/>
      <c r="H25" s="59">
        <v>316.16134399999999</v>
      </c>
      <c r="I25" s="60">
        <v>728.70557099999996</v>
      </c>
      <c r="J25" s="61">
        <v>-412.54422699999998</v>
      </c>
      <c r="K25" s="63"/>
      <c r="L25" s="57"/>
      <c r="M25" s="57"/>
      <c r="N25" s="57" t="s">
        <v>37</v>
      </c>
      <c r="O25" s="57"/>
      <c r="P25" s="57"/>
      <c r="Q25" s="58"/>
      <c r="R25" s="59">
        <v>38.184373000000001</v>
      </c>
      <c r="S25" s="60">
        <v>37.383026999999998</v>
      </c>
      <c r="T25" s="61">
        <v>0.801346</v>
      </c>
    </row>
    <row r="26" spans="1:20" ht="9" customHeight="1" x14ac:dyDescent="0.15">
      <c r="A26" s="63"/>
      <c r="B26" s="57"/>
      <c r="C26" s="57"/>
      <c r="D26" s="57"/>
      <c r="E26" s="57"/>
      <c r="F26" s="57" t="s">
        <v>38</v>
      </c>
      <c r="G26" s="58"/>
      <c r="H26" s="59">
        <v>349.545072</v>
      </c>
      <c r="I26" s="60">
        <v>465.74113199999999</v>
      </c>
      <c r="J26" s="61">
        <v>-116.19606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 x14ac:dyDescent="0.15">
      <c r="A27" s="63"/>
      <c r="B27" s="57"/>
      <c r="C27" s="57"/>
      <c r="D27" s="57"/>
      <c r="E27" s="57"/>
      <c r="F27" s="57" t="s">
        <v>40</v>
      </c>
      <c r="G27" s="58"/>
      <c r="H27" s="59">
        <v>132.97448299999999</v>
      </c>
      <c r="I27" s="60">
        <v>113.2654</v>
      </c>
      <c r="J27" s="61">
        <v>19.709083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 x14ac:dyDescent="0.15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 x14ac:dyDescent="0.15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8" t="s">
        <v>44</v>
      </c>
      <c r="L29" s="209"/>
      <c r="M29" s="209"/>
      <c r="N29" s="209"/>
      <c r="O29" s="209"/>
      <c r="P29" s="209"/>
      <c r="Q29" s="210"/>
      <c r="R29" s="153">
        <v>3199.8235770000001</v>
      </c>
      <c r="S29" s="154">
        <v>1880.3853899999999</v>
      </c>
      <c r="T29" s="155">
        <v>1319.438187</v>
      </c>
    </row>
    <row r="30" spans="1:20" ht="9" customHeight="1" x14ac:dyDescent="0.15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 x14ac:dyDescent="0.15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-2391.1426759999999</v>
      </c>
      <c r="S31" s="147">
        <v>-562.67328499999996</v>
      </c>
      <c r="T31" s="148">
        <v>-1828.4693910000001</v>
      </c>
    </row>
    <row r="32" spans="1:20" s="1" customFormat="1" ht="9" customHeight="1" x14ac:dyDescent="0.15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-1828.4693910000001</v>
      </c>
      <c r="S32" s="60">
        <v>-391.23141199999998</v>
      </c>
      <c r="T32" s="61">
        <v>-1437.237979</v>
      </c>
    </row>
    <row r="33" spans="1:20" s="1" customFormat="1" ht="9" customHeight="1" x14ac:dyDescent="0.15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 x14ac:dyDescent="0.15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 x14ac:dyDescent="0.15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 x14ac:dyDescent="0.15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 x14ac:dyDescent="0.15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 x14ac:dyDescent="0.15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 x14ac:dyDescent="0.15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 x14ac:dyDescent="0.15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 x14ac:dyDescent="0.15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 x14ac:dyDescent="0.15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 x14ac:dyDescent="0.15">
      <c r="A43" s="63"/>
      <c r="B43" s="57"/>
      <c r="C43" s="57"/>
      <c r="D43" s="57" t="s">
        <v>226</v>
      </c>
      <c r="E43" s="57"/>
      <c r="F43" s="57"/>
      <c r="G43" s="58"/>
      <c r="H43" s="59">
        <v>1.9999999999999999E-6</v>
      </c>
      <c r="I43" s="60">
        <v>1.9999999999999999E-6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 x14ac:dyDescent="0.15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 x14ac:dyDescent="0.15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 x14ac:dyDescent="0.15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 x14ac:dyDescent="0.15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 t="s">
        <v>259</v>
      </c>
      <c r="J47" s="61" t="s">
        <v>259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 x14ac:dyDescent="0.15">
      <c r="A48" s="63"/>
      <c r="B48" s="57"/>
      <c r="C48" s="57"/>
      <c r="D48" s="57" t="s">
        <v>56</v>
      </c>
      <c r="E48" s="57"/>
      <c r="F48" s="57"/>
      <c r="G48" s="58"/>
      <c r="H48" s="59">
        <v>10</v>
      </c>
      <c r="I48" s="60">
        <v>10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 x14ac:dyDescent="0.15">
      <c r="A49" s="63"/>
      <c r="B49" s="57"/>
      <c r="C49" s="57"/>
      <c r="D49" s="57"/>
      <c r="E49" s="57" t="s">
        <v>57</v>
      </c>
      <c r="F49" s="57"/>
      <c r="G49" s="58"/>
      <c r="H49" s="59">
        <v>10</v>
      </c>
      <c r="I49" s="60">
        <v>10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 x14ac:dyDescent="0.15">
      <c r="A50" s="63"/>
      <c r="B50" s="57"/>
      <c r="C50" s="57"/>
      <c r="D50" s="57"/>
      <c r="E50" s="57"/>
      <c r="F50" s="57" t="s">
        <v>58</v>
      </c>
      <c r="G50" s="58"/>
      <c r="H50" s="59">
        <v>10</v>
      </c>
      <c r="I50" s="60">
        <v>10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 x14ac:dyDescent="0.15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 x14ac:dyDescent="0.15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 x14ac:dyDescent="0.15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 x14ac:dyDescent="0.15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 x14ac:dyDescent="0.15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 x14ac:dyDescent="0.15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 x14ac:dyDescent="0.15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 x14ac:dyDescent="0.15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 x14ac:dyDescent="0.15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8" t="s">
        <v>65</v>
      </c>
      <c r="L59" s="211"/>
      <c r="M59" s="211"/>
      <c r="N59" s="211"/>
      <c r="O59" s="211"/>
      <c r="P59" s="211"/>
      <c r="Q59" s="212"/>
      <c r="R59" s="153">
        <v>-2391.1426759999999</v>
      </c>
      <c r="S59" s="154">
        <v>-562.67328499999996</v>
      </c>
      <c r="T59" s="155">
        <v>-1828.4693910000001</v>
      </c>
    </row>
    <row r="60" spans="1:21" ht="9" customHeight="1" thickBot="1" x14ac:dyDescent="0.2">
      <c r="A60" s="213" t="s">
        <v>66</v>
      </c>
      <c r="B60" s="214"/>
      <c r="C60" s="214"/>
      <c r="D60" s="214"/>
      <c r="E60" s="214"/>
      <c r="F60" s="214"/>
      <c r="G60" s="215"/>
      <c r="H60" s="150">
        <v>808.68090099999995</v>
      </c>
      <c r="I60" s="150">
        <v>1317.7121050000001</v>
      </c>
      <c r="J60" s="151">
        <v>-509.031204</v>
      </c>
      <c r="K60" s="213" t="s">
        <v>67</v>
      </c>
      <c r="L60" s="216"/>
      <c r="M60" s="216"/>
      <c r="N60" s="216"/>
      <c r="O60" s="216"/>
      <c r="P60" s="216"/>
      <c r="Q60" s="217"/>
      <c r="R60" s="152">
        <v>808.68090099999995</v>
      </c>
      <c r="S60" s="150">
        <v>1317.7121050000001</v>
      </c>
      <c r="T60" s="151">
        <v>-509.031204</v>
      </c>
    </row>
    <row r="61" spans="1:21" ht="45" customHeight="1" x14ac:dyDescent="0.15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 x14ac:dyDescent="0.15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269</v>
      </c>
      <c r="R62" s="119"/>
      <c r="S62" s="119"/>
      <c r="T62" s="120"/>
      <c r="U62" s="2"/>
    </row>
    <row r="63" spans="1:21" s="1" customFormat="1" ht="15" customHeight="1" x14ac:dyDescent="0.15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270</v>
      </c>
      <c r="R63" s="119"/>
      <c r="S63" s="119"/>
      <c r="T63" s="120"/>
      <c r="U63" s="2"/>
    </row>
    <row r="64" spans="1:21" s="1" customFormat="1" ht="15" customHeight="1" x14ac:dyDescent="0.15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 x14ac:dyDescent="0.15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 x14ac:dyDescent="0.15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 x14ac:dyDescent="0.15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 x14ac:dyDescent="0.15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 x14ac:dyDescent="0.1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 x14ac:dyDescent="0.15">
      <c r="G1" s="123"/>
      <c r="H1" s="123"/>
      <c r="L1" s="124"/>
      <c r="M1" s="124"/>
      <c r="N1" s="124"/>
      <c r="P1" s="124"/>
      <c r="Q1" s="125"/>
      <c r="R1" s="126" t="s">
        <v>269</v>
      </c>
      <c r="S1" s="126"/>
      <c r="T1" s="126"/>
      <c r="U1" s="127"/>
    </row>
    <row r="2" spans="1:21" ht="21" customHeight="1" x14ac:dyDescent="0.15">
      <c r="G2" s="123"/>
      <c r="H2" s="123"/>
      <c r="L2" s="124"/>
      <c r="M2" s="124"/>
      <c r="N2" s="124"/>
      <c r="P2" s="124"/>
      <c r="Q2" s="125"/>
      <c r="R2" s="126" t="s">
        <v>270</v>
      </c>
      <c r="S2" s="126"/>
      <c r="T2" s="126"/>
      <c r="U2" s="127"/>
    </row>
    <row r="3" spans="1:21" ht="33.75" customHeight="1" x14ac:dyDescent="0.15"/>
    <row r="4" spans="1:21" ht="24" customHeight="1" thickBot="1" x14ac:dyDescent="0.2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 x14ac:dyDescent="0.15">
      <c r="A5" s="224" t="s">
        <v>238</v>
      </c>
      <c r="B5" s="225"/>
      <c r="C5" s="225"/>
      <c r="D5" s="225"/>
      <c r="E5" s="225"/>
      <c r="F5" s="225"/>
      <c r="G5" s="226"/>
      <c r="H5" s="89" t="s">
        <v>251</v>
      </c>
      <c r="I5" s="89" t="s">
        <v>247</v>
      </c>
      <c r="J5" s="90" t="s">
        <v>221</v>
      </c>
      <c r="L5" s="224" t="s">
        <v>238</v>
      </c>
      <c r="M5" s="225"/>
      <c r="N5" s="225"/>
      <c r="O5" s="225"/>
      <c r="P5" s="225"/>
      <c r="Q5" s="225"/>
      <c r="R5" s="226"/>
      <c r="S5" s="89" t="s">
        <v>251</v>
      </c>
      <c r="T5" s="89" t="s">
        <v>247</v>
      </c>
      <c r="U5" s="90" t="s">
        <v>221</v>
      </c>
    </row>
    <row r="6" spans="1:21" ht="21" customHeight="1" thickBot="1" x14ac:dyDescent="0.2">
      <c r="A6" s="227"/>
      <c r="B6" s="228"/>
      <c r="C6" s="228"/>
      <c r="D6" s="228"/>
      <c r="E6" s="228"/>
      <c r="F6" s="228"/>
      <c r="G6" s="229"/>
      <c r="H6" s="87" t="s">
        <v>234</v>
      </c>
      <c r="I6" s="87" t="s">
        <v>235</v>
      </c>
      <c r="J6" s="88" t="s">
        <v>236</v>
      </c>
      <c r="L6" s="227"/>
      <c r="M6" s="228"/>
      <c r="N6" s="228"/>
      <c r="O6" s="228"/>
      <c r="P6" s="228"/>
      <c r="Q6" s="228"/>
      <c r="R6" s="229"/>
      <c r="S6" s="87" t="s">
        <v>234</v>
      </c>
      <c r="T6" s="87" t="s">
        <v>235</v>
      </c>
      <c r="U6" s="88" t="s">
        <v>236</v>
      </c>
    </row>
    <row r="7" spans="1:21" ht="21" customHeight="1" x14ac:dyDescent="0.15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 x14ac:dyDescent="0.15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 x14ac:dyDescent="0.15">
      <c r="A9" s="9"/>
      <c r="B9" s="10"/>
      <c r="C9" s="10" t="s">
        <v>70</v>
      </c>
      <c r="D9" s="10"/>
      <c r="E9" s="10"/>
      <c r="F9" s="10"/>
      <c r="G9" s="10"/>
      <c r="H9" s="159">
        <v>3.43303</v>
      </c>
      <c r="I9" s="159">
        <v>20.628073000000001</v>
      </c>
      <c r="J9" s="160">
        <v>-17.195042999999998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 x14ac:dyDescent="0.15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23.451995</v>
      </c>
      <c r="T10" s="159">
        <v>22.041170000000001</v>
      </c>
      <c r="U10" s="160">
        <v>1.410825</v>
      </c>
    </row>
    <row r="11" spans="1:21" ht="21" customHeight="1" x14ac:dyDescent="0.15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23.451995</v>
      </c>
      <c r="T11" s="145">
        <v>22.041170000000001</v>
      </c>
      <c r="U11" s="3">
        <v>1.410825</v>
      </c>
    </row>
    <row r="12" spans="1:21" ht="21" customHeight="1" x14ac:dyDescent="0.15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 x14ac:dyDescent="0.15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 x14ac:dyDescent="0.15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-23.451995</v>
      </c>
      <c r="T14" s="164">
        <v>-22.041170000000001</v>
      </c>
      <c r="U14" s="165">
        <v>-1.410825</v>
      </c>
    </row>
    <row r="15" spans="1:21" s="1" customFormat="1" ht="21" customHeight="1" x14ac:dyDescent="0.15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-2243.9911670000001</v>
      </c>
      <c r="T15" s="164">
        <v>-1144.2803650000001</v>
      </c>
      <c r="U15" s="165">
        <v>-1099.7108020000001</v>
      </c>
    </row>
    <row r="16" spans="1:21" s="1" customFormat="1" ht="21" customHeight="1" x14ac:dyDescent="0.15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 x14ac:dyDescent="0.15">
      <c r="A17" s="156"/>
      <c r="B17" s="11"/>
      <c r="C17" s="11"/>
      <c r="D17" s="11" t="s">
        <v>78</v>
      </c>
      <c r="E17" s="11"/>
      <c r="F17" s="11"/>
      <c r="G17" s="11"/>
      <c r="H17" s="145">
        <v>3.43303</v>
      </c>
      <c r="I17" s="145">
        <v>2.6379100000000002</v>
      </c>
      <c r="J17" s="3">
        <v>0.79512000000000005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 x14ac:dyDescent="0.15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 x14ac:dyDescent="0.15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 x14ac:dyDescent="0.15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 x14ac:dyDescent="0.15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 x14ac:dyDescent="0.15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 x14ac:dyDescent="0.15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 x14ac:dyDescent="0.15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 x14ac:dyDescent="0.15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493.86776400000002</v>
      </c>
      <c r="T25" s="159">
        <v>2.1975989999999999</v>
      </c>
      <c r="U25" s="160">
        <v>491.670165</v>
      </c>
    </row>
    <row r="26" spans="1:21" s="1" customFormat="1" ht="21" customHeight="1" x14ac:dyDescent="0.15">
      <c r="A26" s="156"/>
      <c r="B26" s="11"/>
      <c r="C26" s="11"/>
      <c r="D26" s="11" t="s">
        <v>87</v>
      </c>
      <c r="E26" s="11"/>
      <c r="F26" s="11"/>
      <c r="G26" s="11"/>
      <c r="H26" s="145" t="s">
        <v>255</v>
      </c>
      <c r="I26" s="145">
        <v>17.990162999999999</v>
      </c>
      <c r="J26" s="3">
        <v>-17.990162999999999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 x14ac:dyDescent="0.15">
      <c r="A27" s="9"/>
      <c r="B27" s="10"/>
      <c r="C27" s="10" t="s">
        <v>88</v>
      </c>
      <c r="D27" s="10"/>
      <c r="E27" s="10"/>
      <c r="F27" s="10"/>
      <c r="G27" s="10"/>
      <c r="H27" s="159">
        <v>2223.9722019999999</v>
      </c>
      <c r="I27" s="159">
        <v>1142.867268</v>
      </c>
      <c r="J27" s="160">
        <v>1081.104934</v>
      </c>
      <c r="L27" s="156"/>
      <c r="M27" s="11"/>
      <c r="N27" s="11" t="s">
        <v>125</v>
      </c>
      <c r="O27" s="11"/>
      <c r="P27" s="11"/>
      <c r="Q27" s="11"/>
      <c r="R27" s="11"/>
      <c r="S27" s="145">
        <v>54.709417999999999</v>
      </c>
      <c r="T27" s="145">
        <v>9.9999999999999995E-7</v>
      </c>
      <c r="U27" s="3">
        <v>54.709417000000002</v>
      </c>
    </row>
    <row r="28" spans="1:21" s="1" customFormat="1" ht="21" customHeight="1" x14ac:dyDescent="0.15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 x14ac:dyDescent="0.15">
      <c r="A29" s="156"/>
      <c r="B29" s="11"/>
      <c r="C29" s="11"/>
      <c r="D29" s="11" t="s">
        <v>90</v>
      </c>
      <c r="E29" s="11"/>
      <c r="F29" s="11"/>
      <c r="G29" s="11"/>
      <c r="H29" s="145">
        <v>34.289563999999999</v>
      </c>
      <c r="I29" s="145">
        <v>35.367206000000003</v>
      </c>
      <c r="J29" s="3">
        <v>-1.077642</v>
      </c>
      <c r="L29" s="156"/>
      <c r="M29" s="11"/>
      <c r="N29" s="11" t="s">
        <v>254</v>
      </c>
      <c r="O29" s="11"/>
      <c r="P29" s="11"/>
      <c r="Q29" s="11"/>
      <c r="R29" s="11"/>
      <c r="S29" s="195" t="s">
        <v>262</v>
      </c>
      <c r="T29" s="195">
        <v>2.1975980000000002</v>
      </c>
      <c r="U29" s="3">
        <v>-2.1975980000000002</v>
      </c>
    </row>
    <row r="30" spans="1:21" s="1" customFormat="1" ht="21" customHeight="1" x14ac:dyDescent="0.15">
      <c r="A30" s="156"/>
      <c r="B30" s="11"/>
      <c r="C30" s="11"/>
      <c r="D30" s="11" t="s">
        <v>91</v>
      </c>
      <c r="E30" s="11"/>
      <c r="F30" s="11"/>
      <c r="G30" s="11"/>
      <c r="H30" s="145">
        <v>775.34245399999998</v>
      </c>
      <c r="I30" s="145">
        <v>737.41132800000003</v>
      </c>
      <c r="J30" s="3">
        <v>37.931125999999999</v>
      </c>
      <c r="L30" s="156"/>
      <c r="M30" s="11"/>
      <c r="N30" s="11" t="s">
        <v>127</v>
      </c>
      <c r="O30" s="11"/>
      <c r="P30" s="11"/>
      <c r="Q30" s="11"/>
      <c r="R30" s="11"/>
      <c r="S30" s="145">
        <v>439.15834599999999</v>
      </c>
      <c r="T30" s="145" t="s">
        <v>259</v>
      </c>
      <c r="U30" s="3">
        <v>439.15834599999999</v>
      </c>
    </row>
    <row r="31" spans="1:21" s="1" customFormat="1" ht="21" customHeight="1" x14ac:dyDescent="0.15">
      <c r="A31" s="156"/>
      <c r="B31" s="11"/>
      <c r="C31" s="11"/>
      <c r="D31" s="11" t="s">
        <v>92</v>
      </c>
      <c r="E31" s="11"/>
      <c r="F31" s="11"/>
      <c r="G31" s="11"/>
      <c r="H31" s="145">
        <v>26.306059000000001</v>
      </c>
      <c r="I31" s="145">
        <v>18.437760000000001</v>
      </c>
      <c r="J31" s="3">
        <v>7.8682990000000004</v>
      </c>
      <c r="L31" s="12" t="s">
        <v>128</v>
      </c>
      <c r="M31" s="13"/>
      <c r="N31" s="13"/>
      <c r="O31" s="13"/>
      <c r="P31" s="13"/>
      <c r="Q31" s="13"/>
      <c r="R31" s="13"/>
      <c r="S31" s="164">
        <v>-493.86776400000002</v>
      </c>
      <c r="T31" s="164">
        <v>-2.1975989999999999</v>
      </c>
      <c r="U31" s="165">
        <v>-491.670165</v>
      </c>
    </row>
    <row r="32" spans="1:21" s="1" customFormat="1" ht="21" customHeight="1" x14ac:dyDescent="0.15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-2737.8589310000002</v>
      </c>
      <c r="T32" s="168">
        <v>-1146.4779639999999</v>
      </c>
      <c r="U32" s="169">
        <v>-1591.3809670000001</v>
      </c>
    </row>
    <row r="33" spans="1:21" s="1" customFormat="1" ht="21" customHeight="1" x14ac:dyDescent="0.15">
      <c r="A33" s="156"/>
      <c r="B33" s="11"/>
      <c r="C33" s="11"/>
      <c r="D33" s="11" t="s">
        <v>94</v>
      </c>
      <c r="E33" s="11"/>
      <c r="F33" s="11"/>
      <c r="G33" s="11"/>
      <c r="H33" s="145">
        <v>1311.590128</v>
      </c>
      <c r="I33" s="145">
        <v>274.91199999999998</v>
      </c>
      <c r="J33" s="3">
        <v>1036.678128</v>
      </c>
      <c r="L33" s="12" t="s">
        <v>188</v>
      </c>
      <c r="M33" s="13"/>
      <c r="N33" s="13"/>
      <c r="O33" s="13"/>
      <c r="P33" s="13"/>
      <c r="Q33" s="13"/>
      <c r="R33" s="13"/>
      <c r="S33" s="164">
        <v>2228.0254799999998</v>
      </c>
      <c r="T33" s="170">
        <v>692.23852199999999</v>
      </c>
      <c r="U33" s="171">
        <v>1535.7869579999999</v>
      </c>
    </row>
    <row r="34" spans="1:21" s="1" customFormat="1" ht="21" customHeight="1" x14ac:dyDescent="0.15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 x14ac:dyDescent="0.15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 x14ac:dyDescent="0.2">
      <c r="A36" s="156"/>
      <c r="B36" s="11"/>
      <c r="C36" s="11"/>
      <c r="D36" s="11" t="s">
        <v>97</v>
      </c>
      <c r="E36" s="11"/>
      <c r="F36" s="11"/>
      <c r="G36" s="11"/>
      <c r="H36" s="145">
        <v>69.279779000000005</v>
      </c>
      <c r="I36" s="145">
        <v>73.183447000000001</v>
      </c>
      <c r="J36" s="3">
        <v>-3.9036680000000001</v>
      </c>
      <c r="L36" s="14" t="s">
        <v>177</v>
      </c>
      <c r="M36" s="15"/>
      <c r="N36" s="15"/>
      <c r="O36" s="15"/>
      <c r="P36" s="15"/>
      <c r="Q36" s="15"/>
      <c r="R36" s="15"/>
      <c r="S36" s="161">
        <v>-509.83345100000003</v>
      </c>
      <c r="T36" s="172">
        <v>-454.239442</v>
      </c>
      <c r="U36" s="173">
        <v>-55.594009</v>
      </c>
    </row>
    <row r="37" spans="1:21" s="1" customFormat="1" ht="21" customHeight="1" x14ac:dyDescent="0.15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 x14ac:dyDescent="0.15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 x14ac:dyDescent="0.15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 x14ac:dyDescent="0.15">
      <c r="A40" s="156"/>
      <c r="B40" s="11"/>
      <c r="C40" s="11"/>
      <c r="D40" s="11" t="s">
        <v>101</v>
      </c>
      <c r="E40" s="11"/>
      <c r="F40" s="11"/>
      <c r="G40" s="11"/>
      <c r="H40" s="145">
        <v>2.451794</v>
      </c>
      <c r="I40" s="145">
        <v>2.4508930000000002</v>
      </c>
      <c r="J40" s="3">
        <v>9.01E-4</v>
      </c>
    </row>
    <row r="41" spans="1:21" s="1" customFormat="1" ht="21" customHeight="1" x14ac:dyDescent="0.15">
      <c r="A41" s="156"/>
      <c r="B41" s="11"/>
      <c r="C41" s="11"/>
      <c r="D41" s="11" t="s">
        <v>102</v>
      </c>
      <c r="E41" s="11"/>
      <c r="F41" s="11"/>
      <c r="G41" s="11"/>
      <c r="H41" s="145">
        <v>4.7124240000000004</v>
      </c>
      <c r="I41" s="145">
        <v>1.1046339999999999</v>
      </c>
      <c r="J41" s="3">
        <v>3.6077900000000001</v>
      </c>
    </row>
    <row r="42" spans="1:21" s="1" customFormat="1" ht="21" customHeight="1" x14ac:dyDescent="0.15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 x14ac:dyDescent="0.15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 x14ac:dyDescent="0.2">
      <c r="A44" s="14" t="s">
        <v>105</v>
      </c>
      <c r="B44" s="15"/>
      <c r="C44" s="15"/>
      <c r="D44" s="15"/>
      <c r="E44" s="15"/>
      <c r="F44" s="15"/>
      <c r="G44" s="15"/>
      <c r="H44" s="161">
        <v>-2220.5391719999998</v>
      </c>
      <c r="I44" s="161">
        <v>-1122.2391950000001</v>
      </c>
      <c r="J44" s="162">
        <v>-1098.2999769999999</v>
      </c>
    </row>
    <row r="45" spans="1:21" ht="25.5" customHeight="1" x14ac:dyDescent="0.15">
      <c r="L45" s="1"/>
      <c r="M45" s="1"/>
      <c r="N45" s="1"/>
      <c r="O45" s="1"/>
      <c r="P45" s="1"/>
    </row>
    <row r="46" spans="1:21" ht="21" customHeight="1" x14ac:dyDescent="0.15">
      <c r="G46" s="123"/>
      <c r="H46" s="123"/>
      <c r="L46" s="1"/>
      <c r="M46" s="1"/>
      <c r="N46" s="1"/>
      <c r="O46" s="1"/>
      <c r="P46" s="1"/>
      <c r="Q46" s="125"/>
      <c r="R46" s="126" t="s">
        <v>269</v>
      </c>
      <c r="S46" s="126"/>
      <c r="T46" s="126"/>
      <c r="U46" s="127"/>
    </row>
    <row r="47" spans="1:21" ht="21" customHeight="1" x14ac:dyDescent="0.15">
      <c r="G47" s="123"/>
      <c r="H47" s="123"/>
      <c r="Q47" s="125"/>
      <c r="R47" s="126" t="s">
        <v>270</v>
      </c>
      <c r="S47" s="126"/>
      <c r="T47" s="126"/>
      <c r="U47" s="127"/>
    </row>
    <row r="48" spans="1:21" ht="18.75" x14ac:dyDescent="0.15">
      <c r="L48" s="124"/>
      <c r="M48" s="124"/>
      <c r="N48" s="124"/>
      <c r="O48" s="124"/>
      <c r="P48" s="124"/>
    </row>
    <row r="49" spans="12:16" ht="18.75" x14ac:dyDescent="0.1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 x14ac:dyDescent="0.1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 x14ac:dyDescent="0.15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269</v>
      </c>
      <c r="S1" s="50"/>
      <c r="T1" s="50"/>
      <c r="U1" s="134"/>
    </row>
    <row r="2" spans="1:21" ht="15.95" customHeight="1" x14ac:dyDescent="0.15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270</v>
      </c>
      <c r="S2" s="133"/>
      <c r="T2" s="135"/>
      <c r="U2" s="134"/>
    </row>
    <row r="3" spans="1:21" ht="35.25" customHeight="1" x14ac:dyDescent="0.15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 x14ac:dyDescent="0.2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 x14ac:dyDescent="0.15">
      <c r="A5" s="230" t="s">
        <v>228</v>
      </c>
      <c r="B5" s="231"/>
      <c r="C5" s="231"/>
      <c r="D5" s="231"/>
      <c r="E5" s="231"/>
      <c r="F5" s="231"/>
      <c r="G5" s="232"/>
      <c r="H5" s="44" t="s">
        <v>249</v>
      </c>
      <c r="I5" s="45" t="s">
        <v>246</v>
      </c>
      <c r="J5" s="46" t="s">
        <v>221</v>
      </c>
      <c r="K5" s="17"/>
      <c r="L5" s="230" t="s">
        <v>228</v>
      </c>
      <c r="M5" s="231"/>
      <c r="N5" s="231"/>
      <c r="O5" s="231"/>
      <c r="P5" s="231"/>
      <c r="Q5" s="231"/>
      <c r="R5" s="232"/>
      <c r="S5" s="44" t="s">
        <v>249</v>
      </c>
      <c r="T5" s="45" t="s">
        <v>246</v>
      </c>
      <c r="U5" s="46" t="s">
        <v>221</v>
      </c>
    </row>
    <row r="6" spans="1:21" ht="15.95" customHeight="1" thickBot="1" x14ac:dyDescent="0.2">
      <c r="A6" s="233"/>
      <c r="B6" s="234"/>
      <c r="C6" s="234"/>
      <c r="D6" s="234"/>
      <c r="E6" s="234"/>
      <c r="F6" s="234"/>
      <c r="G6" s="235"/>
      <c r="H6" s="47" t="s">
        <v>222</v>
      </c>
      <c r="I6" s="48" t="s">
        <v>223</v>
      </c>
      <c r="J6" s="49" t="s">
        <v>224</v>
      </c>
      <c r="K6" s="17"/>
      <c r="L6" s="233"/>
      <c r="M6" s="234"/>
      <c r="N6" s="234"/>
      <c r="O6" s="234"/>
      <c r="P6" s="234"/>
      <c r="Q6" s="234"/>
      <c r="R6" s="235"/>
      <c r="S6" s="47" t="s">
        <v>222</v>
      </c>
      <c r="T6" s="48" t="s">
        <v>223</v>
      </c>
      <c r="U6" s="49" t="s">
        <v>224</v>
      </c>
    </row>
    <row r="7" spans="1:21" ht="15.95" customHeight="1" x14ac:dyDescent="0.15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 x14ac:dyDescent="0.15">
      <c r="A8" s="9"/>
      <c r="B8" s="10" t="s">
        <v>132</v>
      </c>
      <c r="C8" s="10"/>
      <c r="D8" s="10"/>
      <c r="E8" s="10"/>
      <c r="F8" s="10"/>
      <c r="G8" s="18"/>
      <c r="H8" s="179">
        <v>3.43303</v>
      </c>
      <c r="I8" s="159">
        <v>20.628073000000001</v>
      </c>
      <c r="J8" s="160">
        <v>-17.195042999999998</v>
      </c>
      <c r="K8" s="178"/>
      <c r="L8" s="9"/>
      <c r="M8" s="10" t="s">
        <v>133</v>
      </c>
      <c r="N8" s="10"/>
      <c r="O8" s="10"/>
      <c r="P8" s="10"/>
      <c r="Q8" s="10"/>
      <c r="R8" s="18"/>
      <c r="S8" s="179" t="s">
        <v>259</v>
      </c>
      <c r="T8" s="159">
        <v>821.12900000000002</v>
      </c>
      <c r="U8" s="160">
        <v>-821.12900000000002</v>
      </c>
    </row>
    <row r="9" spans="1:21" ht="15.95" customHeight="1" x14ac:dyDescent="0.15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6" t="s">
        <v>261</v>
      </c>
      <c r="T9" s="236" t="s">
        <v>261</v>
      </c>
      <c r="U9" s="237" t="s">
        <v>261</v>
      </c>
    </row>
    <row r="10" spans="1:21" ht="15.95" customHeight="1" x14ac:dyDescent="0.15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38" t="s">
        <v>230</v>
      </c>
      <c r="O10" s="238"/>
      <c r="P10" s="238"/>
      <c r="Q10" s="238"/>
      <c r="R10" s="239"/>
      <c r="S10" s="236"/>
      <c r="T10" s="236"/>
      <c r="U10" s="237"/>
    </row>
    <row r="11" spans="1:21" ht="15.95" customHeight="1" x14ac:dyDescent="0.15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 x14ac:dyDescent="0.15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 x14ac:dyDescent="0.15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266</v>
      </c>
      <c r="T13" s="145" t="s">
        <v>266</v>
      </c>
      <c r="U13" s="3" t="s">
        <v>266</v>
      </c>
    </row>
    <row r="14" spans="1:21" ht="15.95" customHeight="1" x14ac:dyDescent="0.15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 x14ac:dyDescent="0.15">
      <c r="A15" s="156"/>
      <c r="B15" s="11"/>
      <c r="C15" s="240" t="s">
        <v>231</v>
      </c>
      <c r="D15" s="240"/>
      <c r="E15" s="240"/>
      <c r="F15" s="240"/>
      <c r="G15" s="241"/>
      <c r="H15" s="236" t="s">
        <v>255</v>
      </c>
      <c r="I15" s="236" t="s">
        <v>255</v>
      </c>
      <c r="J15" s="237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259</v>
      </c>
      <c r="T15" s="145" t="s">
        <v>259</v>
      </c>
      <c r="U15" s="3" t="s">
        <v>259</v>
      </c>
    </row>
    <row r="16" spans="1:21" ht="15.95" customHeight="1" x14ac:dyDescent="0.15">
      <c r="A16" s="156"/>
      <c r="B16" s="11"/>
      <c r="C16" s="242" t="s">
        <v>232</v>
      </c>
      <c r="D16" s="242"/>
      <c r="E16" s="242"/>
      <c r="F16" s="242"/>
      <c r="G16" s="243"/>
      <c r="H16" s="236"/>
      <c r="I16" s="236"/>
      <c r="J16" s="237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>
        <v>821.12900000000002</v>
      </c>
      <c r="U16" s="3">
        <v>-821.12900000000002</v>
      </c>
    </row>
    <row r="17" spans="1:21" ht="15.95" customHeight="1" x14ac:dyDescent="0.15">
      <c r="A17" s="156"/>
      <c r="B17" s="11"/>
      <c r="C17" s="11" t="s">
        <v>78</v>
      </c>
      <c r="D17" s="11"/>
      <c r="E17" s="11"/>
      <c r="F17" s="11"/>
      <c r="G17" s="174"/>
      <c r="H17" s="50">
        <v>3.43303</v>
      </c>
      <c r="I17" s="145">
        <v>2.6379100000000002</v>
      </c>
      <c r="J17" s="3">
        <v>0.79512000000000005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 x14ac:dyDescent="0.15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 x14ac:dyDescent="0.15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54.116339000000004</v>
      </c>
      <c r="T19" s="159">
        <v>439.15834599999999</v>
      </c>
      <c r="U19" s="160">
        <v>-385.04200700000001</v>
      </c>
    </row>
    <row r="20" spans="1:21" ht="15.95" customHeight="1" x14ac:dyDescent="0.15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54.116339000000004</v>
      </c>
      <c r="T20" s="145">
        <v>439.15834599999999</v>
      </c>
      <c r="U20" s="3">
        <v>-385.04200700000001</v>
      </c>
    </row>
    <row r="21" spans="1:21" ht="15.95" customHeight="1" x14ac:dyDescent="0.15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 x14ac:dyDescent="0.15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 x14ac:dyDescent="0.15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 x14ac:dyDescent="0.15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 x14ac:dyDescent="0.15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 x14ac:dyDescent="0.15">
      <c r="A26" s="156"/>
      <c r="B26" s="11"/>
      <c r="C26" s="11" t="s">
        <v>87</v>
      </c>
      <c r="D26" s="11"/>
      <c r="E26" s="11"/>
      <c r="F26" s="11"/>
      <c r="G26" s="11"/>
      <c r="H26" s="51" t="s">
        <v>255</v>
      </c>
      <c r="I26" s="145">
        <v>17.990162999999999</v>
      </c>
      <c r="J26" s="3">
        <v>-17.990162999999999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 x14ac:dyDescent="0.15">
      <c r="A27" s="9"/>
      <c r="B27" s="10" t="s">
        <v>146</v>
      </c>
      <c r="C27" s="10"/>
      <c r="D27" s="10"/>
      <c r="E27" s="10"/>
      <c r="F27" s="10"/>
      <c r="G27" s="10"/>
      <c r="H27" s="183">
        <v>2153.8901759999999</v>
      </c>
      <c r="I27" s="159">
        <v>1072.796079</v>
      </c>
      <c r="J27" s="160">
        <v>1081.0940969999999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-54.116339000000004</v>
      </c>
      <c r="T27" s="164">
        <v>381.97065400000002</v>
      </c>
      <c r="U27" s="165">
        <v>-436.08699300000001</v>
      </c>
    </row>
    <row r="28" spans="1:21" ht="15.95" customHeight="1" x14ac:dyDescent="0.15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-2228.0254799999998</v>
      </c>
      <c r="T28" s="164">
        <v>-692.23852199999999</v>
      </c>
      <c r="U28" s="165">
        <v>-1535.7869579999999</v>
      </c>
    </row>
    <row r="29" spans="1:21" ht="15.95" customHeight="1" x14ac:dyDescent="0.15">
      <c r="A29" s="156"/>
      <c r="B29" s="11"/>
      <c r="C29" s="11" t="s">
        <v>90</v>
      </c>
      <c r="D29" s="11"/>
      <c r="E29" s="11"/>
      <c r="F29" s="11"/>
      <c r="G29" s="11"/>
      <c r="H29" s="51">
        <v>40.651535000000003</v>
      </c>
      <c r="I29" s="145">
        <v>42.034990999999998</v>
      </c>
      <c r="J29" s="3">
        <v>-1.383456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 x14ac:dyDescent="0.15">
      <c r="A30" s="156"/>
      <c r="B30" s="11"/>
      <c r="C30" s="11" t="s">
        <v>91</v>
      </c>
      <c r="D30" s="11"/>
      <c r="E30" s="11"/>
      <c r="F30" s="11"/>
      <c r="G30" s="11"/>
      <c r="H30" s="51">
        <v>775.34245399999998</v>
      </c>
      <c r="I30" s="145">
        <v>737.41132800000003</v>
      </c>
      <c r="J30" s="3">
        <v>37.931125999999999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 x14ac:dyDescent="0.15">
      <c r="A31" s="156"/>
      <c r="B31" s="11"/>
      <c r="C31" s="11" t="s">
        <v>92</v>
      </c>
      <c r="D31" s="11"/>
      <c r="E31" s="11"/>
      <c r="F31" s="11"/>
      <c r="G31" s="11"/>
      <c r="H31" s="51">
        <v>26.306059000000001</v>
      </c>
      <c r="I31" s="145">
        <v>18.437760000000001</v>
      </c>
      <c r="J31" s="3">
        <v>7.8682990000000004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 x14ac:dyDescent="0.15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 x14ac:dyDescent="0.15">
      <c r="A33" s="156"/>
      <c r="B33" s="11"/>
      <c r="C33" s="180" t="s">
        <v>94</v>
      </c>
      <c r="D33" s="11"/>
      <c r="E33" s="11"/>
      <c r="F33" s="11"/>
      <c r="G33" s="11"/>
      <c r="H33" s="51">
        <v>1311.590128</v>
      </c>
      <c r="I33" s="145">
        <v>274.91199999999998</v>
      </c>
      <c r="J33" s="3">
        <v>1036.678128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 x14ac:dyDescent="0.15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 x14ac:dyDescent="0.15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 x14ac:dyDescent="0.15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 x14ac:dyDescent="0.15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 x14ac:dyDescent="0.15">
      <c r="A38" s="9"/>
      <c r="B38" s="10" t="s">
        <v>157</v>
      </c>
      <c r="C38" s="10"/>
      <c r="D38" s="10"/>
      <c r="E38" s="10"/>
      <c r="F38" s="10"/>
      <c r="G38" s="10"/>
      <c r="H38" s="183">
        <v>23.451995</v>
      </c>
      <c r="I38" s="159">
        <v>22.041170000000001</v>
      </c>
      <c r="J38" s="160">
        <v>1.410825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 x14ac:dyDescent="0.15">
      <c r="A39" s="156"/>
      <c r="B39" s="11"/>
      <c r="C39" s="11" t="s">
        <v>159</v>
      </c>
      <c r="D39" s="11"/>
      <c r="E39" s="11"/>
      <c r="F39" s="11"/>
      <c r="G39" s="11"/>
      <c r="H39" s="51">
        <v>23.451995</v>
      </c>
      <c r="I39" s="145">
        <v>22.041170000000001</v>
      </c>
      <c r="J39" s="3">
        <v>1.410825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 x14ac:dyDescent="0.15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 x14ac:dyDescent="0.15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 x14ac:dyDescent="0.15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 x14ac:dyDescent="0.15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 x14ac:dyDescent="0.15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 x14ac:dyDescent="0.15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-2228.0254799999998</v>
      </c>
      <c r="T45" s="164">
        <v>-692.23852199999999</v>
      </c>
      <c r="U45" s="165">
        <v>-1535.7869579999999</v>
      </c>
    </row>
    <row r="46" spans="1:21" ht="15.95" customHeight="1" x14ac:dyDescent="0.15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2228.0254799999998</v>
      </c>
      <c r="T46" s="164">
        <v>692.23852199999999</v>
      </c>
      <c r="U46" s="165">
        <v>1535.7869579999999</v>
      </c>
    </row>
    <row r="47" spans="1:21" ht="15.95" customHeight="1" x14ac:dyDescent="0.15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 x14ac:dyDescent="0.2">
      <c r="A48" s="14" t="s">
        <v>174</v>
      </c>
      <c r="B48" s="15"/>
      <c r="C48" s="15"/>
      <c r="D48" s="15"/>
      <c r="E48" s="15"/>
      <c r="F48" s="15"/>
      <c r="G48" s="22"/>
      <c r="H48" s="185">
        <v>-2173.9091410000001</v>
      </c>
      <c r="I48" s="161">
        <v>-1074.2091760000001</v>
      </c>
      <c r="J48" s="162">
        <v>-1099.699965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 x14ac:dyDescent="0.15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 x14ac:dyDescent="0.15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 x14ac:dyDescent="0.15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 x14ac:dyDescent="0.15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 x14ac:dyDescent="0.2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 x14ac:dyDescent="0.15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 x14ac:dyDescent="0.15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269</v>
      </c>
      <c r="S55" s="50"/>
      <c r="T55" s="50"/>
      <c r="U55" s="134"/>
    </row>
    <row r="56" spans="1:21" ht="15.95" customHeight="1" x14ac:dyDescent="0.15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270</v>
      </c>
      <c r="S56" s="133"/>
      <c r="T56" s="135"/>
      <c r="U56" s="134"/>
    </row>
    <row r="57" spans="1:21" ht="21" customHeight="1" x14ac:dyDescent="0.15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 x14ac:dyDescent="0.1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 x14ac:dyDescent="0.15">
      <c r="B1" s="139"/>
      <c r="C1" s="140"/>
      <c r="D1" s="140"/>
      <c r="E1" s="141"/>
      <c r="F1" s="142"/>
      <c r="G1" s="98"/>
      <c r="H1" s="98" t="s">
        <v>244</v>
      </c>
      <c r="I1" s="119" t="s">
        <v>271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 x14ac:dyDescent="0.15">
      <c r="B2" s="139"/>
      <c r="C2" s="140"/>
      <c r="D2" s="140"/>
      <c r="E2" s="141"/>
      <c r="F2" s="142"/>
      <c r="G2" s="98"/>
      <c r="H2" s="98" t="s">
        <v>245</v>
      </c>
      <c r="I2" s="119" t="s">
        <v>272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 x14ac:dyDescent="0.15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 x14ac:dyDescent="0.15">
      <c r="A4" s="137" t="s">
        <v>178</v>
      </c>
    </row>
    <row r="5" spans="1:17" ht="15" customHeight="1" x14ac:dyDescent="0.15">
      <c r="L5" s="92" t="s">
        <v>179</v>
      </c>
    </row>
    <row r="6" spans="1:17" ht="28.5" customHeight="1" x14ac:dyDescent="0.15">
      <c r="A6" s="253" t="s">
        <v>242</v>
      </c>
      <c r="B6" s="254"/>
      <c r="C6" s="254"/>
      <c r="D6" s="255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8" t="s">
        <v>183</v>
      </c>
      <c r="K6" s="259"/>
      <c r="L6" s="91" t="s">
        <v>184</v>
      </c>
    </row>
    <row r="7" spans="1:17" ht="15" customHeight="1" x14ac:dyDescent="0.15">
      <c r="A7" s="253" t="s">
        <v>185</v>
      </c>
      <c r="B7" s="254"/>
      <c r="C7" s="254"/>
      <c r="D7" s="255"/>
      <c r="E7" s="29">
        <v>-85.385858999999996</v>
      </c>
      <c r="F7" s="29">
        <v>-4690.1580729999996</v>
      </c>
      <c r="G7" s="29">
        <v>288.192182</v>
      </c>
      <c r="H7" s="29">
        <v>3924.678465</v>
      </c>
      <c r="I7" s="29" t="s">
        <v>260</v>
      </c>
      <c r="J7" s="256" t="s">
        <v>262</v>
      </c>
      <c r="K7" s="257"/>
      <c r="L7" s="29">
        <v>-562.67328499999996</v>
      </c>
    </row>
    <row r="8" spans="1:17" ht="15" customHeight="1" x14ac:dyDescent="0.15">
      <c r="A8" s="253" t="s">
        <v>186</v>
      </c>
      <c r="B8" s="254"/>
      <c r="C8" s="254"/>
      <c r="D8" s="255"/>
      <c r="E8" s="29" t="s">
        <v>261</v>
      </c>
      <c r="F8" s="29">
        <v>-2737.8589310000002</v>
      </c>
      <c r="G8" s="29">
        <v>-1318.6359399999999</v>
      </c>
      <c r="H8" s="29">
        <v>2228.0254799999998</v>
      </c>
      <c r="I8" s="29" t="s">
        <v>260</v>
      </c>
      <c r="J8" s="256" t="s">
        <v>262</v>
      </c>
      <c r="K8" s="257"/>
      <c r="L8" s="29">
        <v>-1828.4693910000001</v>
      </c>
    </row>
    <row r="9" spans="1:17" ht="15" customHeight="1" x14ac:dyDescent="0.15">
      <c r="A9" s="253" t="s">
        <v>187</v>
      </c>
      <c r="B9" s="254"/>
      <c r="C9" s="254"/>
      <c r="D9" s="255"/>
      <c r="E9" s="29">
        <v>-85.385858999999996</v>
      </c>
      <c r="F9" s="29">
        <v>-7428.0170040000003</v>
      </c>
      <c r="G9" s="29">
        <v>-1030.4437579999999</v>
      </c>
      <c r="H9" s="29">
        <v>6152.7039450000002</v>
      </c>
      <c r="I9" s="29" t="s">
        <v>260</v>
      </c>
      <c r="J9" s="256" t="s">
        <v>262</v>
      </c>
      <c r="K9" s="257"/>
      <c r="L9" s="29">
        <v>-2391.1426759999999</v>
      </c>
    </row>
    <row r="10" spans="1:17" ht="15" customHeight="1" x14ac:dyDescent="0.15"/>
    <row r="11" spans="1:17" ht="15" customHeight="1" x14ac:dyDescent="0.15"/>
    <row r="12" spans="1:17" ht="15" customHeight="1" x14ac:dyDescent="0.15"/>
    <row r="13" spans="1:17" ht="17.25" x14ac:dyDescent="0.15">
      <c r="A13" s="138" t="s">
        <v>190</v>
      </c>
    </row>
    <row r="14" spans="1:17" ht="15" customHeight="1" x14ac:dyDescent="0.15">
      <c r="H14" s="32" t="s">
        <v>191</v>
      </c>
      <c r="I14" s="32"/>
      <c r="L14" s="32"/>
    </row>
    <row r="15" spans="1:17" ht="15" customHeight="1" x14ac:dyDescent="0.15">
      <c r="A15" s="244" t="s">
        <v>192</v>
      </c>
      <c r="B15" s="245"/>
      <c r="C15" s="245"/>
      <c r="D15" s="246"/>
      <c r="E15" s="33" t="s">
        <v>193</v>
      </c>
      <c r="F15" s="33" t="s">
        <v>194</v>
      </c>
      <c r="G15" s="33" t="s">
        <v>195</v>
      </c>
      <c r="H15" s="33" t="s">
        <v>241</v>
      </c>
      <c r="I15" s="244" t="s">
        <v>196</v>
      </c>
      <c r="J15" s="245"/>
      <c r="K15" s="245"/>
      <c r="L15" s="246"/>
    </row>
    <row r="16" spans="1:17" ht="15" customHeight="1" x14ac:dyDescent="0.15">
      <c r="A16" s="34" t="s">
        <v>197</v>
      </c>
      <c r="B16" s="36"/>
      <c r="C16" s="36"/>
      <c r="D16" s="35"/>
      <c r="E16" s="109"/>
      <c r="F16" s="109"/>
      <c r="G16" s="109"/>
      <c r="H16" s="104">
        <v>-562.67328499999996</v>
      </c>
      <c r="I16" s="244"/>
      <c r="J16" s="245"/>
      <c r="K16" s="245"/>
      <c r="L16" s="246"/>
    </row>
    <row r="17" spans="1:12" ht="15" customHeight="1" x14ac:dyDescent="0.15">
      <c r="A17" s="34" t="s">
        <v>198</v>
      </c>
      <c r="B17" s="36"/>
      <c r="C17" s="36"/>
      <c r="D17" s="35"/>
      <c r="E17" s="109"/>
      <c r="F17" s="109"/>
      <c r="G17" s="109"/>
      <c r="H17" s="109"/>
      <c r="I17" s="244"/>
      <c r="J17" s="245"/>
      <c r="K17" s="245"/>
      <c r="L17" s="246"/>
    </row>
    <row r="18" spans="1:12" ht="15" customHeight="1" x14ac:dyDescent="0.15">
      <c r="A18" s="34" t="s">
        <v>199</v>
      </c>
      <c r="B18" s="36"/>
      <c r="C18" s="36"/>
      <c r="D18" s="35"/>
      <c r="E18" s="109"/>
      <c r="F18" s="109"/>
      <c r="G18" s="109"/>
      <c r="H18" s="109"/>
      <c r="I18" s="244"/>
      <c r="J18" s="245"/>
      <c r="K18" s="245"/>
      <c r="L18" s="246"/>
    </row>
    <row r="19" spans="1:12" ht="30" customHeight="1" x14ac:dyDescent="0.15">
      <c r="A19" s="34"/>
      <c r="B19" s="36" t="s">
        <v>200</v>
      </c>
      <c r="C19" s="36"/>
      <c r="D19" s="35"/>
      <c r="E19" s="30"/>
      <c r="F19" s="30">
        <v>455.208144</v>
      </c>
      <c r="G19" s="109"/>
      <c r="H19" s="109"/>
      <c r="I19" s="250" t="s">
        <v>273</v>
      </c>
      <c r="J19" s="251"/>
      <c r="K19" s="251"/>
      <c r="L19" s="252"/>
    </row>
    <row r="20" spans="1:12" ht="15" customHeight="1" x14ac:dyDescent="0.15">
      <c r="A20" s="34"/>
      <c r="B20" s="36" t="s">
        <v>201</v>
      </c>
      <c r="C20" s="36"/>
      <c r="D20" s="35"/>
      <c r="E20" s="30"/>
      <c r="F20" s="30"/>
      <c r="G20" s="109"/>
      <c r="H20" s="109"/>
      <c r="I20" s="196"/>
      <c r="J20" s="197"/>
      <c r="K20" s="248"/>
      <c r="L20" s="249"/>
    </row>
    <row r="21" spans="1:12" ht="30" customHeight="1" x14ac:dyDescent="0.15">
      <c r="A21" s="34"/>
      <c r="B21" s="36" t="s">
        <v>202</v>
      </c>
      <c r="C21" s="36"/>
      <c r="D21" s="35"/>
      <c r="E21" s="30"/>
      <c r="F21" s="30">
        <v>1372.4590000000001</v>
      </c>
      <c r="G21" s="109"/>
      <c r="H21" s="109"/>
      <c r="I21" s="250" t="s">
        <v>274</v>
      </c>
      <c r="J21" s="251"/>
      <c r="K21" s="251"/>
      <c r="L21" s="252"/>
    </row>
    <row r="22" spans="1:12" ht="15" customHeight="1" x14ac:dyDescent="0.15">
      <c r="A22" s="34"/>
      <c r="B22" s="105" t="s">
        <v>203</v>
      </c>
      <c r="C22" s="105"/>
      <c r="D22" s="106"/>
      <c r="E22" s="110"/>
      <c r="F22" s="110">
        <v>1827.667144</v>
      </c>
      <c r="G22" s="110">
        <v>-1827.667144</v>
      </c>
      <c r="H22" s="109"/>
      <c r="I22" s="244"/>
      <c r="J22" s="245"/>
      <c r="K22" s="245"/>
      <c r="L22" s="246"/>
    </row>
    <row r="23" spans="1:12" ht="15" customHeight="1" x14ac:dyDescent="0.15">
      <c r="A23" s="34" t="s">
        <v>204</v>
      </c>
      <c r="B23" s="36"/>
      <c r="C23" s="36"/>
      <c r="D23" s="35"/>
      <c r="E23" s="109"/>
      <c r="F23" s="109"/>
      <c r="G23" s="109"/>
      <c r="H23" s="109"/>
      <c r="I23" s="244"/>
      <c r="J23" s="245"/>
      <c r="K23" s="245"/>
      <c r="L23" s="246"/>
    </row>
    <row r="24" spans="1:12" ht="15" customHeight="1" x14ac:dyDescent="0.15">
      <c r="A24" s="34"/>
      <c r="B24" s="36" t="s">
        <v>205</v>
      </c>
      <c r="C24" s="36"/>
      <c r="D24" s="35"/>
      <c r="E24" s="30"/>
      <c r="F24" s="30"/>
      <c r="G24" s="109"/>
      <c r="H24" s="109"/>
      <c r="I24" s="244"/>
      <c r="J24" s="245"/>
      <c r="K24" s="245"/>
      <c r="L24" s="246"/>
    </row>
    <row r="25" spans="1:12" ht="15" customHeight="1" x14ac:dyDescent="0.15">
      <c r="A25" s="34"/>
      <c r="B25" s="36" t="s">
        <v>206</v>
      </c>
      <c r="C25" s="36"/>
      <c r="D25" s="35"/>
      <c r="E25" s="30"/>
      <c r="F25" s="30"/>
      <c r="G25" s="109"/>
      <c r="H25" s="109"/>
      <c r="I25" s="244"/>
      <c r="J25" s="245"/>
      <c r="K25" s="245"/>
      <c r="L25" s="246"/>
    </row>
    <row r="26" spans="1:12" ht="15" customHeight="1" x14ac:dyDescent="0.15">
      <c r="A26" s="34"/>
      <c r="B26" s="36" t="s">
        <v>207</v>
      </c>
      <c r="C26" s="36"/>
      <c r="D26" s="35"/>
      <c r="E26" s="30"/>
      <c r="F26" s="30">
        <v>0.801346</v>
      </c>
      <c r="G26" s="109"/>
      <c r="H26" s="109"/>
      <c r="I26" s="244"/>
      <c r="J26" s="245"/>
      <c r="K26" s="245"/>
      <c r="L26" s="246"/>
    </row>
    <row r="27" spans="1:12" ht="15" customHeight="1" x14ac:dyDescent="0.15">
      <c r="A27" s="34"/>
      <c r="B27" s="105" t="s">
        <v>203</v>
      </c>
      <c r="C27" s="105"/>
      <c r="D27" s="106"/>
      <c r="E27" s="110"/>
      <c r="F27" s="110">
        <v>0.801346</v>
      </c>
      <c r="G27" s="110">
        <v>-0.801346</v>
      </c>
      <c r="H27" s="109"/>
      <c r="I27" s="244"/>
      <c r="J27" s="245"/>
      <c r="K27" s="245"/>
      <c r="L27" s="246"/>
    </row>
    <row r="28" spans="1:12" ht="15" customHeight="1" x14ac:dyDescent="0.15">
      <c r="A28" s="34" t="s">
        <v>208</v>
      </c>
      <c r="B28" s="36"/>
      <c r="C28" s="36"/>
      <c r="D28" s="35"/>
      <c r="E28" s="109"/>
      <c r="F28" s="109"/>
      <c r="G28" s="109"/>
      <c r="H28" s="109"/>
      <c r="I28" s="244"/>
      <c r="J28" s="245"/>
      <c r="K28" s="245"/>
      <c r="L28" s="246"/>
    </row>
    <row r="29" spans="1:12" ht="15" customHeight="1" x14ac:dyDescent="0.15">
      <c r="A29" s="34"/>
      <c r="B29" s="36" t="s">
        <v>209</v>
      </c>
      <c r="C29" s="36"/>
      <c r="D29" s="35"/>
      <c r="E29" s="30"/>
      <c r="F29" s="30"/>
      <c r="G29" s="109"/>
      <c r="H29" s="109"/>
      <c r="I29" s="247"/>
      <c r="J29" s="248"/>
      <c r="K29" s="248"/>
      <c r="L29" s="249"/>
    </row>
    <row r="30" spans="1:12" ht="15" customHeight="1" x14ac:dyDescent="0.15">
      <c r="A30" s="34"/>
      <c r="B30" s="36" t="s">
        <v>210</v>
      </c>
      <c r="C30" s="36"/>
      <c r="D30" s="35"/>
      <c r="E30" s="30"/>
      <c r="F30" s="30">
        <v>9.01E-4</v>
      </c>
      <c r="G30" s="109"/>
      <c r="H30" s="109"/>
      <c r="I30" s="247"/>
      <c r="J30" s="248"/>
      <c r="K30" s="248"/>
      <c r="L30" s="249"/>
    </row>
    <row r="31" spans="1:12" ht="15" customHeight="1" x14ac:dyDescent="0.15">
      <c r="A31" s="34"/>
      <c r="B31" s="105" t="s">
        <v>203</v>
      </c>
      <c r="C31" s="105"/>
      <c r="D31" s="106"/>
      <c r="E31" s="110"/>
      <c r="F31" s="110">
        <v>9.01E-4</v>
      </c>
      <c r="G31" s="110">
        <v>-9.01E-4</v>
      </c>
      <c r="H31" s="109"/>
      <c r="I31" s="244"/>
      <c r="J31" s="245"/>
      <c r="K31" s="245"/>
      <c r="L31" s="246"/>
    </row>
    <row r="32" spans="1:12" ht="15" customHeight="1" x14ac:dyDescent="0.15">
      <c r="A32" s="34" t="s">
        <v>211</v>
      </c>
      <c r="B32" s="36"/>
      <c r="C32" s="36"/>
      <c r="D32" s="35"/>
      <c r="E32" s="110"/>
      <c r="F32" s="110">
        <v>1828.4693910000001</v>
      </c>
      <c r="G32" s="110">
        <v>-1828.4693910000001</v>
      </c>
      <c r="H32" s="109"/>
      <c r="I32" s="244"/>
      <c r="J32" s="245"/>
      <c r="K32" s="245"/>
      <c r="L32" s="246"/>
    </row>
    <row r="33" spans="1:18" ht="15" customHeight="1" x14ac:dyDescent="0.15">
      <c r="A33" s="34" t="s">
        <v>212</v>
      </c>
      <c r="B33" s="36"/>
      <c r="C33" s="36"/>
      <c r="D33" s="35"/>
      <c r="E33" s="109"/>
      <c r="F33" s="109"/>
      <c r="G33" s="109"/>
      <c r="H33" s="104">
        <v>-2391.1426759999999</v>
      </c>
      <c r="I33" s="244"/>
      <c r="J33" s="245"/>
      <c r="K33" s="245"/>
      <c r="L33" s="246"/>
    </row>
    <row r="34" spans="1:18" ht="55.5" customHeight="1" x14ac:dyDescent="0.15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 x14ac:dyDescent="0.15">
      <c r="B35" s="139"/>
      <c r="C35" s="140"/>
      <c r="D35" s="140"/>
      <c r="E35" s="141"/>
      <c r="F35" s="142"/>
      <c r="G35" s="98"/>
      <c r="H35" s="98" t="s">
        <v>244</v>
      </c>
      <c r="I35" s="119" t="s">
        <v>271</v>
      </c>
      <c r="J35" s="141"/>
      <c r="K35" s="142"/>
      <c r="L35" s="120"/>
      <c r="M35" s="97"/>
    </row>
    <row r="36" spans="1:18" ht="15" customHeight="1" x14ac:dyDescent="0.15">
      <c r="B36" s="139"/>
      <c r="C36" s="140"/>
      <c r="D36" s="140"/>
      <c r="E36" s="141"/>
      <c r="F36" s="142"/>
      <c r="G36" s="98"/>
      <c r="H36" s="98" t="s">
        <v>245</v>
      </c>
      <c r="I36" s="119" t="s">
        <v>272</v>
      </c>
      <c r="J36" s="119"/>
      <c r="K36" s="141"/>
      <c r="L36" s="142"/>
      <c r="M36" s="120"/>
    </row>
    <row r="37" spans="1:18" ht="13.5" customHeight="1" x14ac:dyDescent="0.15">
      <c r="G37" s="28"/>
      <c r="H37" s="26"/>
      <c r="I37" s="101"/>
      <c r="J37" s="102"/>
      <c r="K37" s="102"/>
      <c r="L37" s="102"/>
    </row>
    <row r="38" spans="1:18" ht="13.5" customHeight="1" x14ac:dyDescent="0.15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 x14ac:dyDescent="0.15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 x14ac:dyDescent="0.15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 x14ac:dyDescent="0.15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 x14ac:dyDescent="0.15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 x14ac:dyDescent="0.15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 x14ac:dyDescent="0.15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 x14ac:dyDescent="0.15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 x14ac:dyDescent="0.15">
      <c r="B46" s="41"/>
      <c r="C46" s="41"/>
      <c r="D46" s="41"/>
      <c r="E46" s="27"/>
      <c r="F46" s="37"/>
    </row>
    <row r="47" spans="1:18" x14ac:dyDescent="0.15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K20:L20"/>
    <mergeCell ref="I22:J22"/>
    <mergeCell ref="K22:L22"/>
    <mergeCell ref="I21:L21"/>
    <mergeCell ref="I17:J17"/>
    <mergeCell ref="K17:L17"/>
    <mergeCell ref="I18:J18"/>
    <mergeCell ref="K18:L18"/>
    <mergeCell ref="I19:L19"/>
    <mergeCell ref="I23:J23"/>
    <mergeCell ref="K23:L23"/>
    <mergeCell ref="I24:J24"/>
    <mergeCell ref="K24:L24"/>
    <mergeCell ref="I25:J25"/>
    <mergeCell ref="K25:L25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 x14ac:dyDescent="0.15"/>
  <cols>
    <col min="1" max="24" width="5.125" style="200" customWidth="1"/>
    <col min="25" max="25" width="9" style="200"/>
    <col min="26" max="30" width="3.625" style="200" customWidth="1"/>
    <col min="31" max="31" width="27.75" style="200" bestFit="1" customWidth="1"/>
    <col min="32" max="16384" width="9" style="200"/>
  </cols>
  <sheetData>
    <row r="1" spans="1:24" x14ac:dyDescent="0.15">
      <c r="A1" s="198" t="s">
        <v>275</v>
      </c>
      <c r="B1" s="198"/>
      <c r="C1" s="198"/>
      <c r="D1" s="198"/>
      <c r="E1" s="198" t="s">
        <v>276</v>
      </c>
      <c r="F1" s="198"/>
      <c r="G1" s="199"/>
      <c r="H1" s="199"/>
      <c r="I1" s="199"/>
      <c r="J1" s="199"/>
      <c r="K1" s="199"/>
      <c r="L1" s="199"/>
      <c r="M1" s="199"/>
      <c r="N1" s="199"/>
      <c r="O1" s="199"/>
      <c r="P1" s="199"/>
      <c r="Q1" s="199"/>
      <c r="R1" s="199"/>
      <c r="S1" s="199"/>
      <c r="T1" s="199"/>
      <c r="U1" s="199"/>
      <c r="V1" s="199"/>
      <c r="W1" s="199"/>
      <c r="X1" s="199"/>
    </row>
    <row r="2" spans="1:24" x14ac:dyDescent="0.15">
      <c r="A2" s="201"/>
      <c r="B2" s="201"/>
      <c r="C2" s="201"/>
      <c r="D2" s="201"/>
      <c r="E2" s="201"/>
      <c r="F2" s="201"/>
      <c r="G2" s="201"/>
      <c r="H2" s="201"/>
      <c r="I2" s="201"/>
      <c r="J2" s="201"/>
      <c r="K2" s="201"/>
      <c r="L2" s="201"/>
      <c r="M2" s="201"/>
      <c r="N2" s="201"/>
      <c r="O2" s="201"/>
      <c r="P2" s="201"/>
      <c r="Q2" s="201"/>
      <c r="R2" s="307" t="s">
        <v>277</v>
      </c>
      <c r="S2" s="307"/>
      <c r="T2" s="307"/>
      <c r="U2" s="307"/>
      <c r="V2" s="307"/>
      <c r="W2" s="307"/>
      <c r="X2" s="307"/>
    </row>
    <row r="3" spans="1:24" ht="14.25" thickBot="1" x14ac:dyDescent="0.2">
      <c r="A3" s="201" t="s">
        <v>278</v>
      </c>
      <c r="B3" s="201"/>
      <c r="C3" s="201"/>
      <c r="D3" s="201"/>
      <c r="E3" s="201"/>
      <c r="F3" s="201"/>
      <c r="G3" s="201"/>
      <c r="H3" s="201"/>
      <c r="I3" s="201"/>
      <c r="J3" s="201"/>
      <c r="K3" s="201"/>
      <c r="L3" s="201"/>
      <c r="M3" s="201"/>
      <c r="N3" s="201"/>
      <c r="O3" s="201"/>
      <c r="P3" s="201"/>
      <c r="Q3" s="201"/>
      <c r="R3" s="201"/>
      <c r="S3" s="201"/>
      <c r="T3" s="201"/>
      <c r="U3" s="281" t="s">
        <v>279</v>
      </c>
      <c r="V3" s="282"/>
      <c r="W3" s="282"/>
      <c r="X3" s="282"/>
    </row>
    <row r="4" spans="1:24" ht="40.5" customHeight="1" x14ac:dyDescent="0.15">
      <c r="A4" s="283" t="s">
        <v>280</v>
      </c>
      <c r="B4" s="284"/>
      <c r="C4" s="284"/>
      <c r="D4" s="290" t="s">
        <v>281</v>
      </c>
      <c r="E4" s="288"/>
      <c r="F4" s="289"/>
      <c r="G4" s="290" t="s">
        <v>282</v>
      </c>
      <c r="H4" s="291"/>
      <c r="I4" s="291"/>
      <c r="J4" s="290" t="s">
        <v>283</v>
      </c>
      <c r="K4" s="291"/>
      <c r="L4" s="291"/>
      <c r="M4" s="290" t="s">
        <v>284</v>
      </c>
      <c r="N4" s="291"/>
      <c r="O4" s="291"/>
      <c r="P4" s="290" t="s">
        <v>285</v>
      </c>
      <c r="Q4" s="291"/>
      <c r="R4" s="291"/>
      <c r="S4" s="290" t="s">
        <v>286</v>
      </c>
      <c r="T4" s="291"/>
      <c r="U4" s="291"/>
      <c r="V4" s="290" t="s">
        <v>287</v>
      </c>
      <c r="W4" s="291"/>
      <c r="X4" s="292"/>
    </row>
    <row r="5" spans="1:24" ht="14.25" thickBot="1" x14ac:dyDescent="0.2">
      <c r="A5" s="285"/>
      <c r="B5" s="286"/>
      <c r="C5" s="286"/>
      <c r="D5" s="304" t="s">
        <v>288</v>
      </c>
      <c r="E5" s="305"/>
      <c r="F5" s="306"/>
      <c r="G5" s="301" t="s">
        <v>289</v>
      </c>
      <c r="H5" s="302"/>
      <c r="I5" s="302"/>
      <c r="J5" s="301" t="s">
        <v>290</v>
      </c>
      <c r="K5" s="302"/>
      <c r="L5" s="302"/>
      <c r="M5" s="301" t="s">
        <v>291</v>
      </c>
      <c r="N5" s="302"/>
      <c r="O5" s="302"/>
      <c r="P5" s="301" t="s">
        <v>292</v>
      </c>
      <c r="Q5" s="302"/>
      <c r="R5" s="302"/>
      <c r="S5" s="301" t="s">
        <v>293</v>
      </c>
      <c r="T5" s="302"/>
      <c r="U5" s="302"/>
      <c r="V5" s="301" t="s">
        <v>294</v>
      </c>
      <c r="W5" s="302"/>
      <c r="X5" s="303"/>
    </row>
    <row r="6" spans="1:24" x14ac:dyDescent="0.15">
      <c r="A6" s="202" t="s">
        <v>295</v>
      </c>
      <c r="B6" s="203"/>
      <c r="C6" s="204"/>
      <c r="D6" s="277">
        <v>5025.931681</v>
      </c>
      <c r="E6" s="278"/>
      <c r="F6" s="279"/>
      <c r="G6" s="277">
        <v>54.116338999999996</v>
      </c>
      <c r="H6" s="278"/>
      <c r="I6" s="279"/>
      <c r="J6" s="277">
        <v>781.98913899999991</v>
      </c>
      <c r="K6" s="278"/>
      <c r="L6" s="279"/>
      <c r="M6" s="277">
        <v>4298.0588809999999</v>
      </c>
      <c r="N6" s="278"/>
      <c r="O6" s="279"/>
      <c r="P6" s="277">
        <v>3499.377982</v>
      </c>
      <c r="Q6" s="278"/>
      <c r="R6" s="279"/>
      <c r="S6" s="277">
        <v>69.279779000000005</v>
      </c>
      <c r="T6" s="278"/>
      <c r="U6" s="279"/>
      <c r="V6" s="277">
        <v>798.68089899999995</v>
      </c>
      <c r="W6" s="278"/>
      <c r="X6" s="280"/>
    </row>
    <row r="7" spans="1:24" x14ac:dyDescent="0.15">
      <c r="A7" s="205"/>
      <c r="B7" s="206" t="s">
        <v>296</v>
      </c>
      <c r="C7" s="207"/>
      <c r="D7" s="263">
        <v>728.70557099999996</v>
      </c>
      <c r="E7" s="264"/>
      <c r="F7" s="265"/>
      <c r="G7" s="263">
        <v>26.614118999999999</v>
      </c>
      <c r="H7" s="264"/>
      <c r="I7" s="265"/>
      <c r="J7" s="263">
        <v>439.15834599999994</v>
      </c>
      <c r="K7" s="264"/>
      <c r="L7" s="265"/>
      <c r="M7" s="266">
        <v>316.16134399999999</v>
      </c>
      <c r="N7" s="267"/>
      <c r="O7" s="267"/>
      <c r="P7" s="266" t="s">
        <v>297</v>
      </c>
      <c r="Q7" s="267"/>
      <c r="R7" s="267"/>
      <c r="S7" s="266" t="s">
        <v>297</v>
      </c>
      <c r="T7" s="267"/>
      <c r="U7" s="267"/>
      <c r="V7" s="266">
        <v>316.16134399999999</v>
      </c>
      <c r="W7" s="267"/>
      <c r="X7" s="268"/>
    </row>
    <row r="8" spans="1:24" x14ac:dyDescent="0.15">
      <c r="A8" s="205"/>
      <c r="B8" s="206" t="s">
        <v>298</v>
      </c>
      <c r="C8" s="207"/>
      <c r="D8" s="263">
        <v>3505.420525</v>
      </c>
      <c r="E8" s="264"/>
      <c r="F8" s="265"/>
      <c r="G8" s="263" t="s">
        <v>297</v>
      </c>
      <c r="H8" s="264"/>
      <c r="I8" s="265"/>
      <c r="J8" s="263">
        <v>327.70320700000002</v>
      </c>
      <c r="K8" s="264"/>
      <c r="L8" s="265"/>
      <c r="M8" s="266">
        <v>3177.717318</v>
      </c>
      <c r="N8" s="267"/>
      <c r="O8" s="267"/>
      <c r="P8" s="298">
        <v>2828.1722460000001</v>
      </c>
      <c r="Q8" s="299"/>
      <c r="R8" s="300"/>
      <c r="S8" s="266">
        <v>63.018872000000002</v>
      </c>
      <c r="T8" s="267"/>
      <c r="U8" s="267"/>
      <c r="V8" s="266">
        <v>349.545072</v>
      </c>
      <c r="W8" s="267"/>
      <c r="X8" s="268"/>
    </row>
    <row r="9" spans="1:24" x14ac:dyDescent="0.15">
      <c r="A9" s="205"/>
      <c r="B9" s="206" t="s">
        <v>299</v>
      </c>
      <c r="C9" s="207"/>
      <c r="D9" s="263">
        <v>791.80558499999995</v>
      </c>
      <c r="E9" s="264"/>
      <c r="F9" s="265"/>
      <c r="G9" s="263">
        <v>27.502220000000001</v>
      </c>
      <c r="H9" s="264"/>
      <c r="I9" s="265"/>
      <c r="J9" s="263">
        <v>15.127585999999951</v>
      </c>
      <c r="K9" s="264"/>
      <c r="L9" s="265"/>
      <c r="M9" s="266">
        <v>804.18021899999997</v>
      </c>
      <c r="N9" s="267"/>
      <c r="O9" s="267"/>
      <c r="P9" s="263">
        <v>671.205736</v>
      </c>
      <c r="Q9" s="264"/>
      <c r="R9" s="265"/>
      <c r="S9" s="266">
        <v>6.2609069999999996</v>
      </c>
      <c r="T9" s="267"/>
      <c r="U9" s="267"/>
      <c r="V9" s="266">
        <v>132.97448299999999</v>
      </c>
      <c r="W9" s="267"/>
      <c r="X9" s="268"/>
    </row>
    <row r="10" spans="1:24" x14ac:dyDescent="0.15">
      <c r="A10" s="205"/>
      <c r="B10" s="206" t="s">
        <v>300</v>
      </c>
      <c r="C10" s="207"/>
      <c r="D10" s="263" t="s">
        <v>297</v>
      </c>
      <c r="E10" s="264"/>
      <c r="F10" s="265"/>
      <c r="G10" s="263" t="s">
        <v>297</v>
      </c>
      <c r="H10" s="264"/>
      <c r="I10" s="265"/>
      <c r="J10" s="263" t="s">
        <v>297</v>
      </c>
      <c r="K10" s="264"/>
      <c r="L10" s="265"/>
      <c r="M10" s="266" t="s">
        <v>297</v>
      </c>
      <c r="N10" s="267"/>
      <c r="O10" s="267"/>
      <c r="P10" s="266" t="s">
        <v>297</v>
      </c>
      <c r="Q10" s="267"/>
      <c r="R10" s="267"/>
      <c r="S10" s="266" t="s">
        <v>297</v>
      </c>
      <c r="T10" s="267"/>
      <c r="U10" s="267"/>
      <c r="V10" s="266" t="s">
        <v>297</v>
      </c>
      <c r="W10" s="267"/>
      <c r="X10" s="268"/>
    </row>
    <row r="11" spans="1:24" x14ac:dyDescent="0.15">
      <c r="A11" s="205"/>
      <c r="B11" s="206" t="s">
        <v>301</v>
      </c>
      <c r="C11" s="207"/>
      <c r="D11" s="263" t="s">
        <v>297</v>
      </c>
      <c r="E11" s="264"/>
      <c r="F11" s="265"/>
      <c r="G11" s="263" t="s">
        <v>297</v>
      </c>
      <c r="H11" s="264"/>
      <c r="I11" s="265"/>
      <c r="J11" s="263" t="s">
        <v>297</v>
      </c>
      <c r="K11" s="264"/>
      <c r="L11" s="265"/>
      <c r="M11" s="266" t="s">
        <v>297</v>
      </c>
      <c r="N11" s="267"/>
      <c r="O11" s="267"/>
      <c r="P11" s="263" t="s">
        <v>297</v>
      </c>
      <c r="Q11" s="264"/>
      <c r="R11" s="265"/>
      <c r="S11" s="266" t="s">
        <v>297</v>
      </c>
      <c r="T11" s="267"/>
      <c r="U11" s="267"/>
      <c r="V11" s="266" t="s">
        <v>297</v>
      </c>
      <c r="W11" s="267"/>
      <c r="X11" s="268"/>
    </row>
    <row r="12" spans="1:24" x14ac:dyDescent="0.15">
      <c r="A12" s="205"/>
      <c r="B12" s="206" t="s">
        <v>302</v>
      </c>
      <c r="C12" s="207"/>
      <c r="D12" s="263" t="s">
        <v>297</v>
      </c>
      <c r="E12" s="264"/>
      <c r="F12" s="265"/>
      <c r="G12" s="263" t="s">
        <v>297</v>
      </c>
      <c r="H12" s="264"/>
      <c r="I12" s="265"/>
      <c r="J12" s="263" t="s">
        <v>297</v>
      </c>
      <c r="K12" s="264"/>
      <c r="L12" s="265"/>
      <c r="M12" s="266" t="s">
        <v>297</v>
      </c>
      <c r="N12" s="267"/>
      <c r="O12" s="267"/>
      <c r="P12" s="263" t="s">
        <v>297</v>
      </c>
      <c r="Q12" s="264"/>
      <c r="R12" s="265"/>
      <c r="S12" s="266" t="s">
        <v>297</v>
      </c>
      <c r="T12" s="267"/>
      <c r="U12" s="267"/>
      <c r="V12" s="266" t="s">
        <v>297</v>
      </c>
      <c r="W12" s="267"/>
      <c r="X12" s="268"/>
    </row>
    <row r="13" spans="1:24" x14ac:dyDescent="0.15">
      <c r="A13" s="205"/>
      <c r="B13" s="206" t="s">
        <v>303</v>
      </c>
      <c r="C13" s="207"/>
      <c r="D13" s="263" t="s">
        <v>297</v>
      </c>
      <c r="E13" s="264"/>
      <c r="F13" s="265"/>
      <c r="G13" s="263" t="s">
        <v>297</v>
      </c>
      <c r="H13" s="264"/>
      <c r="I13" s="265"/>
      <c r="J13" s="263" t="s">
        <v>297</v>
      </c>
      <c r="K13" s="264"/>
      <c r="L13" s="265"/>
      <c r="M13" s="266" t="s">
        <v>297</v>
      </c>
      <c r="N13" s="267"/>
      <c r="O13" s="267"/>
      <c r="P13" s="263" t="s">
        <v>297</v>
      </c>
      <c r="Q13" s="264"/>
      <c r="R13" s="265"/>
      <c r="S13" s="266" t="s">
        <v>297</v>
      </c>
      <c r="T13" s="267"/>
      <c r="U13" s="267"/>
      <c r="V13" s="266" t="s">
        <v>297</v>
      </c>
      <c r="W13" s="267"/>
      <c r="X13" s="268"/>
    </row>
    <row r="14" spans="1:24" x14ac:dyDescent="0.15">
      <c r="A14" s="205" t="s">
        <v>304</v>
      </c>
      <c r="B14" s="206"/>
      <c r="C14" s="207"/>
      <c r="D14" s="263" t="s">
        <v>297</v>
      </c>
      <c r="E14" s="264"/>
      <c r="F14" s="265"/>
      <c r="G14" s="263" t="s">
        <v>297</v>
      </c>
      <c r="H14" s="264"/>
      <c r="I14" s="265"/>
      <c r="J14" s="263" t="s">
        <v>297</v>
      </c>
      <c r="K14" s="264"/>
      <c r="L14" s="265"/>
      <c r="M14" s="263" t="s">
        <v>297</v>
      </c>
      <c r="N14" s="264"/>
      <c r="O14" s="265"/>
      <c r="P14" s="263" t="s">
        <v>297</v>
      </c>
      <c r="Q14" s="264"/>
      <c r="R14" s="265"/>
      <c r="S14" s="263" t="s">
        <v>297</v>
      </c>
      <c r="T14" s="264"/>
      <c r="U14" s="265"/>
      <c r="V14" s="266" t="s">
        <v>297</v>
      </c>
      <c r="W14" s="267"/>
      <c r="X14" s="268"/>
    </row>
    <row r="15" spans="1:24" x14ac:dyDescent="0.15">
      <c r="A15" s="205"/>
      <c r="B15" s="206" t="s">
        <v>296</v>
      </c>
      <c r="C15" s="207"/>
      <c r="D15" s="263" t="s">
        <v>297</v>
      </c>
      <c r="E15" s="264"/>
      <c r="F15" s="265"/>
      <c r="G15" s="263" t="s">
        <v>297</v>
      </c>
      <c r="H15" s="264"/>
      <c r="I15" s="265"/>
      <c r="J15" s="263" t="s">
        <v>297</v>
      </c>
      <c r="K15" s="264"/>
      <c r="L15" s="265"/>
      <c r="M15" s="266" t="s">
        <v>297</v>
      </c>
      <c r="N15" s="267"/>
      <c r="O15" s="267"/>
      <c r="P15" s="266" t="s">
        <v>297</v>
      </c>
      <c r="Q15" s="267"/>
      <c r="R15" s="267"/>
      <c r="S15" s="266" t="s">
        <v>297</v>
      </c>
      <c r="T15" s="267"/>
      <c r="U15" s="267"/>
      <c r="V15" s="266" t="s">
        <v>297</v>
      </c>
      <c r="W15" s="267"/>
      <c r="X15" s="268"/>
    </row>
    <row r="16" spans="1:24" x14ac:dyDescent="0.15">
      <c r="A16" s="205"/>
      <c r="B16" s="206" t="s">
        <v>298</v>
      </c>
      <c r="C16" s="207"/>
      <c r="D16" s="263" t="s">
        <v>297</v>
      </c>
      <c r="E16" s="264"/>
      <c r="F16" s="265"/>
      <c r="G16" s="263" t="s">
        <v>297</v>
      </c>
      <c r="H16" s="264"/>
      <c r="I16" s="265"/>
      <c r="J16" s="263" t="s">
        <v>297</v>
      </c>
      <c r="K16" s="264"/>
      <c r="L16" s="265"/>
      <c r="M16" s="266" t="s">
        <v>297</v>
      </c>
      <c r="N16" s="267"/>
      <c r="O16" s="267"/>
      <c r="P16" s="263" t="s">
        <v>297</v>
      </c>
      <c r="Q16" s="264"/>
      <c r="R16" s="265"/>
      <c r="S16" s="266" t="s">
        <v>297</v>
      </c>
      <c r="T16" s="267"/>
      <c r="U16" s="267"/>
      <c r="V16" s="266" t="s">
        <v>297</v>
      </c>
      <c r="W16" s="267"/>
      <c r="X16" s="268"/>
    </row>
    <row r="17" spans="1:24" x14ac:dyDescent="0.15">
      <c r="A17" s="205"/>
      <c r="B17" s="206" t="s">
        <v>299</v>
      </c>
      <c r="C17" s="207"/>
      <c r="D17" s="263" t="s">
        <v>297</v>
      </c>
      <c r="E17" s="264"/>
      <c r="F17" s="265"/>
      <c r="G17" s="263" t="s">
        <v>297</v>
      </c>
      <c r="H17" s="264"/>
      <c r="I17" s="265"/>
      <c r="J17" s="263" t="s">
        <v>297</v>
      </c>
      <c r="K17" s="264"/>
      <c r="L17" s="265"/>
      <c r="M17" s="266" t="s">
        <v>297</v>
      </c>
      <c r="N17" s="267"/>
      <c r="O17" s="267"/>
      <c r="P17" s="263" t="s">
        <v>297</v>
      </c>
      <c r="Q17" s="264"/>
      <c r="R17" s="265"/>
      <c r="S17" s="266" t="s">
        <v>297</v>
      </c>
      <c r="T17" s="267"/>
      <c r="U17" s="267"/>
      <c r="V17" s="266" t="s">
        <v>297</v>
      </c>
      <c r="W17" s="267"/>
      <c r="X17" s="268"/>
    </row>
    <row r="18" spans="1:24" x14ac:dyDescent="0.15">
      <c r="A18" s="205" t="s">
        <v>305</v>
      </c>
      <c r="B18" s="206"/>
      <c r="C18" s="207"/>
      <c r="D18" s="263">
        <v>3.4964400000000002</v>
      </c>
      <c r="E18" s="264"/>
      <c r="F18" s="265"/>
      <c r="G18" s="263" t="s">
        <v>297</v>
      </c>
      <c r="H18" s="264"/>
      <c r="I18" s="265"/>
      <c r="J18" s="263" t="s">
        <v>297</v>
      </c>
      <c r="K18" s="264"/>
      <c r="L18" s="265"/>
      <c r="M18" s="266">
        <v>3.4964400000000002</v>
      </c>
      <c r="N18" s="267"/>
      <c r="O18" s="267"/>
      <c r="P18" s="263">
        <v>3.4964379999999999</v>
      </c>
      <c r="Q18" s="264"/>
      <c r="R18" s="265"/>
      <c r="S18" s="266" t="s">
        <v>297</v>
      </c>
      <c r="T18" s="267"/>
      <c r="U18" s="267"/>
      <c r="V18" s="266">
        <v>1.9999999999999999E-6</v>
      </c>
      <c r="W18" s="267"/>
      <c r="X18" s="268"/>
    </row>
    <row r="19" spans="1:24" x14ac:dyDescent="0.15">
      <c r="A19" s="205" t="s">
        <v>306</v>
      </c>
      <c r="B19" s="206"/>
      <c r="C19" s="207"/>
      <c r="D19" s="263" t="s">
        <v>297</v>
      </c>
      <c r="E19" s="264"/>
      <c r="F19" s="265"/>
      <c r="G19" s="263" t="s">
        <v>297</v>
      </c>
      <c r="H19" s="264"/>
      <c r="I19" s="265"/>
      <c r="J19" s="263" t="s">
        <v>297</v>
      </c>
      <c r="K19" s="264"/>
      <c r="L19" s="265"/>
      <c r="M19" s="266" t="s">
        <v>297</v>
      </c>
      <c r="N19" s="267"/>
      <c r="O19" s="267"/>
      <c r="P19" s="266" t="s">
        <v>297</v>
      </c>
      <c r="Q19" s="267"/>
      <c r="R19" s="267"/>
      <c r="S19" s="266" t="s">
        <v>297</v>
      </c>
      <c r="T19" s="267"/>
      <c r="U19" s="267"/>
      <c r="V19" s="266" t="s">
        <v>297</v>
      </c>
      <c r="W19" s="267"/>
      <c r="X19" s="268"/>
    </row>
    <row r="20" spans="1:24" x14ac:dyDescent="0.15">
      <c r="A20" s="205" t="s">
        <v>307</v>
      </c>
      <c r="B20" s="206"/>
      <c r="C20" s="207"/>
      <c r="D20" s="263" t="s">
        <v>297</v>
      </c>
      <c r="E20" s="264"/>
      <c r="F20" s="265"/>
      <c r="G20" s="263" t="s">
        <v>297</v>
      </c>
      <c r="H20" s="264"/>
      <c r="I20" s="265"/>
      <c r="J20" s="263" t="s">
        <v>297</v>
      </c>
      <c r="K20" s="264"/>
      <c r="L20" s="265"/>
      <c r="M20" s="266" t="s">
        <v>297</v>
      </c>
      <c r="N20" s="267"/>
      <c r="O20" s="267"/>
      <c r="P20" s="263" t="s">
        <v>297</v>
      </c>
      <c r="Q20" s="264"/>
      <c r="R20" s="265"/>
      <c r="S20" s="266" t="s">
        <v>297</v>
      </c>
      <c r="T20" s="267"/>
      <c r="U20" s="267"/>
      <c r="V20" s="266" t="s">
        <v>297</v>
      </c>
      <c r="W20" s="267"/>
      <c r="X20" s="268"/>
    </row>
    <row r="21" spans="1:24" x14ac:dyDescent="0.15">
      <c r="A21" s="205" t="s">
        <v>308</v>
      </c>
      <c r="B21" s="206"/>
      <c r="C21" s="207"/>
      <c r="D21" s="263" t="s">
        <v>297</v>
      </c>
      <c r="E21" s="264"/>
      <c r="F21" s="265"/>
      <c r="G21" s="263" t="s">
        <v>297</v>
      </c>
      <c r="H21" s="264"/>
      <c r="I21" s="265"/>
      <c r="J21" s="263" t="s">
        <v>297</v>
      </c>
      <c r="K21" s="264"/>
      <c r="L21" s="265"/>
      <c r="M21" s="266" t="s">
        <v>297</v>
      </c>
      <c r="N21" s="267"/>
      <c r="O21" s="267"/>
      <c r="P21" s="296" t="s">
        <v>297</v>
      </c>
      <c r="Q21" s="297"/>
      <c r="R21" s="297"/>
      <c r="S21" s="266" t="s">
        <v>297</v>
      </c>
      <c r="T21" s="267"/>
      <c r="U21" s="267"/>
      <c r="V21" s="266" t="s">
        <v>297</v>
      </c>
      <c r="W21" s="267"/>
      <c r="X21" s="268"/>
    </row>
    <row r="22" spans="1:24" x14ac:dyDescent="0.15">
      <c r="A22" s="205" t="s">
        <v>309</v>
      </c>
      <c r="B22" s="206"/>
      <c r="C22" s="207"/>
      <c r="D22" s="263" t="s">
        <v>297</v>
      </c>
      <c r="E22" s="264"/>
      <c r="F22" s="265"/>
      <c r="G22" s="263">
        <v>67.658590000000004</v>
      </c>
      <c r="H22" s="264"/>
      <c r="I22" s="265"/>
      <c r="J22" s="263">
        <v>67.658590000000004</v>
      </c>
      <c r="K22" s="264"/>
      <c r="L22" s="265"/>
      <c r="M22" s="266" t="s">
        <v>297</v>
      </c>
      <c r="N22" s="267"/>
      <c r="O22" s="267"/>
      <c r="P22" s="266" t="s">
        <v>297</v>
      </c>
      <c r="Q22" s="267"/>
      <c r="R22" s="267"/>
      <c r="S22" s="266" t="s">
        <v>297</v>
      </c>
      <c r="T22" s="267"/>
      <c r="U22" s="267"/>
      <c r="V22" s="266" t="s">
        <v>297</v>
      </c>
      <c r="W22" s="267"/>
      <c r="X22" s="268"/>
    </row>
    <row r="23" spans="1:24" ht="14.25" thickBot="1" x14ac:dyDescent="0.2">
      <c r="A23" s="269" t="s">
        <v>310</v>
      </c>
      <c r="B23" s="270"/>
      <c r="C23" s="271"/>
      <c r="D23" s="260">
        <v>5029.4281209999999</v>
      </c>
      <c r="E23" s="261"/>
      <c r="F23" s="272"/>
      <c r="G23" s="260">
        <v>121.774929</v>
      </c>
      <c r="H23" s="261"/>
      <c r="I23" s="272"/>
      <c r="J23" s="260">
        <v>849.64772899999991</v>
      </c>
      <c r="K23" s="261"/>
      <c r="L23" s="272"/>
      <c r="M23" s="260">
        <v>4301.5553209999998</v>
      </c>
      <c r="N23" s="261"/>
      <c r="O23" s="272"/>
      <c r="P23" s="260">
        <v>3502.8744200000001</v>
      </c>
      <c r="Q23" s="261"/>
      <c r="R23" s="272"/>
      <c r="S23" s="260">
        <v>69.279779000000005</v>
      </c>
      <c r="T23" s="261"/>
      <c r="U23" s="272"/>
      <c r="V23" s="260">
        <v>798.68090099999995</v>
      </c>
      <c r="W23" s="261"/>
      <c r="X23" s="262"/>
    </row>
    <row r="24" spans="1:24" x14ac:dyDescent="0.15">
      <c r="A24" s="201"/>
      <c r="B24" s="201"/>
      <c r="C24" s="201"/>
      <c r="D24" s="201"/>
      <c r="E24" s="201"/>
      <c r="F24" s="201"/>
      <c r="G24" s="201" t="str">
        <f>IF($P$21="        －"," ","※ソフトウェアの減価償却は直接法により処理しておりますので、⑤列の数値は④列の数値の内数になります。")</f>
        <v xml:space="preserve"> </v>
      </c>
      <c r="H24" s="201"/>
      <c r="I24" s="201"/>
      <c r="J24" s="201"/>
      <c r="K24" s="201"/>
      <c r="L24" s="201"/>
      <c r="M24" s="201"/>
      <c r="N24" s="201"/>
      <c r="O24" s="201"/>
      <c r="P24" s="201"/>
      <c r="Q24" s="201"/>
      <c r="R24" s="201"/>
      <c r="S24" s="201"/>
      <c r="T24" s="201"/>
      <c r="U24" s="201"/>
      <c r="V24" s="201"/>
      <c r="W24" s="201"/>
      <c r="X24" s="201"/>
    </row>
    <row r="25" spans="1:24" x14ac:dyDescent="0.15">
      <c r="A25" s="201"/>
      <c r="B25" s="201"/>
      <c r="C25" s="201"/>
      <c r="D25" s="201"/>
      <c r="E25" s="201"/>
      <c r="F25" s="201"/>
      <c r="G25" s="201" t="str">
        <f>IF($P$21="        －"," ","  よって「当期末残高」は「当期末取得原価」と同じ数値になります。")</f>
        <v xml:space="preserve"> </v>
      </c>
      <c r="H25" s="201"/>
      <c r="I25" s="201"/>
      <c r="J25" s="201"/>
      <c r="K25" s="201"/>
      <c r="L25" s="201"/>
      <c r="M25" s="201"/>
      <c r="N25" s="201"/>
      <c r="O25" s="201"/>
      <c r="P25" s="201"/>
      <c r="Q25" s="201"/>
      <c r="R25" s="201"/>
      <c r="S25" s="201"/>
      <c r="T25" s="201"/>
      <c r="U25" s="201"/>
      <c r="V25" s="201"/>
      <c r="W25" s="201"/>
      <c r="X25" s="201"/>
    </row>
    <row r="26" spans="1:24" x14ac:dyDescent="0.15">
      <c r="A26" s="201"/>
      <c r="B26" s="201"/>
      <c r="C26" s="201"/>
      <c r="D26" s="201"/>
      <c r="E26" s="201"/>
      <c r="F26" s="201"/>
      <c r="G26" s="201"/>
      <c r="H26" s="201"/>
      <c r="I26" s="201"/>
      <c r="J26" s="201"/>
      <c r="K26" s="201"/>
      <c r="L26" s="201"/>
      <c r="M26" s="201"/>
      <c r="N26" s="201"/>
      <c r="O26" s="201"/>
      <c r="P26" s="201"/>
      <c r="Q26" s="201"/>
      <c r="R26" s="201"/>
      <c r="S26" s="201"/>
      <c r="T26" s="201"/>
      <c r="U26" s="201"/>
      <c r="V26" s="201"/>
      <c r="W26" s="201"/>
      <c r="X26" s="201"/>
    </row>
    <row r="27" spans="1:24" ht="14.25" thickBot="1" x14ac:dyDescent="0.2">
      <c r="A27" s="201" t="s">
        <v>311</v>
      </c>
      <c r="B27" s="201"/>
      <c r="C27" s="201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1"/>
      <c r="O27" s="281" t="s">
        <v>279</v>
      </c>
      <c r="P27" s="282"/>
      <c r="Q27" s="282"/>
      <c r="R27" s="282"/>
      <c r="S27" s="201"/>
      <c r="T27" s="201"/>
      <c r="U27" s="201"/>
      <c r="V27" s="201"/>
      <c r="W27" s="201"/>
      <c r="X27" s="201"/>
    </row>
    <row r="28" spans="1:24" ht="27" customHeight="1" x14ac:dyDescent="0.15">
      <c r="A28" s="283" t="s">
        <v>280</v>
      </c>
      <c r="B28" s="284"/>
      <c r="C28" s="284"/>
      <c r="D28" s="287" t="s">
        <v>312</v>
      </c>
      <c r="E28" s="288"/>
      <c r="F28" s="289"/>
      <c r="G28" s="290" t="s">
        <v>282</v>
      </c>
      <c r="H28" s="291"/>
      <c r="I28" s="291"/>
      <c r="J28" s="290" t="s">
        <v>283</v>
      </c>
      <c r="K28" s="291"/>
      <c r="L28" s="291"/>
      <c r="M28" s="290" t="s">
        <v>313</v>
      </c>
      <c r="N28" s="291"/>
      <c r="O28" s="291"/>
      <c r="P28" s="290" t="s">
        <v>287</v>
      </c>
      <c r="Q28" s="291"/>
      <c r="R28" s="292"/>
      <c r="S28" s="201"/>
      <c r="T28" s="201"/>
      <c r="U28" s="201"/>
      <c r="V28" s="201"/>
      <c r="W28" s="201"/>
      <c r="X28" s="201"/>
    </row>
    <row r="29" spans="1:24" ht="14.25" thickBot="1" x14ac:dyDescent="0.2">
      <c r="A29" s="285"/>
      <c r="B29" s="286"/>
      <c r="C29" s="286"/>
      <c r="D29" s="293" t="s">
        <v>314</v>
      </c>
      <c r="E29" s="294"/>
      <c r="F29" s="295"/>
      <c r="G29" s="274" t="s">
        <v>315</v>
      </c>
      <c r="H29" s="275"/>
      <c r="I29" s="275"/>
      <c r="J29" s="274" t="s">
        <v>316</v>
      </c>
      <c r="K29" s="275"/>
      <c r="L29" s="275"/>
      <c r="M29" s="274" t="s">
        <v>317</v>
      </c>
      <c r="N29" s="275"/>
      <c r="O29" s="275"/>
      <c r="P29" s="274" t="s">
        <v>318</v>
      </c>
      <c r="Q29" s="275"/>
      <c r="R29" s="276"/>
      <c r="S29" s="201"/>
      <c r="T29" s="201"/>
      <c r="U29" s="201"/>
      <c r="V29" s="201"/>
      <c r="W29" s="201"/>
      <c r="X29" s="201"/>
    </row>
    <row r="30" spans="1:24" x14ac:dyDescent="0.15">
      <c r="A30" s="202" t="s">
        <v>295</v>
      </c>
      <c r="B30" s="203"/>
      <c r="C30" s="204"/>
      <c r="D30" s="277" t="s">
        <v>297</v>
      </c>
      <c r="E30" s="278"/>
      <c r="F30" s="279"/>
      <c r="G30" s="277" t="s">
        <v>297</v>
      </c>
      <c r="H30" s="278"/>
      <c r="I30" s="279"/>
      <c r="J30" s="277" t="s">
        <v>297</v>
      </c>
      <c r="K30" s="278"/>
      <c r="L30" s="279"/>
      <c r="M30" s="277" t="s">
        <v>297</v>
      </c>
      <c r="N30" s="278"/>
      <c r="O30" s="279"/>
      <c r="P30" s="277" t="s">
        <v>297</v>
      </c>
      <c r="Q30" s="278"/>
      <c r="R30" s="280"/>
      <c r="S30" s="201"/>
      <c r="T30" s="201"/>
      <c r="U30" s="201"/>
      <c r="V30" s="201"/>
      <c r="W30" s="201"/>
      <c r="X30" s="201"/>
    </row>
    <row r="31" spans="1:24" x14ac:dyDescent="0.15">
      <c r="A31" s="205"/>
      <c r="B31" s="206" t="s">
        <v>319</v>
      </c>
      <c r="C31" s="207"/>
      <c r="D31" s="263" t="s">
        <v>297</v>
      </c>
      <c r="E31" s="264"/>
      <c r="F31" s="265"/>
      <c r="G31" s="263" t="s">
        <v>297</v>
      </c>
      <c r="H31" s="264"/>
      <c r="I31" s="265"/>
      <c r="J31" s="263" t="s">
        <v>297</v>
      </c>
      <c r="K31" s="264"/>
      <c r="L31" s="265"/>
      <c r="M31" s="266" t="s">
        <v>297</v>
      </c>
      <c r="N31" s="267"/>
      <c r="O31" s="267"/>
      <c r="P31" s="266" t="s">
        <v>297</v>
      </c>
      <c r="Q31" s="267"/>
      <c r="R31" s="268"/>
      <c r="S31" s="201"/>
      <c r="T31" s="201"/>
      <c r="U31" s="201"/>
      <c r="V31" s="201"/>
      <c r="W31" s="201"/>
      <c r="X31" s="201"/>
    </row>
    <row r="32" spans="1:24" x14ac:dyDescent="0.15">
      <c r="A32" s="205"/>
      <c r="B32" s="206" t="s">
        <v>320</v>
      </c>
      <c r="C32" s="207"/>
      <c r="D32" s="263" t="s">
        <v>297</v>
      </c>
      <c r="E32" s="264"/>
      <c r="F32" s="265"/>
      <c r="G32" s="263" t="s">
        <v>297</v>
      </c>
      <c r="H32" s="264"/>
      <c r="I32" s="265"/>
      <c r="J32" s="263" t="s">
        <v>297</v>
      </c>
      <c r="K32" s="264"/>
      <c r="L32" s="265"/>
      <c r="M32" s="266" t="s">
        <v>297</v>
      </c>
      <c r="N32" s="267"/>
      <c r="O32" s="267"/>
      <c r="P32" s="266" t="s">
        <v>297</v>
      </c>
      <c r="Q32" s="267"/>
      <c r="R32" s="268"/>
      <c r="S32" s="201"/>
      <c r="T32" s="201"/>
      <c r="U32" s="201"/>
      <c r="V32" s="201"/>
      <c r="W32" s="201"/>
      <c r="X32" s="201"/>
    </row>
    <row r="33" spans="1:24" x14ac:dyDescent="0.15">
      <c r="A33" s="205" t="s">
        <v>304</v>
      </c>
      <c r="B33" s="206"/>
      <c r="C33" s="207"/>
      <c r="D33" s="263" t="s">
        <v>297</v>
      </c>
      <c r="E33" s="264"/>
      <c r="F33" s="265"/>
      <c r="G33" s="263" t="s">
        <v>297</v>
      </c>
      <c r="H33" s="264"/>
      <c r="I33" s="265"/>
      <c r="J33" s="263" t="s">
        <v>297</v>
      </c>
      <c r="K33" s="264"/>
      <c r="L33" s="265"/>
      <c r="M33" s="263" t="s">
        <v>297</v>
      </c>
      <c r="N33" s="264"/>
      <c r="O33" s="265"/>
      <c r="P33" s="263" t="s">
        <v>297</v>
      </c>
      <c r="Q33" s="264"/>
      <c r="R33" s="273"/>
      <c r="S33" s="201"/>
      <c r="T33" s="201"/>
      <c r="U33" s="201"/>
      <c r="V33" s="201"/>
      <c r="W33" s="201"/>
      <c r="X33" s="201"/>
    </row>
    <row r="34" spans="1:24" x14ac:dyDescent="0.15">
      <c r="A34" s="205"/>
      <c r="B34" s="206" t="s">
        <v>319</v>
      </c>
      <c r="C34" s="207"/>
      <c r="D34" s="263" t="s">
        <v>297</v>
      </c>
      <c r="E34" s="264"/>
      <c r="F34" s="265"/>
      <c r="G34" s="263" t="s">
        <v>297</v>
      </c>
      <c r="H34" s="264"/>
      <c r="I34" s="265"/>
      <c r="J34" s="263" t="s">
        <v>297</v>
      </c>
      <c r="K34" s="264"/>
      <c r="L34" s="265"/>
      <c r="M34" s="266" t="s">
        <v>297</v>
      </c>
      <c r="N34" s="267"/>
      <c r="O34" s="267"/>
      <c r="P34" s="266" t="s">
        <v>297</v>
      </c>
      <c r="Q34" s="267"/>
      <c r="R34" s="268"/>
      <c r="S34" s="201"/>
      <c r="T34" s="201"/>
      <c r="U34" s="201"/>
      <c r="V34" s="201"/>
      <c r="W34" s="201"/>
      <c r="X34" s="201"/>
    </row>
    <row r="35" spans="1:24" x14ac:dyDescent="0.15">
      <c r="A35" s="205"/>
      <c r="B35" s="206" t="s">
        <v>320</v>
      </c>
      <c r="C35" s="207"/>
      <c r="D35" s="263" t="s">
        <v>297</v>
      </c>
      <c r="E35" s="264"/>
      <c r="F35" s="265"/>
      <c r="G35" s="263" t="s">
        <v>297</v>
      </c>
      <c r="H35" s="264"/>
      <c r="I35" s="265"/>
      <c r="J35" s="263" t="s">
        <v>297</v>
      </c>
      <c r="K35" s="264"/>
      <c r="L35" s="265"/>
      <c r="M35" s="266" t="s">
        <v>297</v>
      </c>
      <c r="N35" s="267"/>
      <c r="O35" s="267"/>
      <c r="P35" s="266" t="s">
        <v>297</v>
      </c>
      <c r="Q35" s="267"/>
      <c r="R35" s="268"/>
      <c r="S35" s="201"/>
      <c r="T35" s="201"/>
      <c r="U35" s="201"/>
      <c r="V35" s="201"/>
      <c r="W35" s="201"/>
      <c r="X35" s="201"/>
    </row>
    <row r="36" spans="1:24" ht="14.25" thickBot="1" x14ac:dyDescent="0.2">
      <c r="A36" s="269" t="s">
        <v>310</v>
      </c>
      <c r="B36" s="270"/>
      <c r="C36" s="271"/>
      <c r="D36" s="260" t="s">
        <v>297</v>
      </c>
      <c r="E36" s="261"/>
      <c r="F36" s="272"/>
      <c r="G36" s="260" t="s">
        <v>297</v>
      </c>
      <c r="H36" s="261"/>
      <c r="I36" s="272"/>
      <c r="J36" s="260" t="s">
        <v>297</v>
      </c>
      <c r="K36" s="261"/>
      <c r="L36" s="272"/>
      <c r="M36" s="260" t="s">
        <v>297</v>
      </c>
      <c r="N36" s="261"/>
      <c r="O36" s="272"/>
      <c r="P36" s="260" t="s">
        <v>297</v>
      </c>
      <c r="Q36" s="261"/>
      <c r="R36" s="262"/>
      <c r="S36" s="201"/>
      <c r="T36" s="201"/>
      <c r="U36" s="201"/>
      <c r="V36" s="201"/>
      <c r="W36" s="201"/>
      <c r="X36" s="201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2016-09-01T03:08:23Z</dcterms:modified>
</cp:coreProperties>
</file>