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680" tabRatio="752" activeTab="4"/>
  </bookViews>
  <sheets>
    <sheet name="チェックリスト " sheetId="24" r:id="rId1"/>
    <sheet name="基本情報" sheetId="19" r:id="rId2"/>
    <sheet name="計画書" sheetId="23" r:id="rId3"/>
    <sheet name="事業計画書" sheetId="3" r:id="rId4"/>
    <sheet name="事業計画書 (記載例) " sheetId="27" r:id="rId5"/>
    <sheet name="連携した病院名・診療所名 " sheetId="25" r:id="rId6"/>
    <sheet name="事業収支実績明細書" sheetId="12" r:id="rId7"/>
    <sheet name="大阪府用（調査結果）" sheetId="18" state="hidden" r:id="rId8"/>
  </sheets>
  <definedNames>
    <definedName name="_Key1" localSheetId="1" hidden="1">#REF!</definedName>
    <definedName name="_Key1" localSheetId="4" hidden="1">#REF!</definedName>
    <definedName name="_Key1" localSheetId="5" hidden="1">#REF!</definedName>
    <definedName name="_Key1" hidden="1">#REF!</definedName>
    <definedName name="_Key2" localSheetId="1"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1" hidden="1">#REF!</definedName>
    <definedName name="_Sort" localSheetId="4" hidden="1">#REF!</definedName>
    <definedName name="_Sort" localSheetId="5" hidden="1">#REF!</definedName>
    <definedName name="_Sort" hidden="1">#REF!</definedName>
    <definedName name="_xlnm.Print_Area" localSheetId="0">'チェックリスト '!$A$1:$C$18</definedName>
    <definedName name="_xlnm.Print_Area" localSheetId="2">計画書!$A$1:$K$27</definedName>
    <definedName name="_xlnm.Print_Area" localSheetId="3">事業計画書!$A$1:$P$184</definedName>
    <definedName name="_xlnm.Print_Area" localSheetId="4">'事業計画書 (記載例) '!$A$1:$P$182</definedName>
    <definedName name="_xlnm.Print_Area" localSheetId="6">事業収支実績明細書!$A$1:$D$63</definedName>
    <definedName name="_xlnm.Print_Area" localSheetId="5">'連携した病院名・診療所名 '!$A$1:$H$80</definedName>
    <definedName name="_xlnm.Print_Titles" localSheetId="3">事業計画書!$1:$2</definedName>
    <definedName name="_xlnm.Print_Titles" localSheetId="4">'事業計画書 (記載例) '!$1:$2</definedName>
    <definedName name="_xlnm.Print_Titles" localSheetId="7">'大阪府用（調査結果）'!$C:$C,'大阪府用（調査結果）'!$2:$4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4" i="27" l="1"/>
  <c r="K152" i="27"/>
  <c r="K150" i="27"/>
  <c r="K148" i="27"/>
  <c r="K146" i="27"/>
  <c r="K96" i="27"/>
  <c r="H96" i="27"/>
  <c r="K145" i="3"/>
  <c r="K153" i="3"/>
  <c r="K151" i="3"/>
  <c r="K149" i="3"/>
  <c r="K147" i="3"/>
  <c r="E14" i="23" l="1"/>
  <c r="AW6" i="18" l="1"/>
  <c r="AW21" i="18" s="1"/>
  <c r="AV6" i="18"/>
  <c r="AV21" i="18" s="1"/>
  <c r="AU6" i="18"/>
  <c r="AU21" i="18" s="1"/>
  <c r="B41" i="12" l="1"/>
  <c r="B54" i="12" s="1"/>
  <c r="C5" i="3" l="1"/>
  <c r="E13" i="23"/>
  <c r="N6" i="18" l="1"/>
  <c r="L6" i="18" l="1"/>
  <c r="A61" i="12" l="1"/>
  <c r="C62" i="12"/>
  <c r="E11" i="23"/>
  <c r="B6" i="18" l="1"/>
  <c r="T6" i="18" l="1"/>
  <c r="F6" i="18" l="1"/>
  <c r="E6" i="18"/>
  <c r="D6" i="18"/>
  <c r="Y6" i="18" l="1"/>
  <c r="X6" i="18"/>
  <c r="W6" i="18"/>
  <c r="V6" i="18"/>
  <c r="S6" i="18"/>
  <c r="C61" i="12" l="1"/>
  <c r="C63" i="12"/>
  <c r="C6" i="18"/>
  <c r="AA6" i="18"/>
  <c r="AA21" i="18" s="1"/>
  <c r="AB6" i="18"/>
  <c r="AB21" i="18" s="1"/>
  <c r="AD6" i="18"/>
  <c r="AD21" i="18" s="1"/>
  <c r="AE6" i="18"/>
  <c r="AE21" i="18" s="1"/>
  <c r="AG6" i="18"/>
  <c r="AG21" i="18" s="1"/>
  <c r="AJ6" i="18"/>
  <c r="AJ21" i="18" s="1"/>
  <c r="AM6" i="18"/>
  <c r="AM21" i="18" s="1"/>
  <c r="AS6" i="18"/>
  <c r="AS21" i="18" s="1"/>
  <c r="AH6" i="18"/>
  <c r="AH21" i="18" s="1"/>
  <c r="AK6" i="18"/>
  <c r="AK21" i="18" s="1"/>
  <c r="AT6" i="18"/>
  <c r="AT21" i="18" s="1"/>
  <c r="AN6" i="18"/>
  <c r="AN21" i="18" s="1"/>
  <c r="BA6" i="18"/>
  <c r="BA21" i="18" s="1"/>
  <c r="BC6" i="18"/>
  <c r="BC21" i="18" s="1"/>
  <c r="BE6" i="18"/>
  <c r="BE21" i="18" s="1"/>
  <c r="BG6" i="18"/>
  <c r="BG21" i="18" s="1"/>
  <c r="BI6" i="18"/>
  <c r="BI21" i="18" s="1"/>
  <c r="BK6" i="18"/>
  <c r="BK21" i="18" s="1"/>
  <c r="BB6" i="18"/>
  <c r="BB21" i="18" s="1"/>
  <c r="BD6" i="18"/>
  <c r="BD21" i="18" s="1"/>
  <c r="BF6" i="18"/>
  <c r="BF21" i="18" s="1"/>
  <c r="BH6" i="18"/>
  <c r="BH21" i="18" s="1"/>
  <c r="BJ6" i="18"/>
  <c r="BJ21" i="18" s="1"/>
  <c r="BL6" i="18"/>
  <c r="BL21" i="18" s="1"/>
  <c r="AZ6" i="18"/>
  <c r="AZ21" i="18" s="1"/>
  <c r="AY6" i="18"/>
  <c r="AY21" i="18" s="1"/>
  <c r="AX6" i="18"/>
  <c r="AX21" i="18" s="1"/>
  <c r="AP6" i="18"/>
  <c r="AP21" i="18" s="1"/>
  <c r="AR6" i="18"/>
  <c r="AR21" i="18" s="1"/>
  <c r="AO6" i="18"/>
  <c r="AO21" i="18" s="1"/>
  <c r="AL6" i="18"/>
  <c r="AL21" i="18" s="1"/>
  <c r="AI6" i="18"/>
  <c r="AI21" i="18" s="1"/>
  <c r="AF6" i="18"/>
  <c r="AF21" i="18" s="1"/>
  <c r="AQ6" i="18"/>
  <c r="AQ21" i="18" s="1"/>
  <c r="AC6" i="18"/>
  <c r="AC21" i="18" s="1"/>
  <c r="Z6" i="18"/>
  <c r="Z21" i="18" s="1"/>
  <c r="U6" i="18"/>
  <c r="R6" i="18"/>
  <c r="Q6" i="18"/>
  <c r="K6" i="18"/>
  <c r="J6" i="18"/>
  <c r="I6" i="18"/>
  <c r="H6" i="18"/>
  <c r="G6" i="18"/>
  <c r="N21" i="18" l="1"/>
  <c r="M6" i="18" l="1"/>
  <c r="M21" i="18" s="1"/>
  <c r="O6" i="18" l="1"/>
  <c r="O21" i="18" s="1"/>
  <c r="B57" i="12"/>
  <c r="P6" i="18" s="1"/>
  <c r="P21" i="18" s="1"/>
</calcChain>
</file>

<file path=xl/sharedStrings.xml><?xml version="1.0" encoding="utf-8"?>
<sst xmlns="http://schemas.openxmlformats.org/spreadsheetml/2006/main" count="449" uniqueCount="252">
  <si>
    <t>か所</t>
    <rPh sb="1" eb="2">
      <t>ショ</t>
    </rPh>
    <phoneticPr fontId="2"/>
  </si>
  <si>
    <t>病院</t>
  </si>
  <si>
    <t>診療所</t>
  </si>
  <si>
    <t>一日平均外来患者数</t>
  </si>
  <si>
    <t>一日平均入院患者数</t>
  </si>
  <si>
    <t>紹介患者数</t>
  </si>
  <si>
    <t>紹介患者率</t>
  </si>
  <si>
    <t>逆紹介患者数</t>
  </si>
  <si>
    <t>逆紹介患者率</t>
  </si>
  <si>
    <t>名</t>
  </si>
  <si>
    <t>％</t>
  </si>
  <si>
    <t>※作成上の注意事項</t>
    <rPh sb="1" eb="4">
      <t>サクセイジョウ</t>
    </rPh>
    <phoneticPr fontId="9"/>
  </si>
  <si>
    <t>該当しない項目については、チェック欄に／を記入のこと。</t>
  </si>
  <si>
    <t>様式指定の提出書類はＡ４版のこと。（図面類はＡ３版折り込みとする。）</t>
    <rPh sb="18" eb="20">
      <t>ズメン</t>
    </rPh>
    <rPh sb="20" eb="21">
      <t>ルイ</t>
    </rPh>
    <rPh sb="24" eb="25">
      <t>バン</t>
    </rPh>
    <rPh sb="25" eb="26">
      <t>オ</t>
    </rPh>
    <rPh sb="27" eb="28">
      <t>コ</t>
    </rPh>
    <phoneticPr fontId="9"/>
  </si>
  <si>
    <t>　　大 阪 府 知 事 　様　</t>
    <rPh sb="2" eb="3">
      <t>ダイ</t>
    </rPh>
    <rPh sb="4" eb="5">
      <t>サカ</t>
    </rPh>
    <rPh sb="6" eb="7">
      <t>フ</t>
    </rPh>
    <rPh sb="8" eb="9">
      <t>チ</t>
    </rPh>
    <rPh sb="10" eb="11">
      <t>コト</t>
    </rPh>
    <rPh sb="13" eb="14">
      <t>サマ</t>
    </rPh>
    <phoneticPr fontId="2"/>
  </si>
  <si>
    <t>住　　所</t>
    <rPh sb="0" eb="1">
      <t>ジュウ</t>
    </rPh>
    <rPh sb="3" eb="4">
      <t>ショ</t>
    </rPh>
    <phoneticPr fontId="2"/>
  </si>
  <si>
    <t>氏　　名</t>
    <rPh sb="0" eb="1">
      <t>シ</t>
    </rPh>
    <rPh sb="3" eb="4">
      <t>メイ</t>
    </rPh>
    <phoneticPr fontId="2"/>
  </si>
  <si>
    <t>　　　　（法人にあっては、事務所の所在地、名称及び代表者の職・氏名）</t>
    <rPh sb="5" eb="7">
      <t>ホウジン</t>
    </rPh>
    <rPh sb="13" eb="15">
      <t>ジム</t>
    </rPh>
    <rPh sb="15" eb="16">
      <t>ショ</t>
    </rPh>
    <rPh sb="17" eb="20">
      <t>ショザイチ</t>
    </rPh>
    <rPh sb="21" eb="23">
      <t>メイショウ</t>
    </rPh>
    <rPh sb="23" eb="24">
      <t>オヨ</t>
    </rPh>
    <rPh sb="25" eb="28">
      <t>ダイヒョウシャ</t>
    </rPh>
    <rPh sb="29" eb="30">
      <t>ショク</t>
    </rPh>
    <rPh sb="31" eb="33">
      <t>シメイ</t>
    </rPh>
    <phoneticPr fontId="2"/>
  </si>
  <si>
    <t>　《関係書類》</t>
    <rPh sb="2" eb="4">
      <t>カンケイ</t>
    </rPh>
    <rPh sb="4" eb="6">
      <t>ショルイ</t>
    </rPh>
    <phoneticPr fontId="2"/>
  </si>
  <si>
    <t>　　・その他参考となる資料</t>
    <rPh sb="5" eb="6">
      <t>タ</t>
    </rPh>
    <rPh sb="6" eb="8">
      <t>サンコウ</t>
    </rPh>
    <rPh sb="11" eb="13">
      <t>シリョウ</t>
    </rPh>
    <phoneticPr fontId="2"/>
  </si>
  <si>
    <t>　《支　出》</t>
    <rPh sb="2" eb="3">
      <t>ササ</t>
    </rPh>
    <rPh sb="4" eb="5">
      <t>デ</t>
    </rPh>
    <phoneticPr fontId="2"/>
  </si>
  <si>
    <t>区　　分</t>
    <rPh sb="0" eb="1">
      <t>ク</t>
    </rPh>
    <rPh sb="3" eb="4">
      <t>ブン</t>
    </rPh>
    <phoneticPr fontId="2"/>
  </si>
  <si>
    <t>円</t>
    <rPh sb="0" eb="1">
      <t>エン</t>
    </rPh>
    <phoneticPr fontId="2"/>
  </si>
  <si>
    <t>需用費</t>
    <rPh sb="0" eb="3">
      <t>ジュヨウヒ</t>
    </rPh>
    <phoneticPr fontId="1"/>
  </si>
  <si>
    <t>委託料</t>
    <rPh sb="0" eb="2">
      <t>イタク</t>
    </rPh>
    <rPh sb="2" eb="3">
      <t>リョウ</t>
    </rPh>
    <phoneticPr fontId="1"/>
  </si>
  <si>
    <t>使用料及び賃借料</t>
    <rPh sb="0" eb="2">
      <t>シヨウ</t>
    </rPh>
    <rPh sb="2" eb="3">
      <t>リョウ</t>
    </rPh>
    <rPh sb="3" eb="4">
      <t>オヨ</t>
    </rPh>
    <rPh sb="5" eb="7">
      <t>チンシャク</t>
    </rPh>
    <rPh sb="7" eb="8">
      <t>リョウ</t>
    </rPh>
    <phoneticPr fontId="1"/>
  </si>
  <si>
    <t>工事請負費</t>
    <rPh sb="0" eb="2">
      <t>コウジ</t>
    </rPh>
    <rPh sb="2" eb="4">
      <t>ウケオイ</t>
    </rPh>
    <rPh sb="4" eb="5">
      <t>ヒ</t>
    </rPh>
    <phoneticPr fontId="1"/>
  </si>
  <si>
    <t>備品購入費</t>
    <rPh sb="0" eb="2">
      <t>ビヒン</t>
    </rPh>
    <rPh sb="2" eb="4">
      <t>コウニュウ</t>
    </rPh>
    <rPh sb="4" eb="5">
      <t>ヒ</t>
    </rPh>
    <phoneticPr fontId="1"/>
  </si>
  <si>
    <t>合　計</t>
    <rPh sb="0" eb="1">
      <t>ゴウ</t>
    </rPh>
    <rPh sb="2" eb="3">
      <t>ケイ</t>
    </rPh>
    <phoneticPr fontId="2"/>
  </si>
  <si>
    <t>　《収　入》</t>
    <rPh sb="2" eb="3">
      <t>オサム</t>
    </rPh>
    <rPh sb="4" eb="5">
      <t>イリ</t>
    </rPh>
    <phoneticPr fontId="2"/>
  </si>
  <si>
    <t>府補助金</t>
    <rPh sb="0" eb="1">
      <t>フ</t>
    </rPh>
    <rPh sb="1" eb="3">
      <t>ホジョ</t>
    </rPh>
    <rPh sb="3" eb="4">
      <t>キン</t>
    </rPh>
    <phoneticPr fontId="2"/>
  </si>
  <si>
    <t>大阪府地域医療機関ＩＣＴ連携整備事業補助金</t>
    <rPh sb="0" eb="2">
      <t>オオサカ</t>
    </rPh>
    <rPh sb="2" eb="3">
      <t>フ</t>
    </rPh>
    <rPh sb="3" eb="5">
      <t>チイキ</t>
    </rPh>
    <rPh sb="5" eb="7">
      <t>イリョウ</t>
    </rPh>
    <rPh sb="7" eb="9">
      <t>キカン</t>
    </rPh>
    <rPh sb="12" eb="14">
      <t>レンケイ</t>
    </rPh>
    <rPh sb="14" eb="16">
      <t>セイビ</t>
    </rPh>
    <rPh sb="16" eb="18">
      <t>ジギョウ</t>
    </rPh>
    <rPh sb="18" eb="21">
      <t>ホジョキン</t>
    </rPh>
    <phoneticPr fontId="2"/>
  </si>
  <si>
    <t>その他補助金</t>
    <rPh sb="2" eb="3">
      <t>タ</t>
    </rPh>
    <rPh sb="3" eb="6">
      <t>ホジョキン</t>
    </rPh>
    <phoneticPr fontId="2"/>
  </si>
  <si>
    <t>診療報酬等</t>
    <rPh sb="0" eb="2">
      <t>シンリョウ</t>
    </rPh>
    <rPh sb="2" eb="5">
      <t>ホウシュウトウ</t>
    </rPh>
    <phoneticPr fontId="2"/>
  </si>
  <si>
    <t>寄附金</t>
    <rPh sb="0" eb="3">
      <t>キフキン</t>
    </rPh>
    <phoneticPr fontId="2"/>
  </si>
  <si>
    <t>その他</t>
    <rPh sb="2" eb="3">
      <t>タ</t>
    </rPh>
    <phoneticPr fontId="2"/>
  </si>
  <si>
    <t>　上記のとおりであることを証明します。</t>
    <rPh sb="1" eb="3">
      <t>ジョウキ</t>
    </rPh>
    <rPh sb="13" eb="15">
      <t>ショウメイ</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</si>
  <si>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</si>
  <si>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</si>
  <si>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連携予定数</t>
    <rPh sb="0" eb="2">
      <t>レンケイ</t>
    </rPh>
    <rPh sb="2" eb="5">
      <t>ヨテイスウ</t>
    </rPh>
    <phoneticPr fontId="2"/>
  </si>
  <si>
    <t>連携実績数</t>
    <rPh sb="0" eb="2">
      <t>レンケイ</t>
    </rPh>
    <rPh sb="2" eb="4">
      <t>ジッセキ</t>
    </rPh>
    <rPh sb="4" eb="5">
      <t>スウ</t>
    </rPh>
    <phoneticPr fontId="2"/>
  </si>
  <si>
    <t>○</t>
  </si>
  <si>
    <t>医療法人■■　△△△病院</t>
    <rPh sb="0" eb="2">
      <t>イリョウ</t>
    </rPh>
    <rPh sb="2" eb="4">
      <t>ホウジン</t>
    </rPh>
    <rPh sb="10" eb="12">
      <t>ビョウイン</t>
    </rPh>
    <phoneticPr fontId="2"/>
  </si>
  <si>
    <t>代表者職・氏名</t>
    <rPh sb="0" eb="2">
      <t>ダイヒョウ</t>
    </rPh>
    <rPh sb="2" eb="3">
      <t>シャ</t>
    </rPh>
    <rPh sb="3" eb="4">
      <t>ショク</t>
    </rPh>
    <rPh sb="5" eb="7">
      <t>シメイ</t>
    </rPh>
    <phoneticPr fontId="2"/>
  </si>
  <si>
    <t>施設名</t>
    <rPh sb="0" eb="2">
      <t>シセツ</t>
    </rPh>
    <rPh sb="2" eb="3">
      <t>メイ</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</si>
  <si>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</si>
  <si>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</si>
  <si>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基本情報</t>
    <rPh sb="0" eb="2">
      <t>キホン</t>
    </rPh>
    <rPh sb="2" eb="4">
      <t>ジョウホウ</t>
    </rPh>
    <phoneticPr fontId="2"/>
  </si>
  <si>
    <t>大阪市中央区大手前○－○</t>
    <rPh sb="0" eb="3">
      <t>オオサカシ</t>
    </rPh>
    <rPh sb="3" eb="5">
      <t>チュウオウ</t>
    </rPh>
    <rPh sb="5" eb="6">
      <t>ク</t>
    </rPh>
    <rPh sb="6" eb="9">
      <t>オオテマエ</t>
    </rPh>
    <phoneticPr fontId="2"/>
  </si>
  <si>
    <t>理事長　 大阪太郎</t>
    <rPh sb="0" eb="3">
      <t>リジチョウ</t>
    </rPh>
    <rPh sb="5" eb="7">
      <t>オオサカ</t>
    </rPh>
    <rPh sb="7" eb="9">
      <t>タロウ</t>
    </rPh>
    <phoneticPr fontId="2"/>
  </si>
  <si>
    <t>区分</t>
    <rPh sb="0" eb="2">
      <t>クブン</t>
    </rPh>
    <phoneticPr fontId="2"/>
  </si>
  <si>
    <t>圏域</t>
    <rPh sb="0" eb="2">
      <t>ケンイキ</t>
    </rPh>
    <phoneticPr fontId="2"/>
  </si>
  <si>
    <t>事業者名</t>
    <rPh sb="0" eb="3">
      <t>ジギョウシャ</t>
    </rPh>
    <rPh sb="3" eb="4">
      <t>メイ</t>
    </rPh>
    <phoneticPr fontId="2"/>
  </si>
  <si>
    <t>郵便番号</t>
    <rPh sb="0" eb="4">
      <t>ユウビンバンゴウ</t>
    </rPh>
    <phoneticPr fontId="2"/>
  </si>
  <si>
    <t>事業者住所</t>
    <rPh sb="0" eb="3">
      <t>ジギョウシャ</t>
    </rPh>
    <rPh sb="3" eb="5">
      <t>ジュウショ</t>
    </rPh>
    <phoneticPr fontId="2"/>
  </si>
  <si>
    <t>06-1234-5679</t>
  </si>
  <si>
    <t>大阪市</t>
    <rPh sb="0" eb="3">
      <t>オオサカシ</t>
    </rPh>
    <phoneticPr fontId="2"/>
  </si>
  <si>
    <t>事業計画時点</t>
    <rPh sb="0" eb="2">
      <t>ジギョウ</t>
    </rPh>
    <rPh sb="2" eb="4">
      <t>ケイカク</t>
    </rPh>
    <rPh sb="4" eb="6">
      <t>ジテン</t>
    </rPh>
    <phoneticPr fontId="2"/>
  </si>
  <si>
    <t>床</t>
    <rPh sb="0" eb="1">
      <t>ユカ</t>
    </rPh>
    <phoneticPr fontId="2"/>
  </si>
  <si>
    <t>既に連携を
組んでいた施設</t>
    <phoneticPr fontId="2"/>
  </si>
  <si>
    <t>また、当該連携システムの導入前の時点において、既に連携を組んでいた施設数を入力ください。</t>
    <rPh sb="3" eb="5">
      <t>トウガイ</t>
    </rPh>
    <rPh sb="35" eb="36">
      <t>スウ</t>
    </rPh>
    <rPh sb="37" eb="39">
      <t>ニュウリョク</t>
    </rPh>
    <phoneticPr fontId="2"/>
  </si>
  <si>
    <t>　当該事業で、医療機関間等をネットワークで結び、医療情報連携することによって患者情報の</t>
    <rPh sb="1" eb="3">
      <t>トウガイ</t>
    </rPh>
    <phoneticPr fontId="2"/>
  </si>
  <si>
    <t>その他の施設</t>
    <rPh sb="2" eb="3">
      <t>タ</t>
    </rPh>
    <rPh sb="4" eb="6">
      <t>シセツ</t>
    </rPh>
    <phoneticPr fontId="2"/>
  </si>
  <si>
    <t>平均在院日数</t>
    <phoneticPr fontId="2"/>
  </si>
  <si>
    <t>日</t>
    <rPh sb="0" eb="1">
      <t>ヒ</t>
    </rPh>
    <phoneticPr fontId="2"/>
  </si>
  <si>
    <t>訪問看護ステーション</t>
    <rPh sb="0" eb="2">
      <t>ホウモン</t>
    </rPh>
    <rPh sb="2" eb="4">
      <t>カンゴ</t>
    </rPh>
    <phoneticPr fontId="2"/>
  </si>
  <si>
    <t>薬局</t>
  </si>
  <si>
    <t>歯科</t>
  </si>
  <si>
    <t>④導入するデータ蓄積サーバ設置先</t>
    <rPh sb="15" eb="16">
      <t>サキ</t>
    </rPh>
    <phoneticPr fontId="2"/>
  </si>
  <si>
    <t>介護事業所</t>
    <phoneticPr fontId="2"/>
  </si>
  <si>
    <t>区分</t>
    <rPh sb="0" eb="2">
      <t>クブン</t>
    </rPh>
    <phoneticPr fontId="18"/>
  </si>
  <si>
    <t>郵便番号</t>
    <rPh sb="0" eb="2">
      <t>ユウビン</t>
    </rPh>
    <rPh sb="2" eb="4">
      <t>バンゴウ</t>
    </rPh>
    <phoneticPr fontId="18"/>
  </si>
  <si>
    <t>住所</t>
    <rPh sb="0" eb="2">
      <t>ジュウショ</t>
    </rPh>
    <phoneticPr fontId="18"/>
  </si>
  <si>
    <t>連絡先ＦＡＸ</t>
    <phoneticPr fontId="2"/>
  </si>
  <si>
    <t>メールアドレス</t>
    <phoneticPr fontId="2"/>
  </si>
  <si>
    <t>計</t>
    <rPh sb="0" eb="1">
      <t>ケイ</t>
    </rPh>
    <phoneticPr fontId="18"/>
  </si>
  <si>
    <t>事業者郵便番号</t>
    <rPh sb="3" eb="7">
      <t>ユウビンバンゴウ</t>
    </rPh>
    <phoneticPr fontId="2"/>
  </si>
  <si>
    <t>●●法人</t>
    <phoneticPr fontId="2"/>
  </si>
  <si>
    <t>〒５４０－○○○○</t>
    <phoneticPr fontId="2"/>
  </si>
  <si>
    <t>事務局長　 □□□□</t>
    <rPh sb="0" eb="2">
      <t>ジム</t>
    </rPh>
    <rPh sb="2" eb="4">
      <t>キョクチョウ</t>
    </rPh>
    <phoneticPr fontId="2"/>
  </si>
  <si>
    <t>06-1234-5678</t>
    <phoneticPr fontId="2"/>
  </si>
  <si>
    <t>*****@***.**.jp</t>
    <phoneticPr fontId="2"/>
  </si>
  <si>
    <t>今回の実施事業概要</t>
  </si>
  <si>
    <t>構築したネットワークのすがた</t>
  </si>
  <si>
    <t>ネットワークセキュリティ</t>
  </si>
  <si>
    <t>導入するデータ蓄積サーバ設置先</t>
  </si>
  <si>
    <t>今後のシステム運営主体</t>
  </si>
  <si>
    <t>事業者名</t>
    <rPh sb="0" eb="2">
      <t>ジギョウ</t>
    </rPh>
    <rPh sb="2" eb="3">
      <t>シャ</t>
    </rPh>
    <rPh sb="3" eb="4">
      <t>メイ</t>
    </rPh>
    <phoneticPr fontId="18"/>
  </si>
  <si>
    <t>補助金担当者連絡先</t>
    <rPh sb="0" eb="3">
      <t>ホジョキン</t>
    </rPh>
    <rPh sb="3" eb="6">
      <t>タントウシャ</t>
    </rPh>
    <rPh sb="6" eb="9">
      <t>レンラクサキ</t>
    </rPh>
    <phoneticPr fontId="18"/>
  </si>
  <si>
    <t>圏域</t>
    <rPh sb="0" eb="2">
      <t>ケンイキ</t>
    </rPh>
    <phoneticPr fontId="18"/>
  </si>
  <si>
    <t>既に連携を
組んでいた施設</t>
  </si>
  <si>
    <t>市町村</t>
    <rPh sb="0" eb="3">
      <t>シチョウソン</t>
    </rPh>
    <phoneticPr fontId="2"/>
  </si>
  <si>
    <t>※紙面が不足する場合は、枠を拡大または別葉としてください。</t>
  </si>
  <si>
    <t>大阪市北区</t>
    <rPh sb="0" eb="2">
      <t>オオサカ</t>
    </rPh>
    <rPh sb="2" eb="3">
      <t>シ</t>
    </rPh>
    <rPh sb="3" eb="5">
      <t>キタク</t>
    </rPh>
    <phoneticPr fontId="2"/>
  </si>
  <si>
    <t>　また、地域連携の前提となるヒューマンネットワーク（人的連携体制）の形についても記載してください。</t>
    <phoneticPr fontId="2"/>
  </si>
  <si>
    <t>　連携される情報の種別（「診断名」「処方」など）も含めてください。</t>
    <phoneticPr fontId="2"/>
  </si>
  <si>
    <t>②患者同意取得</t>
    <phoneticPr fontId="2"/>
  </si>
  <si>
    <t>①ネットワークセキュリティ</t>
    <phoneticPr fontId="2"/>
  </si>
  <si>
    <t>連携機関（病院、診療所等）との具体的な連携</t>
  </si>
  <si>
    <t>代表者職・氏名</t>
    <phoneticPr fontId="18"/>
  </si>
  <si>
    <t>補助金担当者職・氏名</t>
    <phoneticPr fontId="18"/>
  </si>
  <si>
    <t>連絡先ＦＡＸ</t>
    <phoneticPr fontId="18"/>
  </si>
  <si>
    <t>メールアドレス</t>
    <phoneticPr fontId="18"/>
  </si>
  <si>
    <t>平均在院日数</t>
    <phoneticPr fontId="2"/>
  </si>
  <si>
    <t>介護事業所</t>
    <phoneticPr fontId="2"/>
  </si>
  <si>
    <t>患者同意取得</t>
    <phoneticPr fontId="2"/>
  </si>
  <si>
    <t>利用者および施設の認証方法</t>
    <phoneticPr fontId="2"/>
  </si>
  <si>
    <t>この事業で構築を予定しているネットワークのすがた</t>
  </si>
  <si>
    <t>既連携</t>
    <rPh sb="0" eb="1">
      <t>スデ</t>
    </rPh>
    <rPh sb="1" eb="3">
      <t>レンケイ</t>
    </rPh>
    <phoneticPr fontId="2"/>
  </si>
  <si>
    <t>市町村</t>
    <phoneticPr fontId="2"/>
  </si>
  <si>
    <t>薬局</t>
    <phoneticPr fontId="2"/>
  </si>
  <si>
    <t>介護事業所及びその他施設名（具体的に記入）</t>
    <phoneticPr fontId="2"/>
  </si>
  <si>
    <t>実績報告時点</t>
    <rPh sb="0" eb="2">
      <t>ジッセキ</t>
    </rPh>
    <rPh sb="2" eb="4">
      <t>ホウコク</t>
    </rPh>
    <rPh sb="4" eb="6">
      <t>ジテン</t>
    </rPh>
    <phoneticPr fontId="2"/>
  </si>
  <si>
    <t>様式第１号（第６条関係）</t>
    <rPh sb="0" eb="2">
      <t>ヨウシキ</t>
    </rPh>
    <rPh sb="2" eb="3">
      <t>ダイ</t>
    </rPh>
    <rPh sb="4" eb="5">
      <t>ゴウ</t>
    </rPh>
    <rPh sb="6" eb="7">
      <t>ダイ</t>
    </rPh>
    <rPh sb="8" eb="9">
      <t>ジョウ</t>
    </rPh>
    <rPh sb="9" eb="11">
      <t>カンケイ</t>
    </rPh>
    <phoneticPr fontId="2"/>
  </si>
  <si>
    <t>提 出 者</t>
    <rPh sb="0" eb="1">
      <t>テイ</t>
    </rPh>
    <rPh sb="2" eb="3">
      <t>デ</t>
    </rPh>
    <rPh sb="4" eb="5">
      <t>シャ</t>
    </rPh>
    <phoneticPr fontId="2"/>
  </si>
  <si>
    <t>　地域医療機関ICT連携整備事業補助金交付要綱第６条の規定により、関係書類を添えて</t>
    <rPh sb="1" eb="3">
      <t>チイキ</t>
    </rPh>
    <rPh sb="3" eb="5">
      <t>イリョウ</t>
    </rPh>
    <rPh sb="5" eb="7">
      <t>キカン</t>
    </rPh>
    <rPh sb="10" eb="12">
      <t>レンケイ</t>
    </rPh>
    <rPh sb="12" eb="14">
      <t>セイビ</t>
    </rPh>
    <rPh sb="14" eb="16">
      <t>ジギョウ</t>
    </rPh>
    <rPh sb="16" eb="19">
      <t>ホジョキン</t>
    </rPh>
    <rPh sb="21" eb="23">
      <t>ヨウコウ</t>
    </rPh>
    <phoneticPr fontId="2"/>
  </si>
  <si>
    <t>　提出します。</t>
    <rPh sb="1" eb="3">
      <t>テイシュツ</t>
    </rPh>
    <phoneticPr fontId="2"/>
  </si>
  <si>
    <t>　　・事業実施計画書</t>
    <rPh sb="3" eb="5">
      <t>ジギョウ</t>
    </rPh>
    <rPh sb="5" eb="7">
      <t>ジッシ</t>
    </rPh>
    <rPh sb="7" eb="9">
      <t>ケイカク</t>
    </rPh>
    <rPh sb="9" eb="10">
      <t>ショ</t>
    </rPh>
    <phoneticPr fontId="2"/>
  </si>
  <si>
    <t>　　・事業支出予定明細書(兼収入支出予算(見込)書(抄本))</t>
    <rPh sb="3" eb="5">
      <t>ジギョウ</t>
    </rPh>
    <rPh sb="5" eb="7">
      <t>シシュツ</t>
    </rPh>
    <rPh sb="7" eb="9">
      <t>ヨテイ</t>
    </rPh>
    <rPh sb="9" eb="12">
      <t>メイサイショ</t>
    </rPh>
    <rPh sb="13" eb="14">
      <t>ケン</t>
    </rPh>
    <rPh sb="14" eb="16">
      <t>シュウニュウ</t>
    </rPh>
    <rPh sb="16" eb="18">
      <t>シシュツ</t>
    </rPh>
    <rPh sb="18" eb="20">
      <t>ヨサン</t>
    </rPh>
    <rPh sb="21" eb="23">
      <t>ミコ</t>
    </rPh>
    <rPh sb="24" eb="25">
      <t>ショ</t>
    </rPh>
    <rPh sb="26" eb="28">
      <t>ショウホン</t>
    </rPh>
    <phoneticPr fontId="2"/>
  </si>
  <si>
    <t>　提出者：</t>
    <rPh sb="1" eb="4">
      <t>テイシュツシャ</t>
    </rPh>
    <phoneticPr fontId="9"/>
  </si>
  <si>
    <t>１</t>
    <phoneticPr fontId="9"/>
  </si>
  <si>
    <t>計画書の表紙として本表を添付し、書類が整っているか確認のうえ、</t>
    <rPh sb="0" eb="2">
      <t>ケイカク</t>
    </rPh>
    <phoneticPr fontId="9"/>
  </si>
  <si>
    <t>２</t>
    <phoneticPr fontId="9"/>
  </si>
  <si>
    <t>３</t>
    <phoneticPr fontId="9"/>
  </si>
  <si>
    <t>４</t>
    <phoneticPr fontId="9"/>
  </si>
  <si>
    <t>計画書は、１部提出すること。</t>
    <rPh sb="0" eb="2">
      <t>ケイカク</t>
    </rPh>
    <phoneticPr fontId="9"/>
  </si>
  <si>
    <t xml:space="preserve">ﾁｪｯｸ </t>
    <phoneticPr fontId="9"/>
  </si>
  <si>
    <t xml:space="preserve"> 　　　　　       提　　　出　　　書　　　類　　　名</t>
    <phoneticPr fontId="9"/>
  </si>
  <si>
    <t>□</t>
    <phoneticPr fontId="9"/>
  </si>
  <si>
    <t xml:space="preserve"> 事業計画書　（様式第１号）</t>
    <rPh sb="1" eb="3">
      <t>ジギョウ</t>
    </rPh>
    <rPh sb="3" eb="6">
      <t>ケイカクショ</t>
    </rPh>
    <rPh sb="8" eb="10">
      <t>ヨウシキ</t>
    </rPh>
    <rPh sb="10" eb="11">
      <t>ダイ</t>
    </rPh>
    <rPh sb="12" eb="13">
      <t>ゴウ</t>
    </rPh>
    <phoneticPr fontId="9"/>
  </si>
  <si>
    <t xml:space="preserve"> 事業実施計画書
 ※適宜詳細説明資料を添付</t>
    <rPh sb="1" eb="3">
      <t>ジギョウ</t>
    </rPh>
    <rPh sb="3" eb="5">
      <t>ジッシ</t>
    </rPh>
    <rPh sb="5" eb="7">
      <t>ケイカク</t>
    </rPh>
    <rPh sb="7" eb="8">
      <t>ショ</t>
    </rPh>
    <phoneticPr fontId="9"/>
  </si>
  <si>
    <t xml:space="preserve"> 事業収支予定明細書（兼収入支出予算（見込）書（抄本））　（別紙３）</t>
    <rPh sb="1" eb="3">
      <t>ジギョウ</t>
    </rPh>
    <rPh sb="3" eb="5">
      <t>シュウシ</t>
    </rPh>
    <rPh sb="5" eb="7">
      <t>ヨテイ</t>
    </rPh>
    <rPh sb="7" eb="10">
      <t>メイサイショ</t>
    </rPh>
    <rPh sb="11" eb="12">
      <t>カ</t>
    </rPh>
    <rPh sb="12" eb="14">
      <t>シュウニュウ</t>
    </rPh>
    <rPh sb="14" eb="16">
      <t>シシュツ</t>
    </rPh>
    <rPh sb="16" eb="18">
      <t>ヨサン</t>
    </rPh>
    <rPh sb="19" eb="21">
      <t>ミコ</t>
    </rPh>
    <rPh sb="22" eb="23">
      <t>ショ</t>
    </rPh>
    <rPh sb="24" eb="26">
      <t>ショウホン</t>
    </rPh>
    <rPh sb="30" eb="32">
      <t>ベッシ</t>
    </rPh>
    <phoneticPr fontId="9"/>
  </si>
  <si>
    <t>大阪府地域医療機関ICT連携整備事業　実施計画書</t>
    <rPh sb="0" eb="3">
      <t>オオサカフ</t>
    </rPh>
    <rPh sb="3" eb="5">
      <t>チイキ</t>
    </rPh>
    <rPh sb="5" eb="7">
      <t>イリョウ</t>
    </rPh>
    <rPh sb="7" eb="9">
      <t>キカン</t>
    </rPh>
    <rPh sb="12" eb="14">
      <t>レンケイ</t>
    </rPh>
    <rPh sb="14" eb="16">
      <t>セイビ</t>
    </rPh>
    <rPh sb="16" eb="18">
      <t>ジギョウ</t>
    </rPh>
    <rPh sb="19" eb="21">
      <t>ジッシ</t>
    </rPh>
    <rPh sb="21" eb="23">
      <t>ケイカク</t>
    </rPh>
    <rPh sb="23" eb="24">
      <t>ショ</t>
    </rPh>
    <phoneticPr fontId="2"/>
  </si>
  <si>
    <t>合計</t>
    <rPh sb="0" eb="2">
      <t>ゴウケイ</t>
    </rPh>
    <phoneticPr fontId="2"/>
  </si>
  <si>
    <t>府補助金</t>
    <rPh sb="0" eb="1">
      <t>フ</t>
    </rPh>
    <rPh sb="1" eb="4">
      <t>ホジョキン</t>
    </rPh>
    <phoneticPr fontId="18"/>
  </si>
  <si>
    <t>合計</t>
    <rPh sb="0" eb="2">
      <t>ゴウケイ</t>
    </rPh>
    <phoneticPr fontId="18"/>
  </si>
  <si>
    <t>許可病床数総数（平成29年4月1日現在）</t>
    <phoneticPr fontId="18"/>
  </si>
  <si>
    <t>一日平均外来患者数</t>
    <phoneticPr fontId="18"/>
  </si>
  <si>
    <t>●●法人 ○○○会 △△△病院</t>
    <rPh sb="8" eb="9">
      <t>カイ</t>
    </rPh>
    <phoneticPr fontId="2"/>
  </si>
  <si>
    <t>計画日</t>
    <rPh sb="0" eb="2">
      <t>ケイカク</t>
    </rPh>
    <rPh sb="2" eb="3">
      <t>ビ</t>
    </rPh>
    <phoneticPr fontId="18"/>
  </si>
  <si>
    <r>
      <t>番号</t>
    </r>
    <r>
      <rPr>
        <sz val="6"/>
        <color indexed="8"/>
        <rFont val="ＭＳ 明朝"/>
        <family val="1"/>
        <charset val="128"/>
      </rPr>
      <t xml:space="preserve">
(順番)</t>
    </r>
    <rPh sb="0" eb="2">
      <t>バンゴウ</t>
    </rPh>
    <phoneticPr fontId="9"/>
  </si>
  <si>
    <t>事業計画書　チェックリスト</t>
    <rPh sb="0" eb="2">
      <t>ジギョウ</t>
    </rPh>
    <rPh sb="2" eb="5">
      <t>ケイカクショ</t>
    </rPh>
    <rPh sb="5" eb="6">
      <t>ウケショ</t>
    </rPh>
    <phoneticPr fontId="9"/>
  </si>
  <si>
    <t>【別紙：患者情報の閲覧が可能となった（連携予定）施設名・所在地】</t>
    <rPh sb="1" eb="3">
      <t>ベッシ</t>
    </rPh>
    <rPh sb="21" eb="23">
      <t>ヨテイ</t>
    </rPh>
    <rPh sb="24" eb="26">
      <t>シセツ</t>
    </rPh>
    <rPh sb="26" eb="27">
      <t>メイ</t>
    </rPh>
    <rPh sb="28" eb="31">
      <t>ショザイチ</t>
    </rPh>
    <phoneticPr fontId="2"/>
  </si>
  <si>
    <t xml:space="preserve">実績報告時点 </t>
    <phoneticPr fontId="2"/>
  </si>
  <si>
    <t xml:space="preserve">実績報告時点 </t>
    <phoneticPr fontId="2"/>
  </si>
  <si>
    <t xml:space="preserve">実績報告時点 </t>
    <phoneticPr fontId="2"/>
  </si>
  <si>
    <t>患者情報の閲覧が可能となった(連携予定)機関数等</t>
    <rPh sb="15" eb="17">
      <t>レンケイ</t>
    </rPh>
    <rPh sb="17" eb="19">
      <t>ヨテイ</t>
    </rPh>
    <phoneticPr fontId="18"/>
  </si>
  <si>
    <t>合計</t>
    <rPh sb="0" eb="2">
      <t>ゴウケイ</t>
    </rPh>
    <phoneticPr fontId="2"/>
  </si>
  <si>
    <t>合計</t>
    <rPh sb="0" eb="2">
      <t>ゴウケイ</t>
    </rPh>
    <phoneticPr fontId="18"/>
  </si>
  <si>
    <t>事業計画時点</t>
    <phoneticPr fontId="18"/>
  </si>
  <si>
    <t xml:space="preserve">実績報告時点 </t>
    <phoneticPr fontId="18"/>
  </si>
  <si>
    <t>既に連携を
組んでいた施設</t>
    <phoneticPr fontId="18"/>
  </si>
  <si>
    <t>訪問看護ステーション</t>
  </si>
  <si>
    <t>積算内訳</t>
  </si>
  <si>
    <t>収入予定額</t>
    <rPh sb="0" eb="2">
      <t>シュウニュウ</t>
    </rPh>
    <rPh sb="2" eb="4">
      <t>ヨテイ</t>
    </rPh>
    <rPh sb="4" eb="5">
      <t>ガク</t>
    </rPh>
    <phoneticPr fontId="2"/>
  </si>
  <si>
    <t>収入予定額</t>
    <rPh sb="0" eb="2">
      <t>シュウニュウ</t>
    </rPh>
    <rPh sb="2" eb="4">
      <t>ヨテイ</t>
    </rPh>
    <rPh sb="4" eb="5">
      <t>ガク</t>
    </rPh>
    <phoneticPr fontId="18"/>
  </si>
  <si>
    <t>支出予定額</t>
    <phoneticPr fontId="2"/>
  </si>
  <si>
    <t>支出予定額</t>
    <rPh sb="0" eb="2">
      <t>シシュツ</t>
    </rPh>
    <rPh sb="2" eb="4">
      <t>ヨテイ</t>
    </rPh>
    <rPh sb="4" eb="5">
      <t>ガク</t>
    </rPh>
    <phoneticPr fontId="2"/>
  </si>
  <si>
    <t>（記入例）</t>
    <rPh sb="1" eb="3">
      <t>キニュウ</t>
    </rPh>
    <rPh sb="3" eb="4">
      <t>レイ</t>
    </rPh>
    <phoneticPr fontId="2"/>
  </si>
  <si>
    <r>
      <t xml:space="preserve">　　  　チェック欄 </t>
    </r>
    <r>
      <rPr>
        <sz val="12"/>
        <color indexed="8"/>
        <rFont val="ＭＳ 明朝"/>
        <family val="1"/>
        <charset val="128"/>
      </rPr>
      <t>□</t>
    </r>
    <r>
      <rPr>
        <sz val="9"/>
        <color indexed="8"/>
        <rFont val="ＭＳ 明朝"/>
        <family val="1"/>
        <charset val="128"/>
      </rPr>
      <t xml:space="preserve"> にチェックすること。</t>
    </r>
    <phoneticPr fontId="9"/>
  </si>
  <si>
    <r>
      <t>事業細目：</t>
    </r>
    <r>
      <rPr>
        <u/>
        <sz val="8"/>
        <rFont val="ＭＳ 明朝"/>
        <family val="1"/>
        <charset val="128"/>
      </rPr>
      <t>病診情報システムを導入するために必要なサーバやネットワーク機器等の経費</t>
    </r>
    <rPh sb="0" eb="2">
      <t>ジギョウ</t>
    </rPh>
    <rPh sb="2" eb="4">
      <t>サイモク</t>
    </rPh>
    <rPh sb="5" eb="6">
      <t>ビョウ</t>
    </rPh>
    <rPh sb="6" eb="7">
      <t>ミ</t>
    </rPh>
    <rPh sb="7" eb="9">
      <t>ジョウホウ</t>
    </rPh>
    <rPh sb="14" eb="16">
      <t>ドウニュウ</t>
    </rPh>
    <rPh sb="21" eb="23">
      <t>ヒツヨウ</t>
    </rPh>
    <rPh sb="34" eb="36">
      <t>キキ</t>
    </rPh>
    <rPh sb="36" eb="37">
      <t>トウ</t>
    </rPh>
    <rPh sb="38" eb="40">
      <t>ケイヒ</t>
    </rPh>
    <phoneticPr fontId="2"/>
  </si>
  <si>
    <t>4</t>
    <phoneticPr fontId="9"/>
  </si>
  <si>
    <t xml:space="preserve"> 地域連携ネットワークの稼働状況確認票</t>
    <rPh sb="1" eb="3">
      <t>チイキ</t>
    </rPh>
    <rPh sb="3" eb="5">
      <t>レンケイ</t>
    </rPh>
    <rPh sb="12" eb="14">
      <t>カドウ</t>
    </rPh>
    <rPh sb="14" eb="16">
      <t>ジョウキョウ</t>
    </rPh>
    <rPh sb="16" eb="18">
      <t>カクニン</t>
    </rPh>
    <rPh sb="18" eb="19">
      <t>ヒョウ</t>
    </rPh>
    <phoneticPr fontId="9"/>
  </si>
  <si>
    <t>＜年度ごとの数値目標＞</t>
  </si>
  <si>
    <t>年度</t>
    <rPh sb="0" eb="2">
      <t>ネンド</t>
    </rPh>
    <phoneticPr fontId="2"/>
  </si>
  <si>
    <t>5年目</t>
    <phoneticPr fontId="2"/>
  </si>
  <si>
    <t>2年目</t>
    <rPh sb="1" eb="3">
      <t>ネンメ</t>
    </rPh>
    <phoneticPr fontId="2"/>
  </si>
  <si>
    <t>患者同意率(％)</t>
    <rPh sb="0" eb="2">
      <t>カンジャ</t>
    </rPh>
    <rPh sb="2" eb="4">
      <t>ドウイ</t>
    </rPh>
    <rPh sb="4" eb="5">
      <t>リツ</t>
    </rPh>
    <phoneticPr fontId="2"/>
  </si>
  <si>
    <t>申請年度</t>
    <rPh sb="0" eb="2">
      <t>シンセイ</t>
    </rPh>
    <rPh sb="2" eb="4">
      <t>ネンド</t>
    </rPh>
    <phoneticPr fontId="2"/>
  </si>
  <si>
    <t>3年目</t>
    <phoneticPr fontId="2"/>
  </si>
  <si>
    <t>4年目</t>
    <rPh sb="1" eb="3">
      <t>ネンメ</t>
    </rPh>
    <phoneticPr fontId="2"/>
  </si>
  <si>
    <t>（9）【各年度の事業計画（収支計画含む）】　</t>
    <rPh sb="4" eb="7">
      <t>カクネンド</t>
    </rPh>
    <phoneticPr fontId="2"/>
  </si>
  <si>
    <t>＜1年目:申請年度＞</t>
    <rPh sb="5" eb="7">
      <t>シンセイ</t>
    </rPh>
    <rPh sb="7" eb="9">
      <t>ネンド</t>
    </rPh>
    <phoneticPr fontId="2"/>
  </si>
  <si>
    <t>事業実施内容</t>
    <phoneticPr fontId="2"/>
  </si>
  <si>
    <t>2年目</t>
    <rPh sb="1" eb="3">
      <t>ネンメ</t>
    </rPh>
    <phoneticPr fontId="2"/>
  </si>
  <si>
    <t>3年目</t>
    <rPh sb="1" eb="3">
      <t>ネンメ</t>
    </rPh>
    <phoneticPr fontId="2"/>
  </si>
  <si>
    <t>4年目</t>
    <rPh sb="1" eb="3">
      <t>ネンメ</t>
    </rPh>
    <phoneticPr fontId="2"/>
  </si>
  <si>
    <t>5年目</t>
    <rPh sb="1" eb="3">
      <t>ネンメ</t>
    </rPh>
    <phoneticPr fontId="2"/>
  </si>
  <si>
    <t>申請初年度</t>
    <rPh sb="0" eb="2">
      <t>シンセイ</t>
    </rPh>
    <rPh sb="2" eb="5">
      <t>ショネンド</t>
    </rPh>
    <phoneticPr fontId="2"/>
  </si>
  <si>
    <t>申請施設が所在する二次医療圏の人口(α)</t>
    <phoneticPr fontId="2"/>
  </si>
  <si>
    <t>目標同意患者登録率(β/α)</t>
    <rPh sb="0" eb="2">
      <t>モクヒョウ</t>
    </rPh>
    <rPh sb="2" eb="4">
      <t>ドウイ</t>
    </rPh>
    <rPh sb="4" eb="6">
      <t>カンジャ</t>
    </rPh>
    <rPh sb="6" eb="9">
      <t>トウロクリツ</t>
    </rPh>
    <phoneticPr fontId="2"/>
  </si>
  <si>
    <t>連携予定システム数</t>
    <rPh sb="0" eb="2">
      <t>レンケイ</t>
    </rPh>
    <rPh sb="2" eb="4">
      <t>ヨテイ</t>
    </rPh>
    <rPh sb="8" eb="9">
      <t>スウ</t>
    </rPh>
    <phoneticPr fontId="2"/>
  </si>
  <si>
    <t>電子カルテ</t>
    <rPh sb="0" eb="2">
      <t>デンシ</t>
    </rPh>
    <phoneticPr fontId="2"/>
  </si>
  <si>
    <t>医科レセプト</t>
    <rPh sb="0" eb="2">
      <t>イカ</t>
    </rPh>
    <phoneticPr fontId="2"/>
  </si>
  <si>
    <t>調剤システム</t>
    <rPh sb="0" eb="2">
      <t>チョウザイ</t>
    </rPh>
    <phoneticPr fontId="2"/>
  </si>
  <si>
    <t>介護レセプト</t>
    <rPh sb="0" eb="2">
      <t>カイゴ</t>
    </rPh>
    <phoneticPr fontId="2"/>
  </si>
  <si>
    <t>画像システム</t>
    <phoneticPr fontId="2"/>
  </si>
  <si>
    <t>検査システム</t>
    <phoneticPr fontId="2"/>
  </si>
  <si>
    <t>その他システム</t>
    <rPh sb="2" eb="3">
      <t>タ</t>
    </rPh>
    <phoneticPr fontId="2"/>
  </si>
  <si>
    <t>介護記録システム</t>
    <rPh sb="2" eb="4">
      <t>キロク</t>
    </rPh>
    <phoneticPr fontId="2"/>
  </si>
  <si>
    <t>-</t>
    <phoneticPr fontId="2"/>
  </si>
  <si>
    <t>達成するように各年度の目標患者同意患者数をご記入ください</t>
    <rPh sb="7" eb="10">
      <t>カクネンド</t>
    </rPh>
    <rPh sb="11" eb="13">
      <t>モクヒョウ</t>
    </rPh>
    <rPh sb="13" eb="15">
      <t>カンジャ</t>
    </rPh>
    <rPh sb="15" eb="17">
      <t>ドウイ</t>
    </rPh>
    <rPh sb="17" eb="19">
      <t>カンジャ</t>
    </rPh>
    <rPh sb="19" eb="20">
      <t>スウ</t>
    </rPh>
    <rPh sb="22" eb="24">
      <t>キニュウ</t>
    </rPh>
    <phoneticPr fontId="2"/>
  </si>
  <si>
    <t>入力例</t>
    <rPh sb="0" eb="2">
      <t>ニュウリョク</t>
    </rPh>
    <rPh sb="2" eb="3">
      <t>レイ</t>
    </rPh>
    <phoneticPr fontId="2"/>
  </si>
  <si>
    <t>連携</t>
    <rPh sb="0" eb="2">
      <t>レンケイ</t>
    </rPh>
    <phoneticPr fontId="2"/>
  </si>
  <si>
    <t>　「連携」の欄に◎印、今後調整予定の場合は、「予定」と入力してください。</t>
    <rPh sb="2" eb="4">
      <t>レンケイ</t>
    </rPh>
    <rPh sb="6" eb="7">
      <t>ラン</t>
    </rPh>
    <rPh sb="9" eb="10">
      <t>シルシ</t>
    </rPh>
    <rPh sb="11" eb="13">
      <t>コンゴ</t>
    </rPh>
    <rPh sb="13" eb="15">
      <t>チョウセイ</t>
    </rPh>
    <rPh sb="15" eb="17">
      <t>ヨテイ</t>
    </rPh>
    <rPh sb="18" eb="20">
      <t>バアイ</t>
    </rPh>
    <rPh sb="23" eb="25">
      <t>ヨテイ</t>
    </rPh>
    <rPh sb="27" eb="29">
      <t>ニュウリョク</t>
    </rPh>
    <phoneticPr fontId="2"/>
  </si>
  <si>
    <t>◎</t>
    <phoneticPr fontId="2"/>
  </si>
  <si>
    <r>
      <t>（1）今回の実施事業概要（具体的にご記入ください）　　</t>
    </r>
    <r>
      <rPr>
        <u/>
        <sz val="12"/>
        <rFont val="ＭＳ 明朝"/>
        <family val="1"/>
        <charset val="128"/>
      </rPr>
      <t>※別紙資料があれば、あわせて提出願います。</t>
    </r>
    <rPh sb="3" eb="5">
      <t>コンカイ</t>
    </rPh>
    <rPh sb="6" eb="8">
      <t>ジッシ</t>
    </rPh>
    <rPh sb="8" eb="10">
      <t>ジギョウ</t>
    </rPh>
    <rPh sb="10" eb="12">
      <t>ガイヨウ</t>
    </rPh>
    <rPh sb="13" eb="16">
      <t>グタイテキ</t>
    </rPh>
    <rPh sb="18" eb="20">
      <t>キニュウ</t>
    </rPh>
    <phoneticPr fontId="2"/>
  </si>
  <si>
    <t>（5）システム運営主体（組織・団体など）及び運営費負担の考え方</t>
    <rPh sb="7" eb="9">
      <t>ウンエイ</t>
    </rPh>
    <rPh sb="9" eb="11">
      <t>シュタイ</t>
    </rPh>
    <rPh sb="12" eb="14">
      <t>ソシキ</t>
    </rPh>
    <rPh sb="15" eb="17">
      <t>ダンタイ</t>
    </rPh>
    <rPh sb="20" eb="21">
      <t>オヨ</t>
    </rPh>
    <rPh sb="25" eb="27">
      <t>フタン</t>
    </rPh>
    <rPh sb="28" eb="29">
      <t>カンガ</t>
    </rPh>
    <rPh sb="30" eb="31">
      <t>カタ</t>
    </rPh>
    <phoneticPr fontId="2"/>
  </si>
  <si>
    <t>（8）【事業計画における同意患者目標数値】　</t>
    <rPh sb="12" eb="14">
      <t>ドウイ</t>
    </rPh>
    <rPh sb="14" eb="16">
      <t>カンジャ</t>
    </rPh>
    <rPh sb="16" eb="18">
      <t>モクヒョウ</t>
    </rPh>
    <rPh sb="18" eb="20">
      <t>スウチ</t>
    </rPh>
    <phoneticPr fontId="2"/>
  </si>
  <si>
    <t>3年目の　　にて大阪府の定める目標同意患者登録率（5％）を</t>
    <rPh sb="1" eb="3">
      <t>ネンメ</t>
    </rPh>
    <rPh sb="8" eb="11">
      <t>オオサカフ</t>
    </rPh>
    <rPh sb="12" eb="13">
      <t>サダ</t>
    </rPh>
    <rPh sb="15" eb="17">
      <t>モクヒョウ</t>
    </rPh>
    <rPh sb="17" eb="19">
      <t>ドウイ</t>
    </rPh>
    <rPh sb="19" eb="21">
      <t>カンジャ</t>
    </rPh>
    <rPh sb="21" eb="24">
      <t>トウロクリツ</t>
    </rPh>
    <phoneticPr fontId="2"/>
  </si>
  <si>
    <t>　ネットワーク上のセキュリティに限らず、患者からの同意取得方法や、利用者および施設の認証方法、アクセス権限についての方針も</t>
    <rPh sb="7" eb="8">
      <t>ジョウ</t>
    </rPh>
    <rPh sb="16" eb="17">
      <t>カギ</t>
    </rPh>
    <rPh sb="20" eb="22">
      <t>カンジャ</t>
    </rPh>
    <rPh sb="29" eb="31">
      <t>ホウホウ</t>
    </rPh>
    <phoneticPr fontId="2"/>
  </si>
  <si>
    <t>　また、既に連携を組んでいた施設は、「既連携」の欄に○印を入力し、本事業で連携が確定している施設は、</t>
    <rPh sb="19" eb="20">
      <t>スデ</t>
    </rPh>
    <rPh sb="20" eb="22">
      <t>レンケイ</t>
    </rPh>
    <rPh sb="24" eb="25">
      <t>ラン</t>
    </rPh>
    <rPh sb="29" eb="31">
      <t>ニュウリョク</t>
    </rPh>
    <rPh sb="33" eb="36">
      <t>ホンジギョウ</t>
    </rPh>
    <rPh sb="37" eb="39">
      <t>レンケイ</t>
    </rPh>
    <rPh sb="40" eb="42">
      <t>カクテイ</t>
    </rPh>
    <rPh sb="46" eb="48">
      <t>シセツ</t>
    </rPh>
    <phoneticPr fontId="2"/>
  </si>
  <si>
    <t>＜２年目＞</t>
    <rPh sb="2" eb="4">
      <t>ネンメ</t>
    </rPh>
    <phoneticPr fontId="2"/>
  </si>
  <si>
    <t>＜３年目＞</t>
    <rPh sb="2" eb="4">
      <t>ネンメ</t>
    </rPh>
    <phoneticPr fontId="2"/>
  </si>
  <si>
    <t>＜４年目＞</t>
    <rPh sb="2" eb="4">
      <t>ネンメ</t>
    </rPh>
    <phoneticPr fontId="2"/>
  </si>
  <si>
    <t>＜５年目＞</t>
    <rPh sb="2" eb="4">
      <t>ネンメ</t>
    </rPh>
    <phoneticPr fontId="2"/>
  </si>
  <si>
    <t>（3）【構築したネットワークのすがた】　</t>
    <phoneticPr fontId="2"/>
  </si>
  <si>
    <t>（7）【医療施設の概要等】　</t>
    <rPh sb="4" eb="6">
      <t>イリョウ</t>
    </rPh>
    <rPh sb="6" eb="8">
      <t>シセツ</t>
    </rPh>
    <rPh sb="9" eb="11">
      <t>ガイヨウ</t>
    </rPh>
    <rPh sb="11" eb="12">
      <t>ナド</t>
    </rPh>
    <phoneticPr fontId="2"/>
  </si>
  <si>
    <t>歯科診療所　</t>
    <rPh sb="0" eb="2">
      <t>シカ</t>
    </rPh>
    <rPh sb="2" eb="5">
      <t>シンリョウショ</t>
    </rPh>
    <phoneticPr fontId="2"/>
  </si>
  <si>
    <t>医科診療所</t>
    <rPh sb="0" eb="2">
      <t>イカ</t>
    </rPh>
    <rPh sb="2" eb="5">
      <t>シンリョウジョ</t>
    </rPh>
    <phoneticPr fontId="2"/>
  </si>
  <si>
    <t>病院</t>
    <rPh sb="0" eb="2">
      <t>ビョウイン</t>
    </rPh>
    <phoneticPr fontId="2"/>
  </si>
  <si>
    <t>令和　年　月　日</t>
    <rPh sb="0" eb="1">
      <t>レイ</t>
    </rPh>
    <rPh sb="1" eb="2">
      <t>カズ</t>
    </rPh>
    <rPh sb="3" eb="4">
      <t>ネン</t>
    </rPh>
    <rPh sb="5" eb="6">
      <t>ガツ</t>
    </rPh>
    <rPh sb="7" eb="8">
      <t>ニチ</t>
    </rPh>
    <phoneticPr fontId="2"/>
  </si>
  <si>
    <t>●●法人 ○○○会 △△△病院</t>
    <rPh sb="2" eb="4">
      <t>ホウジン</t>
    </rPh>
    <rPh sb="8" eb="9">
      <t>カイ</t>
    </rPh>
    <rPh sb="13" eb="15">
      <t>ビョウイン</t>
    </rPh>
    <phoneticPr fontId="2"/>
  </si>
  <si>
    <t>複数の医療機関による「病診双方向連携」の構成となっています。</t>
    <rPh sb="0" eb="2">
      <t>フクスウ</t>
    </rPh>
    <rPh sb="3" eb="7">
      <t>イリョウキカン</t>
    </rPh>
    <rPh sb="11" eb="13">
      <t>ビョウシン</t>
    </rPh>
    <rPh sb="13" eb="16">
      <t>ソウホウコウ</t>
    </rPh>
    <rPh sb="16" eb="18">
      <t>レンケイ</t>
    </rPh>
    <rPh sb="20" eb="22">
      <t>コウセイ</t>
    </rPh>
    <phoneticPr fontId="2"/>
  </si>
  <si>
    <t>目標同意患者数(β)
（自動計算）</t>
    <rPh sb="0" eb="2">
      <t>モクヒョウ</t>
    </rPh>
    <rPh sb="2" eb="4">
      <t>ドウイ</t>
    </rPh>
    <rPh sb="4" eb="6">
      <t>カンジャ</t>
    </rPh>
    <rPh sb="6" eb="7">
      <t>スウ</t>
    </rPh>
    <rPh sb="12" eb="14">
      <t>ジドウ</t>
    </rPh>
    <rPh sb="14" eb="16">
      <t>ケイサン</t>
    </rPh>
    <phoneticPr fontId="2"/>
  </si>
  <si>
    <t>達成するように各年度の目標者同意患者数をご記入ください。</t>
    <rPh sb="7" eb="10">
      <t>カクネンド</t>
    </rPh>
    <rPh sb="11" eb="13">
      <t>モクヒョウ</t>
    </rPh>
    <rPh sb="13" eb="14">
      <t>シャ</t>
    </rPh>
    <rPh sb="14" eb="16">
      <t>ドウイ</t>
    </rPh>
    <rPh sb="16" eb="18">
      <t>カンジャ</t>
    </rPh>
    <rPh sb="18" eb="19">
      <t>スウ</t>
    </rPh>
    <rPh sb="21" eb="23">
      <t>キニュウ</t>
    </rPh>
    <phoneticPr fontId="2"/>
  </si>
  <si>
    <t>（貴二次医療圏の人口をご記入ください）</t>
    <rPh sb="1" eb="2">
      <t>キ</t>
    </rPh>
    <rPh sb="2" eb="7">
      <t>ニジイリョウケン</t>
    </rPh>
    <rPh sb="8" eb="10">
      <t>ジンコウ</t>
    </rPh>
    <rPh sb="12" eb="14">
      <t>キニュウ</t>
    </rPh>
    <phoneticPr fontId="2"/>
  </si>
  <si>
    <r>
      <t>概念イメージ図、構成図等について記載してください。　</t>
    </r>
    <r>
      <rPr>
        <u/>
        <sz val="12"/>
        <color theme="1"/>
        <rFont val="ＭＳ 明朝"/>
        <family val="1"/>
        <charset val="128"/>
      </rPr>
      <t>※別紙資料があれば、あわせて提出願います。</t>
    </r>
    <rPh sb="16" eb="18">
      <t>キサイ</t>
    </rPh>
    <phoneticPr fontId="2"/>
  </si>
  <si>
    <r>
      <t>（1）今回の実施事業概要（具体的にご記入ください）　　</t>
    </r>
    <r>
      <rPr>
        <u/>
        <sz val="12"/>
        <color theme="1"/>
        <rFont val="ＭＳ 明朝"/>
        <family val="1"/>
        <charset val="128"/>
      </rPr>
      <t>※別紙資料があれば、あわせて提出願います。</t>
    </r>
    <rPh sb="3" eb="5">
      <t>コンカイ</t>
    </rPh>
    <rPh sb="6" eb="8">
      <t>ジッシ</t>
    </rPh>
    <rPh sb="8" eb="10">
      <t>ジギョウ</t>
    </rPh>
    <rPh sb="10" eb="12">
      <t>ガイヨウ</t>
    </rPh>
    <rPh sb="13" eb="16">
      <t>グタイテキ</t>
    </rPh>
    <rPh sb="18" eb="20">
      <t>キニュウ</t>
    </rPh>
    <phoneticPr fontId="2"/>
  </si>
  <si>
    <t>（4）この事業ではどのようなセキュリティを構築するのか、具体的にご記入ください。</t>
    <phoneticPr fontId="2"/>
  </si>
  <si>
    <t>具体的に記載してください。　※別紙資料があれば、あわせて提出願います。</t>
    <rPh sb="0" eb="3">
      <t>グタイテキ</t>
    </rPh>
    <rPh sb="4" eb="6">
      <t>キサイ</t>
    </rPh>
    <phoneticPr fontId="2"/>
  </si>
  <si>
    <t>令和　年度 大阪府地域医療機関ＩＣＴ連携整備事業補助金事業計画書</t>
    <rPh sb="0" eb="2">
      <t>レイワ</t>
    </rPh>
    <rPh sb="27" eb="29">
      <t>ジギョウ</t>
    </rPh>
    <rPh sb="29" eb="32">
      <t>ケイカクショ</t>
    </rPh>
    <phoneticPr fontId="2"/>
  </si>
  <si>
    <t>　　令和　年度において、標記補助金の交付を次のとおり受けたいので、大阪府補助金</t>
    <rPh sb="2" eb="4">
      <t>レイワ</t>
    </rPh>
    <rPh sb="14" eb="16">
      <t>ホジョ</t>
    </rPh>
    <rPh sb="36" eb="39">
      <t>ホジョキン</t>
    </rPh>
    <phoneticPr fontId="2"/>
  </si>
  <si>
    <t>許可病床数総数（令和4年4月1日現在）</t>
    <rPh sb="5" eb="7">
      <t>ソウスウ</t>
    </rPh>
    <rPh sb="8" eb="10">
      <t>レイワ</t>
    </rPh>
    <rPh sb="11" eb="12">
      <t>ネン</t>
    </rPh>
    <phoneticPr fontId="2"/>
  </si>
  <si>
    <t>令和　年度　事業収支実績明細書（兼収入支出決算（見込）書（抄本））</t>
    <rPh sb="0" eb="2">
      <t>レイワ</t>
    </rPh>
    <rPh sb="3" eb="5">
      <t>ネンド</t>
    </rPh>
    <rPh sb="6" eb="8">
      <t>ジギョウ</t>
    </rPh>
    <rPh sb="8" eb="10">
      <t>シュウシ</t>
    </rPh>
    <rPh sb="10" eb="12">
      <t>ジッセキ</t>
    </rPh>
    <rPh sb="12" eb="15">
      <t>メイサイショ</t>
    </rPh>
    <rPh sb="16" eb="17">
      <t>ケン</t>
    </rPh>
    <rPh sb="17" eb="19">
      <t>シュウニュウ</t>
    </rPh>
    <rPh sb="19" eb="21">
      <t>シシュツ</t>
    </rPh>
    <rPh sb="21" eb="23">
      <t>ケッサン</t>
    </rPh>
    <rPh sb="24" eb="26">
      <t>ミコ</t>
    </rPh>
    <rPh sb="27" eb="28">
      <t>ショ</t>
    </rPh>
    <rPh sb="29" eb="31">
      <t>ショウホン</t>
    </rPh>
    <phoneticPr fontId="2"/>
  </si>
  <si>
    <t>大阪府地域医療機関ICT連携整備事業　実施計画書（記載例）</t>
    <rPh sb="0" eb="3">
      <t>オオサカフ</t>
    </rPh>
    <rPh sb="3" eb="5">
      <t>チイキ</t>
    </rPh>
    <rPh sb="5" eb="7">
      <t>イリョウ</t>
    </rPh>
    <rPh sb="7" eb="9">
      <t>キカン</t>
    </rPh>
    <rPh sb="12" eb="14">
      <t>レンケイ</t>
    </rPh>
    <rPh sb="14" eb="16">
      <t>セイビ</t>
    </rPh>
    <rPh sb="16" eb="18">
      <t>ジギョウ</t>
    </rPh>
    <rPh sb="19" eb="21">
      <t>ジッシ</t>
    </rPh>
    <rPh sb="21" eb="23">
      <t>ケイカク</t>
    </rPh>
    <rPh sb="23" eb="24">
      <t>ショ</t>
    </rPh>
    <rPh sb="25" eb="27">
      <t>キサイ</t>
    </rPh>
    <rPh sb="27" eb="28">
      <t>レイ</t>
    </rPh>
    <phoneticPr fontId="2"/>
  </si>
  <si>
    <t>※別紙に、患者情報の開示・閲覧が可能となる（連携予定）施設名と所在地(市町村)を入力ください。</t>
    <rPh sb="1" eb="3">
      <t>ベッシ</t>
    </rPh>
    <rPh sb="10" eb="12">
      <t>カイジ</t>
    </rPh>
    <rPh sb="13" eb="15">
      <t>エツラン</t>
    </rPh>
    <rPh sb="16" eb="18">
      <t>カノウ</t>
    </rPh>
    <rPh sb="24" eb="26">
      <t>ヨテイ</t>
    </rPh>
    <rPh sb="27" eb="29">
      <t>シセツ</t>
    </rPh>
    <rPh sb="29" eb="30">
      <t>メイ</t>
    </rPh>
    <rPh sb="31" eb="34">
      <t>ショザイチ</t>
    </rPh>
    <rPh sb="35" eb="38">
      <t>シチョウソン</t>
    </rPh>
    <rPh sb="40" eb="42">
      <t>ニュウリョク</t>
    </rPh>
    <phoneticPr fontId="2"/>
  </si>
  <si>
    <t>R2年厚労省から報告された「地域医療情報連携ネットワークの現状について」を受け、
大阪府では、二次医療圏単位における地域医療連携システムのさらなる活用に向け、本事業の同意患者の目標値を総務省「地域医療情報連携ネットワークの高度化に向けた取組」を参考に設定しています。
（下図Ａのとおり、3年目で二次医療圏の人口の5％が目標値）
事業計画では、年度ごとの患者等登録数の獲得目標数を設定するにあたり、各年度の「目標同意患者登録率」を下表に記入ください。</t>
    <phoneticPr fontId="2"/>
  </si>
  <si>
    <t>ついても年度ごとに記載してください。また、(8)で定めた目標同意患者数の達成に向けた取組についてもご記入ください。</t>
    <rPh sb="25" eb="26">
      <t>サダ</t>
    </rPh>
    <rPh sb="28" eb="30">
      <t>モクヒョウ</t>
    </rPh>
    <rPh sb="30" eb="32">
      <t>ドウイ</t>
    </rPh>
    <rPh sb="32" eb="34">
      <t>カンジャ</t>
    </rPh>
    <rPh sb="34" eb="35">
      <t>スウ</t>
    </rPh>
    <rPh sb="36" eb="38">
      <t>タッセイ</t>
    </rPh>
    <rPh sb="39" eb="40">
      <t>ム</t>
    </rPh>
    <rPh sb="42" eb="44">
      <t>トリク</t>
    </rPh>
    <rPh sb="50" eb="52">
      <t>キニュウ</t>
    </rPh>
    <phoneticPr fontId="2"/>
  </si>
  <si>
    <t>　ついても年度ごとに記載してください。また、(8)で定めた目標同意患者数の達成に向けた取組についても記載してください。</t>
    <rPh sb="26" eb="27">
      <t>サダ</t>
    </rPh>
    <rPh sb="29" eb="31">
      <t>モクヒョウ</t>
    </rPh>
    <rPh sb="31" eb="33">
      <t>ドウイ</t>
    </rPh>
    <rPh sb="33" eb="35">
      <t>カンジャ</t>
    </rPh>
    <rPh sb="35" eb="36">
      <t>スウ</t>
    </rPh>
    <rPh sb="37" eb="39">
      <t>タッセイ</t>
    </rPh>
    <rPh sb="40" eb="41">
      <t>ム</t>
    </rPh>
    <rPh sb="43" eb="45">
      <t>トリク</t>
    </rPh>
    <rPh sb="50" eb="52">
      <t>キサイ</t>
    </rPh>
    <phoneticPr fontId="2"/>
  </si>
  <si>
    <t>（2）連携施設（病院、診療所等）との具体的な連携</t>
    <rPh sb="3" eb="5">
      <t>レンケイ</t>
    </rPh>
    <rPh sb="5" eb="7">
      <t>シセツ</t>
    </rPh>
    <rPh sb="8" eb="10">
      <t>ビョウイン</t>
    </rPh>
    <rPh sb="11" eb="14">
      <t>シンリョウショ</t>
    </rPh>
    <rPh sb="14" eb="15">
      <t>トウ</t>
    </rPh>
    <rPh sb="18" eb="21">
      <t>グタイテキ</t>
    </rPh>
    <rPh sb="22" eb="24">
      <t>レンケイ</t>
    </rPh>
    <phoneticPr fontId="2"/>
  </si>
  <si>
    <t>（6）【患者情報の共有・参照が可能な(連携予定)施設数等】</t>
    <rPh sb="9" eb="11">
      <t>キョウユウ</t>
    </rPh>
    <rPh sb="12" eb="14">
      <t>サンショウ</t>
    </rPh>
    <rPh sb="19" eb="21">
      <t>レンケイ</t>
    </rPh>
    <rPh sb="21" eb="23">
      <t>ヨテイ</t>
    </rPh>
    <rPh sb="24" eb="26">
      <t>シセツ</t>
    </rPh>
    <rPh sb="26" eb="27">
      <t>スウ</t>
    </rPh>
    <rPh sb="27" eb="28">
      <t>ナド</t>
    </rPh>
    <phoneticPr fontId="2"/>
  </si>
  <si>
    <t>当該事業で、医療機関間等をネットワークで結び、医療情報連携することによって患者情報の開示・閲覧が可能となる施設数</t>
    <rPh sb="0" eb="2">
      <t>トウガイ</t>
    </rPh>
    <rPh sb="42" eb="44">
      <t>カイジ</t>
    </rPh>
    <rPh sb="53" eb="55">
      <t>シセツ</t>
    </rPh>
    <phoneticPr fontId="2"/>
  </si>
  <si>
    <t>を、施設の種別（病院・診療所等）ごとに入力ください。</t>
    <rPh sb="2" eb="4">
      <t>シセツ</t>
    </rPh>
    <rPh sb="19" eb="21">
      <t>ニュウリョク</t>
    </rPh>
    <phoneticPr fontId="2"/>
  </si>
  <si>
    <t>　開示・閲覧が可能となる施設の名称を、施設の種別（病院・診療所等）ごとに記入ください。</t>
    <rPh sb="1" eb="3">
      <t>カイジ</t>
    </rPh>
    <rPh sb="12" eb="14">
      <t>シセツ</t>
    </rPh>
    <rPh sb="19" eb="21">
      <t>シセツ</t>
    </rPh>
    <rPh sb="36" eb="38">
      <t>キニュウ</t>
    </rPh>
    <phoneticPr fontId="2"/>
  </si>
  <si>
    <t>③利用者及び施設の認証方法</t>
    <rPh sb="4" eb="5">
      <t>オヨ</t>
    </rPh>
    <phoneticPr fontId="2"/>
  </si>
  <si>
    <t xml:space="preserve">その他システム（ </t>
    <phoneticPr fontId="2"/>
  </si>
  <si>
    <t>）</t>
    <phoneticPr fontId="2"/>
  </si>
  <si>
    <t>-</t>
    <phoneticPr fontId="2"/>
  </si>
  <si>
    <t>文書システム(退院サマリー等)</t>
    <rPh sb="0" eb="2">
      <t>ブンショ</t>
    </rPh>
    <rPh sb="7" eb="9">
      <t>タイイン</t>
    </rPh>
    <rPh sb="13" eb="14">
      <t>トウ</t>
    </rPh>
    <phoneticPr fontId="2"/>
  </si>
  <si>
    <t>ー</t>
    <phoneticPr fontId="2"/>
  </si>
  <si>
    <t>・事業全体の実施内容に加え、地域医療への定着に向けた活動や、採算性確保に向けた取組、収支計画等を含む費用の考え方に</t>
    <phoneticPr fontId="2"/>
  </si>
  <si>
    <t xml:space="preserve">
R2年厚労省から報告された「地域医療情報連携ネットワークの現状について」を受け、
大阪府では、二次医療圏単位における地域医療連携システムのさらなる活用に向け、本事業の同意患者の目標値を総務省「地域医療情報連携ネットワークの高度化に向けた取組」を参考に設定しています。
（下図Ａのとおり、3年目で二次医療圏の人口の5.0％が目標値）
事業計画では、年度ごとの患者等登録数の獲得目標数を設定するにあたり、各年度の「目標同意患者登録率」を下表に記入ください。</t>
    <rPh sb="80" eb="81">
      <t>ホン</t>
    </rPh>
    <rPh sb="81" eb="83">
      <t>ジギョウ</t>
    </rPh>
    <rPh sb="126" eb="128">
      <t>セッテイ</t>
    </rPh>
    <rPh sb="136" eb="138">
      <t>カズ</t>
    </rPh>
    <rPh sb="145" eb="147">
      <t>ネンメ</t>
    </rPh>
    <rPh sb="175" eb="177">
      <t>ネンド</t>
    </rPh>
    <rPh sb="189" eb="192">
      <t>モクヒョウスウ</t>
    </rPh>
    <rPh sb="193" eb="195">
      <t>セッテイ</t>
    </rPh>
    <rPh sb="202" eb="205">
      <t>カクネンド</t>
    </rPh>
    <rPh sb="207" eb="209">
      <t>モクヒョウ</t>
    </rPh>
    <rPh sb="209" eb="211">
      <t>ドウイ</t>
    </rPh>
    <rPh sb="211" eb="213">
      <t>カンジャ</t>
    </rPh>
    <rPh sb="213" eb="216">
      <t>トウロクリツ</t>
    </rPh>
    <rPh sb="218" eb="220">
      <t>カヒョウ</t>
    </rPh>
    <rPh sb="221" eb="223">
      <t>キニュウ</t>
    </rPh>
    <phoneticPr fontId="2"/>
  </si>
  <si>
    <t>3年目の　　にて大阪府の定める目標同意患者登録率（5.0％）を</t>
    <rPh sb="1" eb="3">
      <t>ネンメ</t>
    </rPh>
    <rPh sb="8" eb="11">
      <t>オオサカフ</t>
    </rPh>
    <rPh sb="12" eb="13">
      <t>サダ</t>
    </rPh>
    <rPh sb="15" eb="17">
      <t>モクヒョウ</t>
    </rPh>
    <rPh sb="17" eb="19">
      <t>ドウイ</t>
    </rPh>
    <rPh sb="19" eb="21">
      <t>カンジャ</t>
    </rPh>
    <rPh sb="21" eb="24">
      <t>トウロクリツ</t>
    </rPh>
    <phoneticPr fontId="2"/>
  </si>
  <si>
    <t>・当該運営病院（または運営協議会）が最新のガイドラインに準拠したデータセンターに保存することとしています。</t>
    <rPh sb="1" eb="3">
      <t>トウガイ</t>
    </rPh>
    <rPh sb="3" eb="5">
      <t>ウンエイ</t>
    </rPh>
    <rPh sb="5" eb="7">
      <t>ビョウイン</t>
    </rPh>
    <rPh sb="11" eb="13">
      <t>ウンエイ</t>
    </rPh>
    <rPh sb="13" eb="16">
      <t>キョウギカイ</t>
    </rPh>
    <rPh sb="18" eb="20">
      <t>サイシン</t>
    </rPh>
    <rPh sb="28" eb="30">
      <t>ジュンキョ</t>
    </rPh>
    <rPh sb="40" eb="42">
      <t>ホゾン</t>
    </rPh>
    <phoneticPr fontId="2"/>
  </si>
  <si>
    <t>・当該運営病院（または当該運営協議会）を運営主体としています。
　（参加施設数●●、令和●年●月●日現在、協議会運営要綱はは別紙参照）
・運営費負担は、参加施設で分担し、参加施設の規模等により会費を分けております。（要綱参照）</t>
    <rPh sb="1" eb="3">
      <t>トウガイ</t>
    </rPh>
    <rPh sb="5" eb="7">
      <t>ビョウイン</t>
    </rPh>
    <rPh sb="11" eb="13">
      <t>トウガイ</t>
    </rPh>
    <rPh sb="13" eb="15">
      <t>ウンエイ</t>
    </rPh>
    <rPh sb="15" eb="18">
      <t>キョウギカイ</t>
    </rPh>
    <rPh sb="20" eb="22">
      <t>ウンエイ</t>
    </rPh>
    <rPh sb="22" eb="24">
      <t>シュタイ</t>
    </rPh>
    <rPh sb="34" eb="39">
      <t>サンカシセツスウ</t>
    </rPh>
    <rPh sb="42" eb="44">
      <t>レイワ</t>
    </rPh>
    <rPh sb="45" eb="46">
      <t>ネン</t>
    </rPh>
    <rPh sb="47" eb="48">
      <t>ガツ</t>
    </rPh>
    <rPh sb="49" eb="50">
      <t>ニチ</t>
    </rPh>
    <rPh sb="50" eb="52">
      <t>ゲンザイ</t>
    </rPh>
    <rPh sb="53" eb="56">
      <t>キョウギカイ</t>
    </rPh>
    <rPh sb="56" eb="58">
      <t>ウンエイ</t>
    </rPh>
    <rPh sb="58" eb="60">
      <t>ヨウコウ</t>
    </rPh>
    <rPh sb="62" eb="64">
      <t>ベッシ</t>
    </rPh>
    <rPh sb="64" eb="66">
      <t>サンショウ</t>
    </rPh>
    <rPh sb="69" eb="72">
      <t>ウンエイヒ</t>
    </rPh>
    <rPh sb="72" eb="74">
      <t>フタン</t>
    </rPh>
    <rPh sb="81" eb="83">
      <t>ブンタン</t>
    </rPh>
    <rPh sb="85" eb="87">
      <t>サンカ</t>
    </rPh>
    <rPh sb="87" eb="89">
      <t>シセツ</t>
    </rPh>
    <rPh sb="90" eb="92">
      <t>キボ</t>
    </rPh>
    <rPh sb="92" eb="93">
      <t>ナド</t>
    </rPh>
    <rPh sb="96" eb="98">
      <t>カイヒ</t>
    </rPh>
    <rPh sb="99" eb="100">
      <t>ワ</t>
    </rPh>
    <rPh sb="108" eb="110">
      <t>ヨウコウ</t>
    </rPh>
    <rPh sb="110" eb="112">
      <t>サンショウ</t>
    </rPh>
    <phoneticPr fontId="2"/>
  </si>
  <si>
    <t>　令和●年度、●●圏域では「●●運営病院」（または「●●運営協議会」（※））を中心にしたに「●●ネットワーク」が構築され、
令和●年●月●日より稼働しています。
　当院は、●●圏域における地域医療連携を推進するため、「●●ネットワーク」に参加するとともに、当該ネットワークシステムを
　導入（又は、参加）することとしました。なお、運用については、当該運営病院（または運営協議会）の決定内容（規定など）を
　遵守します。
※「●●運営協議会」は、●●医師会、●●医師会、●●病院、●●病院、●●で構成され、●●が事務局を担っています。
　 活動は、年●回、●●会議を開催し、●●について議論等を行っています。</t>
    <rPh sb="1" eb="3">
      <t>レイワ</t>
    </rPh>
    <rPh sb="4" eb="6">
      <t>ネンド</t>
    </rPh>
    <rPh sb="9" eb="11">
      <t>ケンイキ</t>
    </rPh>
    <rPh sb="18" eb="20">
      <t>ビョウイン</t>
    </rPh>
    <rPh sb="28" eb="30">
      <t>ウンエイ</t>
    </rPh>
    <rPh sb="30" eb="33">
      <t>キョウギカイ</t>
    </rPh>
    <rPh sb="39" eb="41">
      <t>チュウシン</t>
    </rPh>
    <rPh sb="49" eb="51">
      <t>コウチク</t>
    </rPh>
    <rPh sb="54" eb="56">
      <t>レイワ</t>
    </rPh>
    <rPh sb="57" eb="58">
      <t>ネン</t>
    </rPh>
    <rPh sb="59" eb="60">
      <t>ガツ</t>
    </rPh>
    <rPh sb="62" eb="63">
      <t>ニチ</t>
    </rPh>
    <rPh sb="65" eb="67">
      <t>カドウ</t>
    </rPh>
    <rPh sb="75" eb="77">
      <t>トウイン</t>
    </rPh>
    <rPh sb="81" eb="83">
      <t>ケンイキ</t>
    </rPh>
    <rPh sb="87" eb="89">
      <t>チイキ</t>
    </rPh>
    <rPh sb="89" eb="91">
      <t>イリョウ</t>
    </rPh>
    <rPh sb="91" eb="93">
      <t>レンケイ</t>
    </rPh>
    <rPh sb="94" eb="96">
      <t>スイシン</t>
    </rPh>
    <rPh sb="121" eb="123">
      <t>トウガイ</t>
    </rPh>
    <rPh sb="134" eb="136">
      <t>ドウニュウ</t>
    </rPh>
    <rPh sb="137" eb="138">
      <t>マタ</t>
    </rPh>
    <rPh sb="143" eb="145">
      <t>サンカ</t>
    </rPh>
    <rPh sb="158" eb="160">
      <t>ウンヨウ</t>
    </rPh>
    <rPh sb="166" eb="168">
      <t>トウガイ</t>
    </rPh>
    <rPh sb="168" eb="170">
      <t>ウンエイ</t>
    </rPh>
    <rPh sb="170" eb="173">
      <t>キョウギカイ</t>
    </rPh>
    <rPh sb="174" eb="176">
      <t>ケッテイ</t>
    </rPh>
    <rPh sb="194" eb="196">
      <t>ジュンシュ</t>
    </rPh>
    <rPh sb="208" eb="210">
      <t>ウンエイ</t>
    </rPh>
    <phoneticPr fontId="2"/>
  </si>
  <si>
    <t xml:space="preserve">
１．連携する情報
・患者基本情報、病名、処方内容、検歴、各種オーダ、放射線等画像／読影レポート、各種検査レポート、
　退院時サマリ、看護サマリ、薬剤サマリ、医科レセプト、調剤レセプト、介護レセプト
２．連携体制
・「●●ネットワーク」の一員として運営指針に則り、当院の●●病院連携室のメンバー含め同意患者獲得や施設同意獲得の
　プロモーション活動や運用部会等を行い、参加施設の拡大／利用価値の向上に努めます。
　＜●●病院連携室＞　　　　　　　　　　　　　　　　　　　＜●●運営協議会＞</t>
    <rPh sb="3" eb="5">
      <t>レンケイ</t>
    </rPh>
    <rPh sb="7" eb="9">
      <t>ジョウホウ</t>
    </rPh>
    <rPh sb="103" eb="105">
      <t>レンケイ</t>
    </rPh>
    <rPh sb="105" eb="107">
      <t>タイセイ</t>
    </rPh>
    <rPh sb="120" eb="122">
      <t>イチイン</t>
    </rPh>
    <rPh sb="125" eb="127">
      <t>ウンエイ</t>
    </rPh>
    <rPh sb="127" eb="129">
      <t>シシン</t>
    </rPh>
    <rPh sb="130" eb="131">
      <t>ノット</t>
    </rPh>
    <rPh sb="133" eb="135">
      <t>トウイン</t>
    </rPh>
    <rPh sb="138" eb="140">
      <t>ビョウイン</t>
    </rPh>
    <rPh sb="140" eb="143">
      <t>レンケイシツ</t>
    </rPh>
    <rPh sb="148" eb="149">
      <t>フク</t>
    </rPh>
    <rPh sb="150" eb="154">
      <t>ドウイカンジャ</t>
    </rPh>
    <rPh sb="154" eb="156">
      <t>カクトク</t>
    </rPh>
    <rPh sb="157" eb="159">
      <t>シセツ</t>
    </rPh>
    <rPh sb="159" eb="161">
      <t>ドウイ</t>
    </rPh>
    <rPh sb="161" eb="163">
      <t>カクトク</t>
    </rPh>
    <rPh sb="173" eb="175">
      <t>カツドウ</t>
    </rPh>
    <rPh sb="176" eb="178">
      <t>ウンヨウ</t>
    </rPh>
    <rPh sb="178" eb="180">
      <t>ブカイ</t>
    </rPh>
    <rPh sb="180" eb="181">
      <t>トウ</t>
    </rPh>
    <rPh sb="182" eb="183">
      <t>オコナ</t>
    </rPh>
    <rPh sb="185" eb="187">
      <t>サンカ</t>
    </rPh>
    <rPh sb="187" eb="189">
      <t>シセツ</t>
    </rPh>
    <rPh sb="190" eb="192">
      <t>カクダイ</t>
    </rPh>
    <rPh sb="193" eb="197">
      <t>リヨウカチ</t>
    </rPh>
    <rPh sb="198" eb="200">
      <t>コウジョウ</t>
    </rPh>
    <rPh sb="201" eb="202">
      <t>ツト</t>
    </rPh>
    <rPh sb="213" eb="215">
      <t>ビョウイン</t>
    </rPh>
    <rPh sb="215" eb="218">
      <t>レンケイシツ</t>
    </rPh>
    <rPh sb="241" eb="243">
      <t>ウンエイ</t>
    </rPh>
    <rPh sb="243" eb="246">
      <t>キョウギカイ</t>
    </rPh>
    <phoneticPr fontId="2"/>
  </si>
  <si>
    <t>・協議会に参加する施設同士で閲覧等するものとして、当該運営病院（または運営協議会）で設定した様式（別添）により、各施設で
　患者同意を取得します。
・原則、患者同意に関しては、ネットワークに参加するすべての施設が患者同意書の取得活動を行い、運営病院（または運営協議会）
　に患者同意書を提出。すべての参加施設が患者情報を共有・閲覧できるようNW運用を行う予定。
（例：運営病院（または運営協議会）も病棟入院時に同意を取得、参加診療所も外来時に同意を取得など）</t>
    <rPh sb="1" eb="4">
      <t>キョウギカイ</t>
    </rPh>
    <rPh sb="5" eb="7">
      <t>サンカ</t>
    </rPh>
    <rPh sb="14" eb="16">
      <t>エツラン</t>
    </rPh>
    <rPh sb="16" eb="17">
      <t>ナド</t>
    </rPh>
    <rPh sb="27" eb="29">
      <t>ウンエイ</t>
    </rPh>
    <rPh sb="29" eb="31">
      <t>ビョウイン</t>
    </rPh>
    <rPh sb="35" eb="37">
      <t>ウンエイ</t>
    </rPh>
    <rPh sb="49" eb="51">
      <t>ベッテン</t>
    </rPh>
    <rPh sb="56" eb="57">
      <t>カク</t>
    </rPh>
    <rPh sb="57" eb="59">
      <t>シセツ</t>
    </rPh>
    <rPh sb="62" eb="64">
      <t>カンジャ</t>
    </rPh>
    <rPh sb="64" eb="66">
      <t>ドウイ</t>
    </rPh>
    <rPh sb="67" eb="69">
      <t>シュトク</t>
    </rPh>
    <phoneticPr fontId="2"/>
  </si>
  <si>
    <t>・電子カルテがある施設の利用者認証は、事前に電子カルテログイン情報を当該DBに登録することにより、カルテ端末から接続を
　行います。（電子カルテがない施設は、専用端末の配布や施設指定のPCにVPNを設定し、接続環境を構築します）
・全ての参加施設は、運営病院（または運営協議会）より発行されたVPNのID及びパスワードにより、ネットワーク接続認証を行うこと
　としています。
・また、同様に当該運営病院（または運営協議会）が発行するログインID及びパスワードにより、システム接続認証を行います。</t>
    <rPh sb="116" eb="117">
      <t>スベ</t>
    </rPh>
    <rPh sb="121" eb="123">
      <t>シセツ</t>
    </rPh>
    <rPh sb="125" eb="127">
      <t>ウンエイ</t>
    </rPh>
    <rPh sb="127" eb="129">
      <t>ビョウイン</t>
    </rPh>
    <rPh sb="133" eb="135">
      <t>ウンエイ</t>
    </rPh>
    <rPh sb="135" eb="138">
      <t>キョウギカイ</t>
    </rPh>
    <rPh sb="205" eb="207">
      <t>ウンエイ</t>
    </rPh>
    <rPh sb="207" eb="210">
      <t>キョウギカイ</t>
    </rPh>
    <phoneticPr fontId="2"/>
  </si>
  <si>
    <t>＜１年目:申請年度＞　　
・あらかじめ地域で地域医療連携システムNWへの加入合意を○○施設取得し、申請年度は○○施設を中心にNWを構築。
・加入合意を取得した施設を中心にWGをもうけ、情報連携範囲やシステム運用、セキュリティなどを整理。
・交付決定内示を受けてから、〇か月後にシステム構築に着手、令和〇年〇月にシステム開始予定。
・患者同意書の策定、運用を決め、地域の加入施設をもとにしたWGにて、同意をとる方法を整理し、目標同意患者数をめざし同意
　取得活動を実施。
・運営病院や医師会等を中心にWGから役割を決定し、必要であれば協議会の設立を検討。
・なお、2年目以降の当事業に関するランニングコストについては、地域医療連携システムのWGにおいて、ランニングコストに利用者
　からの受益者負担として各施設ごとに利用料を負担する方法を検討し、利用料を充てることを想定。
＜２～４年目＞
【同意患者数の増加】
・目標同意患者数をめざし、継続的に同意取得活動を実施。
【施設数の増加】
・地域医療連携システムNWの利用価値向上のため、参加施設取得活動を実施。
・申請年度当初参加施設○○施設からNWを拡張。具体的には、20△△年度末までに、参加見込数である□□施設までの拡張を
　めざす。併せて、対象地域としては、〇〇地域のみならず、近隣区である△△等との連携拡張も視野に入れ、調整を進める予定。
【目標に対しての報告】
・年に一度、地域医療連携システムNWへ加入している施設へアンケート等を用いた満足度調査を行い、毎年2月に大阪府に報告。
　活用施設頻度の高い施設の好事例や活用頻度の低い施設の理由を把握し、システムの活性化方法の検討・実施。
・また、3年目に目標同意患者数の達成率を大阪府に報告。
・目標同意を達成していない場合は、同意取得の問題・課題把握を整理し、対策を実施。
＜５年目＞
・５年目段階で、現状における二次医療圏単位の施設加入数を把握し、二次医療圏単位のNW加入率を大阪府に報告。
・上記活動を継続しながら、国の方向性・技術動向を踏まえた対応を実施。併せて、リプレイスに向けた移行に向けて準備を実施。</t>
    <rPh sb="45" eb="47">
      <t>シュトク</t>
    </rPh>
    <rPh sb="70" eb="72">
      <t>カニュウ</t>
    </rPh>
    <rPh sb="72" eb="74">
      <t>ゴウイ</t>
    </rPh>
    <rPh sb="75" eb="77">
      <t>シュトク</t>
    </rPh>
    <rPh sb="79" eb="81">
      <t>シセツ</t>
    </rPh>
    <rPh sb="82" eb="84">
      <t>チュウシン</t>
    </rPh>
    <rPh sb="92" eb="94">
      <t>ジョウホウ</t>
    </rPh>
    <rPh sb="94" eb="96">
      <t>レンケイ</t>
    </rPh>
    <rPh sb="96" eb="98">
      <t>ハンイ</t>
    </rPh>
    <rPh sb="103" eb="105">
      <t>ウンヨウ</t>
    </rPh>
    <rPh sb="115" eb="117">
      <t>セイリ</t>
    </rPh>
    <rPh sb="211" eb="213">
      <t>モクヒョウ</t>
    </rPh>
    <rPh sb="213" eb="215">
      <t>ドウイ</t>
    </rPh>
    <rPh sb="215" eb="217">
      <t>カンジャ</t>
    </rPh>
    <rPh sb="217" eb="218">
      <t>スウ</t>
    </rPh>
    <rPh sb="236" eb="238">
      <t>ウンエイ</t>
    </rPh>
    <rPh sb="238" eb="240">
      <t>ビョウイン</t>
    </rPh>
    <rPh sb="241" eb="244">
      <t>イシカイ</t>
    </rPh>
    <rPh sb="244" eb="245">
      <t>トウ</t>
    </rPh>
    <rPh sb="246" eb="248">
      <t>チュウシン</t>
    </rPh>
    <rPh sb="253" eb="255">
      <t>ヤクワリ</t>
    </rPh>
    <rPh sb="256" eb="258">
      <t>ケッテイ</t>
    </rPh>
    <rPh sb="260" eb="262">
      <t>ヒツヨウ</t>
    </rPh>
    <rPh sb="266" eb="269">
      <t>キョウギカイ</t>
    </rPh>
    <rPh sb="270" eb="272">
      <t>セツリツ</t>
    </rPh>
    <rPh sb="273" eb="275">
      <t>ケントウ</t>
    </rPh>
    <rPh sb="396" eb="398">
      <t>ドウイ</t>
    </rPh>
    <rPh sb="398" eb="400">
      <t>カンジャ</t>
    </rPh>
    <rPh sb="400" eb="401">
      <t>スウ</t>
    </rPh>
    <rPh sb="402" eb="404">
      <t>ゾウカ</t>
    </rPh>
    <rPh sb="407" eb="409">
      <t>モクヒョウ</t>
    </rPh>
    <rPh sb="409" eb="411">
      <t>ドウイ</t>
    </rPh>
    <rPh sb="411" eb="413">
      <t>カンジャ</t>
    </rPh>
    <rPh sb="413" eb="414">
      <t>スウ</t>
    </rPh>
    <rPh sb="419" eb="422">
      <t>ケイゾクテキ</t>
    </rPh>
    <rPh sb="423" eb="425">
      <t>ドウイ</t>
    </rPh>
    <rPh sb="425" eb="427">
      <t>シュトク</t>
    </rPh>
    <rPh sb="427" eb="429">
      <t>カツドウ</t>
    </rPh>
    <rPh sb="430" eb="432">
      <t>ジッシ</t>
    </rPh>
    <rPh sb="435" eb="437">
      <t>シセツ</t>
    </rPh>
    <rPh sb="437" eb="438">
      <t>スウ</t>
    </rPh>
    <rPh sb="439" eb="441">
      <t>ゾウカ</t>
    </rPh>
    <rPh sb="444" eb="446">
      <t>チイキ</t>
    </rPh>
    <rPh sb="446" eb="448">
      <t>イリョウ</t>
    </rPh>
    <rPh sb="448" eb="450">
      <t>レンケイ</t>
    </rPh>
    <rPh sb="457" eb="459">
      <t>リヨウ</t>
    </rPh>
    <rPh sb="459" eb="461">
      <t>カチ</t>
    </rPh>
    <rPh sb="461" eb="463">
      <t>コウジョウ</t>
    </rPh>
    <rPh sb="467" eb="469">
      <t>サンカ</t>
    </rPh>
    <rPh sb="469" eb="471">
      <t>シセツ</t>
    </rPh>
    <rPh sb="471" eb="473">
      <t>シュトク</t>
    </rPh>
    <rPh sb="473" eb="475">
      <t>カツドウ</t>
    </rPh>
    <rPh sb="476" eb="478">
      <t>ジッシ</t>
    </rPh>
    <rPh sb="600" eb="602">
      <t>モクヒョウ</t>
    </rPh>
    <rPh sb="603" eb="604">
      <t>タイ</t>
    </rPh>
    <rPh sb="607" eb="609">
      <t>ホウコク</t>
    </rPh>
    <rPh sb="752" eb="754">
      <t>モクヒョウ</t>
    </rPh>
    <rPh sb="754" eb="756">
      <t>ドウイ</t>
    </rPh>
    <rPh sb="757" eb="759">
      <t>タッセイ</t>
    </rPh>
    <rPh sb="764" eb="766">
      <t>バアイ</t>
    </rPh>
    <rPh sb="768" eb="772">
      <t>ドウイシュトク</t>
    </rPh>
    <rPh sb="773" eb="775">
      <t>モンダイ</t>
    </rPh>
    <rPh sb="776" eb="778">
      <t>カダイ</t>
    </rPh>
    <rPh sb="778" eb="780">
      <t>ハアク</t>
    </rPh>
    <rPh sb="781" eb="783">
      <t>セイリ</t>
    </rPh>
    <rPh sb="785" eb="787">
      <t>タイサク</t>
    </rPh>
    <rPh sb="788" eb="790">
      <t>ジッシ</t>
    </rPh>
    <rPh sb="802" eb="804">
      <t>ネンメ</t>
    </rPh>
    <rPh sb="804" eb="806">
      <t>ダンカイ</t>
    </rPh>
    <rPh sb="808" eb="810">
      <t>ゲンジョウ</t>
    </rPh>
    <rPh sb="814" eb="819">
      <t>ニジイリョウケン</t>
    </rPh>
    <rPh sb="819" eb="821">
      <t>タンイ</t>
    </rPh>
    <rPh sb="822" eb="824">
      <t>シセツ</t>
    </rPh>
    <rPh sb="824" eb="827">
      <t>カニュウスウ</t>
    </rPh>
    <rPh sb="828" eb="830">
      <t>ハアク</t>
    </rPh>
    <rPh sb="832" eb="839">
      <t>ニジイリョウケンタンイ</t>
    </rPh>
    <rPh sb="842" eb="844">
      <t>カニュウ</t>
    </rPh>
    <rPh sb="844" eb="845">
      <t>リツ</t>
    </rPh>
    <rPh sb="846" eb="849">
      <t>オオサカフ</t>
    </rPh>
    <rPh sb="850" eb="852">
      <t>ホウコク</t>
    </rPh>
    <rPh sb="855" eb="857">
      <t>ジョウキ</t>
    </rPh>
    <rPh sb="857" eb="859">
      <t>カツドウ</t>
    </rPh>
    <rPh sb="860" eb="862">
      <t>ケイゾク</t>
    </rPh>
    <rPh sb="869" eb="872">
      <t>ホウコウセイ</t>
    </rPh>
    <rPh sb="885" eb="887">
      <t>ジッシ</t>
    </rPh>
    <rPh sb="910" eb="912">
      <t>ジッシ</t>
    </rPh>
    <phoneticPr fontId="2"/>
  </si>
  <si>
    <t>・システムは、厚生労働省発出の「医療情報システムの安全管理に関するガイドライン　第5.2版」に準拠。
・当院と地域医療患者情報DB間は、IP-sec/VPNを用いたセキュアな通信を採用しています。
・その他の参加施設においても、同様の接続、又はインターネット回線を利用したオープンネットワーク「SSL/TLS1.2+クライアント
　認証」による接続としています。</t>
    <rPh sb="7" eb="12">
      <t>コウセイロウドウショウ</t>
    </rPh>
    <rPh sb="12" eb="13">
      <t>ハッ</t>
    </rPh>
    <rPh sb="13" eb="14">
      <t>デ</t>
    </rPh>
    <rPh sb="47" eb="49">
      <t>ジュンキョ</t>
    </rPh>
    <rPh sb="52" eb="54">
      <t>トウイン</t>
    </rPh>
    <rPh sb="55" eb="57">
      <t>チイキ</t>
    </rPh>
    <rPh sb="57" eb="59">
      <t>イリョウ</t>
    </rPh>
    <rPh sb="59" eb="61">
      <t>カンジャ</t>
    </rPh>
    <rPh sb="61" eb="63">
      <t>ジョウホウ</t>
    </rPh>
    <rPh sb="65" eb="66">
      <t>アイダ</t>
    </rPh>
    <rPh sb="78" eb="79">
      <t>モチ</t>
    </rPh>
    <rPh sb="86" eb="88">
      <t>ツウシン</t>
    </rPh>
    <rPh sb="89" eb="91">
      <t>サイヨウ</t>
    </rPh>
    <rPh sb="101" eb="102">
      <t>タ</t>
    </rPh>
    <rPh sb="103" eb="107">
      <t>サンカシセツ</t>
    </rPh>
    <rPh sb="113" eb="115">
      <t>ドウヨウ</t>
    </rPh>
    <rPh sb="116" eb="118">
      <t>セツゾク</t>
    </rPh>
    <rPh sb="119" eb="120">
      <t>マタ</t>
    </rPh>
    <rPh sb="128" eb="130">
      <t>カイセン</t>
    </rPh>
    <rPh sb="131" eb="133">
      <t>リヨウ</t>
    </rPh>
    <rPh sb="165" eb="167">
      <t>ニンショウ</t>
    </rPh>
    <rPh sb="171" eb="173">
      <t>セツゾク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</si>
</sst>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金&quot;#,###&quot;円&quot;"/>
    <numFmt numFmtId="177" formatCode="&quot;金&quot;\ #,###&quot;円&quot;"/>
    <numFmt numFmtId="178" formatCode="0.0%"/>
    <numFmt numFmtId="179" formatCode="0.0_ "/>
    <numFmt numFmtId="180" formatCode="[$-411]ggge&quot;年&quot;m&quot;月&quot;d&quot;日&quot;;@"/>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indexed="8"/>
      <name val="ＭＳ Ｐゴシック"/>
      <family val="3"/>
      <charset val="128"/>
    </font>
    <font>
      <sz val="11"/>
      <name val="ＭＳ Ｐ明朝"/>
      <family val="1"/>
      <charset val="128"/>
    </font>
    <font>
      <sz val="11"/>
      <name val="メイリオ"/>
      <family val="3"/>
      <charset val="128"/>
    </font>
    <font>
      <sz val="12"/>
      <name val="ＭＳ 明朝"/>
      <family val="1"/>
      <charset val="128"/>
    </font>
    <font>
      <sz val="10.5"/>
      <name val="ＭＳ 明朝"/>
      <family val="1"/>
      <charset val="128"/>
    </font>
    <font>
      <sz val="6"/>
      <name val="ＭＳ 明朝"/>
      <family val="1"/>
      <charset val="128"/>
    </font>
    <font>
      <u/>
      <sz val="10.5"/>
      <color indexed="8"/>
      <name val="ＭＳ 明朝"/>
      <family val="1"/>
      <charset val="128"/>
    </font>
    <font>
      <sz val="18"/>
      <color indexed="8"/>
      <name val="ＭＳ 明朝"/>
      <family val="1"/>
      <charset val="128"/>
    </font>
    <font>
      <sz val="10"/>
      <name val="ＭＳ 明朝"/>
      <family val="1"/>
      <charset val="128"/>
    </font>
    <font>
      <sz val="11"/>
      <name val="ＭＳ 明朝"/>
      <family val="1"/>
      <charset val="128"/>
    </font>
    <font>
      <sz val="9"/>
      <name val="ＭＳ 明朝"/>
      <family val="1"/>
      <charset val="128"/>
    </font>
    <font>
      <b/>
      <sz val="12"/>
      <name val="ＭＳ 明朝"/>
      <family val="1"/>
      <charset val="128"/>
    </font>
    <font>
      <sz val="11"/>
      <name val="ＭＳ ゴシック"/>
      <family val="3"/>
      <charset val="128"/>
    </font>
    <font>
      <u/>
      <sz val="11"/>
      <color indexed="12"/>
      <name val="ＭＳ Ｐゴシック"/>
      <family val="3"/>
      <charset val="128"/>
    </font>
    <font>
      <sz val="6"/>
      <name val="HG丸ｺﾞｼｯｸM-PRO"/>
      <family val="3"/>
      <charset val="128"/>
    </font>
    <font>
      <sz val="10"/>
      <color theme="1"/>
      <name val="HG丸ｺﾞｼｯｸM-PRO"/>
      <family val="3"/>
      <charset val="128"/>
    </font>
    <font>
      <sz val="12"/>
      <color theme="1"/>
      <name val="ＭＳ 明朝"/>
      <family val="1"/>
      <charset val="128"/>
    </font>
    <font>
      <b/>
      <sz val="14"/>
      <color indexed="8"/>
      <name val="ＭＳ 明朝"/>
      <family val="1"/>
      <charset val="128"/>
    </font>
    <font>
      <b/>
      <sz val="11"/>
      <color indexed="8"/>
      <name val="ＭＳ 明朝"/>
      <family val="1"/>
      <charset val="128"/>
    </font>
    <font>
      <sz val="9"/>
      <color indexed="8"/>
      <name val="ＭＳ 明朝"/>
      <family val="1"/>
      <charset val="128"/>
    </font>
    <font>
      <sz val="12"/>
      <color indexed="8"/>
      <name val="ＭＳ 明朝"/>
      <family val="1"/>
      <charset val="128"/>
    </font>
    <font>
      <sz val="10"/>
      <color indexed="8"/>
      <name val="ＭＳ 明朝"/>
      <family val="1"/>
      <charset val="128"/>
    </font>
    <font>
      <sz val="6"/>
      <color indexed="8"/>
      <name val="ＭＳ 明朝"/>
      <family val="1"/>
      <charset val="128"/>
    </font>
    <font>
      <sz val="11"/>
      <color indexed="8"/>
      <name val="ＭＳ 明朝"/>
      <family val="1"/>
      <charset val="128"/>
    </font>
    <font>
      <u/>
      <sz val="11"/>
      <color theme="1"/>
      <name val="ＭＳ 明朝"/>
      <family val="1"/>
      <charset val="128"/>
    </font>
    <font>
      <sz val="11"/>
      <color theme="1"/>
      <name val="ＭＳ 明朝"/>
      <family val="1"/>
      <charset val="128"/>
    </font>
    <font>
      <u/>
      <sz val="12"/>
      <name val="ＭＳ 明朝"/>
      <family val="1"/>
      <charset val="128"/>
    </font>
    <font>
      <b/>
      <u/>
      <sz val="11"/>
      <name val="ＭＳ 明朝"/>
      <family val="1"/>
      <charset val="128"/>
    </font>
    <font>
      <b/>
      <sz val="20"/>
      <name val="ＭＳ 明朝"/>
      <family val="1"/>
      <charset val="128"/>
    </font>
    <font>
      <b/>
      <sz val="20"/>
      <color rgb="FFFF0000"/>
      <name val="ＭＳ 明朝"/>
      <family val="1"/>
      <charset val="128"/>
    </font>
    <font>
      <b/>
      <sz val="16"/>
      <name val="ＭＳ 明朝"/>
      <family val="1"/>
      <charset val="128"/>
    </font>
    <font>
      <b/>
      <u/>
      <sz val="16"/>
      <name val="ＭＳ 明朝"/>
      <family val="1"/>
      <charset val="128"/>
    </font>
    <font>
      <i/>
      <sz val="9"/>
      <name val="ＭＳ 明朝"/>
      <family val="1"/>
      <charset val="128"/>
    </font>
    <font>
      <sz val="12"/>
      <color rgb="FF000000"/>
      <name val="ＭＳ 明朝"/>
      <family val="1"/>
      <charset val="128"/>
    </font>
    <font>
      <u/>
      <sz val="14"/>
      <name val="ＭＳ 明朝"/>
      <family val="1"/>
      <charset val="128"/>
    </font>
    <font>
      <b/>
      <i/>
      <sz val="14"/>
      <color rgb="FFFF0000"/>
      <name val="ＭＳ 明朝"/>
      <family val="1"/>
      <charset val="128"/>
    </font>
    <font>
      <sz val="11"/>
      <color rgb="FF000000"/>
      <name val="ＭＳ 明朝"/>
      <family val="1"/>
      <charset val="128"/>
    </font>
    <font>
      <sz val="8"/>
      <color rgb="FF000000"/>
      <name val="ＭＳ 明朝"/>
      <family val="1"/>
      <charset val="128"/>
    </font>
    <font>
      <sz val="8"/>
      <color theme="1"/>
      <name val="ＭＳ 明朝"/>
      <family val="1"/>
      <charset val="128"/>
    </font>
    <font>
      <sz val="8"/>
      <name val="ＭＳ 明朝"/>
      <family val="1"/>
      <charset val="128"/>
    </font>
    <font>
      <sz val="10"/>
      <color theme="1"/>
      <name val="ＭＳ 明朝"/>
      <family val="1"/>
      <charset val="128"/>
    </font>
    <font>
      <b/>
      <sz val="10"/>
      <name val="ＭＳ 明朝"/>
      <family val="1"/>
      <charset val="128"/>
    </font>
    <font>
      <b/>
      <sz val="11"/>
      <name val="ＭＳ 明朝"/>
      <family val="1"/>
      <charset val="128"/>
    </font>
    <font>
      <u/>
      <sz val="8"/>
      <name val="ＭＳ 明朝"/>
      <family val="1"/>
      <charset val="128"/>
    </font>
    <font>
      <b/>
      <u/>
      <sz val="14"/>
      <name val="ＭＳ 明朝"/>
      <family val="1"/>
      <charset val="128"/>
    </font>
    <font>
      <u/>
      <sz val="12"/>
      <color theme="1"/>
      <name val="ＭＳ 明朝"/>
      <family val="1"/>
      <charset val="128"/>
    </font>
    <font>
      <b/>
      <u/>
      <sz val="11"/>
      <color theme="1"/>
      <name val="ＭＳ 明朝"/>
      <family val="1"/>
      <charset val="128"/>
    </font>
    <font>
      <b/>
      <sz val="20"/>
      <color theme="1"/>
      <name val="ＭＳ 明朝"/>
      <family val="1"/>
      <charset val="128"/>
    </font>
    <font>
      <b/>
      <sz val="12"/>
      <color theme="1"/>
      <name val="ＭＳ 明朝"/>
      <family val="1"/>
      <charset val="128"/>
    </font>
    <font>
      <b/>
      <sz val="16"/>
      <color theme="1"/>
      <name val="ＭＳ 明朝"/>
      <family val="1"/>
      <charset val="128"/>
    </font>
    <font>
      <b/>
      <u/>
      <sz val="16"/>
      <color theme="1"/>
      <name val="ＭＳ 明朝"/>
      <family val="1"/>
      <charset val="128"/>
    </font>
    <font>
      <i/>
      <sz val="9"/>
      <color theme="1"/>
      <name val="ＭＳ 明朝"/>
      <family val="1"/>
      <charset val="128"/>
    </font>
    <font>
      <b/>
      <u/>
      <sz val="14"/>
      <color theme="1"/>
      <name val="ＭＳ 明朝"/>
      <family val="1"/>
      <charset val="128"/>
    </font>
    <font>
      <u/>
      <sz val="14"/>
      <color theme="1"/>
      <name val="ＭＳ 明朝"/>
      <family val="1"/>
      <charset val="128"/>
    </font>
    <font>
      <sz val="14"/>
      <color theme="1"/>
      <name val="ＭＳ 明朝"/>
      <family val="1"/>
      <charset val="128"/>
    </font>
    <font>
      <b/>
      <i/>
      <sz val="14"/>
      <color theme="1"/>
      <name val="ＭＳ 明朝"/>
      <family val="1"/>
      <charset val="128"/>
    </font>
    <font>
      <sz val="11"/>
      <color theme="1"/>
      <name val="メイリオ"/>
      <family val="3"/>
      <charset val="128"/>
    </font>
    <font>
      <sz val="9"/>
      <color theme="1"/>
      <name val="ＭＳ 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CAE8AA"/>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5">
    <xf numFmtId="0" fontId="0" fillId="0" borderId="0">
      <alignment vertical="center"/>
    </xf>
    <xf numFmtId="38" fontId="5" fillId="0" borderId="0" applyFont="0" applyFill="0" applyBorder="0" applyAlignment="0" applyProtection="0"/>
    <xf numFmtId="0" fontId="4" fillId="0" borderId="0">
      <alignment vertical="center"/>
    </xf>
    <xf numFmtId="1" fontId="3" fillId="0" borderId="0"/>
    <xf numFmtId="0" fontId="8" fillId="0" borderId="0"/>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7" fillId="0" borderId="0" applyNumberFormat="0" applyFill="0" applyBorder="0" applyAlignment="0" applyProtection="0">
      <alignment vertical="top"/>
      <protection locked="0"/>
    </xf>
    <xf numFmtId="0" fontId="1" fillId="0" borderId="0"/>
    <xf numFmtId="0" fontId="1" fillId="0" borderId="0">
      <alignment vertical="center"/>
    </xf>
    <xf numFmtId="0" fontId="1" fillId="0" borderId="0"/>
    <xf numFmtId="0" fontId="5" fillId="0" borderId="0"/>
    <xf numFmtId="0" fontId="13" fillId="0" borderId="0"/>
    <xf numFmtId="0" fontId="1" fillId="0" borderId="0">
      <alignment vertical="center"/>
    </xf>
    <xf numFmtId="0" fontId="1" fillId="0" borderId="0">
      <alignment vertical="center"/>
    </xf>
    <xf numFmtId="0" fontId="19" fillId="0" borderId="0">
      <alignment vertical="center"/>
    </xf>
    <xf numFmtId="38" fontId="5" fillId="0" borderId="0" applyFont="0" applyFill="0" applyBorder="0" applyAlignment="0" applyProtection="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97">
    <xf numFmtId="0" fontId="0" fillId="0" borderId="0" xfId="0">
      <alignment vertical="center"/>
    </xf>
    <xf numFmtId="0" fontId="6" fillId="0" borderId="0" xfId="0" applyFont="1">
      <alignment vertical="center"/>
    </xf>
    <xf numFmtId="0" fontId="8" fillId="0" borderId="0" xfId="4"/>
    <xf numFmtId="49" fontId="10" fillId="0" borderId="5" xfId="4" quotePrefix="1" applyNumberFormat="1" applyFont="1" applyFill="1" applyBorder="1" applyAlignment="1" applyProtection="1">
      <alignment horizontal="center"/>
    </xf>
    <xf numFmtId="0" fontId="10" fillId="0" borderId="11" xfId="4" quotePrefix="1" applyFont="1" applyFill="1" applyBorder="1" applyAlignment="1" applyProtection="1">
      <alignment horizontal="centerContinuous"/>
    </xf>
    <xf numFmtId="0" fontId="11" fillId="0" borderId="1" xfId="4" applyFont="1" applyFill="1" applyBorder="1" applyAlignment="1" applyProtection="1">
      <alignment horizontal="center" vertical="center"/>
    </xf>
    <xf numFmtId="0" fontId="16" fillId="0" borderId="0" xfId="8" applyFont="1">
      <alignment vertical="center"/>
    </xf>
    <xf numFmtId="0" fontId="1" fillId="0" borderId="0" xfId="14"/>
    <xf numFmtId="0" fontId="7" fillId="0" borderId="0" xfId="10" applyFont="1" applyAlignment="1" applyProtection="1">
      <alignment vertical="center"/>
    </xf>
    <xf numFmtId="0" fontId="1" fillId="0" borderId="0" xfId="5"/>
    <xf numFmtId="0" fontId="7" fillId="0" borderId="55" xfId="10" applyFont="1" applyBorder="1" applyAlignment="1" applyProtection="1">
      <alignment vertical="center"/>
    </xf>
    <xf numFmtId="0" fontId="7" fillId="0" borderId="31" xfId="10" applyFont="1" applyBorder="1" applyAlignment="1" applyProtection="1">
      <alignment vertical="center"/>
    </xf>
    <xf numFmtId="0" fontId="7" fillId="0" borderId="30" xfId="10" applyFont="1" applyBorder="1" applyAlignment="1" applyProtection="1">
      <alignment vertical="center"/>
    </xf>
    <xf numFmtId="0" fontId="7" fillId="0" borderId="39" xfId="10" applyFont="1" applyBorder="1" applyAlignment="1" applyProtection="1">
      <alignment vertical="center"/>
    </xf>
    <xf numFmtId="0" fontId="7" fillId="0" borderId="38" xfId="10" applyFont="1" applyBorder="1" applyAlignment="1" applyProtection="1">
      <alignment horizontal="distributed" vertical="center"/>
    </xf>
    <xf numFmtId="0" fontId="7" fillId="0" borderId="37" xfId="10" applyFont="1" applyBorder="1" applyAlignment="1" applyProtection="1">
      <alignment vertical="center"/>
    </xf>
    <xf numFmtId="0" fontId="7" fillId="0" borderId="32" xfId="10" applyFont="1" applyBorder="1" applyAlignment="1" applyProtection="1">
      <alignment vertical="center"/>
    </xf>
    <xf numFmtId="0" fontId="7" fillId="0" borderId="38" xfId="10" applyFont="1" applyBorder="1" applyAlignment="1" applyProtection="1">
      <alignment horizontal="center" vertical="center" shrinkToFit="1"/>
    </xf>
    <xf numFmtId="0" fontId="7" fillId="0" borderId="33" xfId="10" applyFont="1" applyBorder="1" applyAlignment="1" applyProtection="1">
      <alignment horizontal="center" vertical="center" shrinkToFit="1"/>
    </xf>
    <xf numFmtId="0" fontId="7" fillId="0" borderId="29" xfId="10" applyFont="1" applyBorder="1" applyAlignment="1" applyProtection="1">
      <alignment vertical="center"/>
    </xf>
    <xf numFmtId="0" fontId="7" fillId="0" borderId="0" xfId="12" applyFont="1" applyAlignment="1" applyProtection="1">
      <alignment vertical="center"/>
    </xf>
    <xf numFmtId="0" fontId="7" fillId="0" borderId="32" xfId="12" applyFont="1" applyBorder="1" applyAlignment="1" applyProtection="1">
      <alignment vertical="center"/>
    </xf>
    <xf numFmtId="0" fontId="7" fillId="0" borderId="33" xfId="12" applyFont="1" applyBorder="1" applyAlignment="1" applyProtection="1">
      <alignment horizontal="distributed" vertical="center"/>
    </xf>
    <xf numFmtId="0" fontId="7" fillId="0" borderId="29" xfId="12" applyFont="1" applyBorder="1" applyAlignment="1" applyProtection="1">
      <alignment vertical="center"/>
    </xf>
    <xf numFmtId="0" fontId="7" fillId="0" borderId="33" xfId="10" applyFont="1" applyBorder="1" applyAlignment="1" applyProtection="1">
      <alignment horizontal="distributed" vertical="center"/>
    </xf>
    <xf numFmtId="0" fontId="7" fillId="0" borderId="12" xfId="10" applyFont="1" applyBorder="1" applyAlignment="1" applyProtection="1">
      <alignment vertical="center"/>
    </xf>
    <xf numFmtId="0" fontId="7" fillId="0" borderId="9" xfId="10" applyFont="1" applyBorder="1" applyAlignment="1" applyProtection="1">
      <alignment vertical="center"/>
    </xf>
    <xf numFmtId="0" fontId="7" fillId="0" borderId="56" xfId="10" applyFont="1" applyBorder="1" applyAlignment="1" applyProtection="1">
      <alignment horizontal="distributed" vertical="center"/>
    </xf>
    <xf numFmtId="0" fontId="7" fillId="0" borderId="34" xfId="10" applyFont="1" applyBorder="1" applyAlignment="1" applyProtection="1">
      <alignment vertical="center"/>
    </xf>
    <xf numFmtId="0" fontId="7" fillId="0" borderId="0" xfId="10" applyFont="1" applyBorder="1" applyAlignment="1" applyProtection="1">
      <alignment vertical="center"/>
    </xf>
    <xf numFmtId="0" fontId="7" fillId="0" borderId="6" xfId="12" applyFont="1" applyBorder="1" applyAlignment="1" applyProtection="1">
      <alignment vertical="center"/>
    </xf>
    <xf numFmtId="0" fontId="7" fillId="0" borderId="14" xfId="10" applyFont="1" applyBorder="1" applyAlignment="1" applyProtection="1">
      <alignment vertical="center"/>
    </xf>
    <xf numFmtId="0" fontId="7" fillId="0" borderId="5" xfId="10" applyFont="1" applyBorder="1" applyAlignment="1" applyProtection="1">
      <alignment vertical="center"/>
    </xf>
    <xf numFmtId="0" fontId="7" fillId="0" borderId="38" xfId="12" applyFont="1" applyBorder="1" applyAlignment="1" applyProtection="1">
      <alignment horizontal="distributed" vertical="center"/>
    </xf>
    <xf numFmtId="0" fontId="7" fillId="0" borderId="39" xfId="12" applyFont="1" applyBorder="1" applyAlignment="1" applyProtection="1">
      <alignment vertical="center"/>
    </xf>
    <xf numFmtId="0" fontId="7" fillId="0" borderId="38" xfId="12" applyFont="1" applyBorder="1" applyAlignment="1" applyProtection="1">
      <alignment horizontal="center" vertical="center" shrinkToFit="1"/>
    </xf>
    <xf numFmtId="0" fontId="7" fillId="0" borderId="37" xfId="12" applyFont="1" applyBorder="1" applyAlignment="1" applyProtection="1">
      <alignment vertical="center"/>
    </xf>
    <xf numFmtId="0" fontId="7" fillId="0" borderId="33" xfId="12" applyFont="1" applyBorder="1" applyAlignment="1" applyProtection="1">
      <alignment horizontal="center" vertical="center" shrinkToFit="1"/>
    </xf>
    <xf numFmtId="0" fontId="7" fillId="0" borderId="13" xfId="10" applyFont="1" applyBorder="1" applyAlignment="1" applyProtection="1">
      <alignment horizontal="distributed" vertical="center"/>
    </xf>
    <xf numFmtId="0" fontId="7" fillId="0" borderId="6" xfId="10" applyFont="1" applyBorder="1" applyAlignment="1" applyProtection="1">
      <alignment vertical="center"/>
    </xf>
    <xf numFmtId="0" fontId="1" fillId="0" borderId="0" xfId="14" applyAlignment="1">
      <alignment horizontal="left" vertical="center"/>
    </xf>
    <xf numFmtId="0" fontId="12" fillId="0" borderId="0" xfId="14" applyFont="1" applyFill="1" applyAlignment="1">
      <alignment vertical="center"/>
    </xf>
    <xf numFmtId="0" fontId="7" fillId="0" borderId="0" xfId="14" applyFont="1" applyFill="1" applyAlignment="1">
      <alignment vertical="center"/>
    </xf>
    <xf numFmtId="0" fontId="7" fillId="0" borderId="0" xfId="14" applyFont="1" applyFill="1" applyAlignment="1">
      <alignment horizontal="distributed" vertical="center"/>
    </xf>
    <xf numFmtId="0" fontId="7" fillId="0" borderId="0" xfId="14" applyFont="1" applyFill="1" applyAlignment="1">
      <alignment horizontal="right" vertical="center"/>
    </xf>
    <xf numFmtId="0" fontId="13" fillId="0" borderId="0" xfId="14" applyFont="1" applyFill="1" applyAlignment="1">
      <alignment horizontal="center" vertical="center"/>
    </xf>
    <xf numFmtId="0" fontId="14" fillId="0" borderId="0" xfId="14" applyFont="1" applyFill="1" applyAlignment="1"/>
    <xf numFmtId="49" fontId="7" fillId="0" borderId="0" xfId="14" applyNumberFormat="1" applyFont="1" applyFill="1" applyAlignment="1">
      <alignment horizontal="right" vertical="center"/>
    </xf>
    <xf numFmtId="3" fontId="7" fillId="0" borderId="0" xfId="14" applyNumberFormat="1" applyFont="1" applyFill="1" applyAlignment="1">
      <alignment horizontal="right" vertical="center"/>
    </xf>
    <xf numFmtId="176" fontId="15" fillId="0" borderId="0" xfId="14" applyNumberFormat="1" applyFont="1" applyFill="1" applyAlignment="1">
      <alignment vertical="center"/>
    </xf>
    <xf numFmtId="177" fontId="7" fillId="0" borderId="0" xfId="14" applyNumberFormat="1" applyFont="1" applyFill="1" applyAlignment="1">
      <alignment horizontal="left" vertical="center" indent="1"/>
    </xf>
    <xf numFmtId="0" fontId="7" fillId="0" borderId="0" xfId="14" applyFont="1" applyFill="1" applyAlignment="1">
      <alignment horizontal="left" vertical="center"/>
    </xf>
    <xf numFmtId="0" fontId="13" fillId="0" borderId="0" xfId="14" applyFont="1" applyFill="1" applyAlignment="1">
      <alignment vertical="center"/>
    </xf>
    <xf numFmtId="0" fontId="7" fillId="0" borderId="0" xfId="14" applyFont="1" applyFill="1" applyAlignment="1">
      <alignment horizontal="right" vertical="top"/>
    </xf>
    <xf numFmtId="0" fontId="7" fillId="0" borderId="0" xfId="14" applyFont="1" applyFill="1" applyAlignment="1">
      <alignment horizontal="center" vertical="center"/>
    </xf>
    <xf numFmtId="0" fontId="7" fillId="0" borderId="0" xfId="14" applyFont="1" applyFill="1" applyAlignment="1">
      <alignment vertical="center"/>
    </xf>
    <xf numFmtId="0" fontId="8" fillId="0" borderId="0" xfId="4" applyFont="1"/>
    <xf numFmtId="0" fontId="15" fillId="0" borderId="0" xfId="4" applyFont="1" applyAlignment="1">
      <alignment vertical="center"/>
    </xf>
    <xf numFmtId="49" fontId="8" fillId="0" borderId="0" xfId="4" applyNumberFormat="1" applyFont="1" applyAlignment="1">
      <alignment horizontal="center"/>
    </xf>
    <xf numFmtId="0" fontId="22" fillId="0" borderId="14" xfId="4" applyFont="1" applyFill="1" applyBorder="1" applyAlignment="1" applyProtection="1">
      <alignment vertical="center"/>
    </xf>
    <xf numFmtId="0" fontId="8" fillId="0" borderId="0" xfId="4" applyFont="1" applyBorder="1"/>
    <xf numFmtId="0" fontId="23" fillId="0" borderId="26" xfId="4" quotePrefix="1" applyFont="1" applyFill="1" applyBorder="1" applyAlignment="1" applyProtection="1">
      <alignment horizontal="center" vertical="center"/>
    </xf>
    <xf numFmtId="49" fontId="23" fillId="0" borderId="0" xfId="4" quotePrefix="1" applyNumberFormat="1" applyFont="1" applyFill="1" applyBorder="1" applyAlignment="1" applyProtection="1">
      <alignment horizontal="left" vertical="center"/>
    </xf>
    <xf numFmtId="0" fontId="23" fillId="0" borderId="12" xfId="4" quotePrefix="1" applyFont="1" applyFill="1" applyBorder="1" applyAlignment="1" applyProtection="1">
      <alignment horizontal="left" vertical="center"/>
    </xf>
    <xf numFmtId="0" fontId="8" fillId="0" borderId="0" xfId="4" applyFont="1" applyBorder="1" applyAlignment="1">
      <alignment vertical="center"/>
    </xf>
    <xf numFmtId="0" fontId="8" fillId="0" borderId="0" xfId="4" applyFont="1" applyAlignment="1">
      <alignment vertical="center"/>
    </xf>
    <xf numFmtId="0" fontId="23" fillId="0" borderId="26" xfId="4" applyFont="1" applyFill="1" applyBorder="1" applyAlignment="1" applyProtection="1">
      <alignment horizontal="left" vertical="center"/>
    </xf>
    <xf numFmtId="49" fontId="23" fillId="0" borderId="0" xfId="4" applyNumberFormat="1" applyFont="1" applyFill="1" applyBorder="1" applyAlignment="1" applyProtection="1">
      <alignment horizontal="left" vertical="center"/>
    </xf>
    <xf numFmtId="0" fontId="25" fillId="0" borderId="7" xfId="4" applyFont="1" applyFill="1" applyBorder="1" applyAlignment="1" applyProtection="1">
      <alignment horizontal="center" vertical="center"/>
    </xf>
    <xf numFmtId="49" fontId="23" fillId="0" borderId="7" xfId="4" applyNumberFormat="1" applyFont="1" applyFill="1" applyBorder="1" applyAlignment="1" applyProtection="1">
      <alignment horizontal="center" vertical="center" wrapText="1"/>
    </xf>
    <xf numFmtId="0" fontId="27" fillId="0" borderId="7" xfId="4" quotePrefix="1" applyFont="1" applyFill="1" applyBorder="1" applyAlignment="1" applyProtection="1">
      <alignment horizontal="left" vertical="center"/>
    </xf>
    <xf numFmtId="0" fontId="14" fillId="0" borderId="26" xfId="4" applyFont="1" applyBorder="1" applyAlignment="1">
      <alignment horizontal="center" vertical="center"/>
    </xf>
    <xf numFmtId="49" fontId="25" fillId="0" borderId="1" xfId="4" applyNumberFormat="1" applyFont="1" applyFill="1" applyBorder="1" applyAlignment="1" applyProtection="1">
      <alignment horizontal="center" vertical="center"/>
    </xf>
    <xf numFmtId="0" fontId="25" fillId="0" borderId="1" xfId="4" applyFont="1" applyFill="1" applyBorder="1" applyAlignment="1" applyProtection="1">
      <alignment vertical="center"/>
    </xf>
    <xf numFmtId="0" fontId="8" fillId="0" borderId="26" xfId="4" applyFont="1" applyBorder="1" applyAlignment="1">
      <alignment horizontal="center" vertical="center"/>
    </xf>
    <xf numFmtId="0" fontId="25" fillId="0" borderId="1" xfId="4" applyFont="1" applyFill="1" applyBorder="1" applyAlignment="1" applyProtection="1">
      <alignment vertical="center" wrapText="1"/>
    </xf>
    <xf numFmtId="0" fontId="8" fillId="0" borderId="0" xfId="4" applyFont="1" applyAlignment="1"/>
    <xf numFmtId="0" fontId="13" fillId="0" borderId="0" xfId="5" applyFont="1"/>
    <xf numFmtId="0" fontId="30" fillId="0" borderId="0" xfId="0" applyFont="1" applyAlignment="1">
      <alignment horizontal="center" vertical="center"/>
    </xf>
    <xf numFmtId="0" fontId="13" fillId="0" borderId="0" xfId="0" applyFont="1">
      <alignment vertical="center"/>
    </xf>
    <xf numFmtId="0" fontId="31" fillId="0" borderId="0" xfId="0" applyFont="1" applyAlignment="1">
      <alignment vertical="center"/>
    </xf>
    <xf numFmtId="0" fontId="33" fillId="0" borderId="0" xfId="0" applyFont="1" applyFill="1" applyBorder="1" applyAlignment="1">
      <alignment horizontal="center" vertical="center"/>
    </xf>
    <xf numFmtId="0" fontId="13" fillId="0" borderId="0" xfId="0" applyFont="1" applyAlignment="1">
      <alignment horizontal="center" vertical="center"/>
    </xf>
    <xf numFmtId="0" fontId="13" fillId="0" borderId="0" xfId="0" applyFont="1" applyBorder="1">
      <alignment vertical="center"/>
    </xf>
    <xf numFmtId="0" fontId="15" fillId="0" borderId="0" xfId="0" applyFont="1" applyAlignment="1">
      <alignment horizontal="center" vertical="center"/>
    </xf>
    <xf numFmtId="0" fontId="7" fillId="0" borderId="0" xfId="0" applyFont="1">
      <alignment vertical="center"/>
    </xf>
    <xf numFmtId="0" fontId="35" fillId="0" borderId="0" xfId="0" applyFont="1" applyBorder="1" applyAlignment="1">
      <alignment vertical="center"/>
    </xf>
    <xf numFmtId="0" fontId="7" fillId="0" borderId="0" xfId="0" applyFont="1" applyAlignment="1">
      <alignment horizontal="left" vertical="center" shrinkToFit="1"/>
    </xf>
    <xf numFmtId="0" fontId="7" fillId="0" borderId="0" xfId="0" applyFont="1" applyFill="1" applyAlignment="1">
      <alignment horizontal="right" vertical="center"/>
    </xf>
    <xf numFmtId="0" fontId="7" fillId="0" borderId="0" xfId="0" applyFont="1" applyFill="1" applyAlignment="1">
      <alignment horizontal="center" vertical="center"/>
    </xf>
    <xf numFmtId="0" fontId="36" fillId="0" borderId="0" xfId="0" applyFont="1" applyFill="1" applyBorder="1" applyAlignment="1">
      <alignment vertical="center"/>
    </xf>
    <xf numFmtId="0" fontId="13" fillId="0" borderId="0" xfId="0" applyFont="1" applyFill="1">
      <alignment vertical="center"/>
    </xf>
    <xf numFmtId="0" fontId="13" fillId="0" borderId="0" xfId="0" applyFont="1" applyFill="1" applyBorder="1" applyAlignment="1">
      <alignment horizontal="left" vertical="center"/>
    </xf>
    <xf numFmtId="0" fontId="7" fillId="0" borderId="0" xfId="0" applyFont="1" applyBorder="1" applyAlignment="1">
      <alignment horizontal="left" vertical="center"/>
    </xf>
    <xf numFmtId="0" fontId="13" fillId="0" borderId="0" xfId="0" applyFont="1" applyBorder="1" applyAlignment="1">
      <alignment horizontal="lef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13" fillId="0" borderId="0" xfId="0" applyFont="1" applyFill="1" applyBorder="1">
      <alignment vertical="center"/>
    </xf>
    <xf numFmtId="0" fontId="35" fillId="0" borderId="0" xfId="0" applyFont="1" applyFill="1" applyBorder="1" applyAlignment="1">
      <alignment vertical="center"/>
    </xf>
    <xf numFmtId="0" fontId="13" fillId="0" borderId="0" xfId="0" applyFont="1" applyFill="1" applyBorder="1" applyAlignment="1">
      <alignment horizontal="left" vertical="top" shrinkToFit="1"/>
    </xf>
    <xf numFmtId="0" fontId="7" fillId="0" borderId="0" xfId="0" applyFont="1" applyFill="1" applyBorder="1" applyAlignment="1">
      <alignment horizontal="center" vertical="center" shrinkToFit="1"/>
    </xf>
    <xf numFmtId="0" fontId="7" fillId="0" borderId="0" xfId="0" applyFont="1" applyBorder="1" applyAlignment="1">
      <alignment horizontal="center" vertical="center"/>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13" fillId="0" borderId="16" xfId="0" applyFont="1" applyBorder="1">
      <alignmen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13" fillId="0" borderId="27" xfId="0" applyFont="1" applyBorder="1">
      <alignment vertical="center"/>
    </xf>
    <xf numFmtId="0" fontId="7" fillId="0" borderId="41" xfId="0" applyFont="1" applyBorder="1" applyAlignment="1">
      <alignment horizontal="left" vertical="center"/>
    </xf>
    <xf numFmtId="0" fontId="7" fillId="0" borderId="37"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37" fillId="0" borderId="41" xfId="0" applyFont="1" applyBorder="1" applyAlignment="1">
      <alignment horizontal="left" vertical="center"/>
    </xf>
    <xf numFmtId="0" fontId="7" fillId="0" borderId="37" xfId="0" applyFont="1" applyBorder="1" applyAlignment="1">
      <alignment horizontal="left" vertical="center"/>
    </xf>
    <xf numFmtId="0" fontId="13" fillId="0" borderId="42" xfId="0" applyFont="1" applyBorder="1">
      <alignment vertical="center"/>
    </xf>
    <xf numFmtId="0" fontId="13" fillId="0" borderId="40" xfId="0" applyFont="1" applyBorder="1">
      <alignment vertical="center"/>
    </xf>
    <xf numFmtId="0" fontId="7" fillId="0" borderId="41" xfId="13"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vertical="top"/>
    </xf>
    <xf numFmtId="0" fontId="38" fillId="0" borderId="0" xfId="0" applyFont="1" applyBorder="1" applyAlignment="1">
      <alignment vertical="center"/>
    </xf>
    <xf numFmtId="0" fontId="35" fillId="0" borderId="0" xfId="0" applyFont="1" applyBorder="1" applyAlignment="1">
      <alignment horizontal="left" vertical="top"/>
    </xf>
    <xf numFmtId="0" fontId="39" fillId="0" borderId="0" xfId="0" applyFont="1">
      <alignment vertical="center"/>
    </xf>
    <xf numFmtId="0" fontId="7" fillId="0" borderId="0" xfId="0" applyFont="1" applyFill="1" applyBorder="1">
      <alignment vertical="center"/>
    </xf>
    <xf numFmtId="0" fontId="7" fillId="2" borderId="1" xfId="0" applyFont="1" applyFill="1" applyBorder="1" applyAlignment="1">
      <alignment vertical="center"/>
    </xf>
    <xf numFmtId="0" fontId="7" fillId="0" borderId="0" xfId="0" applyFont="1" applyFill="1" applyBorder="1" applyAlignment="1">
      <alignment horizontal="left" vertical="center"/>
    </xf>
    <xf numFmtId="0" fontId="7" fillId="2" borderId="1" xfId="0" applyFont="1" applyFill="1" applyBorder="1" applyAlignment="1">
      <alignment horizontal="center" vertical="center"/>
    </xf>
    <xf numFmtId="3" fontId="7" fillId="0" borderId="0" xfId="0" applyNumberFormat="1" applyFont="1" applyFill="1" applyBorder="1" applyAlignment="1">
      <alignment horizontal="center" vertical="center"/>
    </xf>
    <xf numFmtId="178" fontId="7" fillId="2" borderId="1" xfId="0" applyNumberFormat="1" applyFont="1" applyFill="1" applyBorder="1" applyAlignment="1">
      <alignment horizontal="center" vertical="center"/>
    </xf>
    <xf numFmtId="0" fontId="13" fillId="0" borderId="0" xfId="14" applyFont="1" applyBorder="1" applyAlignment="1">
      <alignment horizontal="center" wrapText="1"/>
    </xf>
    <xf numFmtId="0" fontId="13" fillId="0" borderId="0" xfId="14" applyFont="1" applyAlignment="1">
      <alignment horizontal="center" wrapText="1"/>
    </xf>
    <xf numFmtId="0" fontId="41" fillId="0" borderId="1" xfId="14" applyFont="1" applyBorder="1" applyAlignment="1">
      <alignment horizontal="center" vertical="center" wrapText="1"/>
    </xf>
    <xf numFmtId="0" fontId="12" fillId="0" borderId="43" xfId="15" applyFont="1" applyBorder="1" applyAlignment="1">
      <alignment horizontal="center" vertical="center"/>
    </xf>
    <xf numFmtId="0" fontId="12" fillId="0" borderId="1" xfId="15" applyFont="1" applyBorder="1" applyAlignment="1">
      <alignment horizontal="center" vertical="center"/>
    </xf>
    <xf numFmtId="0" fontId="12" fillId="0" borderId="1" xfId="15" applyFont="1" applyBorder="1" applyAlignment="1">
      <alignment horizontal="left" vertical="center"/>
    </xf>
    <xf numFmtId="0" fontId="12" fillId="0" borderId="1" xfId="16" applyFont="1" applyFill="1" applyBorder="1" applyAlignment="1">
      <alignment horizontal="center" vertical="center" wrapText="1"/>
    </xf>
    <xf numFmtId="0" fontId="12" fillId="0" borderId="1" xfId="18" applyFont="1" applyFill="1" applyBorder="1" applyAlignment="1">
      <alignment horizontal="center" vertical="center" shrinkToFit="1"/>
    </xf>
    <xf numFmtId="0" fontId="12" fillId="0" borderId="1" xfId="14" applyFont="1" applyBorder="1"/>
    <xf numFmtId="0" fontId="12" fillId="0" borderId="2" xfId="14" applyFont="1" applyBorder="1"/>
    <xf numFmtId="0" fontId="42" fillId="0" borderId="8" xfId="6" applyFont="1" applyFill="1" applyBorder="1" applyAlignment="1">
      <alignment horizontal="center" vertical="center" wrapText="1"/>
    </xf>
    <xf numFmtId="0" fontId="42" fillId="0" borderId="13" xfId="6" applyFont="1" applyFill="1" applyBorder="1" applyAlignment="1">
      <alignment horizontal="center" vertical="center" wrapText="1"/>
    </xf>
    <xf numFmtId="0" fontId="43" fillId="0" borderId="1" xfId="14" applyFont="1" applyBorder="1" applyAlignment="1">
      <alignment horizontal="left" vertical="center" wrapText="1"/>
    </xf>
    <xf numFmtId="0" fontId="41" fillId="0" borderId="1" xfId="14" applyFont="1" applyBorder="1" applyAlignment="1">
      <alignment horizontal="left" vertical="center" wrapText="1"/>
    </xf>
    <xf numFmtId="0" fontId="13" fillId="0" borderId="0" xfId="14" applyFont="1" applyBorder="1"/>
    <xf numFmtId="0" fontId="13" fillId="0" borderId="0" xfId="14" applyFont="1"/>
    <xf numFmtId="0" fontId="44" fillId="0" borderId="45" xfId="19" applyFont="1" applyBorder="1" applyAlignment="1">
      <alignment horizontal="left" vertical="center"/>
    </xf>
    <xf numFmtId="0" fontId="44" fillId="0" borderId="46" xfId="19" applyFont="1" applyBorder="1" applyAlignment="1">
      <alignment horizontal="left" vertical="center"/>
    </xf>
    <xf numFmtId="0" fontId="12" fillId="0" borderId="0" xfId="14" applyFont="1" applyAlignment="1">
      <alignment horizontal="left" vertical="center"/>
    </xf>
    <xf numFmtId="0" fontId="12" fillId="0" borderId="14" xfId="15" applyNumberFormat="1" applyFont="1" applyBorder="1" applyAlignment="1">
      <alignment horizontal="left" vertical="center"/>
    </xf>
    <xf numFmtId="0" fontId="12" fillId="0" borderId="14" xfId="15" applyFont="1" applyBorder="1" applyAlignment="1">
      <alignment horizontal="left" vertical="center"/>
    </xf>
    <xf numFmtId="0" fontId="12" fillId="0" borderId="47" xfId="15" applyFont="1" applyBorder="1"/>
    <xf numFmtId="0" fontId="12" fillId="0" borderId="48" xfId="15" applyFont="1" applyBorder="1" applyAlignment="1">
      <alignment horizontal="left" vertical="center"/>
    </xf>
    <xf numFmtId="0" fontId="12" fillId="0" borderId="49" xfId="15" applyFont="1" applyBorder="1" applyAlignment="1">
      <alignment horizontal="left" vertical="center"/>
    </xf>
    <xf numFmtId="0" fontId="12" fillId="0" borderId="50" xfId="16" applyNumberFormat="1" applyFont="1" applyFill="1" applyBorder="1" applyAlignment="1">
      <alignment vertical="center"/>
    </xf>
    <xf numFmtId="0" fontId="12" fillId="0" borderId="49" xfId="18" applyFont="1" applyFill="1" applyBorder="1">
      <alignment vertical="center"/>
    </xf>
    <xf numFmtId="49" fontId="12" fillId="0" borderId="49" xfId="20" applyNumberFormat="1" applyFont="1" applyBorder="1" applyAlignment="1"/>
    <xf numFmtId="38" fontId="12" fillId="5" borderId="49" xfId="20" applyFont="1" applyFill="1" applyBorder="1" applyAlignment="1"/>
    <xf numFmtId="0" fontId="12" fillId="0" borderId="50" xfId="15" applyFont="1" applyBorder="1" applyAlignment="1"/>
    <xf numFmtId="0" fontId="12" fillId="0" borderId="49" xfId="15" applyFont="1" applyBorder="1" applyAlignment="1">
      <alignment horizontal="right"/>
    </xf>
    <xf numFmtId="0" fontId="12" fillId="0" borderId="49" xfId="14" applyFont="1" applyBorder="1" applyAlignment="1">
      <alignment horizontal="left" vertical="center"/>
    </xf>
    <xf numFmtId="0" fontId="12" fillId="0" borderId="49" xfId="14" applyFont="1" applyBorder="1" applyAlignment="1">
      <alignment horizontal="right"/>
    </xf>
    <xf numFmtId="0" fontId="12" fillId="0" borderId="0" xfId="14" applyFont="1" applyBorder="1" applyAlignment="1">
      <alignment horizontal="right"/>
    </xf>
    <xf numFmtId="0" fontId="44" fillId="0" borderId="51" xfId="19" applyFont="1" applyBorder="1">
      <alignment vertical="center"/>
    </xf>
    <xf numFmtId="0" fontId="12" fillId="0" borderId="49" xfId="15" applyFont="1" applyBorder="1" applyAlignment="1"/>
    <xf numFmtId="0" fontId="12" fillId="0" borderId="49" xfId="14" applyFont="1" applyBorder="1"/>
    <xf numFmtId="0" fontId="12" fillId="0" borderId="0" xfId="14" applyFont="1" applyBorder="1"/>
    <xf numFmtId="0" fontId="12" fillId="0" borderId="12" xfId="15" applyFont="1" applyBorder="1" applyAlignment="1">
      <alignment horizontal="left" vertical="center"/>
    </xf>
    <xf numFmtId="0" fontId="12" fillId="0" borderId="10" xfId="15" applyFont="1" applyBorder="1" applyAlignment="1">
      <alignment horizontal="left" vertical="center"/>
    </xf>
    <xf numFmtId="0" fontId="12" fillId="0" borderId="26" xfId="16" applyNumberFormat="1" applyFont="1" applyFill="1" applyBorder="1" applyAlignment="1">
      <alignment vertical="center"/>
    </xf>
    <xf numFmtId="0" fontId="12" fillId="0" borderId="10" xfId="18" applyFont="1" applyFill="1" applyBorder="1">
      <alignment vertical="center"/>
    </xf>
    <xf numFmtId="49" fontId="12" fillId="0" borderId="10" xfId="20" applyNumberFormat="1" applyFont="1" applyBorder="1" applyAlignment="1"/>
    <xf numFmtId="38" fontId="12" fillId="5" borderId="10" xfId="20" applyFont="1" applyFill="1" applyBorder="1" applyAlignment="1"/>
    <xf numFmtId="0" fontId="12" fillId="0" borderId="26" xfId="15" applyFont="1" applyBorder="1"/>
    <xf numFmtId="0" fontId="12" fillId="0" borderId="50" xfId="15" applyFont="1" applyBorder="1" applyAlignment="1">
      <alignment horizontal="left" vertical="center"/>
    </xf>
    <xf numFmtId="0" fontId="12" fillId="0" borderId="50" xfId="15" applyFont="1" applyBorder="1"/>
    <xf numFmtId="0" fontId="12" fillId="0" borderId="49" xfId="15" applyFont="1" applyBorder="1"/>
    <xf numFmtId="38" fontId="12" fillId="5" borderId="48" xfId="20" applyFont="1" applyFill="1" applyBorder="1" applyAlignment="1"/>
    <xf numFmtId="0" fontId="45" fillId="6" borderId="67" xfId="15" applyFont="1" applyFill="1" applyBorder="1"/>
    <xf numFmtId="0" fontId="45" fillId="6" borderId="52" xfId="15" applyFont="1" applyFill="1" applyBorder="1" applyAlignment="1">
      <alignment vertical="distributed" textRotation="255" indent="1"/>
    </xf>
    <xf numFmtId="0" fontId="45" fillId="6" borderId="52" xfId="15" applyFont="1" applyFill="1" applyBorder="1" applyAlignment="1">
      <alignment horizontal="left" vertical="center"/>
    </xf>
    <xf numFmtId="49" fontId="45" fillId="6" borderId="52" xfId="16" applyNumberFormat="1" applyFont="1" applyFill="1" applyBorder="1" applyAlignment="1">
      <alignment vertical="center"/>
    </xf>
    <xf numFmtId="49" fontId="45" fillId="6" borderId="52" xfId="20" applyNumberFormat="1" applyFont="1" applyFill="1" applyBorder="1" applyAlignment="1"/>
    <xf numFmtId="38" fontId="45" fillId="6" borderId="52" xfId="20" applyFont="1" applyFill="1" applyBorder="1" applyAlignment="1"/>
    <xf numFmtId="38" fontId="45" fillId="6" borderId="53" xfId="20" applyFont="1" applyFill="1" applyBorder="1" applyAlignment="1"/>
    <xf numFmtId="38" fontId="12" fillId="7" borderId="52" xfId="15" applyNumberFormat="1" applyFont="1" applyFill="1" applyBorder="1"/>
    <xf numFmtId="0" fontId="13" fillId="7" borderId="52" xfId="14" applyFont="1" applyFill="1" applyBorder="1" applyAlignment="1">
      <alignment horizontal="left" vertical="center"/>
    </xf>
    <xf numFmtId="0" fontId="46" fillId="7" borderId="52" xfId="14" applyFont="1" applyFill="1" applyBorder="1" applyAlignment="1">
      <alignment horizontal="left" vertical="center"/>
    </xf>
    <xf numFmtId="0" fontId="46" fillId="7" borderId="52" xfId="14" applyFont="1" applyFill="1" applyBorder="1"/>
    <xf numFmtId="0" fontId="46" fillId="0" borderId="0" xfId="14" applyFont="1" applyFill="1" applyBorder="1"/>
    <xf numFmtId="0" fontId="13" fillId="0" borderId="0" xfId="14" applyFont="1" applyAlignment="1">
      <alignment horizontal="left" vertical="center"/>
    </xf>
    <xf numFmtId="0" fontId="13" fillId="0" borderId="6" xfId="0" applyFont="1" applyFill="1" applyBorder="1" applyAlignment="1">
      <alignment horizontal="center" vertical="center"/>
    </xf>
    <xf numFmtId="0" fontId="13" fillId="0" borderId="0" xfId="0" applyFont="1" applyAlignment="1">
      <alignment horizontal="left" vertical="center"/>
    </xf>
    <xf numFmtId="0" fontId="13" fillId="2" borderId="59" xfId="0" applyFont="1" applyFill="1" applyBorder="1" applyAlignment="1">
      <alignment horizontal="center" vertical="center"/>
    </xf>
    <xf numFmtId="0" fontId="13" fillId="0" borderId="0" xfId="0" applyFont="1" applyFill="1" applyBorder="1" applyAlignment="1">
      <alignment horizontal="right"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0" borderId="0" xfId="21" applyFont="1" applyFill="1" applyBorder="1" applyAlignment="1">
      <alignment vertical="center"/>
    </xf>
    <xf numFmtId="0" fontId="13" fillId="0" borderId="6" xfId="0" applyFont="1" applyBorder="1" applyAlignment="1">
      <alignment horizontal="center" vertical="center"/>
    </xf>
    <xf numFmtId="0" fontId="13" fillId="0" borderId="0" xfId="0" applyFont="1" applyFill="1" applyBorder="1" applyAlignment="1">
      <alignment vertical="top"/>
    </xf>
    <xf numFmtId="0" fontId="13" fillId="0" borderId="0" xfId="0" applyFont="1" applyFill="1" applyAlignment="1">
      <alignment horizontal="center" vertical="center"/>
    </xf>
    <xf numFmtId="0" fontId="5" fillId="0" borderId="0" xfId="8" applyFont="1">
      <alignment vertical="center"/>
    </xf>
    <xf numFmtId="0" fontId="5" fillId="0" borderId="0" xfId="8" applyFont="1" applyAlignment="1">
      <alignment vertical="center"/>
    </xf>
    <xf numFmtId="0" fontId="5" fillId="0" borderId="0" xfId="8" applyFont="1" applyAlignment="1">
      <alignment horizontal="center" vertical="center"/>
    </xf>
    <xf numFmtId="179" fontId="7" fillId="2" borderId="1" xfId="0" applyNumberFormat="1" applyFont="1" applyFill="1" applyBorder="1" applyAlignment="1">
      <alignment horizontal="center" vertical="center"/>
    </xf>
    <xf numFmtId="0" fontId="12" fillId="0" borderId="14" xfId="15" applyNumberFormat="1" applyFont="1" applyBorder="1" applyAlignment="1">
      <alignment horizontal="right" vertical="center"/>
    </xf>
    <xf numFmtId="0" fontId="12" fillId="0" borderId="14" xfId="15" applyFont="1" applyBorder="1" applyAlignment="1">
      <alignment horizontal="right" vertical="center"/>
    </xf>
    <xf numFmtId="0" fontId="12" fillId="0" borderId="44" xfId="15" applyFont="1" applyBorder="1" applyAlignment="1">
      <alignment horizontal="right" vertical="center"/>
    </xf>
    <xf numFmtId="38" fontId="12" fillId="5" borderId="7" xfId="20" applyFont="1" applyFill="1" applyBorder="1" applyAlignment="1">
      <alignment horizontal="right" vertical="center"/>
    </xf>
    <xf numFmtId="0" fontId="12" fillId="0" borderId="7" xfId="15" applyFont="1" applyBorder="1" applyAlignment="1">
      <alignment horizontal="right" vertical="center"/>
    </xf>
    <xf numFmtId="0" fontId="12" fillId="0" borderId="0" xfId="15" applyFont="1" applyBorder="1" applyAlignment="1">
      <alignment horizontal="right" vertical="center"/>
    </xf>
    <xf numFmtId="0" fontId="13" fillId="0" borderId="0" xfId="14" applyFont="1" applyAlignment="1">
      <alignment horizontal="right" vertical="center"/>
    </xf>
    <xf numFmtId="38" fontId="12" fillId="0" borderId="5" xfId="20" applyFont="1" applyBorder="1" applyAlignment="1">
      <alignment horizontal="left" vertical="center"/>
    </xf>
    <xf numFmtId="38" fontId="12" fillId="0" borderId="7" xfId="20" applyFont="1" applyBorder="1" applyAlignment="1">
      <alignment horizontal="left" vertical="center"/>
    </xf>
    <xf numFmtId="38" fontId="12" fillId="0" borderId="14" xfId="20" applyFont="1" applyBorder="1" applyAlignment="1">
      <alignment horizontal="left" vertical="center"/>
    </xf>
    <xf numFmtId="58" fontId="12" fillId="0" borderId="7" xfId="18" applyNumberFormat="1" applyFont="1" applyFill="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69" xfId="0" applyFont="1" applyFill="1" applyBorder="1" applyAlignment="1">
      <alignment horizontal="left" vertical="center" wrapText="1"/>
    </xf>
    <xf numFmtId="0" fontId="13" fillId="0" borderId="7" xfId="0" applyFont="1" applyFill="1" applyBorder="1" applyAlignment="1">
      <alignment horizontal="center" vertical="center"/>
    </xf>
    <xf numFmtId="0" fontId="12" fillId="0" borderId="1" xfId="15" applyFont="1" applyBorder="1" applyAlignment="1">
      <alignment horizontal="distributed" vertical="center" justifyLastLine="1"/>
    </xf>
    <xf numFmtId="0" fontId="13" fillId="2" borderId="0" xfId="8" applyFont="1" applyFill="1" applyAlignment="1">
      <alignment horizontal="left" vertical="center" shrinkToFit="1"/>
    </xf>
    <xf numFmtId="0" fontId="7" fillId="0" borderId="0" xfId="0" applyFont="1" applyFill="1" applyBorder="1" applyAlignment="1">
      <alignment horizontal="center" vertical="center"/>
    </xf>
    <xf numFmtId="0" fontId="12" fillId="4" borderId="1" xfId="15" applyFont="1" applyFill="1" applyBorder="1" applyAlignment="1">
      <alignment horizontal="center" vertical="center" wrapText="1"/>
    </xf>
    <xf numFmtId="0" fontId="12" fillId="0" borderId="7" xfId="14" applyFont="1" applyBorder="1" applyAlignment="1">
      <alignment horizontal="center" vertical="center" wrapText="1"/>
    </xf>
    <xf numFmtId="0" fontId="12" fillId="0" borderId="0" xfId="8" applyFont="1">
      <alignment vertical="center"/>
    </xf>
    <xf numFmtId="0" fontId="13" fillId="0" borderId="0" xfId="8" applyFont="1">
      <alignment vertical="center"/>
    </xf>
    <xf numFmtId="0" fontId="13" fillId="0" borderId="0" xfId="8" applyFont="1" applyAlignment="1">
      <alignment vertical="center"/>
    </xf>
    <xf numFmtId="0" fontId="13" fillId="0" borderId="6" xfId="8" applyFont="1" applyFill="1" applyBorder="1">
      <alignment vertical="center"/>
    </xf>
    <xf numFmtId="0" fontId="13" fillId="0" borderId="1" xfId="8" applyFont="1" applyBorder="1" applyAlignment="1">
      <alignment horizontal="center" vertical="center"/>
    </xf>
    <xf numFmtId="0" fontId="13" fillId="0" borderId="0" xfId="8" applyFont="1" applyAlignment="1">
      <alignment horizontal="center" vertical="center"/>
    </xf>
    <xf numFmtId="0" fontId="13" fillId="0" borderId="7" xfId="8" applyFont="1" applyBorder="1">
      <alignment vertical="center"/>
    </xf>
    <xf numFmtId="0" fontId="13" fillId="0" borderId="7" xfId="8" applyFont="1" applyBorder="1" applyAlignment="1">
      <alignment horizontal="right" vertical="center"/>
    </xf>
    <xf numFmtId="0" fontId="13" fillId="0" borderId="10" xfId="8" applyFont="1" applyBorder="1">
      <alignment vertical="center"/>
    </xf>
    <xf numFmtId="38" fontId="13" fillId="2" borderId="10" xfId="7" applyFont="1" applyFill="1" applyBorder="1" applyAlignment="1">
      <alignment vertical="center"/>
    </xf>
    <xf numFmtId="0" fontId="13" fillId="2" borderId="10" xfId="8" applyFont="1" applyFill="1" applyBorder="1">
      <alignment vertical="center"/>
    </xf>
    <xf numFmtId="0" fontId="13" fillId="0" borderId="8" xfId="8" applyFont="1" applyBorder="1">
      <alignment vertical="center"/>
    </xf>
    <xf numFmtId="38" fontId="13" fillId="0" borderId="8" xfId="7" applyFont="1" applyBorder="1" applyAlignment="1">
      <alignment vertical="center"/>
    </xf>
    <xf numFmtId="38" fontId="13" fillId="0" borderId="1" xfId="7" applyFont="1" applyBorder="1" applyAlignment="1">
      <alignment vertical="center"/>
    </xf>
    <xf numFmtId="0" fontId="13" fillId="0" borderId="1" xfId="8" applyFont="1" applyBorder="1">
      <alignment vertical="center"/>
    </xf>
    <xf numFmtId="0" fontId="13" fillId="0" borderId="0" xfId="8" applyFont="1" applyAlignment="1">
      <alignment horizontal="right" vertical="center"/>
    </xf>
    <xf numFmtId="38" fontId="13" fillId="2" borderId="0" xfId="7" applyFont="1" applyFill="1" applyAlignment="1">
      <alignment vertical="center"/>
    </xf>
    <xf numFmtId="0" fontId="12" fillId="0" borderId="10" xfId="6" applyFont="1" applyBorder="1">
      <alignment vertical="center"/>
    </xf>
    <xf numFmtId="38" fontId="13" fillId="0" borderId="0" xfId="7" applyFont="1" applyAlignment="1">
      <alignment vertical="center"/>
    </xf>
    <xf numFmtId="58" fontId="13" fillId="2" borderId="0" xfId="8" applyNumberFormat="1" applyFont="1" applyFill="1" applyAlignment="1">
      <alignment vertical="center" shrinkToFit="1"/>
    </xf>
    <xf numFmtId="58" fontId="13" fillId="0" borderId="0" xfId="8" applyNumberFormat="1" applyFont="1" applyAlignment="1">
      <alignment horizontal="right" vertical="center"/>
    </xf>
    <xf numFmtId="0" fontId="39" fillId="0" borderId="0" xfId="0" applyFont="1" applyBorder="1">
      <alignment vertical="center"/>
    </xf>
    <xf numFmtId="0" fontId="13" fillId="0" borderId="0" xfId="0" applyFont="1" applyBorder="1" applyAlignment="1">
      <alignment horizontal="center" vertical="center"/>
    </xf>
    <xf numFmtId="0" fontId="13" fillId="2" borderId="0" xfId="0" applyFont="1" applyFill="1" applyBorder="1" applyAlignment="1">
      <alignment vertical="top" shrinkToFit="1"/>
    </xf>
    <xf numFmtId="0" fontId="13" fillId="0" borderId="0" xfId="0" applyFont="1" applyBorder="1" applyAlignment="1">
      <alignment vertical="center"/>
    </xf>
    <xf numFmtId="0" fontId="6" fillId="0" borderId="0" xfId="0" applyFont="1" applyBorder="1">
      <alignment vertical="center"/>
    </xf>
    <xf numFmtId="0" fontId="7" fillId="0" borderId="69" xfId="0" applyFont="1" applyFill="1" applyBorder="1" applyAlignment="1">
      <alignment vertical="top"/>
    </xf>
    <xf numFmtId="0" fontId="7" fillId="0" borderId="70" xfId="0" applyFont="1" applyFill="1" applyBorder="1" applyAlignment="1">
      <alignment vertical="top"/>
    </xf>
    <xf numFmtId="0" fontId="3" fillId="0" borderId="0" xfId="0" applyFont="1" applyBorder="1" applyAlignment="1">
      <alignment vertical="center"/>
    </xf>
    <xf numFmtId="0" fontId="3" fillId="0" borderId="18" xfId="0" applyFont="1" applyBorder="1" applyAlignment="1">
      <alignment vertical="center"/>
    </xf>
    <xf numFmtId="0" fontId="7" fillId="0" borderId="19" xfId="0" applyFont="1" applyFill="1" applyBorder="1" applyAlignment="1">
      <alignment vertical="top"/>
    </xf>
    <xf numFmtId="0" fontId="7" fillId="0" borderId="20" xfId="0" applyFont="1" applyFill="1" applyBorder="1" applyAlignment="1">
      <alignment vertical="top"/>
    </xf>
    <xf numFmtId="0" fontId="3" fillId="0" borderId="71" xfId="0" applyFont="1" applyBorder="1" applyAlignment="1">
      <alignment vertical="center"/>
    </xf>
    <xf numFmtId="0" fontId="7" fillId="0" borderId="40" xfId="0" applyFont="1" applyFill="1" applyBorder="1" applyAlignment="1">
      <alignment vertical="top"/>
    </xf>
    <xf numFmtId="0" fontId="3" fillId="0" borderId="21" xfId="0" applyFont="1" applyBorder="1" applyAlignment="1">
      <alignment vertical="center"/>
    </xf>
    <xf numFmtId="0" fontId="7" fillId="0" borderId="22" xfId="0" applyFont="1" applyFill="1" applyBorder="1" applyAlignment="1">
      <alignment vertical="top"/>
    </xf>
    <xf numFmtId="0" fontId="7" fillId="0" borderId="23" xfId="0" applyFont="1" applyFill="1" applyBorder="1" applyAlignment="1">
      <alignment vertical="top"/>
    </xf>
    <xf numFmtId="0" fontId="7" fillId="2" borderId="15" xfId="13" applyFont="1" applyFill="1" applyBorder="1" applyAlignment="1">
      <alignment vertical="center"/>
    </xf>
    <xf numFmtId="0" fontId="7" fillId="2" borderId="16" xfId="13" applyFont="1" applyFill="1" applyBorder="1" applyAlignment="1">
      <alignment vertical="center"/>
    </xf>
    <xf numFmtId="0" fontId="7" fillId="2" borderId="41" xfId="13" applyFont="1" applyFill="1" applyBorder="1" applyAlignment="1">
      <alignment vertical="center"/>
    </xf>
    <xf numFmtId="0" fontId="7" fillId="2" borderId="42" xfId="13" applyFont="1" applyFill="1" applyBorder="1" applyAlignment="1">
      <alignment vertical="center"/>
    </xf>
    <xf numFmtId="0" fontId="7" fillId="0" borderId="18" xfId="0" applyFont="1" applyBorder="1" applyAlignment="1">
      <alignment vertical="center"/>
    </xf>
    <xf numFmtId="0" fontId="7" fillId="0" borderId="22" xfId="0" applyFont="1" applyFill="1" applyBorder="1" applyAlignment="1">
      <alignment horizontal="center" vertical="top"/>
    </xf>
    <xf numFmtId="0" fontId="7" fillId="7" borderId="0" xfId="0" applyFont="1" applyFill="1" applyBorder="1" applyAlignment="1">
      <alignment vertical="top"/>
    </xf>
    <xf numFmtId="0" fontId="7"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54" xfId="0" applyFont="1" applyFill="1" applyBorder="1" applyAlignment="1">
      <alignment horizontal="center" vertical="center"/>
    </xf>
    <xf numFmtId="0" fontId="7" fillId="0" borderId="0" xfId="0" applyFont="1" applyFill="1">
      <alignment vertical="center"/>
    </xf>
    <xf numFmtId="0" fontId="3" fillId="0" borderId="68" xfId="0" applyFont="1" applyBorder="1" applyAlignment="1">
      <alignment vertical="center"/>
    </xf>
    <xf numFmtId="0" fontId="13" fillId="0" borderId="0" xfId="0" applyFont="1" applyAlignment="1">
      <alignment horizontal="right" vertical="center"/>
    </xf>
    <xf numFmtId="0" fontId="13" fillId="0" borderId="54" xfId="0" applyFont="1" applyBorder="1" applyAlignment="1">
      <alignment horizontal="center" vertical="center"/>
    </xf>
    <xf numFmtId="0" fontId="0" fillId="0" borderId="0" xfId="0" applyFont="1">
      <alignment vertical="center"/>
    </xf>
    <xf numFmtId="0" fontId="13" fillId="2" borderId="5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0" xfId="0" applyFont="1" applyFill="1" applyBorder="1" applyAlignment="1">
      <alignment vertical="top"/>
    </xf>
    <xf numFmtId="0" fontId="48" fillId="0" borderId="0" xfId="0" applyFont="1" applyFill="1" applyBorder="1" applyAlignment="1">
      <alignment vertical="center"/>
    </xf>
    <xf numFmtId="0" fontId="12" fillId="0" borderId="0" xfId="0" applyFont="1" applyBorder="1" applyAlignment="1">
      <alignment horizontal="left" vertical="center"/>
    </xf>
    <xf numFmtId="0" fontId="12" fillId="0" borderId="0" xfId="21"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center" vertical="center"/>
    </xf>
    <xf numFmtId="0" fontId="49" fillId="0" borderId="0" xfId="0" applyFont="1" applyAlignment="1">
      <alignment horizontal="center" vertical="center"/>
    </xf>
    <xf numFmtId="0" fontId="29" fillId="0" borderId="0" xfId="0" applyFont="1">
      <alignment vertical="center"/>
    </xf>
    <xf numFmtId="0" fontId="50" fillId="0" borderId="0" xfId="0" applyFont="1" applyAlignment="1">
      <alignment vertical="center"/>
    </xf>
    <xf numFmtId="0" fontId="51" fillId="0" borderId="0" xfId="0" applyFont="1" applyFill="1" applyBorder="1" applyAlignment="1">
      <alignment horizontal="center" vertical="center"/>
    </xf>
    <xf numFmtId="0" fontId="29" fillId="0" borderId="0" xfId="0" applyFont="1" applyAlignment="1">
      <alignment horizontal="center" vertical="center"/>
    </xf>
    <xf numFmtId="0" fontId="29" fillId="0" borderId="0" xfId="0" applyFont="1" applyBorder="1">
      <alignment vertical="center"/>
    </xf>
    <xf numFmtId="0" fontId="52" fillId="0" borderId="0" xfId="0" applyFont="1" applyAlignment="1">
      <alignment horizontal="center" vertical="center"/>
    </xf>
    <xf numFmtId="0" fontId="20" fillId="0" borderId="0" xfId="0" applyFont="1">
      <alignment vertical="center"/>
    </xf>
    <xf numFmtId="0" fontId="54" fillId="0" borderId="0" xfId="0" applyFont="1" applyBorder="1" applyAlignment="1">
      <alignment vertical="center"/>
    </xf>
    <xf numFmtId="0" fontId="20" fillId="0" borderId="0" xfId="0" applyFont="1" applyAlignment="1">
      <alignment horizontal="left" vertical="center" shrinkToFit="1"/>
    </xf>
    <xf numFmtId="0" fontId="20" fillId="0" borderId="0" xfId="0" applyFont="1" applyFill="1" applyAlignment="1">
      <alignment horizontal="right" vertical="center"/>
    </xf>
    <xf numFmtId="0" fontId="20" fillId="0" borderId="0" xfId="0" applyFont="1" applyFill="1" applyAlignment="1">
      <alignment horizontal="center" vertical="center"/>
    </xf>
    <xf numFmtId="0" fontId="55" fillId="0" borderId="0" xfId="0" applyFont="1" applyFill="1" applyBorder="1" applyAlignment="1">
      <alignment vertical="center"/>
    </xf>
    <xf numFmtId="0" fontId="29" fillId="0" borderId="0" xfId="0" applyFont="1" applyFill="1">
      <alignment vertical="center"/>
    </xf>
    <xf numFmtId="0" fontId="29" fillId="0" borderId="0" xfId="0" applyFont="1" applyFill="1" applyBorder="1" applyAlignment="1">
      <alignment horizontal="left" vertical="center"/>
    </xf>
    <xf numFmtId="0" fontId="20" fillId="0" borderId="0" xfId="0" applyFont="1" applyBorder="1" applyAlignment="1">
      <alignment horizontal="left" vertical="center"/>
    </xf>
    <xf numFmtId="0" fontId="29" fillId="0" borderId="0" xfId="0" applyFont="1" applyBorder="1" applyAlignment="1">
      <alignment horizontal="left" vertical="center"/>
    </xf>
    <xf numFmtId="0" fontId="20" fillId="0" borderId="0" xfId="0" applyFont="1" applyFill="1" applyBorder="1" applyAlignment="1">
      <alignment vertical="center" shrinkToFit="1"/>
    </xf>
    <xf numFmtId="0" fontId="20" fillId="0" borderId="0" xfId="0" applyFont="1" applyFill="1" applyBorder="1" applyAlignment="1">
      <alignment vertical="center"/>
    </xf>
    <xf numFmtId="0" fontId="29" fillId="0" borderId="0" xfId="0" applyFont="1" applyFill="1" applyBorder="1">
      <alignment vertical="center"/>
    </xf>
    <xf numFmtId="0" fontId="54" fillId="0" borderId="0" xfId="0" applyFont="1" applyFill="1" applyBorder="1" applyAlignment="1">
      <alignment vertical="center"/>
    </xf>
    <xf numFmtId="0" fontId="29" fillId="0" borderId="0" xfId="0" applyFont="1" applyFill="1" applyBorder="1" applyAlignment="1">
      <alignment horizontal="left" vertical="top" shrinkToFit="1"/>
    </xf>
    <xf numFmtId="0" fontId="20" fillId="0" borderId="0" xfId="0" applyFont="1" applyFill="1" applyBorder="1" applyAlignment="1">
      <alignment horizontal="center" vertical="center" shrinkToFit="1"/>
    </xf>
    <xf numFmtId="0" fontId="20" fillId="0" borderId="0" xfId="0" applyFont="1" applyBorder="1" applyAlignment="1">
      <alignment horizontal="center" vertical="center"/>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9" fillId="0" borderId="16" xfId="0" applyFont="1" applyBorder="1">
      <alignmen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9" fillId="0" borderId="27" xfId="0" applyFont="1" applyBorder="1">
      <alignment vertical="center"/>
    </xf>
    <xf numFmtId="0" fontId="20" fillId="0" borderId="41" xfId="0" applyFont="1" applyBorder="1" applyAlignment="1">
      <alignment horizontal="left" vertical="center"/>
    </xf>
    <xf numFmtId="0" fontId="20" fillId="0" borderId="37" xfId="0" applyNumberFormat="1" applyFont="1" applyFill="1" applyBorder="1" applyAlignment="1">
      <alignment horizontal="center" vertical="center"/>
    </xf>
    <xf numFmtId="0" fontId="20" fillId="0" borderId="29" xfId="0" applyNumberFormat="1" applyFont="1" applyFill="1" applyBorder="1" applyAlignment="1">
      <alignment horizontal="center" vertical="center"/>
    </xf>
    <xf numFmtId="0" fontId="20" fillId="0" borderId="37" xfId="0" applyFont="1" applyBorder="1" applyAlignment="1">
      <alignment horizontal="left" vertical="center"/>
    </xf>
    <xf numFmtId="0" fontId="29" fillId="0" borderId="42" xfId="0" applyFont="1" applyBorder="1">
      <alignment vertical="center"/>
    </xf>
    <xf numFmtId="0" fontId="29" fillId="0" borderId="40" xfId="0" applyFont="1" applyBorder="1">
      <alignment vertical="center"/>
    </xf>
    <xf numFmtId="0" fontId="20" fillId="0" borderId="41" xfId="13"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68" xfId="0" applyFont="1" applyBorder="1" applyAlignment="1">
      <alignment horizontal="left" vertical="center"/>
    </xf>
    <xf numFmtId="0" fontId="20" fillId="0" borderId="69" xfId="0" applyFont="1" applyBorder="1" applyAlignment="1">
      <alignment horizontal="left" vertical="center"/>
    </xf>
    <xf numFmtId="0" fontId="20" fillId="0" borderId="69" xfId="0" applyFont="1" applyFill="1" applyBorder="1" applyAlignment="1">
      <alignment horizontal="left" vertical="center" wrapText="1"/>
    </xf>
    <xf numFmtId="0" fontId="20" fillId="0" borderId="0" xfId="0" applyFont="1" applyFill="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top"/>
    </xf>
    <xf numFmtId="0" fontId="56" fillId="0" borderId="0" xfId="0" applyFont="1" applyFill="1" applyBorder="1" applyAlignment="1">
      <alignment vertical="center"/>
    </xf>
    <xf numFmtId="0" fontId="57" fillId="0" borderId="0" xfId="0" applyFont="1" applyBorder="1" applyAlignment="1">
      <alignment vertical="center"/>
    </xf>
    <xf numFmtId="0" fontId="58" fillId="0" borderId="68" xfId="0" applyFont="1" applyBorder="1" applyAlignment="1">
      <alignment vertical="center"/>
    </xf>
    <xf numFmtId="0" fontId="20" fillId="0" borderId="69" xfId="0" applyFont="1" applyFill="1" applyBorder="1" applyAlignment="1">
      <alignment vertical="top"/>
    </xf>
    <xf numFmtId="0" fontId="20" fillId="0" borderId="70" xfId="0" applyFont="1" applyFill="1" applyBorder="1" applyAlignment="1">
      <alignment vertical="top"/>
    </xf>
    <xf numFmtId="0" fontId="20" fillId="0" borderId="19" xfId="0" applyFont="1" applyFill="1" applyBorder="1" applyAlignment="1">
      <alignment vertical="top"/>
    </xf>
    <xf numFmtId="0" fontId="20" fillId="0" borderId="20" xfId="0" applyFont="1" applyFill="1" applyBorder="1" applyAlignment="1">
      <alignment vertical="top"/>
    </xf>
    <xf numFmtId="0" fontId="20" fillId="0" borderId="18" xfId="0" applyFont="1" applyBorder="1" applyAlignment="1">
      <alignment vertical="center"/>
    </xf>
    <xf numFmtId="0" fontId="20" fillId="0" borderId="40" xfId="0" applyFont="1" applyFill="1" applyBorder="1" applyAlignment="1">
      <alignment vertical="top"/>
    </xf>
    <xf numFmtId="0" fontId="58" fillId="0" borderId="21" xfId="0" applyFont="1" applyBorder="1" applyAlignment="1">
      <alignment vertical="center"/>
    </xf>
    <xf numFmtId="0" fontId="20" fillId="0" borderId="22" xfId="0" applyFont="1" applyFill="1" applyBorder="1" applyAlignment="1">
      <alignment vertical="top"/>
    </xf>
    <xf numFmtId="0" fontId="20" fillId="0" borderId="23" xfId="0" applyFont="1" applyFill="1" applyBorder="1" applyAlignment="1">
      <alignment vertical="top"/>
    </xf>
    <xf numFmtId="0" fontId="20" fillId="0" borderId="22" xfId="0" applyFont="1" applyFill="1" applyBorder="1" applyAlignment="1">
      <alignment horizontal="center" vertical="top"/>
    </xf>
    <xf numFmtId="0" fontId="58" fillId="0" borderId="0" xfId="0" applyFont="1" applyBorder="1" applyAlignment="1">
      <alignment vertical="center"/>
    </xf>
    <xf numFmtId="0" fontId="54" fillId="0" borderId="0" xfId="0" applyFont="1" applyBorder="1" applyAlignment="1">
      <alignment horizontal="left" vertical="top"/>
    </xf>
    <xf numFmtId="0" fontId="59" fillId="0" borderId="0" xfId="0" applyFont="1">
      <alignment vertical="center"/>
    </xf>
    <xf numFmtId="0" fontId="20" fillId="0" borderId="0" xfId="0" applyFont="1" applyFill="1" applyBorder="1" applyAlignment="1">
      <alignment horizontal="center" vertical="center"/>
    </xf>
    <xf numFmtId="0" fontId="20" fillId="0" borderId="0" xfId="0" applyFont="1" applyFill="1" applyBorder="1">
      <alignment vertical="center"/>
    </xf>
    <xf numFmtId="0" fontId="20" fillId="2" borderId="1" xfId="0" applyFont="1" applyFill="1" applyBorder="1" applyAlignment="1">
      <alignment vertical="center"/>
    </xf>
    <xf numFmtId="0" fontId="20" fillId="2" borderId="1" xfId="0" applyFont="1" applyFill="1" applyBorder="1" applyAlignment="1">
      <alignment horizontal="center" vertical="center"/>
    </xf>
    <xf numFmtId="3" fontId="20" fillId="2" borderId="1" xfId="0" applyNumberFormat="1" applyFont="1" applyFill="1" applyBorder="1" applyAlignment="1">
      <alignment horizontal="center" vertical="center"/>
    </xf>
    <xf numFmtId="178" fontId="20" fillId="2" borderId="1" xfId="0" applyNumberFormat="1" applyFont="1" applyFill="1" applyBorder="1" applyAlignment="1">
      <alignment horizontal="center" vertical="center"/>
    </xf>
    <xf numFmtId="179" fontId="20" fillId="2" borderId="1" xfId="0" applyNumberFormat="1" applyFont="1" applyFill="1" applyBorder="1" applyAlignment="1">
      <alignment horizontal="center" vertical="center"/>
    </xf>
    <xf numFmtId="0" fontId="60" fillId="0" borderId="0" xfId="0" applyFont="1" applyBorder="1">
      <alignment vertical="center"/>
    </xf>
    <xf numFmtId="0" fontId="60" fillId="0" borderId="0" xfId="0" applyFont="1">
      <alignment vertical="center"/>
    </xf>
    <xf numFmtId="0" fontId="59" fillId="0" borderId="0" xfId="0" applyFont="1" applyBorder="1">
      <alignment vertical="center"/>
    </xf>
    <xf numFmtId="0" fontId="29" fillId="0" borderId="0" xfId="0" applyFont="1" applyBorder="1" applyAlignment="1">
      <alignment horizontal="center" vertical="center"/>
    </xf>
    <xf numFmtId="0" fontId="29" fillId="0" borderId="0" xfId="0" applyFont="1" applyBorder="1" applyAlignment="1">
      <alignment vertical="center"/>
    </xf>
    <xf numFmtId="0" fontId="29" fillId="2" borderId="0" xfId="0" applyFont="1" applyFill="1" applyBorder="1" applyAlignment="1">
      <alignment vertical="top"/>
    </xf>
    <xf numFmtId="0" fontId="29" fillId="2" borderId="0" xfId="0" applyFont="1" applyFill="1" applyBorder="1" applyAlignment="1">
      <alignment vertical="top" shrinkToFit="1"/>
    </xf>
    <xf numFmtId="0" fontId="29" fillId="0" borderId="0" xfId="0" applyFont="1" applyFill="1" applyBorder="1" applyAlignment="1">
      <alignment horizontal="center" vertical="center"/>
    </xf>
    <xf numFmtId="0" fontId="60" fillId="0" borderId="0" xfId="0" applyFont="1" applyFill="1" applyBorder="1">
      <alignment vertical="center"/>
    </xf>
    <xf numFmtId="0" fontId="60" fillId="0" borderId="0" xfId="0" applyFont="1" applyFill="1">
      <alignment vertical="center"/>
    </xf>
    <xf numFmtId="0" fontId="13" fillId="0" borderId="0" xfId="0" applyFont="1" applyFill="1" applyBorder="1" applyAlignment="1">
      <alignment vertical="center"/>
    </xf>
    <xf numFmtId="0" fontId="3" fillId="0" borderId="0" xfId="0" applyFont="1" applyBorder="1" applyAlignment="1">
      <alignment horizontal="right" vertical="center"/>
    </xf>
    <xf numFmtId="0" fontId="20" fillId="0" borderId="71" xfId="0" applyFont="1" applyBorder="1" applyAlignment="1">
      <alignment vertical="center"/>
    </xf>
    <xf numFmtId="0" fontId="20" fillId="0" borderId="21" xfId="0" applyFont="1" applyBorder="1" applyAlignment="1">
      <alignment vertical="center"/>
    </xf>
    <xf numFmtId="0" fontId="29" fillId="0" borderId="18" xfId="0" applyFont="1" applyBorder="1" applyAlignment="1">
      <alignment vertical="center"/>
    </xf>
    <xf numFmtId="0" fontId="29" fillId="0" borderId="71" xfId="0" applyFont="1" applyBorder="1" applyAlignment="1">
      <alignment vertical="center"/>
    </xf>
    <xf numFmtId="0" fontId="29" fillId="0" borderId="0" xfId="0" applyFont="1" applyFill="1" applyBorder="1" applyAlignment="1">
      <alignment horizontal="center" vertical="center"/>
    </xf>
    <xf numFmtId="0" fontId="29" fillId="0" borderId="0" xfId="0" applyFont="1" applyBorder="1" applyAlignment="1">
      <alignment horizontal="center" vertical="center"/>
    </xf>
    <xf numFmtId="0" fontId="58" fillId="0" borderId="0" xfId="0" applyFont="1" applyBorder="1" applyAlignment="1">
      <alignment horizontal="right" vertical="center"/>
    </xf>
    <xf numFmtId="0" fontId="20" fillId="7" borderId="0" xfId="0" applyFont="1" applyFill="1" applyBorder="1" applyAlignment="1">
      <alignment vertical="top"/>
    </xf>
    <xf numFmtId="0" fontId="29" fillId="0" borderId="0" xfId="0" applyFont="1" applyFill="1" applyBorder="1" applyAlignment="1">
      <alignment vertical="center"/>
    </xf>
    <xf numFmtId="0" fontId="21" fillId="0" borderId="0" xfId="4" applyFont="1" applyFill="1" applyBorder="1" applyAlignment="1" applyProtection="1">
      <alignment horizontal="center"/>
    </xf>
    <xf numFmtId="0" fontId="7" fillId="0" borderId="29" xfId="10" applyFont="1" applyBorder="1" applyAlignment="1" applyProtection="1">
      <alignment horizontal="distributed" vertical="center"/>
    </xf>
    <xf numFmtId="49" fontId="28" fillId="2" borderId="29" xfId="11" applyNumberFormat="1" applyFont="1" applyFill="1" applyBorder="1" applyAlignment="1" applyProtection="1">
      <alignment horizontal="left" vertical="center" shrinkToFit="1"/>
      <protection locked="0"/>
    </xf>
    <xf numFmtId="49" fontId="28" fillId="2" borderId="33" xfId="11" applyNumberFormat="1" applyFont="1" applyFill="1" applyBorder="1" applyAlignment="1" applyProtection="1">
      <alignment horizontal="left" vertical="center" shrinkToFit="1"/>
      <protection locked="0"/>
    </xf>
    <xf numFmtId="0" fontId="7" fillId="0" borderId="6" xfId="5" applyFont="1" applyFill="1" applyBorder="1" applyAlignment="1">
      <alignment horizontal="distributed" vertical="center"/>
    </xf>
    <xf numFmtId="49" fontId="29" fillId="2" borderId="6" xfId="11" applyNumberFormat="1" applyFont="1" applyFill="1" applyBorder="1" applyAlignment="1" applyProtection="1">
      <alignment horizontal="left" vertical="center" shrinkToFit="1"/>
      <protection locked="0"/>
    </xf>
    <xf numFmtId="49" fontId="29" fillId="2" borderId="13" xfId="11" applyNumberFormat="1" applyFont="1" applyFill="1" applyBorder="1" applyAlignment="1" applyProtection="1">
      <alignment horizontal="left" vertical="center" shrinkToFit="1"/>
      <protection locked="0"/>
    </xf>
    <xf numFmtId="0" fontId="7" fillId="0" borderId="37" xfId="10" applyFont="1" applyBorder="1" applyAlignment="1" applyProtection="1">
      <alignment horizontal="distributed" vertical="center" shrinkToFit="1"/>
    </xf>
    <xf numFmtId="0" fontId="20" fillId="2" borderId="37" xfId="12" applyFont="1" applyFill="1" applyBorder="1" applyAlignment="1" applyProtection="1">
      <alignment horizontal="left" vertical="center" shrinkToFit="1"/>
      <protection locked="0"/>
    </xf>
    <xf numFmtId="0" fontId="20" fillId="2" borderId="38" xfId="12" applyFont="1" applyFill="1" applyBorder="1" applyAlignment="1" applyProtection="1">
      <alignment horizontal="left" vertical="center" shrinkToFit="1"/>
      <protection locked="0"/>
    </xf>
    <xf numFmtId="0" fontId="7" fillId="0" borderId="29" xfId="10" applyFont="1" applyBorder="1" applyAlignment="1" applyProtection="1">
      <alignment horizontal="distributed" vertical="center" shrinkToFit="1"/>
    </xf>
    <xf numFmtId="0" fontId="20" fillId="2" borderId="29" xfId="12" applyFont="1" applyFill="1" applyBorder="1" applyAlignment="1" applyProtection="1">
      <alignment horizontal="left" vertical="center" shrinkToFit="1"/>
      <protection locked="0"/>
    </xf>
    <xf numFmtId="0" fontId="20" fillId="2" borderId="33" xfId="12" applyFont="1" applyFill="1" applyBorder="1" applyAlignment="1" applyProtection="1">
      <alignment horizontal="left" vertical="center" shrinkToFit="1"/>
      <protection locked="0"/>
    </xf>
    <xf numFmtId="0" fontId="7" fillId="0" borderId="37" xfId="10" applyFont="1" applyBorder="1" applyAlignment="1" applyProtection="1">
      <alignment horizontal="distributed" vertical="center"/>
    </xf>
    <xf numFmtId="0" fontId="7" fillId="0" borderId="37" xfId="12" applyFont="1" applyBorder="1" applyAlignment="1" applyProtection="1">
      <alignment horizontal="distributed" vertical="center"/>
    </xf>
    <xf numFmtId="0" fontId="7" fillId="0" borderId="29" xfId="12" applyFont="1" applyBorder="1" applyAlignment="1" applyProtection="1">
      <alignment horizontal="distributed" vertical="center"/>
    </xf>
    <xf numFmtId="0" fontId="7" fillId="0" borderId="30" xfId="10" applyFont="1" applyBorder="1" applyAlignment="1" applyProtection="1">
      <alignment horizontal="distributed" vertical="center"/>
    </xf>
    <xf numFmtId="0" fontId="20" fillId="2" borderId="30" xfId="10" applyFont="1" applyFill="1" applyBorder="1" applyAlignment="1" applyProtection="1">
      <alignment horizontal="left" vertical="center"/>
    </xf>
    <xf numFmtId="0" fontId="20" fillId="2" borderId="31" xfId="10" applyFont="1" applyFill="1" applyBorder="1" applyAlignment="1" applyProtection="1">
      <alignment horizontal="left" vertical="center"/>
    </xf>
    <xf numFmtId="0" fontId="7" fillId="0" borderId="34" xfId="5" applyFont="1" applyFill="1" applyBorder="1" applyAlignment="1">
      <alignment horizontal="distributed" vertical="center"/>
    </xf>
    <xf numFmtId="0" fontId="29" fillId="0" borderId="0" xfId="14" applyFont="1" applyFill="1" applyAlignment="1">
      <alignment horizontal="left" vertical="center"/>
    </xf>
    <xf numFmtId="0" fontId="29" fillId="0" borderId="0" xfId="14" applyFont="1" applyFill="1" applyAlignment="1">
      <alignment vertical="center"/>
    </xf>
    <xf numFmtId="0" fontId="13" fillId="0" borderId="0" xfId="14" applyFont="1" applyFill="1" applyAlignment="1">
      <alignment horizontal="left" vertical="center"/>
    </xf>
    <xf numFmtId="177" fontId="7" fillId="0" borderId="0" xfId="14" applyNumberFormat="1" applyFont="1" applyFill="1" applyAlignment="1">
      <alignment horizontal="left" vertical="center"/>
    </xf>
    <xf numFmtId="0" fontId="7" fillId="0" borderId="0" xfId="14" applyFont="1" applyFill="1" applyAlignment="1">
      <alignment horizontal="right" vertical="top"/>
    </xf>
    <xf numFmtId="0" fontId="20" fillId="0" borderId="0" xfId="14" applyFont="1" applyFill="1" applyAlignment="1">
      <alignment horizontal="center" vertical="center"/>
    </xf>
    <xf numFmtId="0" fontId="7" fillId="0" borderId="0" xfId="14" applyFont="1" applyFill="1" applyAlignment="1">
      <alignment horizontal="left" vertical="center"/>
    </xf>
    <xf numFmtId="0" fontId="7" fillId="2" borderId="0" xfId="14" applyFont="1" applyFill="1" applyAlignment="1">
      <alignment horizontal="left" vertical="center" shrinkToFit="1"/>
    </xf>
    <xf numFmtId="0" fontId="7" fillId="0" borderId="0" xfId="14" applyFont="1" applyFill="1" applyAlignment="1">
      <alignment vertical="center"/>
    </xf>
    <xf numFmtId="0" fontId="13" fillId="2" borderId="0" xfId="8" applyFont="1" applyFill="1" applyAlignment="1">
      <alignment horizontal="left" vertical="center" shrinkToFit="1"/>
    </xf>
    <xf numFmtId="180" fontId="7" fillId="2" borderId="0" xfId="14" applyNumberFormat="1" applyFont="1" applyFill="1" applyAlignment="1">
      <alignment horizontal="distributed" vertical="center" shrinkToFit="1"/>
    </xf>
    <xf numFmtId="0" fontId="13" fillId="0" borderId="0" xfId="0" applyFont="1" applyBorder="1" applyAlignment="1">
      <alignment horizontal="center" vertical="center"/>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29" fillId="0" borderId="0" xfId="0" applyFont="1" applyFill="1" applyBorder="1" applyAlignment="1">
      <alignment horizontal="center" vertical="center"/>
    </xf>
    <xf numFmtId="0" fontId="13" fillId="7" borderId="0" xfId="0" applyFont="1" applyFill="1" applyBorder="1" applyAlignment="1">
      <alignment horizontal="center" vertical="center"/>
    </xf>
    <xf numFmtId="178" fontId="13" fillId="7" borderId="0" xfId="0" applyNumberFormat="1" applyFont="1" applyFill="1" applyBorder="1" applyAlignment="1">
      <alignment horizontal="center" vertical="center"/>
    </xf>
    <xf numFmtId="178" fontId="15" fillId="0" borderId="0" xfId="0" applyNumberFormat="1"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7" fillId="2" borderId="15" xfId="13" applyFont="1" applyFill="1" applyBorder="1" applyAlignment="1">
      <alignment horizontal="center" vertical="center"/>
    </xf>
    <xf numFmtId="0" fontId="7" fillId="2" borderId="16" xfId="13" applyFont="1" applyFill="1" applyBorder="1" applyAlignment="1">
      <alignment horizontal="center" vertical="center"/>
    </xf>
    <xf numFmtId="0" fontId="7" fillId="2" borderId="41" xfId="13" applyFont="1" applyFill="1" applyBorder="1" applyAlignment="1">
      <alignment horizontal="center" vertical="center"/>
    </xf>
    <xf numFmtId="0" fontId="7" fillId="2" borderId="42" xfId="13"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8" xfId="0" applyFont="1" applyBorder="1" applyAlignment="1">
      <alignment horizontal="left" vertical="top"/>
    </xf>
    <xf numFmtId="0" fontId="7" fillId="0" borderId="19" xfId="0" applyFont="1" applyBorder="1" applyAlignment="1">
      <alignment horizontal="left" vertical="top"/>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34" fillId="0" borderId="0" xfId="0" applyFont="1" applyBorder="1" applyAlignment="1">
      <alignment horizontal="center" vertical="center"/>
    </xf>
    <xf numFmtId="0" fontId="13" fillId="2" borderId="14" xfId="0" applyFont="1" applyFill="1" applyBorder="1" applyAlignment="1">
      <alignment horizontal="left" vertical="top" wrapText="1" shrinkToFit="1"/>
    </xf>
    <xf numFmtId="0" fontId="13" fillId="2" borderId="5" xfId="0" applyFont="1" applyFill="1" applyBorder="1" applyAlignment="1">
      <alignment horizontal="left" vertical="top" shrinkToFit="1"/>
    </xf>
    <xf numFmtId="0" fontId="13" fillId="2" borderId="11" xfId="0" applyFont="1" applyFill="1" applyBorder="1" applyAlignment="1">
      <alignment horizontal="left" vertical="top" shrinkToFit="1"/>
    </xf>
    <xf numFmtId="0" fontId="13" fillId="2" borderId="26" xfId="0" applyFont="1" applyFill="1" applyBorder="1" applyAlignment="1">
      <alignment horizontal="left" vertical="top" shrinkToFit="1"/>
    </xf>
    <xf numFmtId="0" fontId="13" fillId="2" borderId="0" xfId="0" applyFont="1" applyFill="1" applyBorder="1" applyAlignment="1">
      <alignment horizontal="left" vertical="top" shrinkToFit="1"/>
    </xf>
    <xf numFmtId="0" fontId="13" fillId="2" borderId="12" xfId="0" applyFont="1" applyFill="1" applyBorder="1" applyAlignment="1">
      <alignment horizontal="left" vertical="top" shrinkToFit="1"/>
    </xf>
    <xf numFmtId="0" fontId="13" fillId="2" borderId="9" xfId="0" applyFont="1" applyFill="1" applyBorder="1" applyAlignment="1">
      <alignment horizontal="left" vertical="top" shrinkToFit="1"/>
    </xf>
    <xf numFmtId="0" fontId="13" fillId="2" borderId="6" xfId="0" applyFont="1" applyFill="1" applyBorder="1" applyAlignment="1">
      <alignment horizontal="left" vertical="top" shrinkToFit="1"/>
    </xf>
    <xf numFmtId="0" fontId="13" fillId="2" borderId="13" xfId="0" applyFont="1" applyFill="1" applyBorder="1" applyAlignment="1">
      <alignment horizontal="left" vertical="top" shrinkToFit="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14" xfId="0" applyFont="1" applyFill="1" applyBorder="1" applyAlignment="1">
      <alignment horizontal="left" vertical="top" wrapText="1"/>
    </xf>
    <xf numFmtId="0" fontId="13" fillId="2" borderId="5" xfId="0" applyFont="1" applyFill="1" applyBorder="1" applyAlignment="1">
      <alignment horizontal="left" vertical="top"/>
    </xf>
    <xf numFmtId="0" fontId="13" fillId="2" borderId="11" xfId="0" applyFont="1" applyFill="1" applyBorder="1" applyAlignment="1">
      <alignment horizontal="left" vertical="top"/>
    </xf>
    <xf numFmtId="0" fontId="13" fillId="2" borderId="26" xfId="0" applyFont="1" applyFill="1" applyBorder="1" applyAlignment="1">
      <alignment horizontal="left" vertical="top"/>
    </xf>
    <xf numFmtId="0" fontId="13" fillId="2" borderId="0" xfId="0" applyFont="1" applyFill="1" applyBorder="1" applyAlignment="1">
      <alignment horizontal="left" vertical="top"/>
    </xf>
    <xf numFmtId="0" fontId="13" fillId="2" borderId="12" xfId="0" applyFont="1" applyFill="1" applyBorder="1" applyAlignment="1">
      <alignment horizontal="left" vertical="top"/>
    </xf>
    <xf numFmtId="0" fontId="13" fillId="2" borderId="9" xfId="0" applyFont="1" applyFill="1" applyBorder="1" applyAlignment="1">
      <alignment horizontal="left" vertical="top"/>
    </xf>
    <xf numFmtId="0" fontId="13" fillId="2" borderId="6" xfId="0" applyFont="1" applyFill="1" applyBorder="1" applyAlignment="1">
      <alignment horizontal="left" vertical="top"/>
    </xf>
    <xf numFmtId="0" fontId="13" fillId="2" borderId="13" xfId="0" applyFont="1" applyFill="1" applyBorder="1" applyAlignment="1">
      <alignment horizontal="left" vertical="top"/>
    </xf>
    <xf numFmtId="0" fontId="13" fillId="2" borderId="26" xfId="0" applyFont="1" applyFill="1" applyBorder="1" applyAlignment="1">
      <alignment horizontal="left" vertical="top" wrapText="1" shrinkToFit="1"/>
    </xf>
    <xf numFmtId="0" fontId="13" fillId="2" borderId="14" xfId="0" applyFont="1" applyFill="1" applyBorder="1" applyAlignment="1">
      <alignment horizontal="left" vertical="top" shrinkToFi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7" fillId="2" borderId="21" xfId="13" applyFont="1" applyFill="1" applyBorder="1" applyAlignment="1">
      <alignment horizontal="center" vertical="center"/>
    </xf>
    <xf numFmtId="0" fontId="7" fillId="2" borderId="23" xfId="13"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37" xfId="13" applyFont="1" applyFill="1" applyBorder="1" applyAlignment="1">
      <alignment horizontal="center" vertical="center"/>
    </xf>
    <xf numFmtId="0" fontId="7" fillId="2" borderId="22" xfId="13" applyFont="1" applyFill="1" applyBorder="1" applyAlignment="1">
      <alignment horizontal="center" vertical="center"/>
    </xf>
    <xf numFmtId="0" fontId="7" fillId="2" borderId="17" xfId="13" applyFont="1" applyFill="1" applyBorder="1" applyAlignment="1">
      <alignment horizontal="center" vertical="center"/>
    </xf>
    <xf numFmtId="0" fontId="7" fillId="2" borderId="75" xfId="13" applyFont="1" applyFill="1" applyBorder="1" applyAlignment="1">
      <alignment horizontal="center" vertical="center"/>
    </xf>
    <xf numFmtId="0" fontId="7" fillId="2" borderId="76" xfId="13" applyFont="1" applyFill="1" applyBorder="1" applyAlignment="1">
      <alignment horizontal="center" vertical="center"/>
    </xf>
    <xf numFmtId="0" fontId="20" fillId="0" borderId="18" xfId="0" applyFont="1" applyBorder="1" applyAlignment="1">
      <alignment horizontal="left" vertical="top"/>
    </xf>
    <xf numFmtId="0" fontId="20" fillId="0" borderId="19" xfId="0" applyFont="1" applyBorder="1" applyAlignment="1">
      <alignment horizontal="left" vertical="top"/>
    </xf>
    <xf numFmtId="0" fontId="20" fillId="0" borderId="20" xfId="0" applyFont="1" applyBorder="1" applyAlignment="1">
      <alignment horizontal="left" vertical="top"/>
    </xf>
    <xf numFmtId="0" fontId="20" fillId="0" borderId="21" xfId="0" applyFont="1" applyBorder="1" applyAlignment="1">
      <alignment horizontal="left" vertical="top"/>
    </xf>
    <xf numFmtId="0" fontId="20" fillId="0" borderId="22" xfId="0" applyFont="1" applyBorder="1" applyAlignment="1">
      <alignment horizontal="left" vertical="top"/>
    </xf>
    <xf numFmtId="0" fontId="20" fillId="0" borderId="23" xfId="0" applyFont="1" applyBorder="1" applyAlignment="1">
      <alignment horizontal="left" vertical="top"/>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4" xfId="0" applyFont="1" applyFill="1" applyBorder="1" applyAlignment="1">
      <alignment horizontal="center" vertical="center"/>
    </xf>
    <xf numFmtId="0" fontId="53" fillId="0" borderId="0" xfId="0" applyFont="1" applyBorder="1" applyAlignment="1">
      <alignment horizontal="center" vertical="center"/>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9" fillId="2" borderId="14" xfId="0" applyFont="1" applyFill="1" applyBorder="1" applyAlignment="1">
      <alignment horizontal="left" vertical="top" wrapText="1"/>
    </xf>
    <xf numFmtId="0" fontId="29" fillId="2" borderId="5" xfId="0" applyFont="1" applyFill="1" applyBorder="1" applyAlignment="1">
      <alignment horizontal="left" vertical="top"/>
    </xf>
    <xf numFmtId="0" fontId="29" fillId="2" borderId="11" xfId="0" applyFont="1" applyFill="1" applyBorder="1" applyAlignment="1">
      <alignment horizontal="left" vertical="top"/>
    </xf>
    <xf numFmtId="0" fontId="29" fillId="2" borderId="26" xfId="0" applyFont="1" applyFill="1" applyBorder="1" applyAlignment="1">
      <alignment horizontal="left" vertical="top"/>
    </xf>
    <xf numFmtId="0" fontId="29" fillId="2" borderId="0" xfId="0" applyFont="1" applyFill="1" applyBorder="1" applyAlignment="1">
      <alignment horizontal="left" vertical="top"/>
    </xf>
    <xf numFmtId="0" fontId="29" fillId="2" borderId="12" xfId="0" applyFont="1" applyFill="1" applyBorder="1" applyAlignment="1">
      <alignment horizontal="left" vertical="top"/>
    </xf>
    <xf numFmtId="0" fontId="29" fillId="2" borderId="9" xfId="0" applyFont="1" applyFill="1" applyBorder="1" applyAlignment="1">
      <alignment horizontal="left" vertical="top"/>
    </xf>
    <xf numFmtId="0" fontId="29" fillId="2" borderId="6" xfId="0" applyFont="1" applyFill="1" applyBorder="1" applyAlignment="1">
      <alignment horizontal="left" vertical="top"/>
    </xf>
    <xf numFmtId="0" fontId="29" fillId="2" borderId="13" xfId="0" applyFont="1" applyFill="1" applyBorder="1" applyAlignment="1">
      <alignment horizontal="left" vertical="top"/>
    </xf>
    <xf numFmtId="0" fontId="29" fillId="2" borderId="14" xfId="0" applyFont="1" applyFill="1" applyBorder="1" applyAlignment="1">
      <alignment horizontal="left" vertical="top" wrapText="1" shrinkToFit="1"/>
    </xf>
    <xf numFmtId="0" fontId="29" fillId="2" borderId="5" xfId="0" applyFont="1" applyFill="1" applyBorder="1" applyAlignment="1">
      <alignment horizontal="left" vertical="top" shrinkToFit="1"/>
    </xf>
    <xf numFmtId="0" fontId="29" fillId="2" borderId="11" xfId="0" applyFont="1" applyFill="1" applyBorder="1" applyAlignment="1">
      <alignment horizontal="left" vertical="top" shrinkToFit="1"/>
    </xf>
    <xf numFmtId="0" fontId="29" fillId="2" borderId="26" xfId="0" applyFont="1" applyFill="1" applyBorder="1" applyAlignment="1">
      <alignment horizontal="left" vertical="top" wrapText="1" shrinkToFit="1"/>
    </xf>
    <xf numFmtId="0" fontId="29" fillId="2" borderId="0" xfId="0" applyFont="1" applyFill="1" applyBorder="1" applyAlignment="1">
      <alignment horizontal="left" vertical="top" shrinkToFit="1"/>
    </xf>
    <xf numFmtId="0" fontId="29" fillId="2" borderId="12" xfId="0" applyFont="1" applyFill="1" applyBorder="1" applyAlignment="1">
      <alignment horizontal="left" vertical="top" shrinkToFit="1"/>
    </xf>
    <xf numFmtId="0" fontId="29" fillId="2" borderId="9" xfId="0" applyFont="1" applyFill="1" applyBorder="1" applyAlignment="1">
      <alignment horizontal="left" vertical="top" shrinkToFit="1"/>
    </xf>
    <xf numFmtId="0" fontId="29" fillId="2" borderId="6" xfId="0" applyFont="1" applyFill="1" applyBorder="1" applyAlignment="1">
      <alignment horizontal="left" vertical="top" shrinkToFit="1"/>
    </xf>
    <xf numFmtId="0" fontId="29" fillId="2" borderId="13" xfId="0" applyFont="1" applyFill="1" applyBorder="1" applyAlignment="1">
      <alignment horizontal="left" vertical="top" shrinkToFit="1"/>
    </xf>
    <xf numFmtId="0" fontId="29" fillId="2" borderId="26" xfId="0" applyFont="1" applyFill="1" applyBorder="1" applyAlignment="1">
      <alignment horizontal="left" vertical="top" shrinkToFit="1"/>
    </xf>
    <xf numFmtId="0" fontId="29" fillId="2" borderId="14" xfId="0" applyFont="1" applyFill="1" applyBorder="1" applyAlignment="1">
      <alignment horizontal="left" vertical="top" shrinkToFit="1"/>
    </xf>
    <xf numFmtId="0" fontId="20" fillId="2" borderId="15" xfId="13" applyFont="1" applyFill="1" applyBorder="1" applyAlignment="1">
      <alignment horizontal="center" vertical="center"/>
    </xf>
    <xf numFmtId="0" fontId="20" fillId="2" borderId="16" xfId="13" applyFont="1" applyFill="1" applyBorder="1" applyAlignment="1">
      <alignment horizontal="center" vertical="center"/>
    </xf>
    <xf numFmtId="0" fontId="20" fillId="2" borderId="41" xfId="13" applyFont="1" applyFill="1" applyBorder="1" applyAlignment="1">
      <alignment horizontal="center" vertical="center"/>
    </xf>
    <xf numFmtId="0" fontId="20" fillId="2" borderId="42" xfId="13" applyFont="1" applyFill="1" applyBorder="1" applyAlignment="1">
      <alignment horizontal="center" vertical="center"/>
    </xf>
    <xf numFmtId="0" fontId="20" fillId="2" borderId="21" xfId="13" applyFont="1" applyFill="1" applyBorder="1" applyAlignment="1">
      <alignment horizontal="center" vertical="center"/>
    </xf>
    <xf numFmtId="0" fontId="20" fillId="2" borderId="23" xfId="13" applyFont="1" applyFill="1" applyBorder="1" applyAlignment="1">
      <alignment horizontal="center" vertical="center"/>
    </xf>
    <xf numFmtId="0" fontId="20" fillId="2" borderId="68" xfId="0" applyNumberFormat="1" applyFont="1" applyFill="1" applyBorder="1" applyAlignment="1">
      <alignment horizontal="center" vertical="center"/>
    </xf>
    <xf numFmtId="0" fontId="20" fillId="2" borderId="70" xfId="0" applyNumberFormat="1" applyFont="1" applyFill="1" applyBorder="1" applyAlignment="1">
      <alignment horizontal="center" vertical="center"/>
    </xf>
    <xf numFmtId="0" fontId="20" fillId="2" borderId="17" xfId="13" applyFont="1" applyFill="1" applyBorder="1" applyAlignment="1">
      <alignment horizontal="center" vertical="center"/>
    </xf>
    <xf numFmtId="0" fontId="20" fillId="2" borderId="37" xfId="13" applyFont="1" applyFill="1" applyBorder="1" applyAlignment="1">
      <alignment horizontal="center" vertical="center"/>
    </xf>
    <xf numFmtId="38" fontId="29" fillId="7" borderId="0" xfId="23" applyFont="1" applyFill="1" applyBorder="1" applyAlignment="1">
      <alignment horizontal="center" vertical="center"/>
    </xf>
    <xf numFmtId="0" fontId="29" fillId="0" borderId="0" xfId="0" applyFont="1" applyBorder="1" applyAlignment="1">
      <alignment horizontal="center" vertical="center"/>
    </xf>
    <xf numFmtId="178" fontId="20" fillId="7" borderId="0" xfId="0" applyNumberFormat="1" applyFont="1" applyFill="1" applyBorder="1" applyAlignment="1">
      <alignment horizontal="center" vertical="center"/>
    </xf>
    <xf numFmtId="0" fontId="20" fillId="2" borderId="22" xfId="13" applyFont="1" applyFill="1" applyBorder="1" applyAlignment="1">
      <alignment horizontal="center" vertical="center"/>
    </xf>
    <xf numFmtId="0" fontId="58" fillId="0" borderId="0" xfId="0" applyFont="1" applyBorder="1" applyAlignment="1">
      <alignment horizontal="left" vertical="top" wrapText="1"/>
    </xf>
    <xf numFmtId="0" fontId="58" fillId="0" borderId="0" xfId="0" applyFont="1" applyBorder="1" applyAlignment="1">
      <alignment horizontal="left" vertical="top"/>
    </xf>
    <xf numFmtId="178" fontId="52" fillId="0" borderId="0" xfId="24" applyNumberFormat="1" applyFont="1" applyFill="1" applyBorder="1" applyAlignment="1">
      <alignment horizontal="center" vertical="center"/>
    </xf>
    <xf numFmtId="0" fontId="29" fillId="2" borderId="0" xfId="0" applyFont="1" applyFill="1" applyBorder="1" applyAlignment="1">
      <alignment horizontal="left" vertical="top" wrapText="1"/>
    </xf>
    <xf numFmtId="0" fontId="13" fillId="0" borderId="1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1"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20" fillId="0" borderId="0" xfId="8" applyFont="1" applyAlignment="1">
      <alignment horizontal="center" vertical="center"/>
    </xf>
    <xf numFmtId="0" fontId="12" fillId="4" borderId="1" xfId="15" applyFont="1" applyFill="1" applyBorder="1" applyAlignment="1">
      <alignment horizontal="center" vertical="center" wrapText="1"/>
    </xf>
    <xf numFmtId="0" fontId="12" fillId="0" borderId="7" xfId="13" applyFont="1" applyFill="1" applyBorder="1" applyAlignment="1">
      <alignment horizontal="left" vertical="center" wrapText="1"/>
    </xf>
    <xf numFmtId="0" fontId="12" fillId="0" borderId="10" xfId="13" applyFont="1" applyFill="1" applyBorder="1" applyAlignment="1">
      <alignment horizontal="left" vertical="center" wrapText="1"/>
    </xf>
    <xf numFmtId="0" fontId="12" fillId="0" borderId="8" xfId="13" applyFont="1" applyFill="1" applyBorder="1" applyAlignment="1">
      <alignment horizontal="left" vertical="center" wrapText="1"/>
    </xf>
    <xf numFmtId="0" fontId="12" fillId="4" borderId="14" xfId="15" applyFont="1" applyFill="1" applyBorder="1" applyAlignment="1">
      <alignment horizontal="center" vertical="center" wrapText="1"/>
    </xf>
    <xf numFmtId="0" fontId="12" fillId="4" borderId="26" xfId="15" applyFont="1" applyFill="1" applyBorder="1" applyAlignment="1">
      <alignment horizontal="center" vertical="center" wrapText="1"/>
    </xf>
    <xf numFmtId="0" fontId="12" fillId="4" borderId="9" xfId="15" applyFont="1" applyFill="1" applyBorder="1" applyAlignment="1">
      <alignment horizontal="center" vertical="center" wrapText="1"/>
    </xf>
    <xf numFmtId="0" fontId="12" fillId="4" borderId="10" xfId="15" applyFont="1" applyFill="1" applyBorder="1" applyAlignment="1">
      <alignment horizontal="center" vertical="center" wrapText="1"/>
    </xf>
    <xf numFmtId="0" fontId="12" fillId="4" borderId="8" xfId="15" applyFont="1" applyFill="1" applyBorder="1" applyAlignment="1">
      <alignment horizontal="center" vertical="center" wrapText="1"/>
    </xf>
    <xf numFmtId="0" fontId="12" fillId="0" borderId="1" xfId="13" applyFont="1" applyFill="1" applyBorder="1" applyAlignment="1">
      <alignment horizontal="center" vertical="center" wrapText="1"/>
    </xf>
    <xf numFmtId="0" fontId="12" fillId="4" borderId="7" xfId="15" applyFont="1" applyFill="1" applyBorder="1" applyAlignment="1">
      <alignment horizontal="center" vertical="center" wrapText="1"/>
    </xf>
    <xf numFmtId="0" fontId="40" fillId="9" borderId="2" xfId="14" applyFont="1" applyFill="1" applyBorder="1" applyAlignment="1">
      <alignment horizontal="center" vertical="center" wrapText="1"/>
    </xf>
    <xf numFmtId="0" fontId="40" fillId="9" borderId="3" xfId="14" applyFont="1" applyFill="1" applyBorder="1" applyAlignment="1">
      <alignment horizontal="center" vertical="center" wrapText="1"/>
    </xf>
    <xf numFmtId="0" fontId="40" fillId="9" borderId="4" xfId="14" applyFont="1" applyFill="1" applyBorder="1" applyAlignment="1">
      <alignment horizontal="center" vertical="center" wrapText="1"/>
    </xf>
    <xf numFmtId="0" fontId="12" fillId="0" borderId="7" xfId="14" applyFont="1" applyBorder="1" applyAlignment="1">
      <alignment horizontal="center" vertical="center" wrapText="1"/>
    </xf>
    <xf numFmtId="0" fontId="12" fillId="0" borderId="8" xfId="14" applyFont="1" applyBorder="1" applyAlignment="1">
      <alignment horizontal="center" vertical="center" wrapText="1"/>
    </xf>
    <xf numFmtId="0" fontId="12" fillId="3" borderId="1" xfId="0" applyFont="1" applyFill="1" applyBorder="1" applyAlignment="1">
      <alignment horizontal="center" vertical="center" wrapText="1"/>
    </xf>
    <xf numFmtId="0" fontId="12" fillId="4" borderId="11" xfId="15" applyFont="1" applyFill="1" applyBorder="1" applyAlignment="1">
      <alignment horizontal="center" vertical="center" wrapText="1"/>
    </xf>
    <xf numFmtId="0" fontId="12" fillId="4" borderId="12" xfId="15" applyFont="1" applyFill="1" applyBorder="1" applyAlignment="1">
      <alignment horizontal="center" vertical="center" wrapText="1"/>
    </xf>
    <xf numFmtId="0" fontId="12" fillId="4" borderId="13" xfId="15" applyFont="1" applyFill="1" applyBorder="1" applyAlignment="1">
      <alignment horizontal="center" vertical="center" wrapText="1"/>
    </xf>
    <xf numFmtId="178"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8" borderId="14" xfId="13" applyFont="1" applyFill="1" applyBorder="1" applyAlignment="1">
      <alignment horizontal="center" vertical="center" wrapText="1"/>
    </xf>
    <xf numFmtId="0" fontId="12" fillId="8" borderId="5" xfId="13" applyFont="1" applyFill="1" applyBorder="1" applyAlignment="1">
      <alignment horizontal="center" vertical="center" wrapText="1"/>
    </xf>
    <xf numFmtId="0" fontId="12" fillId="8" borderId="11" xfId="13" applyFont="1" applyFill="1" applyBorder="1" applyAlignment="1">
      <alignment horizontal="center" vertical="center" wrapText="1"/>
    </xf>
    <xf numFmtId="0" fontId="12" fillId="8" borderId="26" xfId="13" applyFont="1" applyFill="1" applyBorder="1" applyAlignment="1">
      <alignment horizontal="center" vertical="center" wrapText="1"/>
    </xf>
    <xf numFmtId="0" fontId="12" fillId="8" borderId="0" xfId="13" applyFont="1" applyFill="1" applyBorder="1" applyAlignment="1">
      <alignment horizontal="center" vertical="center" wrapText="1"/>
    </xf>
    <xf numFmtId="0" fontId="12" fillId="8" borderId="12" xfId="13" applyFont="1" applyFill="1" applyBorder="1" applyAlignment="1">
      <alignment horizontal="center" vertical="center" wrapText="1"/>
    </xf>
    <xf numFmtId="0" fontId="12" fillId="8" borderId="9" xfId="13" applyFont="1" applyFill="1" applyBorder="1" applyAlignment="1">
      <alignment horizontal="center" vertical="center" wrapText="1"/>
    </xf>
    <xf numFmtId="0" fontId="12" fillId="8" borderId="6" xfId="13" applyFont="1" applyFill="1" applyBorder="1" applyAlignment="1">
      <alignment horizontal="center" vertical="center" wrapText="1"/>
    </xf>
    <xf numFmtId="0" fontId="12" fillId="8" borderId="13" xfId="13" applyFont="1" applyFill="1" applyBorder="1" applyAlignment="1">
      <alignment horizontal="center" vertical="center" wrapText="1"/>
    </xf>
    <xf numFmtId="0" fontId="12" fillId="0" borderId="7" xfId="13" applyFont="1" applyBorder="1" applyAlignment="1">
      <alignment horizontal="left" vertical="center" wrapText="1"/>
    </xf>
    <xf numFmtId="0" fontId="12" fillId="0" borderId="10" xfId="13" applyFont="1" applyBorder="1" applyAlignment="1">
      <alignment horizontal="left" vertical="center" wrapText="1"/>
    </xf>
    <xf numFmtId="0" fontId="12" fillId="0" borderId="8" xfId="13" applyFont="1" applyBorder="1" applyAlignment="1">
      <alignment horizontal="left" vertical="center" wrapText="1"/>
    </xf>
    <xf numFmtId="0" fontId="12" fillId="0" borderId="1" xfId="14" applyFont="1" applyBorder="1" applyAlignment="1">
      <alignment horizontal="center" vertical="center" wrapText="1"/>
    </xf>
    <xf numFmtId="0" fontId="12" fillId="9" borderId="2" xfId="14" applyFont="1" applyFill="1" applyBorder="1" applyAlignment="1">
      <alignment horizontal="center" vertical="center" wrapText="1"/>
    </xf>
    <xf numFmtId="0" fontId="12" fillId="9" borderId="3" xfId="14" applyFont="1" applyFill="1" applyBorder="1" applyAlignment="1">
      <alignment horizontal="center" vertical="center" wrapText="1"/>
    </xf>
    <xf numFmtId="0" fontId="12" fillId="9" borderId="4" xfId="14" applyFont="1" applyFill="1" applyBorder="1" applyAlignment="1">
      <alignment horizontal="center" vertical="center" wrapText="1"/>
    </xf>
  </cellXfs>
  <cellStyles count="25">
    <cellStyle name="パーセント" xfId="24" builtinId="5"/>
    <cellStyle name="ハイパーリンク" xfId="11" builtinId="8"/>
    <cellStyle name="桁区切り" xfId="23" builtinId="6"/>
    <cellStyle name="桁区切り 2" xfId="1"/>
    <cellStyle name="桁区切り 2 2" xfId="7"/>
    <cellStyle name="桁区切り 2 3" xfId="20"/>
    <cellStyle name="標準" xfId="0" builtinId="0"/>
    <cellStyle name="標準 10" xfId="21"/>
    <cellStyle name="標準 2" xfId="2"/>
    <cellStyle name="標準 2 2" xfId="15"/>
    <cellStyle name="標準 3" xfId="5"/>
    <cellStyle name="標準 3 2" xfId="22"/>
    <cellStyle name="標準 4" xfId="9"/>
    <cellStyle name="標準 4 2" xfId="17"/>
    <cellStyle name="標準 4 3" xfId="19"/>
    <cellStyle name="標準 5" xfId="10"/>
    <cellStyle name="標準 6" xfId="12"/>
    <cellStyle name="標準 7" xfId="14"/>
    <cellStyle name="標準 8" xfId="18"/>
    <cellStyle name="標準 9" xfId="13"/>
    <cellStyle name="標準_00交付申請（チェックリスト） (2)" xfId="4"/>
    <cellStyle name="標準_関係書類（交付申請）（泉州）" xfId="6"/>
    <cellStyle name="標準_関係書類（実績報告）（泉州）" xfId="8"/>
    <cellStyle name="標準_申請_別紙２５－(6)" xfId="16"/>
    <cellStyle name="未定義" xfId="3"/>
  </cellStyles>
  <dxfs count="0"/>
  <tableStyles count="0" defaultTableStyle="TableStyleMedium2" defaultPivotStyle="PivotStyleLight16"/>
  <colors>
    <mruColors>
      <color rgb="FFFFFF99"/>
      <color rgb="FFFFFF66"/>
      <color rgb="FFD4ECBA"/>
      <color rgb="FFCAE8AA"/>
      <color rgb="FFABDB7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12" Type="http://schemas.openxmlformats.org/officeDocument/2006/relationships/image" Target="../media/image10.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9.png"/><Relationship Id="rId5" Type="http://schemas.openxmlformats.org/officeDocument/2006/relationships/image" Target="../media/image3.png"/><Relationship Id="rId10" Type="http://schemas.openxmlformats.org/officeDocument/2006/relationships/image" Target="../media/image8.png"/><Relationship Id="rId4" Type="http://schemas.openxmlformats.org/officeDocument/2006/relationships/image" Target="../media/image4.svg"/><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7</xdr:col>
      <xdr:colOff>857250</xdr:colOff>
      <xdr:row>5</xdr:row>
      <xdr:rowOff>152400</xdr:rowOff>
    </xdr:from>
    <xdr:to>
      <xdr:col>8</xdr:col>
      <xdr:colOff>1354667</xdr:colOff>
      <xdr:row>11</xdr:row>
      <xdr:rowOff>93008</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006167" y="1528233"/>
          <a:ext cx="2508250" cy="206785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endParaRPr kumimoji="1" lang="en-US" altLang="ja-JP" sz="1100" b="0" u="sng">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誤りがあるとメールでの連絡が</a:t>
          </a:r>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できませんので、つづり間違い、大文字・小文字や半角・全角の</a:t>
          </a:r>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間違い等、誤りのないようご</a:t>
          </a:r>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注意ください。</a:t>
          </a:r>
        </a:p>
      </xdr:txBody>
    </xdr:sp>
    <xdr:clientData/>
  </xdr:twoCellAnchor>
  <xdr:twoCellAnchor>
    <xdr:from>
      <xdr:col>7</xdr:col>
      <xdr:colOff>878416</xdr:colOff>
      <xdr:row>16</xdr:row>
      <xdr:rowOff>306916</xdr:rowOff>
    </xdr:from>
    <xdr:to>
      <xdr:col>8</xdr:col>
      <xdr:colOff>1375833</xdr:colOff>
      <xdr:row>23</xdr:row>
      <xdr:rowOff>4108</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7027333" y="5027083"/>
          <a:ext cx="2508250" cy="206785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endParaRPr kumimoji="1" lang="en-US" altLang="ja-JP" sz="1100" b="0" u="sng">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誤りがあるとメールでの連絡が</a:t>
          </a:r>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できませんので、つづり間違い、大文字・小文字や半角・全角の</a:t>
          </a:r>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間違い等、誤りのないようご</a:t>
          </a:r>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457200</xdr:colOff>
      <xdr:row>247</xdr:row>
      <xdr:rowOff>228600</xdr:rowOff>
    </xdr:from>
    <xdr:to>
      <xdr:col>11</xdr:col>
      <xdr:colOff>406400</xdr:colOff>
      <xdr:row>252</xdr:row>
      <xdr:rowOff>101600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3746500" y="74701400"/>
          <a:ext cx="3733800" cy="1079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endParaRPr kumimoji="1" lang="en-US" altLang="ja-JP" sz="1100"/>
        </a:p>
        <a:p>
          <a:pPr algn="l"/>
          <a:r>
            <a:rPr kumimoji="1" lang="ja-JP" altLang="en-US" sz="1100"/>
            <a:t>・前段に移動</a:t>
          </a:r>
        </a:p>
      </xdr:txBody>
    </xdr:sp>
    <xdr:clientData/>
  </xdr:twoCellAnchor>
  <xdr:twoCellAnchor editAs="oneCell">
    <xdr:from>
      <xdr:col>2</xdr:col>
      <xdr:colOff>8890</xdr:colOff>
      <xdr:row>146</xdr:row>
      <xdr:rowOff>150993</xdr:rowOff>
    </xdr:from>
    <xdr:to>
      <xdr:col>8</xdr:col>
      <xdr:colOff>447777</xdr:colOff>
      <xdr:row>151</xdr:row>
      <xdr:rowOff>112528</xdr:rowOff>
    </xdr:to>
    <xdr:pic>
      <xdr:nvPicPr>
        <xdr:cNvPr id="22" name="グラフィックス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1040765" y="38965368"/>
          <a:ext cx="4050450" cy="1152160"/>
        </a:xfrm>
        <a:prstGeom prst="rect">
          <a:avLst/>
        </a:prstGeom>
      </xdr:spPr>
    </xdr:pic>
    <xdr:clientData/>
  </xdr:twoCellAnchor>
  <xdr:twoCellAnchor editAs="oneCell">
    <xdr:from>
      <xdr:col>12</xdr:col>
      <xdr:colOff>124586</xdr:colOff>
      <xdr:row>148</xdr:row>
      <xdr:rowOff>42191</xdr:rowOff>
    </xdr:from>
    <xdr:to>
      <xdr:col>12</xdr:col>
      <xdr:colOff>547457</xdr:colOff>
      <xdr:row>149</xdr:row>
      <xdr:rowOff>213925</xdr:rowOff>
    </xdr:to>
    <xdr:pic>
      <xdr:nvPicPr>
        <xdr:cNvPr id="26" name="グラフィックス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7982711" y="39332816"/>
          <a:ext cx="422871" cy="409859"/>
        </a:xfrm>
        <a:prstGeom prst="rect">
          <a:avLst/>
        </a:prstGeom>
      </xdr:spPr>
    </xdr:pic>
    <xdr:clientData/>
  </xdr:twoCellAnchor>
  <xdr:twoCellAnchor editAs="oneCell">
    <xdr:from>
      <xdr:col>9</xdr:col>
      <xdr:colOff>614782</xdr:colOff>
      <xdr:row>156</xdr:row>
      <xdr:rowOff>20539</xdr:rowOff>
    </xdr:from>
    <xdr:to>
      <xdr:col>10</xdr:col>
      <xdr:colOff>25820</xdr:colOff>
      <xdr:row>156</xdr:row>
      <xdr:rowOff>227904</xdr:rowOff>
    </xdr:to>
    <xdr:pic>
      <xdr:nvPicPr>
        <xdr:cNvPr id="29" name="グラフィックス 28">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6080667" y="42589962"/>
          <a:ext cx="216999" cy="207365"/>
        </a:xfrm>
        <a:prstGeom prst="rect">
          <a:avLst/>
        </a:prstGeom>
      </xdr:spPr>
    </xdr:pic>
    <xdr:clientData/>
  </xdr:twoCellAnchor>
  <xdr:twoCellAnchor>
    <xdr:from>
      <xdr:col>3</xdr:col>
      <xdr:colOff>557314</xdr:colOff>
      <xdr:row>132</xdr:row>
      <xdr:rowOff>222926</xdr:rowOff>
    </xdr:from>
    <xdr:to>
      <xdr:col>13</xdr:col>
      <xdr:colOff>729575</xdr:colOff>
      <xdr:row>134</xdr:row>
      <xdr:rowOff>222926</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1700314" y="37846676"/>
          <a:ext cx="7763686"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557313</xdr:colOff>
      <xdr:row>132</xdr:row>
      <xdr:rowOff>20266</xdr:rowOff>
    </xdr:from>
    <xdr:to>
      <xdr:col>3</xdr:col>
      <xdr:colOff>557313</xdr:colOff>
      <xdr:row>135</xdr:row>
      <xdr:rowOff>131729</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1700313" y="37644016"/>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759973</xdr:colOff>
      <xdr:row>132</xdr:row>
      <xdr:rowOff>0</xdr:rowOff>
    </xdr:from>
    <xdr:to>
      <xdr:col>13</xdr:col>
      <xdr:colOff>759973</xdr:colOff>
      <xdr:row>135</xdr:row>
      <xdr:rowOff>111463</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a:off x="9494398" y="37623750"/>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456390</xdr:colOff>
      <xdr:row>132</xdr:row>
      <xdr:rowOff>405</xdr:rowOff>
    </xdr:from>
    <xdr:to>
      <xdr:col>11</xdr:col>
      <xdr:colOff>456390</xdr:colOff>
      <xdr:row>135</xdr:row>
      <xdr:rowOff>111868</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7514415" y="37624155"/>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122406</xdr:colOff>
      <xdr:row>132</xdr:row>
      <xdr:rowOff>21077</xdr:rowOff>
    </xdr:from>
    <xdr:to>
      <xdr:col>9</xdr:col>
      <xdr:colOff>122406</xdr:colOff>
      <xdr:row>135</xdr:row>
      <xdr:rowOff>132540</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5561181" y="37644827"/>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366003</xdr:colOff>
      <xdr:row>132</xdr:row>
      <xdr:rowOff>11349</xdr:rowOff>
    </xdr:from>
    <xdr:to>
      <xdr:col>6</xdr:col>
      <xdr:colOff>366003</xdr:colOff>
      <xdr:row>135</xdr:row>
      <xdr:rowOff>122812</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a:off x="3652128" y="37635099"/>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111464</xdr:colOff>
      <xdr:row>130</xdr:row>
      <xdr:rowOff>233058</xdr:rowOff>
    </xdr:from>
    <xdr:to>
      <xdr:col>4</xdr:col>
      <xdr:colOff>243192</xdr:colOff>
      <xdr:row>132</xdr:row>
      <xdr:rowOff>70931</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254464" y="37380558"/>
          <a:ext cx="903253"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申請</a:t>
          </a:r>
          <a:r>
            <a:rPr kumimoji="1" lang="ja-JP" altLang="en-US" sz="1100"/>
            <a:t>初年度</a:t>
          </a:r>
        </a:p>
      </xdr:txBody>
    </xdr:sp>
    <xdr:clientData/>
  </xdr:twoCellAnchor>
  <xdr:twoCellAnchor>
    <xdr:from>
      <xdr:col>6</xdr:col>
      <xdr:colOff>112679</xdr:colOff>
      <xdr:row>130</xdr:row>
      <xdr:rowOff>203874</xdr:rowOff>
    </xdr:from>
    <xdr:to>
      <xdr:col>7</xdr:col>
      <xdr:colOff>162128</xdr:colOff>
      <xdr:row>132</xdr:row>
      <xdr:rowOff>41747</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3398804" y="37351374"/>
          <a:ext cx="601899"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２年目</a:t>
          </a:r>
        </a:p>
      </xdr:txBody>
    </xdr:sp>
    <xdr:clientData/>
  </xdr:twoCellAnchor>
  <xdr:twoCellAnchor>
    <xdr:from>
      <xdr:col>3</xdr:col>
      <xdr:colOff>50665</xdr:colOff>
      <xdr:row>136</xdr:row>
      <xdr:rowOff>151993</xdr:rowOff>
    </xdr:from>
    <xdr:to>
      <xdr:col>4</xdr:col>
      <xdr:colOff>445852</xdr:colOff>
      <xdr:row>137</xdr:row>
      <xdr:rowOff>233056</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193665" y="38728243"/>
          <a:ext cx="1166712" cy="319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13</xdr:col>
      <xdr:colOff>507054</xdr:colOff>
      <xdr:row>130</xdr:row>
      <xdr:rowOff>162532</xdr:rowOff>
    </xdr:from>
    <xdr:to>
      <xdr:col>14</xdr:col>
      <xdr:colOff>201849</xdr:colOff>
      <xdr:row>132</xdr:row>
      <xdr:rowOff>405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9241479" y="37310032"/>
          <a:ext cx="609195"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５年目</a:t>
          </a:r>
        </a:p>
      </xdr:txBody>
    </xdr:sp>
    <xdr:clientData/>
  </xdr:twoCellAnchor>
  <xdr:twoCellAnchor>
    <xdr:from>
      <xdr:col>8</xdr:col>
      <xdr:colOff>659455</xdr:colOff>
      <xdr:row>130</xdr:row>
      <xdr:rowOff>193336</xdr:rowOff>
    </xdr:from>
    <xdr:to>
      <xdr:col>9</xdr:col>
      <xdr:colOff>465712</xdr:colOff>
      <xdr:row>132</xdr:row>
      <xdr:rowOff>31209</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5298130" y="37340836"/>
          <a:ext cx="606357"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３年目</a:t>
          </a:r>
        </a:p>
      </xdr:txBody>
    </xdr:sp>
    <xdr:clientData/>
  </xdr:twoCellAnchor>
  <xdr:twoCellAnchor>
    <xdr:from>
      <xdr:col>11</xdr:col>
      <xdr:colOff>202660</xdr:colOff>
      <xdr:row>130</xdr:row>
      <xdr:rowOff>182392</xdr:rowOff>
    </xdr:from>
    <xdr:to>
      <xdr:col>11</xdr:col>
      <xdr:colOff>809423</xdr:colOff>
      <xdr:row>132</xdr:row>
      <xdr:rowOff>20265</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260685" y="37329892"/>
          <a:ext cx="606763"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４年目</a:t>
          </a:r>
        </a:p>
      </xdr:txBody>
    </xdr:sp>
    <xdr:clientData/>
  </xdr:twoCellAnchor>
  <xdr:twoCellAnchor>
    <xdr:from>
      <xdr:col>5</xdr:col>
      <xdr:colOff>567853</xdr:colOff>
      <xdr:row>135</xdr:row>
      <xdr:rowOff>203063</xdr:rowOff>
    </xdr:from>
    <xdr:to>
      <xdr:col>7</xdr:col>
      <xdr:colOff>486790</xdr:colOff>
      <xdr:row>137</xdr:row>
      <xdr:rowOff>40935</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3168178" y="38541188"/>
          <a:ext cx="1157187"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8</xdr:col>
      <xdr:colOff>436530</xdr:colOff>
      <xdr:row>135</xdr:row>
      <xdr:rowOff>193335</xdr:rowOff>
    </xdr:from>
    <xdr:to>
      <xdr:col>9</xdr:col>
      <xdr:colOff>801317</xdr:colOff>
      <xdr:row>137</xdr:row>
      <xdr:rowOff>31207</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5075205" y="38531460"/>
          <a:ext cx="1164887"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10</xdr:col>
      <xdr:colOff>771323</xdr:colOff>
      <xdr:row>135</xdr:row>
      <xdr:rowOff>173474</xdr:rowOff>
    </xdr:from>
    <xdr:to>
      <xdr:col>12</xdr:col>
      <xdr:colOff>315340</xdr:colOff>
      <xdr:row>137</xdr:row>
      <xdr:rowOff>11346</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7019723" y="38511599"/>
          <a:ext cx="1163267"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13</xdr:col>
      <xdr:colOff>244812</xdr:colOff>
      <xdr:row>135</xdr:row>
      <xdr:rowOff>173880</xdr:rowOff>
    </xdr:from>
    <xdr:to>
      <xdr:col>14</xdr:col>
      <xdr:colOff>498137</xdr:colOff>
      <xdr:row>137</xdr:row>
      <xdr:rowOff>11752</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8979237" y="38512005"/>
          <a:ext cx="1167725"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3</xdr:col>
      <xdr:colOff>192527</xdr:colOff>
      <xdr:row>135</xdr:row>
      <xdr:rowOff>182394</xdr:rowOff>
    </xdr:from>
    <xdr:to>
      <xdr:col>4</xdr:col>
      <xdr:colOff>212793</xdr:colOff>
      <xdr:row>137</xdr:row>
      <xdr:rowOff>20266</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335527" y="38520519"/>
          <a:ext cx="791791"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交付決定</a:t>
          </a:r>
        </a:p>
      </xdr:txBody>
    </xdr:sp>
    <xdr:clientData/>
  </xdr:twoCellAnchor>
  <xdr:twoCellAnchor editAs="oneCell">
    <xdr:from>
      <xdr:col>8</xdr:col>
      <xdr:colOff>719442</xdr:colOff>
      <xdr:row>137</xdr:row>
      <xdr:rowOff>50665</xdr:rowOff>
    </xdr:from>
    <xdr:to>
      <xdr:col>9</xdr:col>
      <xdr:colOff>341807</xdr:colOff>
      <xdr:row>138</xdr:row>
      <xdr:rowOff>222400</xdr:rowOff>
    </xdr:to>
    <xdr:pic>
      <xdr:nvPicPr>
        <xdr:cNvPr id="27" name="グラフィックス 25">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358117" y="38865040"/>
          <a:ext cx="422465" cy="409859"/>
        </a:xfrm>
        <a:prstGeom prst="rect">
          <a:avLst/>
        </a:prstGeom>
      </xdr:spPr>
    </xdr:pic>
    <xdr:clientData/>
  </xdr:twoCellAnchor>
  <xdr:twoCellAnchor>
    <xdr:from>
      <xdr:col>3</xdr:col>
      <xdr:colOff>557313</xdr:colOff>
      <xdr:row>139</xdr:row>
      <xdr:rowOff>60797</xdr:rowOff>
    </xdr:from>
    <xdr:to>
      <xdr:col>13</xdr:col>
      <xdr:colOff>770106</xdr:colOff>
      <xdr:row>140</xdr:row>
      <xdr:rowOff>111463</xdr:rowOff>
    </xdr:to>
    <xdr:sp macro="" textlink="">
      <xdr:nvSpPr>
        <xdr:cNvPr id="30" name="ホームベース 29">
          <a:extLst>
            <a:ext uri="{FF2B5EF4-FFF2-40B4-BE49-F238E27FC236}">
              <a16:creationId xmlns:a16="http://schemas.microsoft.com/office/drawing/2014/main" id="{00000000-0008-0000-0300-00001E000000}"/>
            </a:ext>
          </a:extLst>
        </xdr:cNvPr>
        <xdr:cNvSpPr/>
      </xdr:nvSpPr>
      <xdr:spPr>
        <a:xfrm>
          <a:off x="1700313" y="39351422"/>
          <a:ext cx="7804218" cy="28879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ＭＳ 明朝" panose="02020609040205080304" pitchFamily="17" charset="-128"/>
              <a:ea typeface="ＭＳ 明朝" panose="02020609040205080304" pitchFamily="17" charset="-128"/>
            </a:rPr>
            <a:t>補助金交付決定から５年後まで</a:t>
          </a:r>
        </a:p>
      </xdr:txBody>
    </xdr:sp>
    <xdr:clientData/>
  </xdr:twoCellAnchor>
  <xdr:twoCellAnchor>
    <xdr:from>
      <xdr:col>5</xdr:col>
      <xdr:colOff>121596</xdr:colOff>
      <xdr:row>140</xdr:row>
      <xdr:rowOff>151994</xdr:rowOff>
    </xdr:from>
    <xdr:to>
      <xdr:col>12</xdr:col>
      <xdr:colOff>537048</xdr:colOff>
      <xdr:row>141</xdr:row>
      <xdr:rowOff>233057</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2721921" y="39680744"/>
          <a:ext cx="5682777" cy="319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患者登録数及び施設登録数のインターネット上での公表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8890</xdr:colOff>
      <xdr:row>147</xdr:row>
      <xdr:rowOff>150993</xdr:rowOff>
    </xdr:from>
    <xdr:to>
      <xdr:col>8</xdr:col>
      <xdr:colOff>447777</xdr:colOff>
      <xdr:row>152</xdr:row>
      <xdr:rowOff>112528</xdr:rowOff>
    </xdr:to>
    <xdr:pic>
      <xdr:nvPicPr>
        <xdr:cNvPr id="2" name="グラフィックス 21">
          <a:extLst>
            <a:ext uri="{FF2B5EF4-FFF2-40B4-BE49-F238E27FC236}">
              <a16:creationId xmlns:a16="http://schemas.microsoft.com/office/drawing/2014/main" id="{EBB1060B-02EB-4A8D-A0E6-54068DEEF5D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1037590" y="41213268"/>
          <a:ext cx="4048862" cy="1152160"/>
        </a:xfrm>
        <a:prstGeom prst="rect">
          <a:avLst/>
        </a:prstGeom>
      </xdr:spPr>
    </xdr:pic>
    <xdr:clientData/>
  </xdr:twoCellAnchor>
  <xdr:twoCellAnchor editAs="oneCell">
    <xdr:from>
      <xdr:col>12</xdr:col>
      <xdr:colOff>124586</xdr:colOff>
      <xdr:row>149</xdr:row>
      <xdr:rowOff>42191</xdr:rowOff>
    </xdr:from>
    <xdr:to>
      <xdr:col>12</xdr:col>
      <xdr:colOff>547457</xdr:colOff>
      <xdr:row>150</xdr:row>
      <xdr:rowOff>213925</xdr:rowOff>
    </xdr:to>
    <xdr:pic>
      <xdr:nvPicPr>
        <xdr:cNvPr id="3" name="グラフィックス 25">
          <a:extLst>
            <a:ext uri="{FF2B5EF4-FFF2-40B4-BE49-F238E27FC236}">
              <a16:creationId xmlns:a16="http://schemas.microsoft.com/office/drawing/2014/main" id="{10EBCAF1-7BE9-49B0-8797-CE5C3AB5DC02}"/>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7992236" y="41580716"/>
          <a:ext cx="422871" cy="409859"/>
        </a:xfrm>
        <a:prstGeom prst="rect">
          <a:avLst/>
        </a:prstGeom>
      </xdr:spPr>
    </xdr:pic>
    <xdr:clientData/>
  </xdr:twoCellAnchor>
  <xdr:twoCellAnchor editAs="oneCell">
    <xdr:from>
      <xdr:col>9</xdr:col>
      <xdr:colOff>596698</xdr:colOff>
      <xdr:row>156</xdr:row>
      <xdr:rowOff>20539</xdr:rowOff>
    </xdr:from>
    <xdr:to>
      <xdr:col>10</xdr:col>
      <xdr:colOff>3059</xdr:colOff>
      <xdr:row>156</xdr:row>
      <xdr:rowOff>227904</xdr:rowOff>
    </xdr:to>
    <xdr:pic>
      <xdr:nvPicPr>
        <xdr:cNvPr id="4" name="グラフィックス 28">
          <a:extLst>
            <a:ext uri="{FF2B5EF4-FFF2-40B4-BE49-F238E27FC236}">
              <a16:creationId xmlns:a16="http://schemas.microsoft.com/office/drawing/2014/main" id="{18612B68-2DDB-4B2B-B014-D8FE058945B4}"/>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6035473" y="43225939"/>
          <a:ext cx="215986" cy="207365"/>
        </a:xfrm>
        <a:prstGeom prst="rect">
          <a:avLst/>
        </a:prstGeom>
      </xdr:spPr>
    </xdr:pic>
    <xdr:clientData/>
  </xdr:twoCellAnchor>
  <xdr:twoCellAnchor>
    <xdr:from>
      <xdr:col>3</xdr:col>
      <xdr:colOff>173976</xdr:colOff>
      <xdr:row>23</xdr:row>
      <xdr:rowOff>189408</xdr:rowOff>
    </xdr:from>
    <xdr:to>
      <xdr:col>4</xdr:col>
      <xdr:colOff>86053</xdr:colOff>
      <xdr:row>24</xdr:row>
      <xdr:rowOff>218716</xdr:rowOff>
    </xdr:to>
    <xdr:sp macro="" textlink="">
      <xdr:nvSpPr>
        <xdr:cNvPr id="5" name="正方形/長方形 4">
          <a:extLst>
            <a:ext uri="{FF2B5EF4-FFF2-40B4-BE49-F238E27FC236}">
              <a16:creationId xmlns:a16="http://schemas.microsoft.com/office/drawing/2014/main" id="{D463B82E-55CC-4E1E-8F86-04B8B9586A14}"/>
            </a:ext>
          </a:extLst>
        </xdr:cNvPr>
        <xdr:cNvSpPr/>
      </xdr:nvSpPr>
      <xdr:spPr>
        <a:xfrm>
          <a:off x="1319003" y="6846775"/>
          <a:ext cx="682183" cy="30289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室長</a:t>
          </a:r>
        </a:p>
      </xdr:txBody>
    </xdr:sp>
    <xdr:clientData/>
  </xdr:twoCellAnchor>
  <xdr:twoCellAnchor>
    <xdr:from>
      <xdr:col>6</xdr:col>
      <xdr:colOff>135877</xdr:colOff>
      <xdr:row>22</xdr:row>
      <xdr:rowOff>68998</xdr:rowOff>
    </xdr:from>
    <xdr:to>
      <xdr:col>7</xdr:col>
      <xdr:colOff>267761</xdr:colOff>
      <xdr:row>23</xdr:row>
      <xdr:rowOff>98306</xdr:rowOff>
    </xdr:to>
    <xdr:sp macro="" textlink="">
      <xdr:nvSpPr>
        <xdr:cNvPr id="6" name="正方形/長方形 5">
          <a:extLst>
            <a:ext uri="{FF2B5EF4-FFF2-40B4-BE49-F238E27FC236}">
              <a16:creationId xmlns:a16="http://schemas.microsoft.com/office/drawing/2014/main" id="{B744F97B-82FF-43F2-8632-E9634B2B047F}"/>
            </a:ext>
          </a:extLst>
        </xdr:cNvPr>
        <xdr:cNvSpPr/>
      </xdr:nvSpPr>
      <xdr:spPr>
        <a:xfrm>
          <a:off x="3429095" y="6452775"/>
          <a:ext cx="689198" cy="30289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事務員</a:t>
          </a:r>
        </a:p>
      </xdr:txBody>
    </xdr:sp>
    <xdr:clientData/>
  </xdr:twoCellAnchor>
  <xdr:twoCellAnchor>
    <xdr:from>
      <xdr:col>4</xdr:col>
      <xdr:colOff>455393</xdr:colOff>
      <xdr:row>23</xdr:row>
      <xdr:rowOff>196611</xdr:rowOff>
    </xdr:from>
    <xdr:to>
      <xdr:col>5</xdr:col>
      <xdr:colOff>455393</xdr:colOff>
      <xdr:row>24</xdr:row>
      <xdr:rowOff>225919</xdr:rowOff>
    </xdr:to>
    <xdr:sp macro="" textlink="">
      <xdr:nvSpPr>
        <xdr:cNvPr id="7" name="正方形/長方形 6">
          <a:extLst>
            <a:ext uri="{FF2B5EF4-FFF2-40B4-BE49-F238E27FC236}">
              <a16:creationId xmlns:a16="http://schemas.microsoft.com/office/drawing/2014/main" id="{38BA3DB5-BD6C-4500-AD73-6E74400A1BBC}"/>
            </a:ext>
          </a:extLst>
        </xdr:cNvPr>
        <xdr:cNvSpPr/>
      </xdr:nvSpPr>
      <xdr:spPr>
        <a:xfrm>
          <a:off x="2370526" y="6853978"/>
          <a:ext cx="689043" cy="30289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主任</a:t>
          </a:r>
        </a:p>
      </xdr:txBody>
    </xdr:sp>
    <xdr:clientData/>
  </xdr:twoCellAnchor>
  <xdr:twoCellAnchor>
    <xdr:from>
      <xdr:col>6</xdr:col>
      <xdr:colOff>144668</xdr:colOff>
      <xdr:row>25</xdr:row>
      <xdr:rowOff>146538</xdr:rowOff>
    </xdr:from>
    <xdr:to>
      <xdr:col>7</xdr:col>
      <xdr:colOff>276552</xdr:colOff>
      <xdr:row>26</xdr:row>
      <xdr:rowOff>175846</xdr:rowOff>
    </xdr:to>
    <xdr:sp macro="" textlink="">
      <xdr:nvSpPr>
        <xdr:cNvPr id="8" name="正方形/長方形 7">
          <a:extLst>
            <a:ext uri="{FF2B5EF4-FFF2-40B4-BE49-F238E27FC236}">
              <a16:creationId xmlns:a16="http://schemas.microsoft.com/office/drawing/2014/main" id="{93BC310C-6480-4105-963B-FACAF61D71E3}"/>
            </a:ext>
          </a:extLst>
        </xdr:cNvPr>
        <xdr:cNvSpPr/>
      </xdr:nvSpPr>
      <xdr:spPr>
        <a:xfrm>
          <a:off x="3437886" y="7351086"/>
          <a:ext cx="689198" cy="30289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事務員</a:t>
          </a:r>
        </a:p>
      </xdr:txBody>
    </xdr:sp>
    <xdr:clientData/>
  </xdr:twoCellAnchor>
  <xdr:twoCellAnchor>
    <xdr:from>
      <xdr:col>6</xdr:col>
      <xdr:colOff>135875</xdr:colOff>
      <xdr:row>23</xdr:row>
      <xdr:rowOff>209924</xdr:rowOff>
    </xdr:from>
    <xdr:to>
      <xdr:col>7</xdr:col>
      <xdr:colOff>267759</xdr:colOff>
      <xdr:row>24</xdr:row>
      <xdr:rowOff>239232</xdr:rowOff>
    </xdr:to>
    <xdr:sp macro="" textlink="">
      <xdr:nvSpPr>
        <xdr:cNvPr id="9" name="正方形/長方形 8">
          <a:extLst>
            <a:ext uri="{FF2B5EF4-FFF2-40B4-BE49-F238E27FC236}">
              <a16:creationId xmlns:a16="http://schemas.microsoft.com/office/drawing/2014/main" id="{7CFAEB03-982B-4FAD-8915-96603040FAA7}"/>
            </a:ext>
          </a:extLst>
        </xdr:cNvPr>
        <xdr:cNvSpPr/>
      </xdr:nvSpPr>
      <xdr:spPr>
        <a:xfrm>
          <a:off x="3429093" y="6867291"/>
          <a:ext cx="689198" cy="30289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事務員</a:t>
          </a:r>
        </a:p>
      </xdr:txBody>
    </xdr:sp>
    <xdr:clientData/>
  </xdr:twoCellAnchor>
  <xdr:twoCellAnchor>
    <xdr:from>
      <xdr:col>4</xdr:col>
      <xdr:colOff>90574</xdr:colOff>
      <xdr:row>24</xdr:row>
      <xdr:rowOff>70464</xdr:rowOff>
    </xdr:from>
    <xdr:to>
      <xdr:col>4</xdr:col>
      <xdr:colOff>442577</xdr:colOff>
      <xdr:row>24</xdr:row>
      <xdr:rowOff>77791</xdr:rowOff>
    </xdr:to>
    <xdr:cxnSp macro="">
      <xdr:nvCxnSpPr>
        <xdr:cNvPr id="10" name="直線コネクタ 9">
          <a:extLst>
            <a:ext uri="{FF2B5EF4-FFF2-40B4-BE49-F238E27FC236}">
              <a16:creationId xmlns:a16="http://schemas.microsoft.com/office/drawing/2014/main" id="{AEA1A7BF-D07A-458C-9EE2-7473F4AB131F}"/>
            </a:ext>
          </a:extLst>
        </xdr:cNvPr>
        <xdr:cNvCxnSpPr/>
      </xdr:nvCxnSpPr>
      <xdr:spPr>
        <a:xfrm>
          <a:off x="2005707" y="7001421"/>
          <a:ext cx="352003" cy="7327"/>
        </a:xfrm>
        <a:prstGeom prst="line">
          <a:avLst/>
        </a:prstGeom>
        <a:ln w="571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463093</xdr:colOff>
      <xdr:row>23</xdr:row>
      <xdr:rowOff>48481</xdr:rowOff>
    </xdr:from>
    <xdr:to>
      <xdr:col>6</xdr:col>
      <xdr:colOff>105227</xdr:colOff>
      <xdr:row>23</xdr:row>
      <xdr:rowOff>237517</xdr:rowOff>
    </xdr:to>
    <xdr:cxnSp macro="">
      <xdr:nvCxnSpPr>
        <xdr:cNvPr id="11" name="直線コネクタ 10">
          <a:extLst>
            <a:ext uri="{FF2B5EF4-FFF2-40B4-BE49-F238E27FC236}">
              <a16:creationId xmlns:a16="http://schemas.microsoft.com/office/drawing/2014/main" id="{485A7090-2382-46E3-ADBA-EF6513DCF381}"/>
            </a:ext>
          </a:extLst>
        </xdr:cNvPr>
        <xdr:cNvCxnSpPr/>
      </xdr:nvCxnSpPr>
      <xdr:spPr>
        <a:xfrm flipV="1">
          <a:off x="3067269" y="6705848"/>
          <a:ext cx="331176" cy="189036"/>
        </a:xfrm>
        <a:prstGeom prst="line">
          <a:avLst/>
        </a:prstGeom>
        <a:ln w="571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462842</xdr:colOff>
      <xdr:row>24</xdr:row>
      <xdr:rowOff>77790</xdr:rowOff>
    </xdr:from>
    <xdr:to>
      <xdr:col>6</xdr:col>
      <xdr:colOff>125491</xdr:colOff>
      <xdr:row>24</xdr:row>
      <xdr:rowOff>85117</xdr:rowOff>
    </xdr:to>
    <xdr:cxnSp macro="">
      <xdr:nvCxnSpPr>
        <xdr:cNvPr id="12" name="直線コネクタ 11">
          <a:extLst>
            <a:ext uri="{FF2B5EF4-FFF2-40B4-BE49-F238E27FC236}">
              <a16:creationId xmlns:a16="http://schemas.microsoft.com/office/drawing/2014/main" id="{715FBA95-706F-400D-97BF-72FDB45A52C5}"/>
            </a:ext>
          </a:extLst>
        </xdr:cNvPr>
        <xdr:cNvCxnSpPr/>
      </xdr:nvCxnSpPr>
      <xdr:spPr>
        <a:xfrm>
          <a:off x="3067018" y="7008747"/>
          <a:ext cx="351691" cy="7327"/>
        </a:xfrm>
        <a:prstGeom prst="line">
          <a:avLst/>
        </a:prstGeom>
        <a:ln w="571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452711</xdr:colOff>
      <xdr:row>24</xdr:row>
      <xdr:rowOff>234461</xdr:rowOff>
    </xdr:from>
    <xdr:to>
      <xdr:col>6</xdr:col>
      <xdr:colOff>144668</xdr:colOff>
      <xdr:row>26</xdr:row>
      <xdr:rowOff>21981</xdr:rowOff>
    </xdr:to>
    <xdr:cxnSp macro="">
      <xdr:nvCxnSpPr>
        <xdr:cNvPr id="13" name="直線コネクタ 12">
          <a:extLst>
            <a:ext uri="{FF2B5EF4-FFF2-40B4-BE49-F238E27FC236}">
              <a16:creationId xmlns:a16="http://schemas.microsoft.com/office/drawing/2014/main" id="{53978914-239A-49E8-9240-0CABB61E0606}"/>
            </a:ext>
          </a:extLst>
        </xdr:cNvPr>
        <xdr:cNvCxnSpPr/>
      </xdr:nvCxnSpPr>
      <xdr:spPr>
        <a:xfrm>
          <a:off x="3056887" y="7165418"/>
          <a:ext cx="380999" cy="334701"/>
        </a:xfrm>
        <a:prstGeom prst="line">
          <a:avLst/>
        </a:prstGeom>
        <a:ln w="571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546001</xdr:colOff>
      <xdr:row>36</xdr:row>
      <xdr:rowOff>271773</xdr:rowOff>
    </xdr:from>
    <xdr:to>
      <xdr:col>11</xdr:col>
      <xdr:colOff>344522</xdr:colOff>
      <xdr:row>45</xdr:row>
      <xdr:rowOff>220170</xdr:rowOff>
    </xdr:to>
    <xdr:grpSp>
      <xdr:nvGrpSpPr>
        <xdr:cNvPr id="14" name="グループ化 13">
          <a:extLst>
            <a:ext uri="{FF2B5EF4-FFF2-40B4-BE49-F238E27FC236}">
              <a16:creationId xmlns:a16="http://schemas.microsoft.com/office/drawing/2014/main" id="{952FDC36-D4B5-4513-9918-2C6F407C835A}"/>
            </a:ext>
          </a:extLst>
        </xdr:cNvPr>
        <xdr:cNvGrpSpPr/>
      </xdr:nvGrpSpPr>
      <xdr:grpSpPr>
        <a:xfrm>
          <a:off x="1691028" y="10566879"/>
          <a:ext cx="5726313" cy="2775498"/>
          <a:chOff x="239033" y="1189884"/>
          <a:chExt cx="5733396" cy="3001116"/>
        </a:xfrm>
      </xdr:grpSpPr>
      <xdr:sp macro="" textlink="">
        <xdr:nvSpPr>
          <xdr:cNvPr id="15" name="正方形/長方形 14">
            <a:extLst>
              <a:ext uri="{FF2B5EF4-FFF2-40B4-BE49-F238E27FC236}">
                <a16:creationId xmlns:a16="http://schemas.microsoft.com/office/drawing/2014/main" id="{CCFB21D0-50B0-4F50-B9D1-B2D58009BB5E}"/>
              </a:ext>
            </a:extLst>
          </xdr:cNvPr>
          <xdr:cNvSpPr/>
        </xdr:nvSpPr>
        <xdr:spPr>
          <a:xfrm>
            <a:off x="239033" y="1228764"/>
            <a:ext cx="5668212" cy="28928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 name="楕円 15">
            <a:extLst>
              <a:ext uri="{FF2B5EF4-FFF2-40B4-BE49-F238E27FC236}">
                <a16:creationId xmlns:a16="http://schemas.microsoft.com/office/drawing/2014/main" id="{1271A848-F776-48C5-AAB0-AD78B888CFC7}"/>
              </a:ext>
            </a:extLst>
          </xdr:cNvPr>
          <xdr:cNvSpPr/>
        </xdr:nvSpPr>
        <xdr:spPr>
          <a:xfrm>
            <a:off x="404935" y="1360039"/>
            <a:ext cx="4860067" cy="2532040"/>
          </a:xfrm>
          <a:prstGeom prst="ellipse">
            <a:avLst/>
          </a:prstGeom>
          <a:solidFill>
            <a:schemeClr val="tx2">
              <a:lumMod val="20000"/>
              <a:lumOff val="8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 name="矢印: 右 119">
            <a:extLst>
              <a:ext uri="{FF2B5EF4-FFF2-40B4-BE49-F238E27FC236}">
                <a16:creationId xmlns:a16="http://schemas.microsoft.com/office/drawing/2014/main" id="{182714B0-9118-4320-9CDA-2050E9BFDF55}"/>
              </a:ext>
            </a:extLst>
          </xdr:cNvPr>
          <xdr:cNvSpPr/>
        </xdr:nvSpPr>
        <xdr:spPr>
          <a:xfrm rot="18727804">
            <a:off x="1647406" y="2666134"/>
            <a:ext cx="695412" cy="311648"/>
          </a:xfrm>
          <a:prstGeom prst="rightArrow">
            <a:avLst/>
          </a:prstGeom>
          <a:solidFill>
            <a:schemeClr val="accent1">
              <a:alpha val="3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18" name="グループ化 17">
            <a:extLst>
              <a:ext uri="{FF2B5EF4-FFF2-40B4-BE49-F238E27FC236}">
                <a16:creationId xmlns:a16="http://schemas.microsoft.com/office/drawing/2014/main" id="{6D1D4CD2-4FEF-491F-A2FB-412B3D1F100F}"/>
              </a:ext>
            </a:extLst>
          </xdr:cNvPr>
          <xdr:cNvGrpSpPr/>
        </xdr:nvGrpSpPr>
        <xdr:grpSpPr>
          <a:xfrm>
            <a:off x="259852" y="2921509"/>
            <a:ext cx="1645919" cy="1214626"/>
            <a:chOff x="1394460" y="2247900"/>
            <a:chExt cx="1645919" cy="1214626"/>
          </a:xfrm>
        </xdr:grpSpPr>
        <xdr:grpSp>
          <xdr:nvGrpSpPr>
            <xdr:cNvPr id="81" name="object 25">
              <a:extLst>
                <a:ext uri="{FF2B5EF4-FFF2-40B4-BE49-F238E27FC236}">
                  <a16:creationId xmlns:a16="http://schemas.microsoft.com/office/drawing/2014/main" id="{0E9A1B87-FF7C-49C9-BB5F-AB7DBA3150CF}"/>
                </a:ext>
              </a:extLst>
            </xdr:cNvPr>
            <xdr:cNvGrpSpPr/>
          </xdr:nvGrpSpPr>
          <xdr:grpSpPr>
            <a:xfrm>
              <a:off x="1394460" y="2247900"/>
              <a:ext cx="1645919" cy="1214626"/>
              <a:chOff x="1394460" y="2247900"/>
              <a:chExt cx="1645919" cy="1214626"/>
            </a:xfrm>
          </xdr:grpSpPr>
          <xdr:pic>
            <xdr:nvPicPr>
              <xdr:cNvPr id="83" name="object 26">
                <a:extLst>
                  <a:ext uri="{FF2B5EF4-FFF2-40B4-BE49-F238E27FC236}">
                    <a16:creationId xmlns:a16="http://schemas.microsoft.com/office/drawing/2014/main" id="{B130B3EC-0F02-48A7-85D4-286A8CC8709A}"/>
                  </a:ext>
                </a:extLst>
              </xdr:cNvPr>
              <xdr:cNvPicPr/>
            </xdr:nvPicPr>
            <xdr:blipFill>
              <a:blip xmlns:r="http://schemas.openxmlformats.org/officeDocument/2006/relationships" r:embed="rId5" cstate="print"/>
              <a:stretch>
                <a:fillRect/>
              </a:stretch>
            </xdr:blipFill>
            <xdr:spPr>
              <a:xfrm>
                <a:off x="1394460" y="2247900"/>
                <a:ext cx="1645919" cy="976884"/>
              </a:xfrm>
              <a:prstGeom prst="rect">
                <a:avLst/>
              </a:prstGeom>
            </xdr:spPr>
          </xdr:pic>
          <xdr:pic>
            <xdr:nvPicPr>
              <xdr:cNvPr id="84" name="object 27">
                <a:extLst>
                  <a:ext uri="{FF2B5EF4-FFF2-40B4-BE49-F238E27FC236}">
                    <a16:creationId xmlns:a16="http://schemas.microsoft.com/office/drawing/2014/main" id="{06B33979-99E6-40DD-ABD9-30B28CA5BDF3}"/>
                  </a:ext>
                </a:extLst>
              </xdr:cNvPr>
              <xdr:cNvPicPr/>
            </xdr:nvPicPr>
            <xdr:blipFill>
              <a:blip xmlns:r="http://schemas.openxmlformats.org/officeDocument/2006/relationships" r:embed="rId6" cstate="print"/>
              <a:stretch>
                <a:fillRect/>
              </a:stretch>
            </xdr:blipFill>
            <xdr:spPr>
              <a:xfrm>
                <a:off x="1482852" y="3064763"/>
                <a:ext cx="1464563" cy="397763"/>
              </a:xfrm>
              <a:prstGeom prst="rect">
                <a:avLst/>
              </a:prstGeom>
            </xdr:spPr>
          </xdr:pic>
          <xdr:pic>
            <xdr:nvPicPr>
              <xdr:cNvPr id="85" name="object 29">
                <a:extLst>
                  <a:ext uri="{FF2B5EF4-FFF2-40B4-BE49-F238E27FC236}">
                    <a16:creationId xmlns:a16="http://schemas.microsoft.com/office/drawing/2014/main" id="{CDBC9C5E-0CD7-4132-8AE8-EB6983018E35}"/>
                  </a:ext>
                </a:extLst>
              </xdr:cNvPr>
              <xdr:cNvPicPr/>
            </xdr:nvPicPr>
            <xdr:blipFill>
              <a:blip xmlns:r="http://schemas.openxmlformats.org/officeDocument/2006/relationships" r:embed="rId7" cstate="print"/>
              <a:stretch>
                <a:fillRect/>
              </a:stretch>
            </xdr:blipFill>
            <xdr:spPr>
              <a:xfrm>
                <a:off x="1530096" y="3092196"/>
                <a:ext cx="1374648" cy="307848"/>
              </a:xfrm>
              <a:prstGeom prst="rect">
                <a:avLst/>
              </a:prstGeom>
            </xdr:spPr>
          </xdr:pic>
        </xdr:grpSp>
        <xdr:sp macro="" textlink="">
          <xdr:nvSpPr>
            <xdr:cNvPr id="82" name="テキスト ボックス 122">
              <a:extLst>
                <a:ext uri="{FF2B5EF4-FFF2-40B4-BE49-F238E27FC236}">
                  <a16:creationId xmlns:a16="http://schemas.microsoft.com/office/drawing/2014/main" id="{B8967476-2A28-400B-8F93-4DB1956BABAA}"/>
                </a:ext>
              </a:extLst>
            </xdr:cNvPr>
            <xdr:cNvSpPr txBox="1"/>
          </xdr:nvSpPr>
          <xdr:spPr>
            <a:xfrm>
              <a:off x="1750169" y="3048370"/>
              <a:ext cx="1006018"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Meiryo UI" panose="020B0604030504040204" pitchFamily="50" charset="-128"/>
                  <a:ea typeface="Meiryo UI" panose="020B0604030504040204" pitchFamily="50" charset="-128"/>
                </a:rPr>
                <a:t>●●病院</a:t>
              </a:r>
            </a:p>
          </xdr:txBody>
        </xdr:sp>
      </xdr:grpSp>
      <xdr:grpSp>
        <xdr:nvGrpSpPr>
          <xdr:cNvPr id="19" name="グループ化 18">
            <a:extLst>
              <a:ext uri="{FF2B5EF4-FFF2-40B4-BE49-F238E27FC236}">
                <a16:creationId xmlns:a16="http://schemas.microsoft.com/office/drawing/2014/main" id="{63643117-26C4-4A04-B804-C5688520E937}"/>
              </a:ext>
            </a:extLst>
          </xdr:cNvPr>
          <xdr:cNvGrpSpPr/>
        </xdr:nvGrpSpPr>
        <xdr:grpSpPr>
          <a:xfrm>
            <a:off x="1731717" y="2921509"/>
            <a:ext cx="1645919" cy="1269491"/>
            <a:chOff x="1394460" y="2247900"/>
            <a:chExt cx="1645919" cy="1269491"/>
          </a:xfrm>
        </xdr:grpSpPr>
        <xdr:grpSp>
          <xdr:nvGrpSpPr>
            <xdr:cNvPr id="75" name="object 25">
              <a:extLst>
                <a:ext uri="{FF2B5EF4-FFF2-40B4-BE49-F238E27FC236}">
                  <a16:creationId xmlns:a16="http://schemas.microsoft.com/office/drawing/2014/main" id="{7A81FDF0-8E75-4977-983B-3D13D0B625C2}"/>
                </a:ext>
              </a:extLst>
            </xdr:cNvPr>
            <xdr:cNvGrpSpPr/>
          </xdr:nvGrpSpPr>
          <xdr:grpSpPr>
            <a:xfrm>
              <a:off x="1394460" y="2247900"/>
              <a:ext cx="1645919" cy="1269491"/>
              <a:chOff x="1394460" y="2247900"/>
              <a:chExt cx="1645919" cy="1269491"/>
            </a:xfrm>
          </xdr:grpSpPr>
          <xdr:pic>
            <xdr:nvPicPr>
              <xdr:cNvPr id="77" name="object 26">
                <a:extLst>
                  <a:ext uri="{FF2B5EF4-FFF2-40B4-BE49-F238E27FC236}">
                    <a16:creationId xmlns:a16="http://schemas.microsoft.com/office/drawing/2014/main" id="{AA791920-6619-4EC6-94FC-204D0C8E8719}"/>
                  </a:ext>
                </a:extLst>
              </xdr:cNvPr>
              <xdr:cNvPicPr/>
            </xdr:nvPicPr>
            <xdr:blipFill>
              <a:blip xmlns:r="http://schemas.openxmlformats.org/officeDocument/2006/relationships" r:embed="rId5" cstate="print"/>
              <a:stretch>
                <a:fillRect/>
              </a:stretch>
            </xdr:blipFill>
            <xdr:spPr>
              <a:xfrm>
                <a:off x="1394460" y="2247900"/>
                <a:ext cx="1645919" cy="976884"/>
              </a:xfrm>
              <a:prstGeom prst="rect">
                <a:avLst/>
              </a:prstGeom>
            </xdr:spPr>
          </xdr:pic>
          <xdr:pic>
            <xdr:nvPicPr>
              <xdr:cNvPr id="78" name="object 27">
                <a:extLst>
                  <a:ext uri="{FF2B5EF4-FFF2-40B4-BE49-F238E27FC236}">
                    <a16:creationId xmlns:a16="http://schemas.microsoft.com/office/drawing/2014/main" id="{B7432C90-03C3-442F-87FF-0524B5FBCD08}"/>
                  </a:ext>
                </a:extLst>
              </xdr:cNvPr>
              <xdr:cNvPicPr/>
            </xdr:nvPicPr>
            <xdr:blipFill>
              <a:blip xmlns:r="http://schemas.openxmlformats.org/officeDocument/2006/relationships" r:embed="rId6" cstate="print"/>
              <a:stretch>
                <a:fillRect/>
              </a:stretch>
            </xdr:blipFill>
            <xdr:spPr>
              <a:xfrm>
                <a:off x="1482852" y="3064763"/>
                <a:ext cx="1464563" cy="397763"/>
              </a:xfrm>
              <a:prstGeom prst="rect">
                <a:avLst/>
              </a:prstGeom>
            </xdr:spPr>
          </xdr:pic>
          <xdr:pic>
            <xdr:nvPicPr>
              <xdr:cNvPr id="79" name="object 28">
                <a:extLst>
                  <a:ext uri="{FF2B5EF4-FFF2-40B4-BE49-F238E27FC236}">
                    <a16:creationId xmlns:a16="http://schemas.microsoft.com/office/drawing/2014/main" id="{5B20980A-2248-4577-82C4-0488B90638F4}"/>
                  </a:ext>
                </a:extLst>
              </xdr:cNvPr>
              <xdr:cNvPicPr/>
            </xdr:nvPicPr>
            <xdr:blipFill>
              <a:blip xmlns:r="http://schemas.openxmlformats.org/officeDocument/2006/relationships" r:embed="rId8" cstate="print"/>
              <a:stretch>
                <a:fillRect/>
              </a:stretch>
            </xdr:blipFill>
            <xdr:spPr>
              <a:xfrm>
                <a:off x="1533144" y="3063252"/>
                <a:ext cx="1363980" cy="454139"/>
              </a:xfrm>
              <a:prstGeom prst="rect">
                <a:avLst/>
              </a:prstGeom>
            </xdr:spPr>
          </xdr:pic>
          <xdr:pic>
            <xdr:nvPicPr>
              <xdr:cNvPr id="80" name="object 29">
                <a:extLst>
                  <a:ext uri="{FF2B5EF4-FFF2-40B4-BE49-F238E27FC236}">
                    <a16:creationId xmlns:a16="http://schemas.microsoft.com/office/drawing/2014/main" id="{E3A49036-2409-4C22-8594-96940ECF7F13}"/>
                  </a:ext>
                </a:extLst>
              </xdr:cNvPr>
              <xdr:cNvPicPr/>
            </xdr:nvPicPr>
            <xdr:blipFill>
              <a:blip xmlns:r="http://schemas.openxmlformats.org/officeDocument/2006/relationships" r:embed="rId7" cstate="print"/>
              <a:stretch>
                <a:fillRect/>
              </a:stretch>
            </xdr:blipFill>
            <xdr:spPr>
              <a:xfrm>
                <a:off x="1530096" y="3092196"/>
                <a:ext cx="1374648" cy="307848"/>
              </a:xfrm>
              <a:prstGeom prst="rect">
                <a:avLst/>
              </a:prstGeom>
            </xdr:spPr>
          </xdr:pic>
        </xdr:grpSp>
        <xdr:sp macro="" textlink="">
          <xdr:nvSpPr>
            <xdr:cNvPr id="76" name="テキスト ボックス 129">
              <a:extLst>
                <a:ext uri="{FF2B5EF4-FFF2-40B4-BE49-F238E27FC236}">
                  <a16:creationId xmlns:a16="http://schemas.microsoft.com/office/drawing/2014/main" id="{55648936-D750-44DE-A076-0A3C9DF4B16A}"/>
                </a:ext>
              </a:extLst>
            </xdr:cNvPr>
            <xdr:cNvSpPr txBox="1"/>
          </xdr:nvSpPr>
          <xdr:spPr>
            <a:xfrm>
              <a:off x="1715516" y="3048187"/>
              <a:ext cx="1129639" cy="42029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病院</a:t>
              </a:r>
            </a:p>
          </xdr:txBody>
        </xdr:sp>
      </xdr:grpSp>
      <xdr:grpSp>
        <xdr:nvGrpSpPr>
          <xdr:cNvPr id="20" name="グループ化 19">
            <a:extLst>
              <a:ext uri="{FF2B5EF4-FFF2-40B4-BE49-F238E27FC236}">
                <a16:creationId xmlns:a16="http://schemas.microsoft.com/office/drawing/2014/main" id="{72B06112-1A0D-4FB2-9995-49C662729D53}"/>
              </a:ext>
            </a:extLst>
          </xdr:cNvPr>
          <xdr:cNvGrpSpPr/>
        </xdr:nvGrpSpPr>
        <xdr:grpSpPr>
          <a:xfrm>
            <a:off x="4272290" y="2895553"/>
            <a:ext cx="1700139" cy="1269491"/>
            <a:chOff x="1394460" y="2247900"/>
            <a:chExt cx="1700139" cy="1269491"/>
          </a:xfrm>
        </xdr:grpSpPr>
        <xdr:grpSp>
          <xdr:nvGrpSpPr>
            <xdr:cNvPr id="69" name="object 25">
              <a:extLst>
                <a:ext uri="{FF2B5EF4-FFF2-40B4-BE49-F238E27FC236}">
                  <a16:creationId xmlns:a16="http://schemas.microsoft.com/office/drawing/2014/main" id="{7BA03416-0FB9-40B7-A059-5DFEB2289B05}"/>
                </a:ext>
              </a:extLst>
            </xdr:cNvPr>
            <xdr:cNvGrpSpPr/>
          </xdr:nvGrpSpPr>
          <xdr:grpSpPr>
            <a:xfrm>
              <a:off x="1394460" y="2247900"/>
              <a:ext cx="1645919" cy="1269491"/>
              <a:chOff x="1394460" y="2247900"/>
              <a:chExt cx="1645919" cy="1269491"/>
            </a:xfrm>
          </xdr:grpSpPr>
          <xdr:pic>
            <xdr:nvPicPr>
              <xdr:cNvPr id="71" name="object 26">
                <a:extLst>
                  <a:ext uri="{FF2B5EF4-FFF2-40B4-BE49-F238E27FC236}">
                    <a16:creationId xmlns:a16="http://schemas.microsoft.com/office/drawing/2014/main" id="{A3BF1FAD-60EB-489D-8D0F-FEE90DB2FEF3}"/>
                  </a:ext>
                </a:extLst>
              </xdr:cNvPr>
              <xdr:cNvPicPr/>
            </xdr:nvPicPr>
            <xdr:blipFill>
              <a:blip xmlns:r="http://schemas.openxmlformats.org/officeDocument/2006/relationships" r:embed="rId5" cstate="print"/>
              <a:stretch>
                <a:fillRect/>
              </a:stretch>
            </xdr:blipFill>
            <xdr:spPr>
              <a:xfrm>
                <a:off x="1394460" y="2247900"/>
                <a:ext cx="1645919" cy="976884"/>
              </a:xfrm>
              <a:prstGeom prst="rect">
                <a:avLst/>
              </a:prstGeom>
            </xdr:spPr>
          </xdr:pic>
          <xdr:pic>
            <xdr:nvPicPr>
              <xdr:cNvPr id="72" name="object 27">
                <a:extLst>
                  <a:ext uri="{FF2B5EF4-FFF2-40B4-BE49-F238E27FC236}">
                    <a16:creationId xmlns:a16="http://schemas.microsoft.com/office/drawing/2014/main" id="{CBD633F8-339B-402C-B74D-E8BAC6497197}"/>
                  </a:ext>
                </a:extLst>
              </xdr:cNvPr>
              <xdr:cNvPicPr/>
            </xdr:nvPicPr>
            <xdr:blipFill>
              <a:blip xmlns:r="http://schemas.openxmlformats.org/officeDocument/2006/relationships" r:embed="rId6" cstate="print"/>
              <a:stretch>
                <a:fillRect/>
              </a:stretch>
            </xdr:blipFill>
            <xdr:spPr>
              <a:xfrm>
                <a:off x="1482852" y="3064763"/>
                <a:ext cx="1464563" cy="397763"/>
              </a:xfrm>
              <a:prstGeom prst="rect">
                <a:avLst/>
              </a:prstGeom>
            </xdr:spPr>
          </xdr:pic>
          <xdr:pic>
            <xdr:nvPicPr>
              <xdr:cNvPr id="73" name="object 28">
                <a:extLst>
                  <a:ext uri="{FF2B5EF4-FFF2-40B4-BE49-F238E27FC236}">
                    <a16:creationId xmlns:a16="http://schemas.microsoft.com/office/drawing/2014/main" id="{9D6F9422-D111-4FBD-B529-D867E36B1ABA}"/>
                  </a:ext>
                </a:extLst>
              </xdr:cNvPr>
              <xdr:cNvPicPr/>
            </xdr:nvPicPr>
            <xdr:blipFill>
              <a:blip xmlns:r="http://schemas.openxmlformats.org/officeDocument/2006/relationships" r:embed="rId8" cstate="print"/>
              <a:stretch>
                <a:fillRect/>
              </a:stretch>
            </xdr:blipFill>
            <xdr:spPr>
              <a:xfrm>
                <a:off x="1533144" y="3063252"/>
                <a:ext cx="1363980" cy="454139"/>
              </a:xfrm>
              <a:prstGeom prst="rect">
                <a:avLst/>
              </a:prstGeom>
            </xdr:spPr>
          </xdr:pic>
          <xdr:pic>
            <xdr:nvPicPr>
              <xdr:cNvPr id="74" name="object 29">
                <a:extLst>
                  <a:ext uri="{FF2B5EF4-FFF2-40B4-BE49-F238E27FC236}">
                    <a16:creationId xmlns:a16="http://schemas.microsoft.com/office/drawing/2014/main" id="{74B771EF-EAF6-4799-878B-B143712DA5BE}"/>
                  </a:ext>
                </a:extLst>
              </xdr:cNvPr>
              <xdr:cNvPicPr/>
            </xdr:nvPicPr>
            <xdr:blipFill>
              <a:blip xmlns:r="http://schemas.openxmlformats.org/officeDocument/2006/relationships" r:embed="rId7" cstate="print"/>
              <a:stretch>
                <a:fillRect/>
              </a:stretch>
            </xdr:blipFill>
            <xdr:spPr>
              <a:xfrm>
                <a:off x="1530096" y="3092196"/>
                <a:ext cx="1374648" cy="307848"/>
              </a:xfrm>
              <a:prstGeom prst="rect">
                <a:avLst/>
              </a:prstGeom>
            </xdr:spPr>
          </xdr:pic>
        </xdr:grpSp>
        <xdr:sp macro="" textlink="">
          <xdr:nvSpPr>
            <xdr:cNvPr id="70" name="テキスト ボックス 136">
              <a:extLst>
                <a:ext uri="{FF2B5EF4-FFF2-40B4-BE49-F238E27FC236}">
                  <a16:creationId xmlns:a16="http://schemas.microsoft.com/office/drawing/2014/main" id="{41EB4E8A-D488-45B3-BD0B-8118ADDA342F}"/>
                </a:ext>
              </a:extLst>
            </xdr:cNvPr>
            <xdr:cNvSpPr txBox="1"/>
          </xdr:nvSpPr>
          <xdr:spPr>
            <a:xfrm>
              <a:off x="1735101" y="3036009"/>
              <a:ext cx="1359498" cy="42029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病院</a:t>
              </a:r>
            </a:p>
          </xdr:txBody>
        </xdr:sp>
      </xdr:grpSp>
      <xdr:grpSp>
        <xdr:nvGrpSpPr>
          <xdr:cNvPr id="21" name="グループ化 20">
            <a:extLst>
              <a:ext uri="{FF2B5EF4-FFF2-40B4-BE49-F238E27FC236}">
                <a16:creationId xmlns:a16="http://schemas.microsoft.com/office/drawing/2014/main" id="{9E1E581E-5597-49A3-8E1C-93C9D584EFFB}"/>
              </a:ext>
            </a:extLst>
          </xdr:cNvPr>
          <xdr:cNvGrpSpPr/>
        </xdr:nvGrpSpPr>
        <xdr:grpSpPr>
          <a:xfrm>
            <a:off x="1773568" y="2160640"/>
            <a:ext cx="2162040" cy="485807"/>
            <a:chOff x="1077945" y="2120679"/>
            <a:chExt cx="847295" cy="485807"/>
          </a:xfrm>
        </xdr:grpSpPr>
        <xdr:sp macro="" textlink="">
          <xdr:nvSpPr>
            <xdr:cNvPr id="67" name="フローチャート: 磁気ディスク 66">
              <a:extLst>
                <a:ext uri="{FF2B5EF4-FFF2-40B4-BE49-F238E27FC236}">
                  <a16:creationId xmlns:a16="http://schemas.microsoft.com/office/drawing/2014/main" id="{0E0D1F9D-7734-441D-BBAD-1D86F2675C89}"/>
                </a:ext>
              </a:extLst>
            </xdr:cNvPr>
            <xdr:cNvSpPr/>
          </xdr:nvSpPr>
          <xdr:spPr>
            <a:xfrm>
              <a:off x="1077945" y="2120679"/>
              <a:ext cx="782252" cy="454139"/>
            </a:xfrm>
            <a:prstGeom prst="flowChartMagneticDisk">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8" name="テキスト ボックス 143">
              <a:extLst>
                <a:ext uri="{FF2B5EF4-FFF2-40B4-BE49-F238E27FC236}">
                  <a16:creationId xmlns:a16="http://schemas.microsoft.com/office/drawing/2014/main" id="{684B281A-D332-4934-81EA-D1A7D9FC42FD}"/>
                </a:ext>
              </a:extLst>
            </xdr:cNvPr>
            <xdr:cNvSpPr txBox="1"/>
          </xdr:nvSpPr>
          <xdr:spPr>
            <a:xfrm>
              <a:off x="1181709" y="2258975"/>
              <a:ext cx="743531" cy="347511"/>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50">
                  <a:solidFill>
                    <a:schemeClr val="tx1"/>
                  </a:solidFill>
                  <a:latin typeface="Meiryo UI" panose="020B0604030504040204" pitchFamily="50" charset="-128"/>
                  <a:ea typeface="Meiryo UI" panose="020B0604030504040204" pitchFamily="50" charset="-128"/>
                </a:rPr>
                <a:t>地域医療</a:t>
              </a:r>
              <a:r>
                <a:rPr kumimoji="1" lang="ja-JP" altLang="en-US" sz="1050">
                  <a:latin typeface="Meiryo UI" panose="020B0604030504040204" pitchFamily="50" charset="-128"/>
                  <a:ea typeface="Meiryo UI" panose="020B0604030504040204" pitchFamily="50" charset="-128"/>
                </a:rPr>
                <a:t>患者情報</a:t>
              </a:r>
              <a:r>
                <a:rPr kumimoji="1" lang="en-US" altLang="ja-JP" sz="1050">
                  <a:latin typeface="Meiryo UI" panose="020B0604030504040204" pitchFamily="50" charset="-128"/>
                  <a:ea typeface="Meiryo UI" panose="020B0604030504040204" pitchFamily="50" charset="-128"/>
                </a:rPr>
                <a:t>DB</a:t>
              </a:r>
              <a:endParaRPr kumimoji="1" lang="ja-JP" altLang="en-US" sz="1050">
                <a:latin typeface="Meiryo UI" panose="020B0604030504040204" pitchFamily="50" charset="-128"/>
                <a:ea typeface="Meiryo UI" panose="020B0604030504040204" pitchFamily="50" charset="-128"/>
              </a:endParaRPr>
            </a:p>
          </xdr:txBody>
        </xdr:sp>
      </xdr:grpSp>
      <xdr:sp macro="" textlink="">
        <xdr:nvSpPr>
          <xdr:cNvPr id="22" name="テキスト ボックス 144">
            <a:extLst>
              <a:ext uri="{FF2B5EF4-FFF2-40B4-BE49-F238E27FC236}">
                <a16:creationId xmlns:a16="http://schemas.microsoft.com/office/drawing/2014/main" id="{80982E13-971E-48F6-A1C1-31DF984C2485}"/>
              </a:ext>
            </a:extLst>
          </xdr:cNvPr>
          <xdr:cNvSpPr txBox="1"/>
        </xdr:nvSpPr>
        <xdr:spPr>
          <a:xfrm>
            <a:off x="1559738" y="2742855"/>
            <a:ext cx="735670"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Meiryo UI" panose="020B0604030504040204" pitchFamily="50" charset="-128"/>
                <a:ea typeface="Meiryo UI" panose="020B0604030504040204" pitchFamily="50" charset="-128"/>
              </a:rPr>
              <a:t>診療</a:t>
            </a:r>
            <a:r>
              <a:rPr kumimoji="1" lang="ja-JP" altLang="en-US" sz="900">
                <a:latin typeface="Meiryo UI" panose="020B0604030504040204" pitchFamily="50" charset="-128"/>
                <a:ea typeface="Meiryo UI" panose="020B0604030504040204" pitchFamily="50" charset="-128"/>
              </a:rPr>
              <a:t>情報</a:t>
            </a:r>
            <a:endParaRPr kumimoji="1" lang="en-US" altLang="ja-JP" sz="900">
              <a:latin typeface="Meiryo UI" panose="020B0604030504040204" pitchFamily="50" charset="-128"/>
              <a:ea typeface="Meiryo UI" panose="020B0604030504040204" pitchFamily="50" charset="-128"/>
            </a:endParaRPr>
          </a:p>
        </xdr:txBody>
      </xdr:sp>
      <xdr:sp macro="" textlink="">
        <xdr:nvSpPr>
          <xdr:cNvPr id="23" name="矢印: 右 145">
            <a:extLst>
              <a:ext uri="{FF2B5EF4-FFF2-40B4-BE49-F238E27FC236}">
                <a16:creationId xmlns:a16="http://schemas.microsoft.com/office/drawing/2014/main" id="{C62E466E-8402-4DCC-9465-AB2CE1E1D9BC}"/>
              </a:ext>
            </a:extLst>
          </xdr:cNvPr>
          <xdr:cNvSpPr/>
        </xdr:nvSpPr>
        <xdr:spPr>
          <a:xfrm rot="16200000">
            <a:off x="2552463" y="2649134"/>
            <a:ext cx="337457" cy="311648"/>
          </a:xfrm>
          <a:prstGeom prst="rightArrow">
            <a:avLst/>
          </a:prstGeom>
          <a:solidFill>
            <a:schemeClr val="accent1">
              <a:alpha val="3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4" name="テキスト ボックス 146">
            <a:extLst>
              <a:ext uri="{FF2B5EF4-FFF2-40B4-BE49-F238E27FC236}">
                <a16:creationId xmlns:a16="http://schemas.microsoft.com/office/drawing/2014/main" id="{ED3D58FB-A282-4A8A-8C1A-E09C719FA775}"/>
              </a:ext>
            </a:extLst>
          </xdr:cNvPr>
          <xdr:cNvSpPr txBox="1"/>
        </xdr:nvSpPr>
        <xdr:spPr>
          <a:xfrm>
            <a:off x="2423568" y="2742855"/>
            <a:ext cx="735670"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Meiryo UI" panose="020B0604030504040204" pitchFamily="50" charset="-128"/>
                <a:ea typeface="Meiryo UI" panose="020B0604030504040204" pitchFamily="50" charset="-128"/>
              </a:rPr>
              <a:t>診療</a:t>
            </a:r>
            <a:r>
              <a:rPr kumimoji="1" lang="ja-JP" altLang="en-US" sz="900">
                <a:latin typeface="Meiryo UI" panose="020B0604030504040204" pitchFamily="50" charset="-128"/>
                <a:ea typeface="Meiryo UI" panose="020B0604030504040204" pitchFamily="50" charset="-128"/>
              </a:rPr>
              <a:t>情報</a:t>
            </a:r>
            <a:endParaRPr kumimoji="1" lang="en-US" altLang="ja-JP" sz="900">
              <a:latin typeface="Meiryo UI" panose="020B0604030504040204" pitchFamily="50" charset="-128"/>
              <a:ea typeface="Meiryo UI" panose="020B0604030504040204" pitchFamily="50" charset="-128"/>
            </a:endParaRPr>
          </a:p>
        </xdr:txBody>
      </xdr:sp>
      <xdr:sp macro="" textlink="">
        <xdr:nvSpPr>
          <xdr:cNvPr id="25" name="矢印: 右 147">
            <a:extLst>
              <a:ext uri="{FF2B5EF4-FFF2-40B4-BE49-F238E27FC236}">
                <a16:creationId xmlns:a16="http://schemas.microsoft.com/office/drawing/2014/main" id="{A1B794D9-9F53-494C-B229-3D19DAE5129E}"/>
              </a:ext>
            </a:extLst>
          </xdr:cNvPr>
          <xdr:cNvSpPr/>
        </xdr:nvSpPr>
        <xdr:spPr>
          <a:xfrm rot="13363266">
            <a:off x="3383961" y="2776882"/>
            <a:ext cx="1177035" cy="311648"/>
          </a:xfrm>
          <a:prstGeom prst="rightArrow">
            <a:avLst/>
          </a:prstGeom>
          <a:solidFill>
            <a:schemeClr val="accent1">
              <a:alpha val="3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テキスト ボックス 148">
            <a:extLst>
              <a:ext uri="{FF2B5EF4-FFF2-40B4-BE49-F238E27FC236}">
                <a16:creationId xmlns:a16="http://schemas.microsoft.com/office/drawing/2014/main" id="{E9392C2A-7762-4814-B83A-97B22D93E8E9}"/>
              </a:ext>
            </a:extLst>
          </xdr:cNvPr>
          <xdr:cNvSpPr txBox="1"/>
        </xdr:nvSpPr>
        <xdr:spPr>
          <a:xfrm>
            <a:off x="3613676" y="2782653"/>
            <a:ext cx="735670"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Meiryo UI" panose="020B0604030504040204" pitchFamily="50" charset="-128"/>
                <a:ea typeface="Meiryo UI" panose="020B0604030504040204" pitchFamily="50" charset="-128"/>
              </a:rPr>
              <a:t>診療</a:t>
            </a:r>
            <a:r>
              <a:rPr kumimoji="1" lang="ja-JP" altLang="en-US" sz="900">
                <a:latin typeface="Meiryo UI" panose="020B0604030504040204" pitchFamily="50" charset="-128"/>
                <a:ea typeface="Meiryo UI" panose="020B0604030504040204" pitchFamily="50" charset="-128"/>
              </a:rPr>
              <a:t>情報</a:t>
            </a:r>
            <a:endParaRPr kumimoji="1" lang="en-US" altLang="ja-JP" sz="900">
              <a:latin typeface="Meiryo UI" panose="020B0604030504040204" pitchFamily="50" charset="-128"/>
              <a:ea typeface="Meiryo UI" panose="020B0604030504040204" pitchFamily="50" charset="-128"/>
            </a:endParaRPr>
          </a:p>
        </xdr:txBody>
      </xdr:sp>
      <xdr:cxnSp macro="">
        <xdr:nvCxnSpPr>
          <xdr:cNvPr id="27" name="直線矢印コネクタ 26">
            <a:extLst>
              <a:ext uri="{FF2B5EF4-FFF2-40B4-BE49-F238E27FC236}">
                <a16:creationId xmlns:a16="http://schemas.microsoft.com/office/drawing/2014/main" id="{A3167BC6-DA0B-4F0B-BCDD-A3317234D883}"/>
              </a:ext>
            </a:extLst>
          </xdr:cNvPr>
          <xdr:cNvCxnSpPr>
            <a:cxnSpLocks/>
          </xdr:cNvCxnSpPr>
        </xdr:nvCxnSpPr>
        <xdr:spPr>
          <a:xfrm>
            <a:off x="708486" y="1910879"/>
            <a:ext cx="909709" cy="4735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2E8C7B51-A02A-4EC0-B6A0-6052816DDB49}"/>
              </a:ext>
            </a:extLst>
          </xdr:cNvPr>
          <xdr:cNvCxnSpPr>
            <a:cxnSpLocks/>
          </xdr:cNvCxnSpPr>
        </xdr:nvCxnSpPr>
        <xdr:spPr>
          <a:xfrm>
            <a:off x="1147310" y="1849943"/>
            <a:ext cx="534397" cy="3767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E081DB0F-CE4B-45C3-8501-3CB7DF03411F}"/>
              </a:ext>
            </a:extLst>
          </xdr:cNvPr>
          <xdr:cNvCxnSpPr>
            <a:cxnSpLocks/>
          </xdr:cNvCxnSpPr>
        </xdr:nvCxnSpPr>
        <xdr:spPr>
          <a:xfrm>
            <a:off x="1678414" y="1935134"/>
            <a:ext cx="230991" cy="163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pic>
        <xdr:nvPicPr>
          <xdr:cNvPr id="30" name="object 12">
            <a:extLst>
              <a:ext uri="{FF2B5EF4-FFF2-40B4-BE49-F238E27FC236}">
                <a16:creationId xmlns:a16="http://schemas.microsoft.com/office/drawing/2014/main" id="{6EE8B750-8FA0-4524-94E3-D2F1ABB81B6F}"/>
              </a:ext>
            </a:extLst>
          </xdr:cNvPr>
          <xdr:cNvPicPr/>
        </xdr:nvPicPr>
        <xdr:blipFill>
          <a:blip xmlns:r="http://schemas.openxmlformats.org/officeDocument/2006/relationships" r:embed="rId9" cstate="print"/>
          <a:stretch>
            <a:fillRect/>
          </a:stretch>
        </xdr:blipFill>
        <xdr:spPr>
          <a:xfrm>
            <a:off x="263638" y="1615513"/>
            <a:ext cx="651044" cy="313219"/>
          </a:xfrm>
          <a:prstGeom prst="rect">
            <a:avLst/>
          </a:prstGeom>
        </xdr:spPr>
      </xdr:pic>
      <xdr:pic>
        <xdr:nvPicPr>
          <xdr:cNvPr id="31" name="object 32">
            <a:extLst>
              <a:ext uri="{FF2B5EF4-FFF2-40B4-BE49-F238E27FC236}">
                <a16:creationId xmlns:a16="http://schemas.microsoft.com/office/drawing/2014/main" id="{F9E3018D-487B-44C2-BBED-1E6CA9AD33EF}"/>
              </a:ext>
            </a:extLst>
          </xdr:cNvPr>
          <xdr:cNvPicPr/>
        </xdr:nvPicPr>
        <xdr:blipFill>
          <a:blip xmlns:r="http://schemas.openxmlformats.org/officeDocument/2006/relationships" r:embed="rId10" cstate="print"/>
          <a:stretch>
            <a:fillRect/>
          </a:stretch>
        </xdr:blipFill>
        <xdr:spPr>
          <a:xfrm>
            <a:off x="934412" y="1453679"/>
            <a:ext cx="458526" cy="317032"/>
          </a:xfrm>
          <a:prstGeom prst="rect">
            <a:avLst/>
          </a:prstGeom>
        </xdr:spPr>
      </xdr:pic>
      <xdr:pic>
        <xdr:nvPicPr>
          <xdr:cNvPr id="32" name="object 40">
            <a:extLst>
              <a:ext uri="{FF2B5EF4-FFF2-40B4-BE49-F238E27FC236}">
                <a16:creationId xmlns:a16="http://schemas.microsoft.com/office/drawing/2014/main" id="{71A5DF95-E6C8-401F-B9FA-79CCFC7C781C}"/>
              </a:ext>
            </a:extLst>
          </xdr:cNvPr>
          <xdr:cNvPicPr/>
        </xdr:nvPicPr>
        <xdr:blipFill>
          <a:blip xmlns:r="http://schemas.openxmlformats.org/officeDocument/2006/relationships" r:embed="rId5" cstate="print"/>
          <a:stretch>
            <a:fillRect/>
          </a:stretch>
        </xdr:blipFill>
        <xdr:spPr>
          <a:xfrm>
            <a:off x="1356600" y="1580227"/>
            <a:ext cx="668300" cy="357828"/>
          </a:xfrm>
          <a:prstGeom prst="rect">
            <a:avLst/>
          </a:prstGeom>
        </xdr:spPr>
      </xdr:pic>
      <xdr:sp macro="" textlink="">
        <xdr:nvSpPr>
          <xdr:cNvPr id="33" name="テキスト ボックス 155">
            <a:extLst>
              <a:ext uri="{FF2B5EF4-FFF2-40B4-BE49-F238E27FC236}">
                <a16:creationId xmlns:a16="http://schemas.microsoft.com/office/drawing/2014/main" id="{AC8141B0-6F19-4EF4-967D-763658775A50}"/>
              </a:ext>
            </a:extLst>
          </xdr:cNvPr>
          <xdr:cNvSpPr txBox="1"/>
        </xdr:nvSpPr>
        <xdr:spPr>
          <a:xfrm>
            <a:off x="365586" y="1451148"/>
            <a:ext cx="685800"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Meiryo UI" panose="020B0604030504040204" pitchFamily="50" charset="-128"/>
                <a:ea typeface="Meiryo UI" panose="020B0604030504040204" pitchFamily="50" charset="-128"/>
              </a:rPr>
              <a:t>在宅</a:t>
            </a:r>
          </a:p>
        </xdr:txBody>
      </xdr:sp>
      <xdr:sp macro="" textlink="">
        <xdr:nvSpPr>
          <xdr:cNvPr id="34" name="テキスト ボックス 156">
            <a:extLst>
              <a:ext uri="{FF2B5EF4-FFF2-40B4-BE49-F238E27FC236}">
                <a16:creationId xmlns:a16="http://schemas.microsoft.com/office/drawing/2014/main" id="{1B88105E-5DE4-4B7A-8056-0983D8347349}"/>
              </a:ext>
            </a:extLst>
          </xdr:cNvPr>
          <xdr:cNvSpPr txBox="1"/>
        </xdr:nvSpPr>
        <xdr:spPr>
          <a:xfrm>
            <a:off x="892711" y="1199461"/>
            <a:ext cx="685800" cy="230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Meiryo UI" panose="020B0604030504040204" pitchFamily="50" charset="-128"/>
                <a:ea typeface="Meiryo UI" panose="020B0604030504040204" pitchFamily="50" charset="-128"/>
              </a:rPr>
              <a:t>診療所</a:t>
            </a:r>
            <a:endParaRPr kumimoji="1" lang="ja-JP" altLang="en-US" sz="900">
              <a:latin typeface="Meiryo UI" panose="020B0604030504040204" pitchFamily="50" charset="-128"/>
              <a:ea typeface="Meiryo UI" panose="020B0604030504040204" pitchFamily="50" charset="-128"/>
            </a:endParaRPr>
          </a:p>
        </xdr:txBody>
      </xdr:sp>
      <xdr:sp macro="" textlink="">
        <xdr:nvSpPr>
          <xdr:cNvPr id="35" name="テキスト ボックス 157">
            <a:extLst>
              <a:ext uri="{FF2B5EF4-FFF2-40B4-BE49-F238E27FC236}">
                <a16:creationId xmlns:a16="http://schemas.microsoft.com/office/drawing/2014/main" id="{EC4A848F-0570-4BB5-9471-8CD5D561D059}"/>
              </a:ext>
            </a:extLst>
          </xdr:cNvPr>
          <xdr:cNvSpPr txBox="1"/>
        </xdr:nvSpPr>
        <xdr:spPr>
          <a:xfrm>
            <a:off x="1504128" y="1353227"/>
            <a:ext cx="685800" cy="230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Meiryo UI" panose="020B0604030504040204" pitchFamily="50" charset="-128"/>
                <a:ea typeface="Meiryo UI" panose="020B0604030504040204" pitchFamily="50" charset="-128"/>
              </a:rPr>
              <a:t>病院</a:t>
            </a:r>
          </a:p>
        </xdr:txBody>
      </xdr:sp>
      <xdr:cxnSp macro="">
        <xdr:nvCxnSpPr>
          <xdr:cNvPr id="36" name="直線矢印コネクタ 35">
            <a:extLst>
              <a:ext uri="{FF2B5EF4-FFF2-40B4-BE49-F238E27FC236}">
                <a16:creationId xmlns:a16="http://schemas.microsoft.com/office/drawing/2014/main" id="{5CEF7A47-8C9F-441B-9EA8-E7E5514A6350}"/>
              </a:ext>
            </a:extLst>
          </xdr:cNvPr>
          <xdr:cNvCxnSpPr>
            <a:cxnSpLocks/>
          </xdr:cNvCxnSpPr>
        </xdr:nvCxnSpPr>
        <xdr:spPr>
          <a:xfrm>
            <a:off x="2338924" y="1895722"/>
            <a:ext cx="157567" cy="2497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99A0459D-B0D7-4734-B610-B824BC4E4F34}"/>
              </a:ext>
            </a:extLst>
          </xdr:cNvPr>
          <xdr:cNvCxnSpPr>
            <a:cxnSpLocks/>
          </xdr:cNvCxnSpPr>
        </xdr:nvCxnSpPr>
        <xdr:spPr>
          <a:xfrm>
            <a:off x="2777748" y="1834786"/>
            <a:ext cx="0" cy="2782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a:extLst>
              <a:ext uri="{FF2B5EF4-FFF2-40B4-BE49-F238E27FC236}">
                <a16:creationId xmlns:a16="http://schemas.microsoft.com/office/drawing/2014/main" id="{A1424981-E415-49DA-B2F4-451C67F7D5DE}"/>
              </a:ext>
            </a:extLst>
          </xdr:cNvPr>
          <xdr:cNvCxnSpPr>
            <a:cxnSpLocks/>
          </xdr:cNvCxnSpPr>
        </xdr:nvCxnSpPr>
        <xdr:spPr>
          <a:xfrm flipH="1">
            <a:off x="3053631" y="1895722"/>
            <a:ext cx="116201" cy="2497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pic>
        <xdr:nvPicPr>
          <xdr:cNvPr id="39" name="object 12">
            <a:extLst>
              <a:ext uri="{FF2B5EF4-FFF2-40B4-BE49-F238E27FC236}">
                <a16:creationId xmlns:a16="http://schemas.microsoft.com/office/drawing/2014/main" id="{BCBC48B5-CBBD-455B-B763-6E2EF8559A52}"/>
              </a:ext>
            </a:extLst>
          </xdr:cNvPr>
          <xdr:cNvPicPr/>
        </xdr:nvPicPr>
        <xdr:blipFill>
          <a:blip xmlns:r="http://schemas.openxmlformats.org/officeDocument/2006/relationships" r:embed="rId9" cstate="print"/>
          <a:stretch>
            <a:fillRect/>
          </a:stretch>
        </xdr:blipFill>
        <xdr:spPr>
          <a:xfrm>
            <a:off x="1894076" y="1600356"/>
            <a:ext cx="651044" cy="313219"/>
          </a:xfrm>
          <a:prstGeom prst="rect">
            <a:avLst/>
          </a:prstGeom>
        </xdr:spPr>
      </xdr:pic>
      <xdr:pic>
        <xdr:nvPicPr>
          <xdr:cNvPr id="40" name="object 32">
            <a:extLst>
              <a:ext uri="{FF2B5EF4-FFF2-40B4-BE49-F238E27FC236}">
                <a16:creationId xmlns:a16="http://schemas.microsoft.com/office/drawing/2014/main" id="{1F5A4644-4C8E-4A07-A6B6-F235CB086952}"/>
              </a:ext>
            </a:extLst>
          </xdr:cNvPr>
          <xdr:cNvPicPr/>
        </xdr:nvPicPr>
        <xdr:blipFill>
          <a:blip xmlns:r="http://schemas.openxmlformats.org/officeDocument/2006/relationships" r:embed="rId10" cstate="print"/>
          <a:stretch>
            <a:fillRect/>
          </a:stretch>
        </xdr:blipFill>
        <xdr:spPr>
          <a:xfrm>
            <a:off x="2544559" y="1482349"/>
            <a:ext cx="458526" cy="317032"/>
          </a:xfrm>
          <a:prstGeom prst="rect">
            <a:avLst/>
          </a:prstGeom>
        </xdr:spPr>
      </xdr:pic>
      <xdr:pic>
        <xdr:nvPicPr>
          <xdr:cNvPr id="41" name="object 40">
            <a:extLst>
              <a:ext uri="{FF2B5EF4-FFF2-40B4-BE49-F238E27FC236}">
                <a16:creationId xmlns:a16="http://schemas.microsoft.com/office/drawing/2014/main" id="{829E3D20-2587-43FD-ADF7-00E529458A8D}"/>
              </a:ext>
            </a:extLst>
          </xdr:cNvPr>
          <xdr:cNvPicPr/>
        </xdr:nvPicPr>
        <xdr:blipFill>
          <a:blip xmlns:r="http://schemas.openxmlformats.org/officeDocument/2006/relationships" r:embed="rId5" cstate="print"/>
          <a:stretch>
            <a:fillRect/>
          </a:stretch>
        </xdr:blipFill>
        <xdr:spPr>
          <a:xfrm>
            <a:off x="2987038" y="1565070"/>
            <a:ext cx="668300" cy="357828"/>
          </a:xfrm>
          <a:prstGeom prst="rect">
            <a:avLst/>
          </a:prstGeom>
        </xdr:spPr>
      </xdr:pic>
      <xdr:sp macro="" textlink="">
        <xdr:nvSpPr>
          <xdr:cNvPr id="42" name="テキスト ボックス 164">
            <a:extLst>
              <a:ext uri="{FF2B5EF4-FFF2-40B4-BE49-F238E27FC236}">
                <a16:creationId xmlns:a16="http://schemas.microsoft.com/office/drawing/2014/main" id="{A5F84B62-5B28-43B4-A43C-B82F7CA9AC29}"/>
              </a:ext>
            </a:extLst>
          </xdr:cNvPr>
          <xdr:cNvSpPr txBox="1"/>
        </xdr:nvSpPr>
        <xdr:spPr>
          <a:xfrm>
            <a:off x="2016315" y="1381207"/>
            <a:ext cx="685800" cy="230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Meiryo UI" panose="020B0604030504040204" pitchFamily="50" charset="-128"/>
                <a:ea typeface="Meiryo UI" panose="020B0604030504040204" pitchFamily="50" charset="-128"/>
              </a:rPr>
              <a:t>在宅</a:t>
            </a:r>
          </a:p>
        </xdr:txBody>
      </xdr:sp>
      <xdr:sp macro="" textlink="">
        <xdr:nvSpPr>
          <xdr:cNvPr id="43" name="テキスト ボックス 165">
            <a:extLst>
              <a:ext uri="{FF2B5EF4-FFF2-40B4-BE49-F238E27FC236}">
                <a16:creationId xmlns:a16="http://schemas.microsoft.com/office/drawing/2014/main" id="{CD79CF37-E83B-4109-BC68-689B69062F10}"/>
              </a:ext>
            </a:extLst>
          </xdr:cNvPr>
          <xdr:cNvSpPr txBox="1"/>
        </xdr:nvSpPr>
        <xdr:spPr>
          <a:xfrm>
            <a:off x="2523149" y="1206217"/>
            <a:ext cx="685800" cy="230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Meiryo UI" panose="020B0604030504040204" pitchFamily="50" charset="-128"/>
                <a:ea typeface="Meiryo UI" panose="020B0604030504040204" pitchFamily="50" charset="-128"/>
              </a:rPr>
              <a:t>診療所</a:t>
            </a:r>
            <a:endParaRPr kumimoji="1" lang="ja-JP" altLang="en-US" sz="900">
              <a:latin typeface="Meiryo UI" panose="020B0604030504040204" pitchFamily="50" charset="-128"/>
              <a:ea typeface="Meiryo UI" panose="020B0604030504040204" pitchFamily="50" charset="-128"/>
            </a:endParaRPr>
          </a:p>
        </xdr:txBody>
      </xdr:sp>
      <xdr:sp macro="" textlink="">
        <xdr:nvSpPr>
          <xdr:cNvPr id="44" name="テキスト ボックス 166">
            <a:extLst>
              <a:ext uri="{FF2B5EF4-FFF2-40B4-BE49-F238E27FC236}">
                <a16:creationId xmlns:a16="http://schemas.microsoft.com/office/drawing/2014/main" id="{30EF8BD9-04A2-47B0-A815-B403EBB73DF7}"/>
              </a:ext>
            </a:extLst>
          </xdr:cNvPr>
          <xdr:cNvSpPr txBox="1"/>
        </xdr:nvSpPr>
        <xdr:spPr>
          <a:xfrm>
            <a:off x="3083838" y="1338070"/>
            <a:ext cx="685800" cy="230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Meiryo UI" panose="020B0604030504040204" pitchFamily="50" charset="-128"/>
                <a:ea typeface="Meiryo UI" panose="020B0604030504040204" pitchFamily="50" charset="-128"/>
              </a:rPr>
              <a:t>病院</a:t>
            </a:r>
          </a:p>
        </xdr:txBody>
      </xdr:sp>
      <xdr:cxnSp macro="">
        <xdr:nvCxnSpPr>
          <xdr:cNvPr id="45" name="直線矢印コネクタ 44">
            <a:extLst>
              <a:ext uri="{FF2B5EF4-FFF2-40B4-BE49-F238E27FC236}">
                <a16:creationId xmlns:a16="http://schemas.microsoft.com/office/drawing/2014/main" id="{4C2A8A2E-EAD1-4F5B-BEA2-E64489405023}"/>
              </a:ext>
            </a:extLst>
          </xdr:cNvPr>
          <xdr:cNvCxnSpPr>
            <a:cxnSpLocks/>
          </xdr:cNvCxnSpPr>
        </xdr:nvCxnSpPr>
        <xdr:spPr>
          <a:xfrm flipH="1">
            <a:off x="3757735" y="1879389"/>
            <a:ext cx="205208" cy="2660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a:extLst>
              <a:ext uri="{FF2B5EF4-FFF2-40B4-BE49-F238E27FC236}">
                <a16:creationId xmlns:a16="http://schemas.microsoft.com/office/drawing/2014/main" id="{C4ABBDD2-08DA-4EDF-8FE4-10B4E3B0C4CE}"/>
              </a:ext>
            </a:extLst>
          </xdr:cNvPr>
          <xdr:cNvCxnSpPr>
            <a:cxnSpLocks/>
          </xdr:cNvCxnSpPr>
        </xdr:nvCxnSpPr>
        <xdr:spPr>
          <a:xfrm flipH="1">
            <a:off x="3883129" y="1818453"/>
            <a:ext cx="518639" cy="4082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a:extLst>
              <a:ext uri="{FF2B5EF4-FFF2-40B4-BE49-F238E27FC236}">
                <a16:creationId xmlns:a16="http://schemas.microsoft.com/office/drawing/2014/main" id="{D67885AB-0FCC-4605-9F19-4F1EE559EE01}"/>
              </a:ext>
            </a:extLst>
          </xdr:cNvPr>
          <xdr:cNvCxnSpPr>
            <a:cxnSpLocks/>
          </xdr:cNvCxnSpPr>
        </xdr:nvCxnSpPr>
        <xdr:spPr>
          <a:xfrm flipH="1">
            <a:off x="3904844" y="1879389"/>
            <a:ext cx="889007" cy="5050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pic>
        <xdr:nvPicPr>
          <xdr:cNvPr id="48" name="object 12">
            <a:extLst>
              <a:ext uri="{FF2B5EF4-FFF2-40B4-BE49-F238E27FC236}">
                <a16:creationId xmlns:a16="http://schemas.microsoft.com/office/drawing/2014/main" id="{5D9C4298-EBF9-43BB-A78E-662828952DAF}"/>
              </a:ext>
            </a:extLst>
          </xdr:cNvPr>
          <xdr:cNvPicPr/>
        </xdr:nvPicPr>
        <xdr:blipFill>
          <a:blip xmlns:r="http://schemas.openxmlformats.org/officeDocument/2006/relationships" r:embed="rId9" cstate="print"/>
          <a:stretch>
            <a:fillRect/>
          </a:stretch>
        </xdr:blipFill>
        <xdr:spPr>
          <a:xfrm>
            <a:off x="3518095" y="1584023"/>
            <a:ext cx="651044" cy="313219"/>
          </a:xfrm>
          <a:prstGeom prst="rect">
            <a:avLst/>
          </a:prstGeom>
        </xdr:spPr>
      </xdr:pic>
      <xdr:pic>
        <xdr:nvPicPr>
          <xdr:cNvPr id="49" name="object 32">
            <a:extLst>
              <a:ext uri="{FF2B5EF4-FFF2-40B4-BE49-F238E27FC236}">
                <a16:creationId xmlns:a16="http://schemas.microsoft.com/office/drawing/2014/main" id="{B5CB9286-1E67-42F2-B05E-A982AD8B9F8F}"/>
              </a:ext>
            </a:extLst>
          </xdr:cNvPr>
          <xdr:cNvPicPr/>
        </xdr:nvPicPr>
        <xdr:blipFill>
          <a:blip xmlns:r="http://schemas.openxmlformats.org/officeDocument/2006/relationships" r:embed="rId10" cstate="print"/>
          <a:stretch>
            <a:fillRect/>
          </a:stretch>
        </xdr:blipFill>
        <xdr:spPr>
          <a:xfrm>
            <a:off x="4188869" y="1422189"/>
            <a:ext cx="458526" cy="317032"/>
          </a:xfrm>
          <a:prstGeom prst="rect">
            <a:avLst/>
          </a:prstGeom>
        </xdr:spPr>
      </xdr:pic>
      <xdr:pic>
        <xdr:nvPicPr>
          <xdr:cNvPr id="50" name="object 40">
            <a:extLst>
              <a:ext uri="{FF2B5EF4-FFF2-40B4-BE49-F238E27FC236}">
                <a16:creationId xmlns:a16="http://schemas.microsoft.com/office/drawing/2014/main" id="{6476A42B-6780-449A-AB43-A33896FE4D50}"/>
              </a:ext>
            </a:extLst>
          </xdr:cNvPr>
          <xdr:cNvPicPr/>
        </xdr:nvPicPr>
        <xdr:blipFill>
          <a:blip xmlns:r="http://schemas.openxmlformats.org/officeDocument/2006/relationships" r:embed="rId5" cstate="print"/>
          <a:stretch>
            <a:fillRect/>
          </a:stretch>
        </xdr:blipFill>
        <xdr:spPr>
          <a:xfrm>
            <a:off x="4611057" y="1548737"/>
            <a:ext cx="668300" cy="357828"/>
          </a:xfrm>
          <a:prstGeom prst="rect">
            <a:avLst/>
          </a:prstGeom>
        </xdr:spPr>
      </xdr:pic>
      <xdr:sp macro="" textlink="">
        <xdr:nvSpPr>
          <xdr:cNvPr id="51" name="テキスト ボックス 173">
            <a:extLst>
              <a:ext uri="{FF2B5EF4-FFF2-40B4-BE49-F238E27FC236}">
                <a16:creationId xmlns:a16="http://schemas.microsoft.com/office/drawing/2014/main" id="{201E90D0-31FE-43B8-A635-DC800BAF9125}"/>
              </a:ext>
            </a:extLst>
          </xdr:cNvPr>
          <xdr:cNvSpPr txBox="1"/>
        </xdr:nvSpPr>
        <xdr:spPr>
          <a:xfrm>
            <a:off x="3630188" y="1364874"/>
            <a:ext cx="685800" cy="230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Meiryo UI" panose="020B0604030504040204" pitchFamily="50" charset="-128"/>
                <a:ea typeface="Meiryo UI" panose="020B0604030504040204" pitchFamily="50" charset="-128"/>
              </a:rPr>
              <a:t>在宅</a:t>
            </a:r>
          </a:p>
        </xdr:txBody>
      </xdr:sp>
      <xdr:sp macro="" textlink="">
        <xdr:nvSpPr>
          <xdr:cNvPr id="52" name="テキスト ボックス 174">
            <a:extLst>
              <a:ext uri="{FF2B5EF4-FFF2-40B4-BE49-F238E27FC236}">
                <a16:creationId xmlns:a16="http://schemas.microsoft.com/office/drawing/2014/main" id="{880324B6-1180-402F-81C8-F18317050BDE}"/>
              </a:ext>
            </a:extLst>
          </xdr:cNvPr>
          <xdr:cNvSpPr txBox="1"/>
        </xdr:nvSpPr>
        <xdr:spPr>
          <a:xfrm>
            <a:off x="4147168" y="1189884"/>
            <a:ext cx="685800" cy="230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Meiryo UI" panose="020B0604030504040204" pitchFamily="50" charset="-128"/>
                <a:ea typeface="Meiryo UI" panose="020B0604030504040204" pitchFamily="50" charset="-128"/>
              </a:rPr>
              <a:t>診療所</a:t>
            </a:r>
            <a:endParaRPr kumimoji="1" lang="ja-JP" altLang="en-US" sz="900">
              <a:latin typeface="Meiryo UI" panose="020B0604030504040204" pitchFamily="50" charset="-128"/>
              <a:ea typeface="Meiryo UI" panose="020B0604030504040204" pitchFamily="50" charset="-128"/>
            </a:endParaRPr>
          </a:p>
        </xdr:txBody>
      </xdr:sp>
      <xdr:sp macro="" textlink="">
        <xdr:nvSpPr>
          <xdr:cNvPr id="53" name="テキスト ボックス 175">
            <a:extLst>
              <a:ext uri="{FF2B5EF4-FFF2-40B4-BE49-F238E27FC236}">
                <a16:creationId xmlns:a16="http://schemas.microsoft.com/office/drawing/2014/main" id="{E2411E84-5D70-4A15-8392-AFAC1D1BA0E2}"/>
              </a:ext>
            </a:extLst>
          </xdr:cNvPr>
          <xdr:cNvSpPr txBox="1"/>
        </xdr:nvSpPr>
        <xdr:spPr>
          <a:xfrm>
            <a:off x="4725687" y="1327743"/>
            <a:ext cx="685800" cy="230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Meiryo UI" panose="020B0604030504040204" pitchFamily="50" charset="-128"/>
                <a:ea typeface="Meiryo UI" panose="020B0604030504040204" pitchFamily="50" charset="-128"/>
              </a:rPr>
              <a:t>病院</a:t>
            </a:r>
          </a:p>
        </xdr:txBody>
      </xdr:sp>
      <xdr:sp macro="" textlink="">
        <xdr:nvSpPr>
          <xdr:cNvPr id="54" name="テキスト ボックス 182">
            <a:extLst>
              <a:ext uri="{FF2B5EF4-FFF2-40B4-BE49-F238E27FC236}">
                <a16:creationId xmlns:a16="http://schemas.microsoft.com/office/drawing/2014/main" id="{3AD38F01-E671-499A-951D-1B9DA983BA96}"/>
              </a:ext>
            </a:extLst>
          </xdr:cNvPr>
          <xdr:cNvSpPr txBox="1"/>
        </xdr:nvSpPr>
        <xdr:spPr>
          <a:xfrm>
            <a:off x="3396791" y="3184355"/>
            <a:ext cx="800172" cy="64922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latin typeface="Meiryo UI" panose="020B0604030504040204" pitchFamily="50" charset="-128"/>
                <a:ea typeface="Meiryo UI" panose="020B0604030504040204" pitchFamily="50" charset="-128"/>
              </a:rPr>
              <a:t>・・・</a:t>
            </a:r>
          </a:p>
        </xdr:txBody>
      </xdr:sp>
      <xdr:pic>
        <xdr:nvPicPr>
          <xdr:cNvPr id="55" name="Picture 2" descr="クラウドマーク の無料アイコン・イラスト素材 | アイコン ...">
            <a:extLst>
              <a:ext uri="{FF2B5EF4-FFF2-40B4-BE49-F238E27FC236}">
                <a16:creationId xmlns:a16="http://schemas.microsoft.com/office/drawing/2014/main" id="{0BCFE2DE-E35E-4511-8198-22E61582A10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842503" y="1823348"/>
            <a:ext cx="707915" cy="70791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6" name="テキスト ボックス 184">
            <a:extLst>
              <a:ext uri="{FF2B5EF4-FFF2-40B4-BE49-F238E27FC236}">
                <a16:creationId xmlns:a16="http://schemas.microsoft.com/office/drawing/2014/main" id="{3DC3AC0D-D94A-4E98-A4DE-414A492DDBEE}"/>
              </a:ext>
            </a:extLst>
          </xdr:cNvPr>
          <xdr:cNvSpPr txBox="1"/>
        </xdr:nvSpPr>
        <xdr:spPr>
          <a:xfrm>
            <a:off x="1946848" y="2110382"/>
            <a:ext cx="919072"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chemeClr val="bg1"/>
                </a:solidFill>
                <a:latin typeface="Meiryo UI" panose="020B0604030504040204" pitchFamily="50" charset="-128"/>
                <a:ea typeface="Meiryo UI" panose="020B0604030504040204" pitchFamily="50" charset="-128"/>
              </a:rPr>
              <a:t>クラウド</a:t>
            </a:r>
          </a:p>
        </xdr:txBody>
      </xdr:sp>
      <xdr:pic>
        <xdr:nvPicPr>
          <xdr:cNvPr id="57" name="図 56">
            <a:extLst>
              <a:ext uri="{FF2B5EF4-FFF2-40B4-BE49-F238E27FC236}">
                <a16:creationId xmlns:a16="http://schemas.microsoft.com/office/drawing/2014/main" id="{2C84917C-1975-4FB6-A9FC-3DE656F943F3}"/>
              </a:ext>
            </a:extLst>
          </xdr:cNvPr>
          <xdr:cNvPicPr>
            <a:picLocks noChangeAspect="1"/>
          </xdr:cNvPicPr>
        </xdr:nvPicPr>
        <xdr:blipFill>
          <a:blip xmlns:r="http://schemas.openxmlformats.org/officeDocument/2006/relationships" r:embed="rId12"/>
          <a:stretch>
            <a:fillRect/>
          </a:stretch>
        </xdr:blipFill>
        <xdr:spPr>
          <a:xfrm>
            <a:off x="654279" y="1866253"/>
            <a:ext cx="85442" cy="83698"/>
          </a:xfrm>
          <a:prstGeom prst="rect">
            <a:avLst/>
          </a:prstGeom>
        </xdr:spPr>
      </xdr:pic>
      <xdr:pic>
        <xdr:nvPicPr>
          <xdr:cNvPr id="58" name="図 57">
            <a:extLst>
              <a:ext uri="{FF2B5EF4-FFF2-40B4-BE49-F238E27FC236}">
                <a16:creationId xmlns:a16="http://schemas.microsoft.com/office/drawing/2014/main" id="{11DCA664-F9F2-49F5-A162-098DD85C92CA}"/>
              </a:ext>
            </a:extLst>
          </xdr:cNvPr>
          <xdr:cNvPicPr>
            <a:picLocks noChangeAspect="1"/>
          </xdr:cNvPicPr>
        </xdr:nvPicPr>
        <xdr:blipFill>
          <a:blip xmlns:r="http://schemas.openxmlformats.org/officeDocument/2006/relationships" r:embed="rId12"/>
          <a:stretch>
            <a:fillRect/>
          </a:stretch>
        </xdr:blipFill>
        <xdr:spPr>
          <a:xfrm>
            <a:off x="1111521" y="1801367"/>
            <a:ext cx="85442" cy="83698"/>
          </a:xfrm>
          <a:prstGeom prst="rect">
            <a:avLst/>
          </a:prstGeom>
        </xdr:spPr>
      </xdr:pic>
      <xdr:pic>
        <xdr:nvPicPr>
          <xdr:cNvPr id="59" name="図 58">
            <a:extLst>
              <a:ext uri="{FF2B5EF4-FFF2-40B4-BE49-F238E27FC236}">
                <a16:creationId xmlns:a16="http://schemas.microsoft.com/office/drawing/2014/main" id="{6EC8DD6F-411D-41C6-A428-4ED9D85091B2}"/>
              </a:ext>
            </a:extLst>
          </xdr:cNvPr>
          <xdr:cNvPicPr>
            <a:picLocks noChangeAspect="1"/>
          </xdr:cNvPicPr>
        </xdr:nvPicPr>
        <xdr:blipFill>
          <a:blip xmlns:r="http://schemas.openxmlformats.org/officeDocument/2006/relationships" r:embed="rId12"/>
          <a:stretch>
            <a:fillRect/>
          </a:stretch>
        </xdr:blipFill>
        <xdr:spPr>
          <a:xfrm>
            <a:off x="1641566" y="1887136"/>
            <a:ext cx="85442" cy="83698"/>
          </a:xfrm>
          <a:prstGeom prst="rect">
            <a:avLst/>
          </a:prstGeom>
        </xdr:spPr>
      </xdr:pic>
      <xdr:pic>
        <xdr:nvPicPr>
          <xdr:cNvPr id="60" name="図 59">
            <a:extLst>
              <a:ext uri="{FF2B5EF4-FFF2-40B4-BE49-F238E27FC236}">
                <a16:creationId xmlns:a16="http://schemas.microsoft.com/office/drawing/2014/main" id="{27CFEAE8-0B71-46BD-ADCB-7E5D52AF4216}"/>
              </a:ext>
            </a:extLst>
          </xdr:cNvPr>
          <xdr:cNvPicPr>
            <a:picLocks noChangeAspect="1"/>
          </xdr:cNvPicPr>
        </xdr:nvPicPr>
        <xdr:blipFill>
          <a:blip xmlns:r="http://schemas.openxmlformats.org/officeDocument/2006/relationships" r:embed="rId12"/>
          <a:stretch>
            <a:fillRect/>
          </a:stretch>
        </xdr:blipFill>
        <xdr:spPr>
          <a:xfrm>
            <a:off x="2300139" y="1883909"/>
            <a:ext cx="85442" cy="83698"/>
          </a:xfrm>
          <a:prstGeom prst="rect">
            <a:avLst/>
          </a:prstGeom>
        </xdr:spPr>
      </xdr:pic>
      <xdr:pic>
        <xdr:nvPicPr>
          <xdr:cNvPr id="61" name="図 60">
            <a:extLst>
              <a:ext uri="{FF2B5EF4-FFF2-40B4-BE49-F238E27FC236}">
                <a16:creationId xmlns:a16="http://schemas.microsoft.com/office/drawing/2014/main" id="{B30BA3A7-2B19-4745-9FAE-6DC236BC5147}"/>
              </a:ext>
            </a:extLst>
          </xdr:cNvPr>
          <xdr:cNvPicPr>
            <a:picLocks noChangeAspect="1"/>
          </xdr:cNvPicPr>
        </xdr:nvPicPr>
        <xdr:blipFill>
          <a:blip xmlns:r="http://schemas.openxmlformats.org/officeDocument/2006/relationships" r:embed="rId12"/>
          <a:stretch>
            <a:fillRect/>
          </a:stretch>
        </xdr:blipFill>
        <xdr:spPr>
          <a:xfrm>
            <a:off x="2735027" y="1806731"/>
            <a:ext cx="85442" cy="83698"/>
          </a:xfrm>
          <a:prstGeom prst="rect">
            <a:avLst/>
          </a:prstGeom>
        </xdr:spPr>
      </xdr:pic>
      <xdr:pic>
        <xdr:nvPicPr>
          <xdr:cNvPr id="62" name="図 61">
            <a:extLst>
              <a:ext uri="{FF2B5EF4-FFF2-40B4-BE49-F238E27FC236}">
                <a16:creationId xmlns:a16="http://schemas.microsoft.com/office/drawing/2014/main" id="{80BB706F-D466-4C75-AD2D-C7B0B1D5B846}"/>
              </a:ext>
            </a:extLst>
          </xdr:cNvPr>
          <xdr:cNvPicPr>
            <a:picLocks noChangeAspect="1"/>
          </xdr:cNvPicPr>
        </xdr:nvPicPr>
        <xdr:blipFill>
          <a:blip xmlns:r="http://schemas.openxmlformats.org/officeDocument/2006/relationships" r:embed="rId12"/>
          <a:stretch>
            <a:fillRect/>
          </a:stretch>
        </xdr:blipFill>
        <xdr:spPr>
          <a:xfrm>
            <a:off x="3132133" y="1881596"/>
            <a:ext cx="85442" cy="83698"/>
          </a:xfrm>
          <a:prstGeom prst="rect">
            <a:avLst/>
          </a:prstGeom>
        </xdr:spPr>
      </xdr:pic>
      <xdr:pic>
        <xdr:nvPicPr>
          <xdr:cNvPr id="63" name="図 62">
            <a:extLst>
              <a:ext uri="{FF2B5EF4-FFF2-40B4-BE49-F238E27FC236}">
                <a16:creationId xmlns:a16="http://schemas.microsoft.com/office/drawing/2014/main" id="{A65EEA35-DB87-4AC0-A555-25A788601C72}"/>
              </a:ext>
            </a:extLst>
          </xdr:cNvPr>
          <xdr:cNvPicPr>
            <a:picLocks noChangeAspect="1"/>
          </xdr:cNvPicPr>
        </xdr:nvPicPr>
        <xdr:blipFill>
          <a:blip xmlns:r="http://schemas.openxmlformats.org/officeDocument/2006/relationships" r:embed="rId12"/>
          <a:stretch>
            <a:fillRect/>
          </a:stretch>
        </xdr:blipFill>
        <xdr:spPr>
          <a:xfrm>
            <a:off x="3926802" y="1859123"/>
            <a:ext cx="85442" cy="83698"/>
          </a:xfrm>
          <a:prstGeom prst="rect">
            <a:avLst/>
          </a:prstGeom>
        </xdr:spPr>
      </xdr:pic>
      <xdr:pic>
        <xdr:nvPicPr>
          <xdr:cNvPr id="64" name="図 63">
            <a:extLst>
              <a:ext uri="{FF2B5EF4-FFF2-40B4-BE49-F238E27FC236}">
                <a16:creationId xmlns:a16="http://schemas.microsoft.com/office/drawing/2014/main" id="{441949F5-AC7F-4267-9EEE-74F9026A0DAE}"/>
              </a:ext>
            </a:extLst>
          </xdr:cNvPr>
          <xdr:cNvPicPr>
            <a:picLocks noChangeAspect="1"/>
          </xdr:cNvPicPr>
        </xdr:nvPicPr>
        <xdr:blipFill>
          <a:blip xmlns:r="http://schemas.openxmlformats.org/officeDocument/2006/relationships" r:embed="rId12"/>
          <a:stretch>
            <a:fillRect/>
          </a:stretch>
        </xdr:blipFill>
        <xdr:spPr>
          <a:xfrm>
            <a:off x="4349654" y="1788258"/>
            <a:ext cx="85442" cy="83698"/>
          </a:xfrm>
          <a:prstGeom prst="rect">
            <a:avLst/>
          </a:prstGeom>
        </xdr:spPr>
      </xdr:pic>
      <xdr:pic>
        <xdr:nvPicPr>
          <xdr:cNvPr id="65" name="図 64">
            <a:extLst>
              <a:ext uri="{FF2B5EF4-FFF2-40B4-BE49-F238E27FC236}">
                <a16:creationId xmlns:a16="http://schemas.microsoft.com/office/drawing/2014/main" id="{62BB6C6F-1462-443F-9A89-71988362972C}"/>
              </a:ext>
            </a:extLst>
          </xdr:cNvPr>
          <xdr:cNvPicPr>
            <a:picLocks noChangeAspect="1"/>
          </xdr:cNvPicPr>
        </xdr:nvPicPr>
        <xdr:blipFill>
          <a:blip xmlns:r="http://schemas.openxmlformats.org/officeDocument/2006/relationships" r:embed="rId12"/>
          <a:stretch>
            <a:fillRect/>
          </a:stretch>
        </xdr:blipFill>
        <xdr:spPr>
          <a:xfrm>
            <a:off x="4765099" y="1849943"/>
            <a:ext cx="85442" cy="83698"/>
          </a:xfrm>
          <a:prstGeom prst="rect">
            <a:avLst/>
          </a:prstGeom>
        </xdr:spPr>
      </xdr:pic>
      <xdr:pic>
        <xdr:nvPicPr>
          <xdr:cNvPr id="66" name="図 65">
            <a:extLst>
              <a:ext uri="{FF2B5EF4-FFF2-40B4-BE49-F238E27FC236}">
                <a16:creationId xmlns:a16="http://schemas.microsoft.com/office/drawing/2014/main" id="{1A0DA0C0-130F-4DC0-9CF5-6944F82CF44E}"/>
              </a:ext>
            </a:extLst>
          </xdr:cNvPr>
          <xdr:cNvPicPr>
            <a:picLocks noChangeAspect="1"/>
          </xdr:cNvPicPr>
        </xdr:nvPicPr>
        <xdr:blipFill>
          <a:blip xmlns:r="http://schemas.openxmlformats.org/officeDocument/2006/relationships" r:embed="rId12"/>
          <a:stretch>
            <a:fillRect/>
          </a:stretch>
        </xdr:blipFill>
        <xdr:spPr>
          <a:xfrm>
            <a:off x="4431515" y="3176927"/>
            <a:ext cx="85442" cy="83698"/>
          </a:xfrm>
          <a:prstGeom prst="rect">
            <a:avLst/>
          </a:prstGeom>
        </xdr:spPr>
      </xdr:pic>
    </xdr:grpSp>
    <xdr:clientData/>
  </xdr:twoCellAnchor>
  <xdr:twoCellAnchor>
    <xdr:from>
      <xdr:col>3</xdr:col>
      <xdr:colOff>557314</xdr:colOff>
      <xdr:row>133</xdr:row>
      <xdr:rowOff>222926</xdr:rowOff>
    </xdr:from>
    <xdr:to>
      <xdr:col>13</xdr:col>
      <xdr:colOff>729575</xdr:colOff>
      <xdr:row>135</xdr:row>
      <xdr:rowOff>222926</xdr:rowOff>
    </xdr:to>
    <xdr:sp macro="" textlink="">
      <xdr:nvSpPr>
        <xdr:cNvPr id="88" name="右矢印 7">
          <a:extLst>
            <a:ext uri="{FF2B5EF4-FFF2-40B4-BE49-F238E27FC236}">
              <a16:creationId xmlns:a16="http://schemas.microsoft.com/office/drawing/2014/main" id="{9FAEE6C2-01C5-4501-AF3A-225763DDAFBA}"/>
            </a:ext>
          </a:extLst>
        </xdr:cNvPr>
        <xdr:cNvSpPr/>
      </xdr:nvSpPr>
      <xdr:spPr>
        <a:xfrm>
          <a:off x="1700314" y="37846676"/>
          <a:ext cx="7763686"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557313</xdr:colOff>
      <xdr:row>133</xdr:row>
      <xdr:rowOff>20266</xdr:rowOff>
    </xdr:from>
    <xdr:to>
      <xdr:col>3</xdr:col>
      <xdr:colOff>557313</xdr:colOff>
      <xdr:row>136</xdr:row>
      <xdr:rowOff>131729</xdr:rowOff>
    </xdr:to>
    <xdr:cxnSp macro="">
      <xdr:nvCxnSpPr>
        <xdr:cNvPr id="89" name="直線コネクタ 88">
          <a:extLst>
            <a:ext uri="{FF2B5EF4-FFF2-40B4-BE49-F238E27FC236}">
              <a16:creationId xmlns:a16="http://schemas.microsoft.com/office/drawing/2014/main" id="{ED32BA96-A481-421C-90C6-BC3F3D5C40ED}"/>
            </a:ext>
          </a:extLst>
        </xdr:cNvPr>
        <xdr:cNvCxnSpPr/>
      </xdr:nvCxnSpPr>
      <xdr:spPr>
        <a:xfrm>
          <a:off x="1700313" y="37644016"/>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759973</xdr:colOff>
      <xdr:row>133</xdr:row>
      <xdr:rowOff>0</xdr:rowOff>
    </xdr:from>
    <xdr:to>
      <xdr:col>13</xdr:col>
      <xdr:colOff>759973</xdr:colOff>
      <xdr:row>136</xdr:row>
      <xdr:rowOff>111463</xdr:rowOff>
    </xdr:to>
    <xdr:cxnSp macro="">
      <xdr:nvCxnSpPr>
        <xdr:cNvPr id="90" name="直線コネクタ 89">
          <a:extLst>
            <a:ext uri="{FF2B5EF4-FFF2-40B4-BE49-F238E27FC236}">
              <a16:creationId xmlns:a16="http://schemas.microsoft.com/office/drawing/2014/main" id="{ED712AC0-F6C3-42EF-B2C8-2A96F9D0100E}"/>
            </a:ext>
          </a:extLst>
        </xdr:cNvPr>
        <xdr:cNvCxnSpPr/>
      </xdr:nvCxnSpPr>
      <xdr:spPr>
        <a:xfrm>
          <a:off x="9494398" y="37623750"/>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456390</xdr:colOff>
      <xdr:row>133</xdr:row>
      <xdr:rowOff>405</xdr:rowOff>
    </xdr:from>
    <xdr:to>
      <xdr:col>11</xdr:col>
      <xdr:colOff>456390</xdr:colOff>
      <xdr:row>136</xdr:row>
      <xdr:rowOff>111868</xdr:rowOff>
    </xdr:to>
    <xdr:cxnSp macro="">
      <xdr:nvCxnSpPr>
        <xdr:cNvPr id="91" name="直線コネクタ 90">
          <a:extLst>
            <a:ext uri="{FF2B5EF4-FFF2-40B4-BE49-F238E27FC236}">
              <a16:creationId xmlns:a16="http://schemas.microsoft.com/office/drawing/2014/main" id="{022BCB71-1626-4523-8574-DC98DB76CEB1}"/>
            </a:ext>
          </a:extLst>
        </xdr:cNvPr>
        <xdr:cNvCxnSpPr/>
      </xdr:nvCxnSpPr>
      <xdr:spPr>
        <a:xfrm>
          <a:off x="7514415" y="37624155"/>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122406</xdr:colOff>
      <xdr:row>133</xdr:row>
      <xdr:rowOff>21077</xdr:rowOff>
    </xdr:from>
    <xdr:to>
      <xdr:col>9</xdr:col>
      <xdr:colOff>122406</xdr:colOff>
      <xdr:row>136</xdr:row>
      <xdr:rowOff>132540</xdr:rowOff>
    </xdr:to>
    <xdr:cxnSp macro="">
      <xdr:nvCxnSpPr>
        <xdr:cNvPr id="92" name="直線コネクタ 91">
          <a:extLst>
            <a:ext uri="{FF2B5EF4-FFF2-40B4-BE49-F238E27FC236}">
              <a16:creationId xmlns:a16="http://schemas.microsoft.com/office/drawing/2014/main" id="{DA83D34F-4186-4E52-8E8F-F9D795EC2FFB}"/>
            </a:ext>
          </a:extLst>
        </xdr:cNvPr>
        <xdr:cNvCxnSpPr/>
      </xdr:nvCxnSpPr>
      <xdr:spPr>
        <a:xfrm>
          <a:off x="5561181" y="37644827"/>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366003</xdr:colOff>
      <xdr:row>133</xdr:row>
      <xdr:rowOff>11349</xdr:rowOff>
    </xdr:from>
    <xdr:to>
      <xdr:col>6</xdr:col>
      <xdr:colOff>366003</xdr:colOff>
      <xdr:row>136</xdr:row>
      <xdr:rowOff>122812</xdr:rowOff>
    </xdr:to>
    <xdr:cxnSp macro="">
      <xdr:nvCxnSpPr>
        <xdr:cNvPr id="93" name="直線コネクタ 92">
          <a:extLst>
            <a:ext uri="{FF2B5EF4-FFF2-40B4-BE49-F238E27FC236}">
              <a16:creationId xmlns:a16="http://schemas.microsoft.com/office/drawing/2014/main" id="{C098FA37-D59C-42A9-AE73-47A926C4E243}"/>
            </a:ext>
          </a:extLst>
        </xdr:cNvPr>
        <xdr:cNvCxnSpPr/>
      </xdr:nvCxnSpPr>
      <xdr:spPr>
        <a:xfrm>
          <a:off x="3652128" y="37635099"/>
          <a:ext cx="0" cy="825838"/>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111464</xdr:colOff>
      <xdr:row>131</xdr:row>
      <xdr:rowOff>233058</xdr:rowOff>
    </xdr:from>
    <xdr:to>
      <xdr:col>4</xdr:col>
      <xdr:colOff>243192</xdr:colOff>
      <xdr:row>133</xdr:row>
      <xdr:rowOff>70931</xdr:rowOff>
    </xdr:to>
    <xdr:sp macro="" textlink="">
      <xdr:nvSpPr>
        <xdr:cNvPr id="94" name="テキスト ボックス 93">
          <a:extLst>
            <a:ext uri="{FF2B5EF4-FFF2-40B4-BE49-F238E27FC236}">
              <a16:creationId xmlns:a16="http://schemas.microsoft.com/office/drawing/2014/main" id="{2396D7B3-6A33-40A9-B5B5-80D4A0659744}"/>
            </a:ext>
          </a:extLst>
        </xdr:cNvPr>
        <xdr:cNvSpPr txBox="1"/>
      </xdr:nvSpPr>
      <xdr:spPr>
        <a:xfrm>
          <a:off x="1254464" y="37380558"/>
          <a:ext cx="903253"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申請</a:t>
          </a:r>
          <a:r>
            <a:rPr kumimoji="1" lang="ja-JP" altLang="en-US" sz="1100"/>
            <a:t>初年度</a:t>
          </a:r>
        </a:p>
      </xdr:txBody>
    </xdr:sp>
    <xdr:clientData/>
  </xdr:twoCellAnchor>
  <xdr:twoCellAnchor>
    <xdr:from>
      <xdr:col>6</xdr:col>
      <xdr:colOff>112679</xdr:colOff>
      <xdr:row>131</xdr:row>
      <xdr:rowOff>203874</xdr:rowOff>
    </xdr:from>
    <xdr:to>
      <xdr:col>7</xdr:col>
      <xdr:colOff>162128</xdr:colOff>
      <xdr:row>133</xdr:row>
      <xdr:rowOff>41747</xdr:rowOff>
    </xdr:to>
    <xdr:sp macro="" textlink="">
      <xdr:nvSpPr>
        <xdr:cNvPr id="95" name="テキスト ボックス 94">
          <a:extLst>
            <a:ext uri="{FF2B5EF4-FFF2-40B4-BE49-F238E27FC236}">
              <a16:creationId xmlns:a16="http://schemas.microsoft.com/office/drawing/2014/main" id="{7ACC8C98-73E7-411A-98F1-9C1D8F1091E0}"/>
            </a:ext>
          </a:extLst>
        </xdr:cNvPr>
        <xdr:cNvSpPr txBox="1"/>
      </xdr:nvSpPr>
      <xdr:spPr>
        <a:xfrm>
          <a:off x="3398804" y="37351374"/>
          <a:ext cx="601899"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２年目</a:t>
          </a:r>
        </a:p>
      </xdr:txBody>
    </xdr:sp>
    <xdr:clientData/>
  </xdr:twoCellAnchor>
  <xdr:twoCellAnchor>
    <xdr:from>
      <xdr:col>3</xdr:col>
      <xdr:colOff>50665</xdr:colOff>
      <xdr:row>137</xdr:row>
      <xdr:rowOff>151993</xdr:rowOff>
    </xdr:from>
    <xdr:to>
      <xdr:col>4</xdr:col>
      <xdr:colOff>445852</xdr:colOff>
      <xdr:row>138</xdr:row>
      <xdr:rowOff>233056</xdr:rowOff>
    </xdr:to>
    <xdr:sp macro="" textlink="">
      <xdr:nvSpPr>
        <xdr:cNvPr id="96" name="テキスト ボックス 95">
          <a:extLst>
            <a:ext uri="{FF2B5EF4-FFF2-40B4-BE49-F238E27FC236}">
              <a16:creationId xmlns:a16="http://schemas.microsoft.com/office/drawing/2014/main" id="{22DDABFA-BE07-4363-92F5-90CA200FA47E}"/>
            </a:ext>
          </a:extLst>
        </xdr:cNvPr>
        <xdr:cNvSpPr txBox="1"/>
      </xdr:nvSpPr>
      <xdr:spPr>
        <a:xfrm>
          <a:off x="1193665" y="38728243"/>
          <a:ext cx="1166712" cy="319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13</xdr:col>
      <xdr:colOff>507054</xdr:colOff>
      <xdr:row>131</xdr:row>
      <xdr:rowOff>162532</xdr:rowOff>
    </xdr:from>
    <xdr:to>
      <xdr:col>14</xdr:col>
      <xdr:colOff>201849</xdr:colOff>
      <xdr:row>133</xdr:row>
      <xdr:rowOff>405</xdr:rowOff>
    </xdr:to>
    <xdr:sp macro="" textlink="">
      <xdr:nvSpPr>
        <xdr:cNvPr id="97" name="テキスト ボックス 96">
          <a:extLst>
            <a:ext uri="{FF2B5EF4-FFF2-40B4-BE49-F238E27FC236}">
              <a16:creationId xmlns:a16="http://schemas.microsoft.com/office/drawing/2014/main" id="{FD4DEBD5-00B9-455E-B940-811D32FDBE92}"/>
            </a:ext>
          </a:extLst>
        </xdr:cNvPr>
        <xdr:cNvSpPr txBox="1"/>
      </xdr:nvSpPr>
      <xdr:spPr>
        <a:xfrm>
          <a:off x="9241479" y="37310032"/>
          <a:ext cx="609195"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５年目</a:t>
          </a:r>
        </a:p>
      </xdr:txBody>
    </xdr:sp>
    <xdr:clientData/>
  </xdr:twoCellAnchor>
  <xdr:twoCellAnchor>
    <xdr:from>
      <xdr:col>8</xdr:col>
      <xdr:colOff>659455</xdr:colOff>
      <xdr:row>131</xdr:row>
      <xdr:rowOff>193336</xdr:rowOff>
    </xdr:from>
    <xdr:to>
      <xdr:col>9</xdr:col>
      <xdr:colOff>465712</xdr:colOff>
      <xdr:row>133</xdr:row>
      <xdr:rowOff>31209</xdr:rowOff>
    </xdr:to>
    <xdr:sp macro="" textlink="">
      <xdr:nvSpPr>
        <xdr:cNvPr id="98" name="テキスト ボックス 97">
          <a:extLst>
            <a:ext uri="{FF2B5EF4-FFF2-40B4-BE49-F238E27FC236}">
              <a16:creationId xmlns:a16="http://schemas.microsoft.com/office/drawing/2014/main" id="{DC8747F7-714F-4C7B-9C4B-90A1ACC88B49}"/>
            </a:ext>
          </a:extLst>
        </xdr:cNvPr>
        <xdr:cNvSpPr txBox="1"/>
      </xdr:nvSpPr>
      <xdr:spPr>
        <a:xfrm>
          <a:off x="5298130" y="37340836"/>
          <a:ext cx="606357"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３年目</a:t>
          </a:r>
        </a:p>
      </xdr:txBody>
    </xdr:sp>
    <xdr:clientData/>
  </xdr:twoCellAnchor>
  <xdr:twoCellAnchor>
    <xdr:from>
      <xdr:col>11</xdr:col>
      <xdr:colOff>202660</xdr:colOff>
      <xdr:row>131</xdr:row>
      <xdr:rowOff>182392</xdr:rowOff>
    </xdr:from>
    <xdr:to>
      <xdr:col>11</xdr:col>
      <xdr:colOff>809423</xdr:colOff>
      <xdr:row>133</xdr:row>
      <xdr:rowOff>20265</xdr:rowOff>
    </xdr:to>
    <xdr:sp macro="" textlink="">
      <xdr:nvSpPr>
        <xdr:cNvPr id="99" name="テキスト ボックス 98">
          <a:extLst>
            <a:ext uri="{FF2B5EF4-FFF2-40B4-BE49-F238E27FC236}">
              <a16:creationId xmlns:a16="http://schemas.microsoft.com/office/drawing/2014/main" id="{CB4D73B3-AD67-413A-AF77-4B250D0636C2}"/>
            </a:ext>
          </a:extLst>
        </xdr:cNvPr>
        <xdr:cNvSpPr txBox="1"/>
      </xdr:nvSpPr>
      <xdr:spPr>
        <a:xfrm>
          <a:off x="7260685" y="37329892"/>
          <a:ext cx="606763" cy="31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４年目</a:t>
          </a:r>
        </a:p>
      </xdr:txBody>
    </xdr:sp>
    <xdr:clientData/>
  </xdr:twoCellAnchor>
  <xdr:twoCellAnchor>
    <xdr:from>
      <xdr:col>5</xdr:col>
      <xdr:colOff>567853</xdr:colOff>
      <xdr:row>136</xdr:row>
      <xdr:rowOff>203063</xdr:rowOff>
    </xdr:from>
    <xdr:to>
      <xdr:col>7</xdr:col>
      <xdr:colOff>486790</xdr:colOff>
      <xdr:row>138</xdr:row>
      <xdr:rowOff>40935</xdr:rowOff>
    </xdr:to>
    <xdr:sp macro="" textlink="">
      <xdr:nvSpPr>
        <xdr:cNvPr id="100" name="テキスト ボックス 99">
          <a:extLst>
            <a:ext uri="{FF2B5EF4-FFF2-40B4-BE49-F238E27FC236}">
              <a16:creationId xmlns:a16="http://schemas.microsoft.com/office/drawing/2014/main" id="{26279514-B48C-4B63-865B-BF095C6FCBF3}"/>
            </a:ext>
          </a:extLst>
        </xdr:cNvPr>
        <xdr:cNvSpPr txBox="1"/>
      </xdr:nvSpPr>
      <xdr:spPr>
        <a:xfrm>
          <a:off x="3168178" y="38541188"/>
          <a:ext cx="1157187"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8</xdr:col>
      <xdr:colOff>436530</xdr:colOff>
      <xdr:row>136</xdr:row>
      <xdr:rowOff>193335</xdr:rowOff>
    </xdr:from>
    <xdr:to>
      <xdr:col>9</xdr:col>
      <xdr:colOff>801317</xdr:colOff>
      <xdr:row>138</xdr:row>
      <xdr:rowOff>31207</xdr:rowOff>
    </xdr:to>
    <xdr:sp macro="" textlink="">
      <xdr:nvSpPr>
        <xdr:cNvPr id="101" name="テキスト ボックス 100">
          <a:extLst>
            <a:ext uri="{FF2B5EF4-FFF2-40B4-BE49-F238E27FC236}">
              <a16:creationId xmlns:a16="http://schemas.microsoft.com/office/drawing/2014/main" id="{65EB9A6F-0B69-4156-AC2E-8549B7204A74}"/>
            </a:ext>
          </a:extLst>
        </xdr:cNvPr>
        <xdr:cNvSpPr txBox="1"/>
      </xdr:nvSpPr>
      <xdr:spPr>
        <a:xfrm>
          <a:off x="5075205" y="38531460"/>
          <a:ext cx="1164887"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10</xdr:col>
      <xdr:colOff>771323</xdr:colOff>
      <xdr:row>136</xdr:row>
      <xdr:rowOff>173474</xdr:rowOff>
    </xdr:from>
    <xdr:to>
      <xdr:col>12</xdr:col>
      <xdr:colOff>315340</xdr:colOff>
      <xdr:row>138</xdr:row>
      <xdr:rowOff>11346</xdr:rowOff>
    </xdr:to>
    <xdr:sp macro="" textlink="">
      <xdr:nvSpPr>
        <xdr:cNvPr id="102" name="テキスト ボックス 101">
          <a:extLst>
            <a:ext uri="{FF2B5EF4-FFF2-40B4-BE49-F238E27FC236}">
              <a16:creationId xmlns:a16="http://schemas.microsoft.com/office/drawing/2014/main" id="{935C4E9A-9957-4A1D-B111-B5CA1AD79731}"/>
            </a:ext>
          </a:extLst>
        </xdr:cNvPr>
        <xdr:cNvSpPr txBox="1"/>
      </xdr:nvSpPr>
      <xdr:spPr>
        <a:xfrm>
          <a:off x="7019723" y="38511599"/>
          <a:ext cx="1163267"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13</xdr:col>
      <xdr:colOff>244812</xdr:colOff>
      <xdr:row>136</xdr:row>
      <xdr:rowOff>173880</xdr:rowOff>
    </xdr:from>
    <xdr:to>
      <xdr:col>14</xdr:col>
      <xdr:colOff>498137</xdr:colOff>
      <xdr:row>138</xdr:row>
      <xdr:rowOff>11752</xdr:rowOff>
    </xdr:to>
    <xdr:sp macro="" textlink="">
      <xdr:nvSpPr>
        <xdr:cNvPr id="103" name="テキスト ボックス 102">
          <a:extLst>
            <a:ext uri="{FF2B5EF4-FFF2-40B4-BE49-F238E27FC236}">
              <a16:creationId xmlns:a16="http://schemas.microsoft.com/office/drawing/2014/main" id="{E7A69BF7-0FD3-4B60-A457-53C9E3BE82D1}"/>
            </a:ext>
          </a:extLst>
        </xdr:cNvPr>
        <xdr:cNvSpPr txBox="1"/>
      </xdr:nvSpPr>
      <xdr:spPr>
        <a:xfrm>
          <a:off x="8979237" y="38512005"/>
          <a:ext cx="1167725"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大阪府へ報告</a:t>
          </a:r>
        </a:p>
      </xdr:txBody>
    </xdr:sp>
    <xdr:clientData/>
  </xdr:twoCellAnchor>
  <xdr:twoCellAnchor>
    <xdr:from>
      <xdr:col>3</xdr:col>
      <xdr:colOff>192527</xdr:colOff>
      <xdr:row>136</xdr:row>
      <xdr:rowOff>182394</xdr:rowOff>
    </xdr:from>
    <xdr:to>
      <xdr:col>4</xdr:col>
      <xdr:colOff>212793</xdr:colOff>
      <xdr:row>138</xdr:row>
      <xdr:rowOff>20266</xdr:rowOff>
    </xdr:to>
    <xdr:sp macro="" textlink="">
      <xdr:nvSpPr>
        <xdr:cNvPr id="104" name="テキスト ボックス 103">
          <a:extLst>
            <a:ext uri="{FF2B5EF4-FFF2-40B4-BE49-F238E27FC236}">
              <a16:creationId xmlns:a16="http://schemas.microsoft.com/office/drawing/2014/main" id="{285ACD42-3E2A-4045-9BC8-75CE64E2A98E}"/>
            </a:ext>
          </a:extLst>
        </xdr:cNvPr>
        <xdr:cNvSpPr txBox="1"/>
      </xdr:nvSpPr>
      <xdr:spPr>
        <a:xfrm>
          <a:off x="1335527" y="38520519"/>
          <a:ext cx="791791" cy="31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交付決定</a:t>
          </a:r>
        </a:p>
      </xdr:txBody>
    </xdr:sp>
    <xdr:clientData/>
  </xdr:twoCellAnchor>
  <xdr:twoCellAnchor editAs="oneCell">
    <xdr:from>
      <xdr:col>8</xdr:col>
      <xdr:colOff>719442</xdr:colOff>
      <xdr:row>138</xdr:row>
      <xdr:rowOff>50665</xdr:rowOff>
    </xdr:from>
    <xdr:to>
      <xdr:col>9</xdr:col>
      <xdr:colOff>341807</xdr:colOff>
      <xdr:row>139</xdr:row>
      <xdr:rowOff>222399</xdr:rowOff>
    </xdr:to>
    <xdr:pic>
      <xdr:nvPicPr>
        <xdr:cNvPr id="105" name="グラフィックス 25">
          <a:extLst>
            <a:ext uri="{FF2B5EF4-FFF2-40B4-BE49-F238E27FC236}">
              <a16:creationId xmlns:a16="http://schemas.microsoft.com/office/drawing/2014/main" id="{AB55FAAA-0CD6-4C13-8DD9-0B63AC5A84F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358117" y="38865040"/>
          <a:ext cx="422465" cy="409859"/>
        </a:xfrm>
        <a:prstGeom prst="rect">
          <a:avLst/>
        </a:prstGeom>
      </xdr:spPr>
    </xdr:pic>
    <xdr:clientData/>
  </xdr:twoCellAnchor>
  <xdr:twoCellAnchor>
    <xdr:from>
      <xdr:col>3</xdr:col>
      <xdr:colOff>557313</xdr:colOff>
      <xdr:row>140</xdr:row>
      <xdr:rowOff>60797</xdr:rowOff>
    </xdr:from>
    <xdr:to>
      <xdr:col>13</xdr:col>
      <xdr:colOff>770106</xdr:colOff>
      <xdr:row>141</xdr:row>
      <xdr:rowOff>111463</xdr:rowOff>
    </xdr:to>
    <xdr:sp macro="" textlink="">
      <xdr:nvSpPr>
        <xdr:cNvPr id="106" name="ホームベース 19">
          <a:extLst>
            <a:ext uri="{FF2B5EF4-FFF2-40B4-BE49-F238E27FC236}">
              <a16:creationId xmlns:a16="http://schemas.microsoft.com/office/drawing/2014/main" id="{52B203A2-9A89-45FB-B944-A3B22417E076}"/>
            </a:ext>
          </a:extLst>
        </xdr:cNvPr>
        <xdr:cNvSpPr/>
      </xdr:nvSpPr>
      <xdr:spPr>
        <a:xfrm>
          <a:off x="1700313" y="39351422"/>
          <a:ext cx="7804218" cy="28879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ＭＳ 明朝" panose="02020609040205080304" pitchFamily="17" charset="-128"/>
              <a:ea typeface="ＭＳ 明朝" panose="02020609040205080304" pitchFamily="17" charset="-128"/>
            </a:rPr>
            <a:t>補助金交付決定から５年後まで</a:t>
          </a:r>
        </a:p>
      </xdr:txBody>
    </xdr:sp>
    <xdr:clientData/>
  </xdr:twoCellAnchor>
  <xdr:twoCellAnchor>
    <xdr:from>
      <xdr:col>5</xdr:col>
      <xdr:colOff>121596</xdr:colOff>
      <xdr:row>141</xdr:row>
      <xdr:rowOff>151994</xdr:rowOff>
    </xdr:from>
    <xdr:to>
      <xdr:col>12</xdr:col>
      <xdr:colOff>537048</xdr:colOff>
      <xdr:row>142</xdr:row>
      <xdr:rowOff>233057</xdr:rowOff>
    </xdr:to>
    <xdr:sp macro="" textlink="">
      <xdr:nvSpPr>
        <xdr:cNvPr id="107" name="テキスト ボックス 106">
          <a:extLst>
            <a:ext uri="{FF2B5EF4-FFF2-40B4-BE49-F238E27FC236}">
              <a16:creationId xmlns:a16="http://schemas.microsoft.com/office/drawing/2014/main" id="{762C514A-F83A-4FC9-AE19-E8C504BACC79}"/>
            </a:ext>
          </a:extLst>
        </xdr:cNvPr>
        <xdr:cNvSpPr txBox="1"/>
      </xdr:nvSpPr>
      <xdr:spPr>
        <a:xfrm>
          <a:off x="2721921" y="39680744"/>
          <a:ext cx="5682777" cy="319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患者登録数及び施設登録数のインターネット上での公表</a:t>
          </a:r>
        </a:p>
      </xdr:txBody>
    </xdr:sp>
    <xdr:clientData/>
  </xdr:twoCellAnchor>
  <xdr:twoCellAnchor>
    <xdr:from>
      <xdr:col>8</xdr:col>
      <xdr:colOff>770107</xdr:colOff>
      <xdr:row>23</xdr:row>
      <xdr:rowOff>50666</xdr:rowOff>
    </xdr:from>
    <xdr:to>
      <xdr:col>10</xdr:col>
      <xdr:colOff>668777</xdr:colOff>
      <xdr:row>26</xdr:row>
      <xdr:rowOff>121597</xdr:rowOff>
    </xdr:to>
    <xdr:sp macro="" textlink="">
      <xdr:nvSpPr>
        <xdr:cNvPr id="86" name="角丸四角形 85"/>
        <xdr:cNvSpPr/>
      </xdr:nvSpPr>
      <xdr:spPr>
        <a:xfrm>
          <a:off x="5421144" y="6708033"/>
          <a:ext cx="1509814" cy="891702"/>
        </a:xfrm>
        <a:prstGeom prst="roundRect">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u="sng">
              <a:solidFill>
                <a:schemeClr val="tx1"/>
              </a:solidFill>
              <a:latin typeface="ＭＳ 明朝" panose="02020609040205080304" pitchFamily="17" charset="-128"/>
              <a:ea typeface="ＭＳ 明朝" panose="02020609040205080304" pitchFamily="17" charset="-128"/>
            </a:rPr>
            <a:t>総会</a:t>
          </a: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ctr">
            <a:lnSpc>
              <a:spcPts val="1000"/>
            </a:lnSpc>
          </a:pP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各部会からの報告を</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もとに議論・議決</a:t>
          </a:r>
        </a:p>
      </xdr:txBody>
    </xdr:sp>
    <xdr:clientData/>
  </xdr:twoCellAnchor>
  <xdr:twoCellAnchor>
    <xdr:from>
      <xdr:col>12</xdr:col>
      <xdr:colOff>314527</xdr:colOff>
      <xdr:row>23</xdr:row>
      <xdr:rowOff>50664</xdr:rowOff>
    </xdr:from>
    <xdr:to>
      <xdr:col>14</xdr:col>
      <xdr:colOff>233057</xdr:colOff>
      <xdr:row>26</xdr:row>
      <xdr:rowOff>101330</xdr:rowOff>
    </xdr:to>
    <xdr:sp macro="" textlink="">
      <xdr:nvSpPr>
        <xdr:cNvPr id="109" name="角丸四角形 108"/>
        <xdr:cNvSpPr/>
      </xdr:nvSpPr>
      <xdr:spPr>
        <a:xfrm>
          <a:off x="8197984" y="6708031"/>
          <a:ext cx="1701935" cy="8714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u="sng">
              <a:solidFill>
                <a:schemeClr val="tx1"/>
              </a:solidFill>
              <a:latin typeface="ＭＳ 明朝" panose="02020609040205080304" pitchFamily="17" charset="-128"/>
              <a:ea typeface="ＭＳ 明朝" panose="02020609040205080304" pitchFamily="17" charset="-128"/>
            </a:rPr>
            <a:t>運営事務局</a:t>
          </a: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・事業の定款</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・事業計画の策定</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・運営組織の業務設計等</a:t>
          </a:r>
        </a:p>
      </xdr:txBody>
    </xdr:sp>
    <xdr:clientData/>
  </xdr:twoCellAnchor>
  <xdr:twoCellAnchor>
    <xdr:from>
      <xdr:col>12</xdr:col>
      <xdr:colOff>526915</xdr:colOff>
      <xdr:row>28</xdr:row>
      <xdr:rowOff>183610</xdr:rowOff>
    </xdr:from>
    <xdr:to>
      <xdr:col>14</xdr:col>
      <xdr:colOff>658643</xdr:colOff>
      <xdr:row>31</xdr:row>
      <xdr:rowOff>172261</xdr:rowOff>
    </xdr:to>
    <xdr:sp macro="" textlink="">
      <xdr:nvSpPr>
        <xdr:cNvPr id="112" name="角丸四角形 111"/>
        <xdr:cNvSpPr/>
      </xdr:nvSpPr>
      <xdr:spPr>
        <a:xfrm>
          <a:off x="8410372" y="8208929"/>
          <a:ext cx="1915133" cy="809422"/>
        </a:xfrm>
        <a:prstGeom prst="round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u="sng">
              <a:solidFill>
                <a:schemeClr val="tx1"/>
              </a:solidFill>
              <a:latin typeface="ＭＳ 明朝" panose="02020609040205080304" pitchFamily="17" charset="-128"/>
              <a:ea typeface="ＭＳ 明朝" panose="02020609040205080304" pitchFamily="17" charset="-128"/>
            </a:rPr>
            <a:t>価値向上部会</a:t>
          </a: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・参加施設増加のための検討</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・患者同意取得のための検討</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・ユーザー満足度調査等</a:t>
          </a:r>
        </a:p>
      </xdr:txBody>
    </xdr:sp>
    <xdr:clientData/>
  </xdr:twoCellAnchor>
  <xdr:twoCellAnchor>
    <xdr:from>
      <xdr:col>10</xdr:col>
      <xdr:colOff>182393</xdr:colOff>
      <xdr:row>28</xdr:row>
      <xdr:rowOff>173881</xdr:rowOff>
    </xdr:from>
    <xdr:to>
      <xdr:col>12</xdr:col>
      <xdr:colOff>496516</xdr:colOff>
      <xdr:row>31</xdr:row>
      <xdr:rowOff>172261</xdr:rowOff>
    </xdr:to>
    <xdr:sp macro="" textlink="">
      <xdr:nvSpPr>
        <xdr:cNvPr id="113" name="角丸四角形 112"/>
        <xdr:cNvSpPr/>
      </xdr:nvSpPr>
      <xdr:spPr>
        <a:xfrm>
          <a:off x="6444574" y="8199200"/>
          <a:ext cx="1935399" cy="819151"/>
        </a:xfrm>
        <a:prstGeom prst="round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u="sng">
              <a:solidFill>
                <a:schemeClr val="tx1"/>
              </a:solidFill>
              <a:latin typeface="ＭＳ 明朝" panose="02020609040205080304" pitchFamily="17" charset="-128"/>
              <a:ea typeface="ＭＳ 明朝" panose="02020609040205080304" pitchFamily="17" charset="-128"/>
            </a:rPr>
            <a:t>運用部会</a:t>
          </a: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・利用規定</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・患者同意・施設同意規定</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・システム運用規定等の検討</a:t>
          </a:r>
        </a:p>
      </xdr:txBody>
    </xdr:sp>
    <xdr:clientData/>
  </xdr:twoCellAnchor>
  <xdr:twoCellAnchor>
    <xdr:from>
      <xdr:col>7</xdr:col>
      <xdr:colOff>719847</xdr:colOff>
      <xdr:row>28</xdr:row>
      <xdr:rowOff>164153</xdr:rowOff>
    </xdr:from>
    <xdr:to>
      <xdr:col>10</xdr:col>
      <xdr:colOff>151995</xdr:colOff>
      <xdr:row>31</xdr:row>
      <xdr:rowOff>151995</xdr:rowOff>
    </xdr:to>
    <xdr:sp macro="" textlink="">
      <xdr:nvSpPr>
        <xdr:cNvPr id="114" name="角丸四角形 113"/>
        <xdr:cNvSpPr/>
      </xdr:nvSpPr>
      <xdr:spPr>
        <a:xfrm>
          <a:off x="4570379" y="8189472"/>
          <a:ext cx="1843797" cy="808613"/>
        </a:xfrm>
        <a:prstGeom prst="round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u="sng">
              <a:solidFill>
                <a:schemeClr val="tx1"/>
              </a:solidFill>
              <a:latin typeface="ＭＳ 明朝" panose="02020609040205080304" pitchFamily="17" charset="-128"/>
              <a:ea typeface="ＭＳ 明朝" panose="02020609040205080304" pitchFamily="17" charset="-128"/>
            </a:rPr>
            <a:t>ＩＴ部会</a:t>
          </a: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・システム仕様</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・システムセキュリティ</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ctr">
            <a:lnSpc>
              <a:spcPts val="1000"/>
            </a:lnSpc>
          </a:pPr>
          <a:r>
            <a:rPr kumimoji="1" lang="ja-JP" altLang="en-US" sz="900">
              <a:solidFill>
                <a:schemeClr val="tx1"/>
              </a:solidFill>
              <a:latin typeface="ＭＳ 明朝" panose="02020609040205080304" pitchFamily="17" charset="-128"/>
              <a:ea typeface="ＭＳ 明朝" panose="02020609040205080304" pitchFamily="17" charset="-128"/>
            </a:rPr>
            <a:t>・システム連携仕様の検討</a:t>
          </a:r>
        </a:p>
      </xdr:txBody>
    </xdr:sp>
    <xdr:clientData/>
  </xdr:twoCellAnchor>
  <xdr:twoCellAnchor>
    <xdr:from>
      <xdr:col>3</xdr:col>
      <xdr:colOff>1</xdr:colOff>
      <xdr:row>21</xdr:row>
      <xdr:rowOff>192527</xdr:rowOff>
    </xdr:from>
    <xdr:to>
      <xdr:col>7</xdr:col>
      <xdr:colOff>405320</xdr:colOff>
      <xdr:row>28</xdr:row>
      <xdr:rowOff>101330</xdr:rowOff>
    </xdr:to>
    <xdr:sp macro="" textlink="">
      <xdr:nvSpPr>
        <xdr:cNvPr id="87" name="正方形/長方形 86"/>
        <xdr:cNvSpPr/>
      </xdr:nvSpPr>
      <xdr:spPr>
        <a:xfrm>
          <a:off x="1145028" y="6302713"/>
          <a:ext cx="3110824" cy="18239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724508</xdr:colOff>
      <xdr:row>26</xdr:row>
      <xdr:rowOff>121597</xdr:rowOff>
    </xdr:from>
    <xdr:to>
      <xdr:col>9</xdr:col>
      <xdr:colOff>729574</xdr:colOff>
      <xdr:row>27</xdr:row>
      <xdr:rowOff>192526</xdr:rowOff>
    </xdr:to>
    <xdr:cxnSp macro="">
      <xdr:nvCxnSpPr>
        <xdr:cNvPr id="119" name="直線矢印コネクタ 118"/>
        <xdr:cNvCxnSpPr>
          <a:stCxn id="86" idx="2"/>
        </xdr:cNvCxnSpPr>
      </xdr:nvCxnSpPr>
      <xdr:spPr>
        <a:xfrm>
          <a:off x="6176051" y="7599735"/>
          <a:ext cx="5066" cy="344520"/>
        </a:xfrm>
        <a:prstGeom prst="straightConnector1">
          <a:avLst/>
        </a:prstGeom>
        <a:ln w="34925" cmpd="sng">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228195</xdr:colOff>
      <xdr:row>27</xdr:row>
      <xdr:rowOff>202659</xdr:rowOff>
    </xdr:from>
    <xdr:to>
      <xdr:col>9</xdr:col>
      <xdr:colOff>233058</xdr:colOff>
      <xdr:row>28</xdr:row>
      <xdr:rowOff>174286</xdr:rowOff>
    </xdr:to>
    <xdr:cxnSp macro="">
      <xdr:nvCxnSpPr>
        <xdr:cNvPr id="127" name="直線コネクタ 126"/>
        <xdr:cNvCxnSpPr/>
      </xdr:nvCxnSpPr>
      <xdr:spPr>
        <a:xfrm flipH="1">
          <a:off x="5679738" y="7954388"/>
          <a:ext cx="4863" cy="245217"/>
        </a:xfrm>
        <a:prstGeom prst="line">
          <a:avLst/>
        </a:prstGeom>
        <a:ln w="349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233058</xdr:colOff>
      <xdr:row>27</xdr:row>
      <xdr:rowOff>202659</xdr:rowOff>
    </xdr:from>
    <xdr:to>
      <xdr:col>13</xdr:col>
      <xdr:colOff>638377</xdr:colOff>
      <xdr:row>27</xdr:row>
      <xdr:rowOff>222925</xdr:rowOff>
    </xdr:to>
    <xdr:cxnSp macro="">
      <xdr:nvCxnSpPr>
        <xdr:cNvPr id="131" name="直線コネクタ 130"/>
        <xdr:cNvCxnSpPr/>
      </xdr:nvCxnSpPr>
      <xdr:spPr>
        <a:xfrm>
          <a:off x="5684601" y="7954388"/>
          <a:ext cx="3708670" cy="20266"/>
        </a:xfrm>
        <a:prstGeom prst="line">
          <a:avLst/>
        </a:prstGeom>
        <a:ln w="349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634325</xdr:colOff>
      <xdr:row>27</xdr:row>
      <xdr:rowOff>213603</xdr:rowOff>
    </xdr:from>
    <xdr:to>
      <xdr:col>13</xdr:col>
      <xdr:colOff>639188</xdr:colOff>
      <xdr:row>28</xdr:row>
      <xdr:rowOff>185230</xdr:rowOff>
    </xdr:to>
    <xdr:cxnSp macro="">
      <xdr:nvCxnSpPr>
        <xdr:cNvPr id="132" name="直線コネクタ 131"/>
        <xdr:cNvCxnSpPr/>
      </xdr:nvCxnSpPr>
      <xdr:spPr>
        <a:xfrm flipH="1">
          <a:off x="9389219" y="7965332"/>
          <a:ext cx="4863" cy="245217"/>
        </a:xfrm>
        <a:prstGeom prst="line">
          <a:avLst/>
        </a:prstGeom>
        <a:ln w="349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492870</xdr:colOff>
      <xdr:row>27</xdr:row>
      <xdr:rowOff>222925</xdr:rowOff>
    </xdr:from>
    <xdr:to>
      <xdr:col>11</xdr:col>
      <xdr:colOff>496516</xdr:colOff>
      <xdr:row>28</xdr:row>
      <xdr:rowOff>155236</xdr:rowOff>
    </xdr:to>
    <xdr:cxnSp macro="">
      <xdr:nvCxnSpPr>
        <xdr:cNvPr id="133" name="直線コネクタ 132"/>
        <xdr:cNvCxnSpPr/>
      </xdr:nvCxnSpPr>
      <xdr:spPr>
        <a:xfrm flipH="1">
          <a:off x="7565689" y="7974654"/>
          <a:ext cx="3646" cy="205901"/>
        </a:xfrm>
        <a:prstGeom prst="line">
          <a:avLst/>
        </a:prstGeom>
        <a:ln w="349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668777</xdr:colOff>
      <xdr:row>24</xdr:row>
      <xdr:rowOff>212793</xdr:rowOff>
    </xdr:from>
    <xdr:to>
      <xdr:col>12</xdr:col>
      <xdr:colOff>314527</xdr:colOff>
      <xdr:row>24</xdr:row>
      <xdr:rowOff>222927</xdr:rowOff>
    </xdr:to>
    <xdr:cxnSp macro="">
      <xdr:nvCxnSpPr>
        <xdr:cNvPr id="139" name="直線矢印コネクタ 138"/>
        <xdr:cNvCxnSpPr>
          <a:stCxn id="86" idx="3"/>
          <a:endCxn id="109" idx="1"/>
        </xdr:cNvCxnSpPr>
      </xdr:nvCxnSpPr>
      <xdr:spPr>
        <a:xfrm flipV="1">
          <a:off x="6930958" y="7143750"/>
          <a:ext cx="1267026" cy="10134"/>
        </a:xfrm>
        <a:prstGeom prst="straightConnector1">
          <a:avLst/>
        </a:prstGeom>
        <a:ln w="34925" cmpd="sng">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131729</xdr:colOff>
      <xdr:row>23</xdr:row>
      <xdr:rowOff>212793</xdr:rowOff>
    </xdr:from>
    <xdr:to>
      <xdr:col>12</xdr:col>
      <xdr:colOff>253325</xdr:colOff>
      <xdr:row>24</xdr:row>
      <xdr:rowOff>202660</xdr:rowOff>
    </xdr:to>
    <xdr:sp macro="" textlink="">
      <xdr:nvSpPr>
        <xdr:cNvPr id="143" name="テキスト ボックス 142"/>
        <xdr:cNvSpPr txBox="1"/>
      </xdr:nvSpPr>
      <xdr:spPr>
        <a:xfrm>
          <a:off x="7204548" y="6870160"/>
          <a:ext cx="932234" cy="26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検討支援</a:t>
          </a:r>
        </a:p>
      </xdr:txBody>
    </xdr:sp>
    <xdr:clientData/>
  </xdr:twoCellAnchor>
  <xdr:twoCellAnchor>
    <xdr:from>
      <xdr:col>7</xdr:col>
      <xdr:colOff>668777</xdr:colOff>
      <xdr:row>21</xdr:row>
      <xdr:rowOff>213198</xdr:rowOff>
    </xdr:from>
    <xdr:to>
      <xdr:col>14</xdr:col>
      <xdr:colOff>699174</xdr:colOff>
      <xdr:row>32</xdr:row>
      <xdr:rowOff>50664</xdr:rowOff>
    </xdr:to>
    <xdr:sp macro="" textlink="">
      <xdr:nvSpPr>
        <xdr:cNvPr id="144" name="正方形/長方形 143"/>
        <xdr:cNvSpPr/>
      </xdr:nvSpPr>
      <xdr:spPr>
        <a:xfrm>
          <a:off x="4519309" y="6323384"/>
          <a:ext cx="5846727" cy="28469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561975</xdr:colOff>
      <xdr:row>8</xdr:row>
      <xdr:rowOff>56092</xdr:rowOff>
    </xdr:from>
    <xdr:to>
      <xdr:col>16</xdr:col>
      <xdr:colOff>359834</xdr:colOff>
      <xdr:row>16</xdr:row>
      <xdr:rowOff>24342</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1249892" y="2712509"/>
          <a:ext cx="10878609" cy="132291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4000"/>
            <a:t>大阪府の事務手続き用（入力不要）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view="pageBreakPreview" zoomScaleNormal="100" zoomScaleSheetLayoutView="100" workbookViewId="0">
      <selection activeCell="C8" sqref="C8"/>
    </sheetView>
  </sheetViews>
  <sheetFormatPr defaultColWidth="8" defaultRowHeight="12.75" x14ac:dyDescent="0.15"/>
  <cols>
    <col min="1" max="1" width="5.875" style="76" customWidth="1"/>
    <col min="2" max="2" width="5.875" style="58" customWidth="1"/>
    <col min="3" max="3" width="70.625" style="56" customWidth="1"/>
    <col min="4" max="4" width="5" style="2" customWidth="1"/>
    <col min="5" max="16384" width="8" style="2"/>
  </cols>
  <sheetData>
    <row r="1" spans="1:4" s="56" customFormat="1" ht="24" customHeight="1" x14ac:dyDescent="0.2">
      <c r="A1" s="386" t="s">
        <v>141</v>
      </c>
      <c r="B1" s="386"/>
      <c r="C1" s="386"/>
    </row>
    <row r="2" spans="1:4" s="56" customFormat="1" ht="33" customHeight="1" x14ac:dyDescent="0.15">
      <c r="A2" s="57" t="s">
        <v>119</v>
      </c>
      <c r="B2" s="58"/>
    </row>
    <row r="3" spans="1:4" s="56" customFormat="1" ht="24.75" customHeight="1" x14ac:dyDescent="0.15">
      <c r="A3" s="59" t="s">
        <v>11</v>
      </c>
      <c r="B3" s="3"/>
      <c r="C3" s="4"/>
      <c r="D3" s="60"/>
    </row>
    <row r="4" spans="1:4" s="65" customFormat="1" ht="21" customHeight="1" x14ac:dyDescent="0.15">
      <c r="A4" s="61" t="s">
        <v>120</v>
      </c>
      <c r="B4" s="62" t="s">
        <v>121</v>
      </c>
      <c r="C4" s="63"/>
      <c r="D4" s="64"/>
    </row>
    <row r="5" spans="1:4" s="65" customFormat="1" ht="21" customHeight="1" x14ac:dyDescent="0.15">
      <c r="A5" s="66" t="s">
        <v>159</v>
      </c>
      <c r="B5" s="62"/>
      <c r="C5" s="63"/>
      <c r="D5" s="64"/>
    </row>
    <row r="6" spans="1:4" s="65" customFormat="1" ht="21" customHeight="1" x14ac:dyDescent="0.15">
      <c r="A6" s="61" t="s">
        <v>122</v>
      </c>
      <c r="B6" s="62" t="s">
        <v>12</v>
      </c>
      <c r="C6" s="63"/>
      <c r="D6" s="64"/>
    </row>
    <row r="7" spans="1:4" s="65" customFormat="1" ht="21" customHeight="1" x14ac:dyDescent="0.15">
      <c r="A7" s="61" t="s">
        <v>123</v>
      </c>
      <c r="B7" s="62" t="s">
        <v>13</v>
      </c>
      <c r="C7" s="63"/>
      <c r="D7" s="64"/>
    </row>
    <row r="8" spans="1:4" s="65" customFormat="1" ht="21" customHeight="1" x14ac:dyDescent="0.15">
      <c r="A8" s="61" t="s">
        <v>124</v>
      </c>
      <c r="B8" s="62" t="s">
        <v>125</v>
      </c>
      <c r="C8" s="63"/>
      <c r="D8" s="64"/>
    </row>
    <row r="9" spans="1:4" s="65" customFormat="1" ht="21" customHeight="1" x14ac:dyDescent="0.15">
      <c r="A9" s="61"/>
      <c r="B9" s="67"/>
      <c r="C9" s="63"/>
      <c r="D9" s="64"/>
    </row>
    <row r="10" spans="1:4" s="56" customFormat="1" ht="30.75" customHeight="1" x14ac:dyDescent="0.15">
      <c r="A10" s="68" t="s">
        <v>126</v>
      </c>
      <c r="B10" s="69" t="s">
        <v>140</v>
      </c>
      <c r="C10" s="70" t="s">
        <v>127</v>
      </c>
      <c r="D10" s="71"/>
    </row>
    <row r="11" spans="1:4" s="56" customFormat="1" ht="42.95" customHeight="1" x14ac:dyDescent="0.15">
      <c r="A11" s="5" t="s">
        <v>128</v>
      </c>
      <c r="B11" s="72" t="s">
        <v>120</v>
      </c>
      <c r="C11" s="73" t="s">
        <v>129</v>
      </c>
      <c r="D11" s="74"/>
    </row>
    <row r="12" spans="1:4" s="56" customFormat="1" ht="42.95" customHeight="1" x14ac:dyDescent="0.15">
      <c r="A12" s="5" t="s">
        <v>128</v>
      </c>
      <c r="B12" s="72" t="s">
        <v>122</v>
      </c>
      <c r="C12" s="75" t="s">
        <v>130</v>
      </c>
      <c r="D12" s="74"/>
    </row>
    <row r="13" spans="1:4" s="56" customFormat="1" ht="42.95" customHeight="1" x14ac:dyDescent="0.15">
      <c r="A13" s="5" t="s">
        <v>128</v>
      </c>
      <c r="B13" s="72" t="s">
        <v>123</v>
      </c>
      <c r="C13" s="75" t="s">
        <v>131</v>
      </c>
      <c r="D13" s="74"/>
    </row>
    <row r="14" spans="1:4" s="56" customFormat="1" ht="42.95" customHeight="1" x14ac:dyDescent="0.15">
      <c r="A14" s="5" t="s">
        <v>128</v>
      </c>
      <c r="B14" s="72" t="s">
        <v>161</v>
      </c>
      <c r="C14" s="75" t="s">
        <v>162</v>
      </c>
      <c r="D14" s="74"/>
    </row>
    <row r="15" spans="1:4" s="56" customFormat="1" x14ac:dyDescent="0.15">
      <c r="A15" s="76"/>
      <c r="B15" s="58"/>
    </row>
    <row r="16" spans="1:4" s="56" customFormat="1" x14ac:dyDescent="0.15">
      <c r="A16" s="76"/>
      <c r="B16" s="58"/>
    </row>
    <row r="17" spans="1:2" s="56" customFormat="1" x14ac:dyDescent="0.15">
      <c r="A17" s="76"/>
      <c r="B17" s="58"/>
    </row>
    <row r="18" spans="1:2" s="56" customFormat="1" x14ac:dyDescent="0.15">
      <c r="A18" s="76"/>
      <c r="B18" s="58"/>
    </row>
  </sheetData>
  <mergeCells count="1">
    <mergeCell ref="A1:C1"/>
  </mergeCells>
  <phoneticPr fontId="2"/>
  <printOptions horizontalCentered="1" gridLinesSet="0"/>
  <pageMargins left="0.62" right="0.19685039370078741" top="0.5" bottom="0.25" header="0" footer="0"/>
  <pageSetup paperSize="9" pageOrder="overThenDown" orientation="portrait" r:id="rId1"/>
  <headerFooter alignWithMargins="0"/>
  <ignoredErrors>
    <ignoredError sqref="B11:B14 A6:A8 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6"/>
  <sheetViews>
    <sheetView view="pageBreakPreview" zoomScale="90" zoomScaleNormal="100" zoomScaleSheetLayoutView="90" workbookViewId="0">
      <selection activeCell="G18" sqref="G18:I18"/>
    </sheetView>
  </sheetViews>
  <sheetFormatPr defaultRowHeight="14.25" x14ac:dyDescent="0.15"/>
  <cols>
    <col min="1" max="1" width="2.5" style="8" customWidth="1"/>
    <col min="2" max="2" width="2.625" style="8" customWidth="1"/>
    <col min="3" max="4" width="22" style="8" customWidth="1"/>
    <col min="5" max="6" width="2.625" style="8" customWidth="1"/>
    <col min="7" max="9" width="26.375" style="8" customWidth="1"/>
    <col min="10" max="16384" width="9" style="9"/>
  </cols>
  <sheetData>
    <row r="1" spans="1:9" s="77" customFormat="1" x14ac:dyDescent="0.15">
      <c r="A1" s="8"/>
      <c r="B1" s="8"/>
      <c r="C1" s="8" t="s">
        <v>47</v>
      </c>
      <c r="D1" s="8"/>
      <c r="E1" s="8"/>
      <c r="F1" s="8"/>
      <c r="G1" s="8"/>
      <c r="H1" s="8"/>
      <c r="I1" s="8"/>
    </row>
    <row r="2" spans="1:9" s="77" customFormat="1" x14ac:dyDescent="0.15">
      <c r="A2" s="8"/>
      <c r="B2" s="8"/>
      <c r="C2" s="8"/>
      <c r="D2" s="8"/>
      <c r="E2" s="8"/>
      <c r="F2" s="8"/>
      <c r="G2" s="8"/>
      <c r="H2" s="8"/>
      <c r="I2" s="8"/>
    </row>
    <row r="3" spans="1:9" s="77" customFormat="1" ht="27" customHeight="1" x14ac:dyDescent="0.15">
      <c r="A3" s="8"/>
      <c r="B3" s="10"/>
      <c r="C3" s="402" t="s">
        <v>50</v>
      </c>
      <c r="D3" s="402"/>
      <c r="E3" s="11"/>
      <c r="F3" s="12"/>
      <c r="G3" s="403"/>
      <c r="H3" s="403"/>
      <c r="I3" s="404"/>
    </row>
    <row r="4" spans="1:9" s="77" customFormat="1" ht="27" customHeight="1" x14ac:dyDescent="0.15">
      <c r="A4" s="8"/>
      <c r="B4" s="13"/>
      <c r="C4" s="400" t="s">
        <v>52</v>
      </c>
      <c r="D4" s="400"/>
      <c r="E4" s="14"/>
      <c r="F4" s="15"/>
      <c r="G4" s="397"/>
      <c r="H4" s="397"/>
      <c r="I4" s="398"/>
    </row>
    <row r="5" spans="1:9" s="77" customFormat="1" ht="27" customHeight="1" x14ac:dyDescent="0.15">
      <c r="A5" s="8"/>
      <c r="B5" s="13"/>
      <c r="C5" s="399" t="s">
        <v>43</v>
      </c>
      <c r="D5" s="399"/>
      <c r="E5" s="14"/>
      <c r="F5" s="15"/>
      <c r="G5" s="397"/>
      <c r="H5" s="397"/>
      <c r="I5" s="398"/>
    </row>
    <row r="6" spans="1:9" s="77" customFormat="1" ht="27" customHeight="1" x14ac:dyDescent="0.15">
      <c r="A6" s="8"/>
      <c r="B6" s="16"/>
      <c r="C6" s="387" t="s">
        <v>76</v>
      </c>
      <c r="D6" s="387"/>
      <c r="E6" s="14"/>
      <c r="F6" s="15"/>
      <c r="G6" s="394"/>
      <c r="H6" s="394"/>
      <c r="I6" s="395"/>
    </row>
    <row r="7" spans="1:9" s="77" customFormat="1" ht="27" customHeight="1" x14ac:dyDescent="0.15">
      <c r="A7" s="8"/>
      <c r="B7" s="13"/>
      <c r="C7" s="400" t="s">
        <v>54</v>
      </c>
      <c r="D7" s="400"/>
      <c r="E7" s="14"/>
      <c r="F7" s="15"/>
      <c r="G7" s="394"/>
      <c r="H7" s="394"/>
      <c r="I7" s="395"/>
    </row>
    <row r="8" spans="1:9" s="77" customFormat="1" ht="27" customHeight="1" x14ac:dyDescent="0.15">
      <c r="A8" s="8"/>
      <c r="B8" s="13"/>
      <c r="C8" s="393" t="s">
        <v>45</v>
      </c>
      <c r="D8" s="393"/>
      <c r="E8" s="17"/>
      <c r="F8" s="15"/>
      <c r="G8" s="394"/>
      <c r="H8" s="394"/>
      <c r="I8" s="395"/>
    </row>
    <row r="9" spans="1:9" s="77" customFormat="1" ht="27" customHeight="1" x14ac:dyDescent="0.15">
      <c r="A9" s="8"/>
      <c r="B9" s="16"/>
      <c r="C9" s="396" t="s">
        <v>46</v>
      </c>
      <c r="D9" s="396"/>
      <c r="E9" s="18"/>
      <c r="F9" s="19"/>
      <c r="G9" s="397"/>
      <c r="H9" s="397"/>
      <c r="I9" s="398"/>
    </row>
    <row r="10" spans="1:9" s="77" customFormat="1" ht="27" customHeight="1" x14ac:dyDescent="0.15">
      <c r="A10" s="20"/>
      <c r="B10" s="21"/>
      <c r="C10" s="401" t="s">
        <v>73</v>
      </c>
      <c r="D10" s="401"/>
      <c r="E10" s="22"/>
      <c r="F10" s="23"/>
      <c r="G10" s="397"/>
      <c r="H10" s="397"/>
      <c r="I10" s="398"/>
    </row>
    <row r="11" spans="1:9" s="77" customFormat="1" ht="33.75" customHeight="1" x14ac:dyDescent="0.15">
      <c r="A11" s="8"/>
      <c r="B11" s="16"/>
      <c r="C11" s="387" t="s">
        <v>74</v>
      </c>
      <c r="D11" s="387"/>
      <c r="E11" s="24"/>
      <c r="F11" s="19"/>
      <c r="G11" s="388"/>
      <c r="H11" s="388"/>
      <c r="I11" s="389"/>
    </row>
    <row r="12" spans="1:9" s="77" customFormat="1" ht="27" customHeight="1" x14ac:dyDescent="0.15">
      <c r="A12" s="25"/>
      <c r="B12" s="26"/>
      <c r="C12" s="405" t="s">
        <v>51</v>
      </c>
      <c r="D12" s="405"/>
      <c r="E12" s="27"/>
      <c r="F12" s="28"/>
      <c r="G12" s="391"/>
      <c r="H12" s="391"/>
      <c r="I12" s="392"/>
    </row>
    <row r="13" spans="1:9" x14ac:dyDescent="0.15">
      <c r="B13" s="29"/>
    </row>
    <row r="14" spans="1:9" x14ac:dyDescent="0.15">
      <c r="B14" s="20"/>
      <c r="C14" s="20" t="s">
        <v>158</v>
      </c>
      <c r="D14" s="20"/>
      <c r="E14" s="20"/>
      <c r="F14" s="20"/>
      <c r="G14" s="20"/>
      <c r="H14" s="20"/>
      <c r="I14" s="20"/>
    </row>
    <row r="15" spans="1:9" x14ac:dyDescent="0.15">
      <c r="B15" s="30"/>
      <c r="C15" s="30"/>
      <c r="D15" s="30"/>
      <c r="E15" s="30"/>
      <c r="F15" s="30"/>
      <c r="G15" s="30"/>
      <c r="H15" s="30"/>
      <c r="I15" s="30"/>
    </row>
    <row r="16" spans="1:9" ht="27" customHeight="1" x14ac:dyDescent="0.15">
      <c r="B16" s="31"/>
      <c r="C16" s="402" t="s">
        <v>50</v>
      </c>
      <c r="D16" s="402"/>
      <c r="E16" s="11"/>
      <c r="F16" s="32"/>
      <c r="G16" s="403" t="s">
        <v>77</v>
      </c>
      <c r="H16" s="403"/>
      <c r="I16" s="404"/>
    </row>
    <row r="17" spans="2:9" ht="27" customHeight="1" x14ac:dyDescent="0.15">
      <c r="B17" s="16"/>
      <c r="C17" s="401" t="s">
        <v>52</v>
      </c>
      <c r="D17" s="401"/>
      <c r="E17" s="33"/>
      <c r="F17" s="21"/>
      <c r="G17" s="397" t="s">
        <v>138</v>
      </c>
      <c r="H17" s="397"/>
      <c r="I17" s="398"/>
    </row>
    <row r="18" spans="2:9" ht="27" customHeight="1" x14ac:dyDescent="0.15">
      <c r="B18" s="16"/>
      <c r="C18" s="387" t="s">
        <v>43</v>
      </c>
      <c r="D18" s="387"/>
      <c r="E18" s="22"/>
      <c r="F18" s="23"/>
      <c r="G18" s="397" t="s">
        <v>49</v>
      </c>
      <c r="H18" s="397"/>
      <c r="I18" s="398"/>
    </row>
    <row r="19" spans="2:9" ht="27" customHeight="1" x14ac:dyDescent="0.15">
      <c r="B19" s="16"/>
      <c r="C19" s="399" t="s">
        <v>53</v>
      </c>
      <c r="D19" s="399"/>
      <c r="E19" s="33"/>
      <c r="F19" s="34"/>
      <c r="G19" s="394" t="s">
        <v>78</v>
      </c>
      <c r="H19" s="394"/>
      <c r="I19" s="395"/>
    </row>
    <row r="20" spans="2:9" ht="27" customHeight="1" x14ac:dyDescent="0.15">
      <c r="B20" s="13"/>
      <c r="C20" s="400" t="s">
        <v>54</v>
      </c>
      <c r="D20" s="400"/>
      <c r="E20" s="22"/>
      <c r="F20" s="23"/>
      <c r="G20" s="394" t="s">
        <v>48</v>
      </c>
      <c r="H20" s="394"/>
      <c r="I20" s="395"/>
    </row>
    <row r="21" spans="2:9" ht="27" customHeight="1" x14ac:dyDescent="0.15">
      <c r="B21" s="13"/>
      <c r="C21" s="393" t="s">
        <v>45</v>
      </c>
      <c r="D21" s="393"/>
      <c r="E21" s="35"/>
      <c r="F21" s="36"/>
      <c r="G21" s="394" t="s">
        <v>79</v>
      </c>
      <c r="H21" s="394"/>
      <c r="I21" s="395"/>
    </row>
    <row r="22" spans="2:9" ht="27" customHeight="1" x14ac:dyDescent="0.15">
      <c r="B22" s="16"/>
      <c r="C22" s="396" t="s">
        <v>46</v>
      </c>
      <c r="D22" s="396"/>
      <c r="E22" s="37"/>
      <c r="F22" s="23"/>
      <c r="G22" s="397" t="s">
        <v>80</v>
      </c>
      <c r="H22" s="397"/>
      <c r="I22" s="398"/>
    </row>
    <row r="23" spans="2:9" ht="27" customHeight="1" x14ac:dyDescent="0.15">
      <c r="B23" s="21"/>
      <c r="C23" s="401" t="s">
        <v>73</v>
      </c>
      <c r="D23" s="401"/>
      <c r="E23" s="22"/>
      <c r="F23" s="23"/>
      <c r="G23" s="397" t="s">
        <v>55</v>
      </c>
      <c r="H23" s="397"/>
      <c r="I23" s="398"/>
    </row>
    <row r="24" spans="2:9" ht="27" customHeight="1" x14ac:dyDescent="0.15">
      <c r="B24" s="16"/>
      <c r="C24" s="387" t="s">
        <v>74</v>
      </c>
      <c r="D24" s="387"/>
      <c r="E24" s="22"/>
      <c r="F24" s="23"/>
      <c r="G24" s="388" t="s">
        <v>81</v>
      </c>
      <c r="H24" s="388"/>
      <c r="I24" s="389"/>
    </row>
    <row r="25" spans="2:9" ht="27" customHeight="1" x14ac:dyDescent="0.15">
      <c r="B25" s="26"/>
      <c r="C25" s="390" t="s">
        <v>51</v>
      </c>
      <c r="D25" s="390"/>
      <c r="E25" s="38"/>
      <c r="F25" s="39"/>
      <c r="G25" s="391" t="s">
        <v>56</v>
      </c>
      <c r="H25" s="391"/>
      <c r="I25" s="392"/>
    </row>
    <row r="26" spans="2:9" ht="27" customHeight="1" x14ac:dyDescent="0.15"/>
  </sheetData>
  <protectedRanges>
    <protectedRange sqref="G17:I24 G4:I11" name="範囲1_2_3"/>
    <protectedRange sqref="G25:I25 G12:I12" name="範囲1_1_1_2"/>
  </protectedRanges>
  <mergeCells count="40">
    <mergeCell ref="C12:D12"/>
    <mergeCell ref="G12:I12"/>
    <mergeCell ref="C8:D8"/>
    <mergeCell ref="G8:I8"/>
    <mergeCell ref="C9:D9"/>
    <mergeCell ref="G9:I9"/>
    <mergeCell ref="C10:D10"/>
    <mergeCell ref="G10:I10"/>
    <mergeCell ref="C6:D6"/>
    <mergeCell ref="G6:I6"/>
    <mergeCell ref="C7:D7"/>
    <mergeCell ref="G7:I7"/>
    <mergeCell ref="C11:D11"/>
    <mergeCell ref="G11:I11"/>
    <mergeCell ref="C3:D3"/>
    <mergeCell ref="G3:I3"/>
    <mergeCell ref="C4:D4"/>
    <mergeCell ref="G4:I4"/>
    <mergeCell ref="C5:D5"/>
    <mergeCell ref="G5:I5"/>
    <mergeCell ref="C16:D16"/>
    <mergeCell ref="G16:I16"/>
    <mergeCell ref="C17:D17"/>
    <mergeCell ref="G17:I17"/>
    <mergeCell ref="C18:D18"/>
    <mergeCell ref="G18:I18"/>
    <mergeCell ref="C19:D19"/>
    <mergeCell ref="G19:I19"/>
    <mergeCell ref="C20:D20"/>
    <mergeCell ref="G20:I20"/>
    <mergeCell ref="C23:D23"/>
    <mergeCell ref="G23:I23"/>
    <mergeCell ref="C24:D24"/>
    <mergeCell ref="G24:I24"/>
    <mergeCell ref="C25:D25"/>
    <mergeCell ref="G25:I25"/>
    <mergeCell ref="C21:D21"/>
    <mergeCell ref="G21:I21"/>
    <mergeCell ref="C22:D22"/>
    <mergeCell ref="G22:I22"/>
  </mergeCells>
  <phoneticPr fontId="2"/>
  <dataValidations count="1">
    <dataValidation imeMode="halfAlpha" allowBlank="1" showInputMessage="1" showErrorMessage="1" sqref="G65533:I65534 H22:I24 G22:G25 H9:I11 G9:G12"/>
  </dataValidation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100" zoomScaleSheetLayoutView="100" workbookViewId="0">
      <selection activeCell="A18" sqref="A18:I18"/>
    </sheetView>
  </sheetViews>
  <sheetFormatPr defaultRowHeight="14.25" x14ac:dyDescent="0.15"/>
  <cols>
    <col min="1" max="3" width="8.875" style="42" customWidth="1"/>
    <col min="4" max="4" width="14.125" style="42" customWidth="1"/>
    <col min="5" max="5" width="4" style="42" customWidth="1"/>
    <col min="6" max="6" width="11.125" style="42" customWidth="1"/>
    <col min="7" max="7" width="9.125" style="42" customWidth="1"/>
    <col min="8" max="8" width="5.875" style="42" customWidth="1"/>
    <col min="9" max="9" width="12" style="42" customWidth="1"/>
    <col min="10" max="10" width="3.625" style="42" customWidth="1"/>
    <col min="11" max="11" width="4.25" style="42" customWidth="1"/>
    <col min="12" max="16384" width="9" style="42"/>
  </cols>
  <sheetData>
    <row r="1" spans="1:10" s="55" customFormat="1" ht="24.75" customHeight="1" x14ac:dyDescent="0.15">
      <c r="A1" s="41" t="s">
        <v>113</v>
      </c>
      <c r="I1" s="410"/>
      <c r="J1" s="410"/>
    </row>
    <row r="2" spans="1:10" s="55" customFormat="1" ht="24.75" customHeight="1" x14ac:dyDescent="0.15">
      <c r="A2" s="41"/>
      <c r="I2" s="53"/>
      <c r="J2" s="53"/>
    </row>
    <row r="3" spans="1:10" s="55" customFormat="1" ht="24.75" customHeight="1" x14ac:dyDescent="0.15">
      <c r="A3" s="41"/>
      <c r="I3" s="53"/>
      <c r="J3" s="53"/>
    </row>
    <row r="4" spans="1:10" s="55" customFormat="1" ht="24.75" customHeight="1" x14ac:dyDescent="0.15">
      <c r="A4" s="411" t="s">
        <v>221</v>
      </c>
      <c r="B4" s="411"/>
      <c r="C4" s="411"/>
      <c r="D4" s="411"/>
      <c r="E4" s="411"/>
      <c r="F4" s="411"/>
      <c r="G4" s="411"/>
      <c r="H4" s="411"/>
      <c r="I4" s="411"/>
      <c r="J4" s="411"/>
    </row>
    <row r="5" spans="1:10" s="55" customFormat="1" ht="24.75" customHeight="1" x14ac:dyDescent="0.15">
      <c r="A5" s="41"/>
      <c r="I5" s="53"/>
      <c r="J5" s="53"/>
    </row>
    <row r="6" spans="1:10" s="55" customFormat="1" ht="24" customHeight="1" x14ac:dyDescent="0.15">
      <c r="G6" s="416" t="s">
        <v>211</v>
      </c>
      <c r="H6" s="416"/>
      <c r="I6" s="416"/>
      <c r="J6" s="52"/>
    </row>
    <row r="7" spans="1:10" s="55" customFormat="1" ht="24" customHeight="1" x14ac:dyDescent="0.15">
      <c r="G7" s="43"/>
      <c r="H7" s="43"/>
      <c r="I7" s="43"/>
    </row>
    <row r="8" spans="1:10" s="55" customFormat="1" ht="24" customHeight="1" x14ac:dyDescent="0.15">
      <c r="A8" s="412" t="s">
        <v>14</v>
      </c>
      <c r="B8" s="412"/>
      <c r="C8" s="412"/>
      <c r="D8" s="54"/>
      <c r="E8" s="54"/>
    </row>
    <row r="9" spans="1:10" s="55" customFormat="1" ht="24" customHeight="1" x14ac:dyDescent="0.15">
      <c r="A9" s="51"/>
      <c r="B9" s="51"/>
      <c r="C9" s="51"/>
      <c r="D9" s="54"/>
      <c r="E9" s="54"/>
    </row>
    <row r="10" spans="1:10" s="55" customFormat="1" ht="24" customHeight="1" x14ac:dyDescent="0.15">
      <c r="D10" s="51" t="s">
        <v>114</v>
      </c>
    </row>
    <row r="11" spans="1:10" s="55" customFormat="1" ht="24" customHeight="1" x14ac:dyDescent="0.15">
      <c r="D11" s="44" t="s">
        <v>15</v>
      </c>
      <c r="E11" s="413" t="str">
        <f>IF(基本情報!G7="", "",基本情報!G7)</f>
        <v/>
      </c>
      <c r="F11" s="413"/>
      <c r="G11" s="413"/>
      <c r="H11" s="413"/>
      <c r="I11" s="413"/>
      <c r="J11" s="54"/>
    </row>
    <row r="12" spans="1:10" s="55" customFormat="1" ht="24" customHeight="1" x14ac:dyDescent="0.15">
      <c r="G12" s="414"/>
      <c r="H12" s="414"/>
      <c r="I12" s="414"/>
    </row>
    <row r="13" spans="1:10" s="55" customFormat="1" ht="24" customHeight="1" x14ac:dyDescent="0.15">
      <c r="D13" s="44" t="s">
        <v>16</v>
      </c>
      <c r="E13" s="415" t="str">
        <f>IF(基本情報!G4="", "",基本情報!G4)</f>
        <v/>
      </c>
      <c r="F13" s="415"/>
      <c r="G13" s="415"/>
      <c r="H13" s="415"/>
      <c r="I13" s="415"/>
      <c r="J13" s="45"/>
    </row>
    <row r="14" spans="1:10" s="55" customFormat="1" ht="24" customHeight="1" x14ac:dyDescent="0.15">
      <c r="D14" s="44"/>
      <c r="E14" s="415" t="str">
        <f>IF(基本情報!G5="", "",基本情報!G5)</f>
        <v/>
      </c>
      <c r="F14" s="415"/>
      <c r="G14" s="415"/>
      <c r="H14" s="415"/>
      <c r="I14" s="415"/>
      <c r="J14" s="45"/>
    </row>
    <row r="15" spans="1:10" s="55" customFormat="1" ht="24" customHeight="1" x14ac:dyDescent="0.15">
      <c r="D15" s="46" t="s">
        <v>17</v>
      </c>
    </row>
    <row r="16" spans="1:10" s="55" customFormat="1" ht="24" customHeight="1" x14ac:dyDescent="0.15"/>
    <row r="17" spans="1:10" s="55" customFormat="1" ht="24" customHeight="1" x14ac:dyDescent="0.15">
      <c r="A17" s="406" t="s">
        <v>222</v>
      </c>
      <c r="B17" s="406"/>
      <c r="C17" s="406"/>
      <c r="D17" s="406"/>
      <c r="E17" s="406"/>
      <c r="F17" s="406"/>
      <c r="G17" s="406"/>
      <c r="H17" s="406"/>
      <c r="I17" s="406"/>
      <c r="J17" s="407"/>
    </row>
    <row r="18" spans="1:10" s="55" customFormat="1" ht="24" customHeight="1" x14ac:dyDescent="0.15">
      <c r="A18" s="408" t="s">
        <v>115</v>
      </c>
      <c r="B18" s="408"/>
      <c r="C18" s="408"/>
      <c r="D18" s="408"/>
      <c r="E18" s="408"/>
      <c r="F18" s="408"/>
      <c r="G18" s="408"/>
      <c r="H18" s="408"/>
      <c r="I18" s="408"/>
      <c r="J18" s="52"/>
    </row>
    <row r="19" spans="1:10" s="55" customFormat="1" ht="24" customHeight="1" x14ac:dyDescent="0.15">
      <c r="A19" s="52" t="s">
        <v>116</v>
      </c>
      <c r="B19" s="52"/>
      <c r="C19" s="52"/>
      <c r="D19" s="52"/>
      <c r="E19" s="52"/>
      <c r="F19" s="52"/>
      <c r="G19" s="52"/>
      <c r="H19" s="52"/>
      <c r="I19" s="52"/>
      <c r="J19" s="52"/>
    </row>
    <row r="20" spans="1:10" s="55" customFormat="1" ht="24" customHeight="1" x14ac:dyDescent="0.15">
      <c r="B20" s="51"/>
      <c r="C20" s="51"/>
      <c r="D20" s="51"/>
      <c r="E20" s="51"/>
      <c r="F20" s="51"/>
      <c r="G20" s="51"/>
      <c r="H20" s="51"/>
      <c r="I20" s="52"/>
    </row>
    <row r="21" spans="1:10" s="55" customFormat="1" ht="24" customHeight="1" x14ac:dyDescent="0.15">
      <c r="A21" s="47"/>
      <c r="D21" s="48"/>
      <c r="E21" s="49"/>
      <c r="F21" s="409"/>
      <c r="G21" s="409"/>
      <c r="H21" s="409"/>
      <c r="I21" s="409"/>
    </row>
    <row r="22" spans="1:10" s="55" customFormat="1" ht="24" customHeight="1" x14ac:dyDescent="0.15">
      <c r="A22" s="47"/>
      <c r="F22" s="50"/>
      <c r="G22" s="50"/>
      <c r="H22" s="50"/>
    </row>
    <row r="23" spans="1:10" s="55" customFormat="1" ht="24" customHeight="1" x14ac:dyDescent="0.15">
      <c r="A23" s="47"/>
      <c r="F23" s="50"/>
      <c r="G23" s="50"/>
      <c r="H23" s="50"/>
    </row>
    <row r="24" spans="1:10" s="52" customFormat="1" ht="24" customHeight="1" x14ac:dyDescent="0.15">
      <c r="A24" s="52" t="s">
        <v>18</v>
      </c>
    </row>
    <row r="25" spans="1:10" s="52" customFormat="1" ht="24" customHeight="1" x14ac:dyDescent="0.15">
      <c r="A25" s="52" t="s">
        <v>117</v>
      </c>
    </row>
    <row r="26" spans="1:10" s="52" customFormat="1" ht="24" customHeight="1" x14ac:dyDescent="0.15">
      <c r="A26" s="52" t="s">
        <v>118</v>
      </c>
    </row>
    <row r="27" spans="1:10" s="52" customFormat="1" ht="24" customHeight="1" x14ac:dyDescent="0.15">
      <c r="A27" s="52" t="s">
        <v>19</v>
      </c>
    </row>
    <row r="28" spans="1:10" ht="24" customHeight="1" x14ac:dyDescent="0.15"/>
    <row r="29" spans="1:10" ht="21" customHeight="1" x14ac:dyDescent="0.15"/>
  </sheetData>
  <mergeCells count="11">
    <mergeCell ref="A17:J17"/>
    <mergeCell ref="A18:I18"/>
    <mergeCell ref="F21:I21"/>
    <mergeCell ref="I1:J1"/>
    <mergeCell ref="A4:J4"/>
    <mergeCell ref="A8:C8"/>
    <mergeCell ref="E11:I11"/>
    <mergeCell ref="G12:I12"/>
    <mergeCell ref="E13:I13"/>
    <mergeCell ref="G6:I6"/>
    <mergeCell ref="E14:I14"/>
  </mergeCells>
  <phoneticPr fontId="2"/>
  <pageMargins left="0.85" right="0.3" top="0.78740157480314965" bottom="0.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248"/>
  <sheetViews>
    <sheetView showGridLines="0" showWhiteSpace="0" topLeftCell="A141" zoomScale="65" zoomScaleNormal="55" zoomScaleSheetLayoutView="28" workbookViewId="0">
      <selection activeCell="C162" sqref="C162"/>
    </sheetView>
  </sheetViews>
  <sheetFormatPr defaultRowHeight="18.75" x14ac:dyDescent="0.15"/>
  <cols>
    <col min="1" max="1" width="6.625" style="83" customWidth="1"/>
    <col min="2" max="2" width="6.875" style="247" customWidth="1"/>
    <col min="3" max="3" width="1.5" style="83" customWidth="1"/>
    <col min="4" max="4" width="10.125" style="83" customWidth="1"/>
    <col min="5" max="6" width="9" style="83" customWidth="1"/>
    <col min="7" max="7" width="7.25" style="83" customWidth="1"/>
    <col min="8" max="9" width="10.5" style="83" customWidth="1"/>
    <col min="10" max="12" width="10.625" style="83" customWidth="1"/>
    <col min="13" max="13" width="11.375" style="83" customWidth="1"/>
    <col min="14" max="14" width="12" style="83" customWidth="1"/>
    <col min="15" max="15" width="9.75" style="83" customWidth="1"/>
    <col min="16" max="16" width="5.875" style="83" customWidth="1"/>
    <col min="17" max="16384" width="9" style="1"/>
  </cols>
  <sheetData>
    <row r="1" spans="2:16" s="79" customFormat="1" ht="15.75" customHeight="1" x14ac:dyDescent="0.15">
      <c r="B1" s="78"/>
      <c r="I1" s="80"/>
      <c r="J1" s="80"/>
      <c r="K1" s="80"/>
      <c r="L1" s="80"/>
      <c r="M1" s="80"/>
      <c r="N1" s="80"/>
      <c r="O1" s="80"/>
      <c r="P1" s="80"/>
    </row>
    <row r="2" spans="2:16" s="79" customFormat="1" ht="29.25" customHeight="1" x14ac:dyDescent="0.15">
      <c r="B2" s="424" t="s">
        <v>132</v>
      </c>
      <c r="C2" s="425"/>
      <c r="D2" s="425"/>
      <c r="E2" s="425"/>
      <c r="F2" s="425"/>
      <c r="G2" s="425"/>
      <c r="H2" s="425"/>
      <c r="I2" s="425"/>
      <c r="J2" s="425"/>
      <c r="K2" s="425"/>
      <c r="L2" s="425"/>
      <c r="M2" s="425"/>
      <c r="N2" s="425"/>
      <c r="O2" s="426"/>
      <c r="P2" s="81"/>
    </row>
    <row r="3" spans="2:16" s="79" customFormat="1" ht="13.5" x14ac:dyDescent="0.15">
      <c r="B3" s="82"/>
      <c r="H3" s="83"/>
    </row>
    <row r="4" spans="2:16" s="79" customFormat="1" ht="25.5" customHeight="1" x14ac:dyDescent="0.15">
      <c r="B4" s="84"/>
      <c r="C4" s="441" t="s">
        <v>44</v>
      </c>
      <c r="D4" s="441"/>
      <c r="E4" s="85"/>
      <c r="F4" s="85"/>
      <c r="G4" s="85"/>
      <c r="H4" s="85"/>
      <c r="I4" s="85"/>
      <c r="J4" s="85"/>
      <c r="K4" s="85"/>
      <c r="L4" s="85"/>
      <c r="M4" s="85"/>
      <c r="N4" s="85"/>
    </row>
    <row r="5" spans="2:16" s="79" customFormat="1" ht="25.5" customHeight="1" x14ac:dyDescent="0.15">
      <c r="B5" s="82"/>
      <c r="C5" s="455" t="str">
        <f>IF(基本情報!G4="", "",基本情報!G4)</f>
        <v/>
      </c>
      <c r="D5" s="456"/>
      <c r="E5" s="456"/>
      <c r="F5" s="456"/>
      <c r="G5" s="456"/>
      <c r="H5" s="456"/>
      <c r="I5" s="456"/>
      <c r="J5" s="456"/>
      <c r="K5" s="456"/>
      <c r="L5" s="456"/>
      <c r="M5" s="456"/>
      <c r="N5" s="456"/>
      <c r="O5" s="457"/>
    </row>
    <row r="6" spans="2:16" s="79" customFormat="1" ht="13.5" x14ac:dyDescent="0.15">
      <c r="B6" s="82"/>
      <c r="H6" s="83"/>
    </row>
    <row r="7" spans="2:16" s="79" customFormat="1" ht="24.75" customHeight="1" x14ac:dyDescent="0.15">
      <c r="B7" s="86" t="s">
        <v>196</v>
      </c>
      <c r="C7" s="87"/>
      <c r="D7" s="87"/>
      <c r="E7" s="85"/>
      <c r="G7" s="88"/>
      <c r="H7" s="89"/>
      <c r="I7" s="89"/>
      <c r="J7" s="89"/>
      <c r="K7" s="89"/>
      <c r="L7" s="90"/>
      <c r="O7" s="91"/>
      <c r="P7" s="91"/>
    </row>
    <row r="8" spans="2:16" s="79" customFormat="1" ht="28.5" customHeight="1" x14ac:dyDescent="0.15">
      <c r="B8" s="86"/>
      <c r="C8" s="458"/>
      <c r="D8" s="459"/>
      <c r="E8" s="459"/>
      <c r="F8" s="459"/>
      <c r="G8" s="459"/>
      <c r="H8" s="459"/>
      <c r="I8" s="459"/>
      <c r="J8" s="459"/>
      <c r="K8" s="459"/>
      <c r="L8" s="459"/>
      <c r="M8" s="459"/>
      <c r="N8" s="459"/>
      <c r="O8" s="460"/>
      <c r="P8" s="92"/>
    </row>
    <row r="9" spans="2:16" s="79" customFormat="1" ht="28.5" customHeight="1" x14ac:dyDescent="0.15">
      <c r="B9" s="86"/>
      <c r="C9" s="461"/>
      <c r="D9" s="462"/>
      <c r="E9" s="462"/>
      <c r="F9" s="462"/>
      <c r="G9" s="462"/>
      <c r="H9" s="462"/>
      <c r="I9" s="462"/>
      <c r="J9" s="462"/>
      <c r="K9" s="462"/>
      <c r="L9" s="462"/>
      <c r="M9" s="462"/>
      <c r="N9" s="462"/>
      <c r="O9" s="463"/>
      <c r="P9" s="92"/>
    </row>
    <row r="10" spans="2:16" s="79" customFormat="1" ht="28.5" customHeight="1" x14ac:dyDescent="0.15">
      <c r="B10" s="86"/>
      <c r="C10" s="461"/>
      <c r="D10" s="462"/>
      <c r="E10" s="462"/>
      <c r="F10" s="462"/>
      <c r="G10" s="462"/>
      <c r="H10" s="462"/>
      <c r="I10" s="462"/>
      <c r="J10" s="462"/>
      <c r="K10" s="462"/>
      <c r="L10" s="462"/>
      <c r="M10" s="462"/>
      <c r="N10" s="462"/>
      <c r="O10" s="463"/>
      <c r="P10" s="92"/>
    </row>
    <row r="11" spans="2:16" s="79" customFormat="1" ht="28.5" customHeight="1" x14ac:dyDescent="0.15">
      <c r="B11" s="86"/>
      <c r="C11" s="461"/>
      <c r="D11" s="462"/>
      <c r="E11" s="462"/>
      <c r="F11" s="462"/>
      <c r="G11" s="462"/>
      <c r="H11" s="462"/>
      <c r="I11" s="462"/>
      <c r="J11" s="462"/>
      <c r="K11" s="462"/>
      <c r="L11" s="462"/>
      <c r="M11" s="462"/>
      <c r="N11" s="462"/>
      <c r="O11" s="463"/>
      <c r="P11" s="92"/>
    </row>
    <row r="12" spans="2:16" s="79" customFormat="1" ht="28.5" customHeight="1" x14ac:dyDescent="0.15">
      <c r="B12" s="86"/>
      <c r="C12" s="464"/>
      <c r="D12" s="465"/>
      <c r="E12" s="465"/>
      <c r="F12" s="465"/>
      <c r="G12" s="465"/>
      <c r="H12" s="465"/>
      <c r="I12" s="465"/>
      <c r="J12" s="465"/>
      <c r="K12" s="465"/>
      <c r="L12" s="465"/>
      <c r="M12" s="465"/>
      <c r="N12" s="465"/>
      <c r="O12" s="466"/>
      <c r="P12" s="92"/>
    </row>
    <row r="13" spans="2:16" s="79" customFormat="1" ht="21.75" customHeight="1" x14ac:dyDescent="0.15">
      <c r="D13" s="93"/>
      <c r="E13" s="92"/>
      <c r="F13" s="92"/>
      <c r="G13" s="92"/>
      <c r="H13" s="92"/>
      <c r="I13" s="92"/>
      <c r="J13" s="92"/>
      <c r="K13" s="92"/>
      <c r="L13" s="92"/>
      <c r="M13" s="92"/>
      <c r="N13" s="92"/>
      <c r="O13" s="92"/>
      <c r="P13" s="92"/>
    </row>
    <row r="14" spans="2:16" s="79" customFormat="1" ht="24.75" customHeight="1" x14ac:dyDescent="0.15">
      <c r="B14" s="86" t="s">
        <v>230</v>
      </c>
      <c r="C14" s="87"/>
      <c r="D14" s="87"/>
      <c r="E14" s="85"/>
      <c r="G14" s="88"/>
      <c r="H14" s="89"/>
      <c r="I14" s="89"/>
      <c r="J14" s="89"/>
      <c r="K14" s="89"/>
      <c r="L14" s="90"/>
      <c r="O14" s="91"/>
      <c r="P14" s="91"/>
    </row>
    <row r="15" spans="2:16" s="79" customFormat="1" ht="13.5" x14ac:dyDescent="0.15">
      <c r="C15" s="79" t="s">
        <v>95</v>
      </c>
      <c r="D15" s="94"/>
      <c r="E15" s="92"/>
      <c r="F15" s="92"/>
      <c r="G15" s="92"/>
      <c r="H15" s="92"/>
      <c r="I15" s="92"/>
      <c r="J15" s="92"/>
      <c r="K15" s="92"/>
      <c r="L15" s="92"/>
      <c r="M15" s="92"/>
      <c r="N15" s="92"/>
      <c r="O15" s="92"/>
      <c r="P15" s="92"/>
    </row>
    <row r="16" spans="2:16" s="79" customFormat="1" ht="21.75" customHeight="1" x14ac:dyDescent="0.15">
      <c r="C16" s="79" t="s">
        <v>94</v>
      </c>
      <c r="D16" s="94"/>
      <c r="E16" s="92"/>
      <c r="F16" s="92"/>
      <c r="G16" s="92"/>
      <c r="H16" s="92"/>
      <c r="I16" s="92"/>
      <c r="J16" s="92"/>
      <c r="K16" s="92"/>
      <c r="L16" s="92"/>
      <c r="M16" s="92"/>
      <c r="N16" s="92"/>
      <c r="O16" s="92"/>
      <c r="P16" s="92"/>
    </row>
    <row r="17" spans="3:16" s="79" customFormat="1" ht="21.75" customHeight="1" x14ac:dyDescent="0.15">
      <c r="C17" s="458"/>
      <c r="D17" s="459"/>
      <c r="E17" s="459"/>
      <c r="F17" s="459"/>
      <c r="G17" s="459"/>
      <c r="H17" s="459"/>
      <c r="I17" s="459"/>
      <c r="J17" s="459"/>
      <c r="K17" s="459"/>
      <c r="L17" s="459"/>
      <c r="M17" s="459"/>
      <c r="N17" s="459"/>
      <c r="O17" s="460"/>
      <c r="P17" s="92"/>
    </row>
    <row r="18" spans="3:16" s="79" customFormat="1" ht="21.75" customHeight="1" x14ac:dyDescent="0.15">
      <c r="C18" s="461"/>
      <c r="D18" s="462"/>
      <c r="E18" s="462"/>
      <c r="F18" s="462"/>
      <c r="G18" s="462"/>
      <c r="H18" s="462"/>
      <c r="I18" s="462"/>
      <c r="J18" s="462"/>
      <c r="K18" s="462"/>
      <c r="L18" s="462"/>
      <c r="M18" s="462"/>
      <c r="N18" s="462"/>
      <c r="O18" s="463"/>
      <c r="P18" s="92"/>
    </row>
    <row r="19" spans="3:16" s="79" customFormat="1" ht="21.75" customHeight="1" x14ac:dyDescent="0.15">
      <c r="C19" s="461"/>
      <c r="D19" s="462"/>
      <c r="E19" s="462"/>
      <c r="F19" s="462"/>
      <c r="G19" s="462"/>
      <c r="H19" s="462"/>
      <c r="I19" s="462"/>
      <c r="J19" s="462"/>
      <c r="K19" s="462"/>
      <c r="L19" s="462"/>
      <c r="M19" s="462"/>
      <c r="N19" s="462"/>
      <c r="O19" s="463"/>
      <c r="P19" s="92"/>
    </row>
    <row r="20" spans="3:16" s="79" customFormat="1" ht="21.75" customHeight="1" x14ac:dyDescent="0.15">
      <c r="C20" s="461"/>
      <c r="D20" s="462"/>
      <c r="E20" s="462"/>
      <c r="F20" s="462"/>
      <c r="G20" s="462"/>
      <c r="H20" s="462"/>
      <c r="I20" s="462"/>
      <c r="J20" s="462"/>
      <c r="K20" s="462"/>
      <c r="L20" s="462"/>
      <c r="M20" s="462"/>
      <c r="N20" s="462"/>
      <c r="O20" s="463"/>
      <c r="P20" s="92"/>
    </row>
    <row r="21" spans="3:16" s="79" customFormat="1" ht="21.75" customHeight="1" x14ac:dyDescent="0.15">
      <c r="C21" s="461"/>
      <c r="D21" s="462"/>
      <c r="E21" s="462"/>
      <c r="F21" s="462"/>
      <c r="G21" s="462"/>
      <c r="H21" s="462"/>
      <c r="I21" s="462"/>
      <c r="J21" s="462"/>
      <c r="K21" s="462"/>
      <c r="L21" s="462"/>
      <c r="M21" s="462"/>
      <c r="N21" s="462"/>
      <c r="O21" s="463"/>
      <c r="P21" s="92"/>
    </row>
    <row r="22" spans="3:16" s="79" customFormat="1" ht="21.75" customHeight="1" x14ac:dyDescent="0.15">
      <c r="C22" s="461"/>
      <c r="D22" s="462"/>
      <c r="E22" s="462"/>
      <c r="F22" s="462"/>
      <c r="G22" s="462"/>
      <c r="H22" s="462"/>
      <c r="I22" s="462"/>
      <c r="J22" s="462"/>
      <c r="K22" s="462"/>
      <c r="L22" s="462"/>
      <c r="M22" s="462"/>
      <c r="N22" s="462"/>
      <c r="O22" s="463"/>
      <c r="P22" s="92"/>
    </row>
    <row r="23" spans="3:16" s="79" customFormat="1" ht="21.75" customHeight="1" x14ac:dyDescent="0.15">
      <c r="C23" s="461"/>
      <c r="D23" s="462"/>
      <c r="E23" s="462"/>
      <c r="F23" s="462"/>
      <c r="G23" s="462"/>
      <c r="H23" s="462"/>
      <c r="I23" s="462"/>
      <c r="J23" s="462"/>
      <c r="K23" s="462"/>
      <c r="L23" s="462"/>
      <c r="M23" s="462"/>
      <c r="N23" s="462"/>
      <c r="O23" s="463"/>
      <c r="P23" s="92"/>
    </row>
    <row r="24" spans="3:16" s="79" customFormat="1" ht="21.75" customHeight="1" x14ac:dyDescent="0.15">
      <c r="C24" s="461"/>
      <c r="D24" s="462"/>
      <c r="E24" s="462"/>
      <c r="F24" s="462"/>
      <c r="G24" s="462"/>
      <c r="H24" s="462"/>
      <c r="I24" s="462"/>
      <c r="J24" s="462"/>
      <c r="K24" s="462"/>
      <c r="L24" s="462"/>
      <c r="M24" s="462"/>
      <c r="N24" s="462"/>
      <c r="O24" s="463"/>
      <c r="P24" s="92"/>
    </row>
    <row r="25" spans="3:16" s="79" customFormat="1" ht="21.75" customHeight="1" x14ac:dyDescent="0.15">
      <c r="C25" s="461"/>
      <c r="D25" s="462"/>
      <c r="E25" s="462"/>
      <c r="F25" s="462"/>
      <c r="G25" s="462"/>
      <c r="H25" s="462"/>
      <c r="I25" s="462"/>
      <c r="J25" s="462"/>
      <c r="K25" s="462"/>
      <c r="L25" s="462"/>
      <c r="M25" s="462"/>
      <c r="N25" s="462"/>
      <c r="O25" s="463"/>
      <c r="P25" s="92"/>
    </row>
    <row r="26" spans="3:16" s="79" customFormat="1" ht="21.75" customHeight="1" x14ac:dyDescent="0.15">
      <c r="C26" s="461"/>
      <c r="D26" s="462"/>
      <c r="E26" s="462"/>
      <c r="F26" s="462"/>
      <c r="G26" s="462"/>
      <c r="H26" s="462"/>
      <c r="I26" s="462"/>
      <c r="J26" s="462"/>
      <c r="K26" s="462"/>
      <c r="L26" s="462"/>
      <c r="M26" s="462"/>
      <c r="N26" s="462"/>
      <c r="O26" s="463"/>
      <c r="P26" s="92"/>
    </row>
    <row r="27" spans="3:16" s="79" customFormat="1" ht="21.75" customHeight="1" x14ac:dyDescent="0.15">
      <c r="C27" s="461"/>
      <c r="D27" s="462"/>
      <c r="E27" s="462"/>
      <c r="F27" s="462"/>
      <c r="G27" s="462"/>
      <c r="H27" s="462"/>
      <c r="I27" s="462"/>
      <c r="J27" s="462"/>
      <c r="K27" s="462"/>
      <c r="L27" s="462"/>
      <c r="M27" s="462"/>
      <c r="N27" s="462"/>
      <c r="O27" s="463"/>
      <c r="P27" s="92"/>
    </row>
    <row r="28" spans="3:16" s="79" customFormat="1" ht="21.75" customHeight="1" x14ac:dyDescent="0.15">
      <c r="C28" s="461"/>
      <c r="D28" s="462"/>
      <c r="E28" s="462"/>
      <c r="F28" s="462"/>
      <c r="G28" s="462"/>
      <c r="H28" s="462"/>
      <c r="I28" s="462"/>
      <c r="J28" s="462"/>
      <c r="K28" s="462"/>
      <c r="L28" s="462"/>
      <c r="M28" s="462"/>
      <c r="N28" s="462"/>
      <c r="O28" s="463"/>
      <c r="P28" s="92"/>
    </row>
    <row r="29" spans="3:16" s="79" customFormat="1" ht="21.75" customHeight="1" x14ac:dyDescent="0.15">
      <c r="C29" s="461"/>
      <c r="D29" s="462"/>
      <c r="E29" s="462"/>
      <c r="F29" s="462"/>
      <c r="G29" s="462"/>
      <c r="H29" s="462"/>
      <c r="I29" s="462"/>
      <c r="J29" s="462"/>
      <c r="K29" s="462"/>
      <c r="L29" s="462"/>
      <c r="M29" s="462"/>
      <c r="N29" s="462"/>
      <c r="O29" s="463"/>
      <c r="P29" s="92"/>
    </row>
    <row r="30" spans="3:16" s="79" customFormat="1" ht="21.75" customHeight="1" x14ac:dyDescent="0.15">
      <c r="C30" s="461"/>
      <c r="D30" s="462"/>
      <c r="E30" s="462"/>
      <c r="F30" s="462"/>
      <c r="G30" s="462"/>
      <c r="H30" s="462"/>
      <c r="I30" s="462"/>
      <c r="J30" s="462"/>
      <c r="K30" s="462"/>
      <c r="L30" s="462"/>
      <c r="M30" s="462"/>
      <c r="N30" s="462"/>
      <c r="O30" s="463"/>
      <c r="P30" s="92"/>
    </row>
    <row r="31" spans="3:16" s="79" customFormat="1" ht="21.75" customHeight="1" x14ac:dyDescent="0.15">
      <c r="C31" s="461"/>
      <c r="D31" s="462"/>
      <c r="E31" s="462"/>
      <c r="F31" s="462"/>
      <c r="G31" s="462"/>
      <c r="H31" s="462"/>
      <c r="I31" s="462"/>
      <c r="J31" s="462"/>
      <c r="K31" s="462"/>
      <c r="L31" s="462"/>
      <c r="M31" s="462"/>
      <c r="N31" s="462"/>
      <c r="O31" s="463"/>
      <c r="P31" s="92"/>
    </row>
    <row r="32" spans="3:16" s="79" customFormat="1" ht="21.75" customHeight="1" x14ac:dyDescent="0.15">
      <c r="C32" s="461"/>
      <c r="D32" s="462"/>
      <c r="E32" s="462"/>
      <c r="F32" s="462"/>
      <c r="G32" s="462"/>
      <c r="H32" s="462"/>
      <c r="I32" s="462"/>
      <c r="J32" s="462"/>
      <c r="K32" s="462"/>
      <c r="L32" s="462"/>
      <c r="M32" s="462"/>
      <c r="N32" s="462"/>
      <c r="O32" s="463"/>
      <c r="P32" s="92"/>
    </row>
    <row r="33" spans="2:16" s="79" customFormat="1" ht="21.75" customHeight="1" x14ac:dyDescent="0.15">
      <c r="C33" s="464"/>
      <c r="D33" s="465"/>
      <c r="E33" s="465"/>
      <c r="F33" s="465"/>
      <c r="G33" s="465"/>
      <c r="H33" s="465"/>
      <c r="I33" s="465"/>
      <c r="J33" s="465"/>
      <c r="K33" s="465"/>
      <c r="L33" s="465"/>
      <c r="M33" s="465"/>
      <c r="N33" s="465"/>
      <c r="O33" s="466"/>
      <c r="P33" s="92"/>
    </row>
    <row r="34" spans="2:16" s="79" customFormat="1" ht="21.75" customHeight="1" x14ac:dyDescent="0.15">
      <c r="D34" s="93"/>
      <c r="E34" s="92"/>
      <c r="F34" s="92"/>
      <c r="G34" s="92"/>
      <c r="H34" s="92"/>
      <c r="I34" s="92"/>
      <c r="J34" s="92"/>
      <c r="K34" s="92"/>
      <c r="L34" s="92"/>
      <c r="M34" s="92"/>
      <c r="N34" s="92"/>
      <c r="O34" s="92"/>
      <c r="P34" s="92"/>
    </row>
    <row r="35" spans="2:16" s="79" customFormat="1" ht="24.75" customHeight="1" x14ac:dyDescent="0.15">
      <c r="B35" s="86" t="s">
        <v>206</v>
      </c>
      <c r="C35" s="87"/>
      <c r="D35" s="87"/>
      <c r="E35" s="85"/>
      <c r="G35" s="88"/>
      <c r="H35" s="89"/>
      <c r="I35" s="89"/>
      <c r="J35" s="89"/>
      <c r="K35" s="89"/>
      <c r="L35" s="90"/>
      <c r="O35" s="91"/>
      <c r="P35" s="91"/>
    </row>
    <row r="36" spans="2:16" s="296" customFormat="1" ht="24.75" customHeight="1" x14ac:dyDescent="0.15">
      <c r="B36" s="303"/>
      <c r="C36" s="312"/>
      <c r="D36" s="313" t="s">
        <v>217</v>
      </c>
      <c r="E36" s="312"/>
      <c r="F36" s="312"/>
      <c r="G36" s="312"/>
      <c r="H36" s="312"/>
      <c r="I36" s="312"/>
      <c r="J36" s="312"/>
      <c r="K36" s="312"/>
      <c r="L36" s="312"/>
      <c r="M36" s="312"/>
      <c r="N36" s="312"/>
      <c r="O36" s="312"/>
      <c r="P36" s="308"/>
    </row>
    <row r="37" spans="2:16" s="79" customFormat="1" ht="24.75" customHeight="1" x14ac:dyDescent="0.15">
      <c r="B37" s="86"/>
      <c r="C37" s="442"/>
      <c r="D37" s="443"/>
      <c r="E37" s="443"/>
      <c r="F37" s="443"/>
      <c r="G37" s="443"/>
      <c r="H37" s="443"/>
      <c r="I37" s="443"/>
      <c r="J37" s="443"/>
      <c r="K37" s="443"/>
      <c r="L37" s="443"/>
      <c r="M37" s="443"/>
      <c r="N37" s="443"/>
      <c r="O37" s="444"/>
      <c r="P37" s="91"/>
    </row>
    <row r="38" spans="2:16" s="79" customFormat="1" ht="24.75" customHeight="1" x14ac:dyDescent="0.15">
      <c r="B38" s="86"/>
      <c r="C38" s="467"/>
      <c r="D38" s="446"/>
      <c r="E38" s="446"/>
      <c r="F38" s="446"/>
      <c r="G38" s="446"/>
      <c r="H38" s="446"/>
      <c r="I38" s="446"/>
      <c r="J38" s="446"/>
      <c r="K38" s="446"/>
      <c r="L38" s="446"/>
      <c r="M38" s="446"/>
      <c r="N38" s="446"/>
      <c r="O38" s="447"/>
      <c r="P38" s="91"/>
    </row>
    <row r="39" spans="2:16" s="79" customFormat="1" ht="24.75" customHeight="1" x14ac:dyDescent="0.15">
      <c r="B39" s="86"/>
      <c r="C39" s="467"/>
      <c r="D39" s="446"/>
      <c r="E39" s="446"/>
      <c r="F39" s="446"/>
      <c r="G39" s="446"/>
      <c r="H39" s="446"/>
      <c r="I39" s="446"/>
      <c r="J39" s="446"/>
      <c r="K39" s="446"/>
      <c r="L39" s="446"/>
      <c r="M39" s="446"/>
      <c r="N39" s="446"/>
      <c r="O39" s="447"/>
      <c r="P39" s="91"/>
    </row>
    <row r="40" spans="2:16" s="79" customFormat="1" ht="24.75" customHeight="1" x14ac:dyDescent="0.15">
      <c r="B40" s="86"/>
      <c r="C40" s="467"/>
      <c r="D40" s="446"/>
      <c r="E40" s="446"/>
      <c r="F40" s="446"/>
      <c r="G40" s="446"/>
      <c r="H40" s="446"/>
      <c r="I40" s="446"/>
      <c r="J40" s="446"/>
      <c r="K40" s="446"/>
      <c r="L40" s="446"/>
      <c r="M40" s="446"/>
      <c r="N40" s="446"/>
      <c r="O40" s="447"/>
      <c r="P40" s="91"/>
    </row>
    <row r="41" spans="2:16" s="79" customFormat="1" ht="24.75" customHeight="1" x14ac:dyDescent="0.15">
      <c r="B41" s="86"/>
      <c r="C41" s="467"/>
      <c r="D41" s="446"/>
      <c r="E41" s="446"/>
      <c r="F41" s="446"/>
      <c r="G41" s="446"/>
      <c r="H41" s="446"/>
      <c r="I41" s="446"/>
      <c r="J41" s="446"/>
      <c r="K41" s="446"/>
      <c r="L41" s="446"/>
      <c r="M41" s="446"/>
      <c r="N41" s="446"/>
      <c r="O41" s="447"/>
      <c r="P41" s="91"/>
    </row>
    <row r="42" spans="2:16" s="79" customFormat="1" ht="24.75" customHeight="1" x14ac:dyDescent="0.15">
      <c r="B42" s="86"/>
      <c r="C42" s="467"/>
      <c r="D42" s="446"/>
      <c r="E42" s="446"/>
      <c r="F42" s="446"/>
      <c r="G42" s="446"/>
      <c r="H42" s="446"/>
      <c r="I42" s="446"/>
      <c r="J42" s="446"/>
      <c r="K42" s="446"/>
      <c r="L42" s="446"/>
      <c r="M42" s="446"/>
      <c r="N42" s="446"/>
      <c r="O42" s="447"/>
      <c r="P42" s="91"/>
    </row>
    <row r="43" spans="2:16" s="79" customFormat="1" ht="24.75" customHeight="1" x14ac:dyDescent="0.15">
      <c r="B43" s="86"/>
      <c r="C43" s="467"/>
      <c r="D43" s="446"/>
      <c r="E43" s="446"/>
      <c r="F43" s="446"/>
      <c r="G43" s="446"/>
      <c r="H43" s="446"/>
      <c r="I43" s="446"/>
      <c r="J43" s="446"/>
      <c r="K43" s="446"/>
      <c r="L43" s="446"/>
      <c r="M43" s="446"/>
      <c r="N43" s="446"/>
      <c r="O43" s="447"/>
      <c r="P43" s="91"/>
    </row>
    <row r="44" spans="2:16" s="79" customFormat="1" ht="24.75" customHeight="1" x14ac:dyDescent="0.15">
      <c r="B44" s="86"/>
      <c r="C44" s="467"/>
      <c r="D44" s="446"/>
      <c r="E44" s="446"/>
      <c r="F44" s="446"/>
      <c r="G44" s="446"/>
      <c r="H44" s="446"/>
      <c r="I44" s="446"/>
      <c r="J44" s="446"/>
      <c r="K44" s="446"/>
      <c r="L44" s="446"/>
      <c r="M44" s="446"/>
      <c r="N44" s="446"/>
      <c r="O44" s="447"/>
      <c r="P44" s="91"/>
    </row>
    <row r="45" spans="2:16" s="79" customFormat="1" ht="24.75" customHeight="1" x14ac:dyDescent="0.15">
      <c r="B45" s="86"/>
      <c r="C45" s="467"/>
      <c r="D45" s="446"/>
      <c r="E45" s="446"/>
      <c r="F45" s="446"/>
      <c r="G45" s="446"/>
      <c r="H45" s="446"/>
      <c r="I45" s="446"/>
      <c r="J45" s="446"/>
      <c r="K45" s="446"/>
      <c r="L45" s="446"/>
      <c r="M45" s="446"/>
      <c r="N45" s="446"/>
      <c r="O45" s="447"/>
      <c r="P45" s="91"/>
    </row>
    <row r="46" spans="2:16" s="79" customFormat="1" ht="24.75" customHeight="1" x14ac:dyDescent="0.15">
      <c r="B46" s="86"/>
      <c r="C46" s="448"/>
      <c r="D46" s="449"/>
      <c r="E46" s="449"/>
      <c r="F46" s="449"/>
      <c r="G46" s="449"/>
      <c r="H46" s="449"/>
      <c r="I46" s="449"/>
      <c r="J46" s="449"/>
      <c r="K46" s="449"/>
      <c r="L46" s="449"/>
      <c r="M46" s="449"/>
      <c r="N46" s="449"/>
      <c r="O46" s="450"/>
      <c r="P46" s="91"/>
    </row>
    <row r="47" spans="2:16" s="79" customFormat="1" ht="24.75" customHeight="1" x14ac:dyDescent="0.15">
      <c r="B47" s="86"/>
      <c r="C47" s="95"/>
      <c r="D47" s="95"/>
      <c r="E47" s="95"/>
      <c r="F47" s="95"/>
      <c r="G47" s="95"/>
      <c r="H47" s="95"/>
      <c r="I47" s="95"/>
      <c r="J47" s="95"/>
      <c r="K47" s="95"/>
      <c r="L47" s="95"/>
      <c r="M47" s="95"/>
      <c r="N47" s="95"/>
      <c r="O47" s="95"/>
      <c r="P47" s="91"/>
    </row>
    <row r="48" spans="2:16" s="79" customFormat="1" ht="24.75" customHeight="1" x14ac:dyDescent="0.15">
      <c r="B48" s="86"/>
      <c r="C48" s="95"/>
      <c r="D48" s="95"/>
      <c r="E48" s="95"/>
      <c r="F48" s="95"/>
      <c r="G48" s="95"/>
      <c r="H48" s="95"/>
      <c r="I48" s="95"/>
      <c r="J48" s="95"/>
      <c r="K48" s="95"/>
      <c r="L48" s="95"/>
      <c r="M48" s="95"/>
      <c r="N48" s="95"/>
      <c r="O48" s="95"/>
      <c r="P48" s="91"/>
    </row>
    <row r="49" spans="2:16" s="79" customFormat="1" ht="24.75" customHeight="1" x14ac:dyDescent="0.15">
      <c r="B49" s="86" t="s">
        <v>219</v>
      </c>
      <c r="C49" s="87"/>
      <c r="D49" s="87"/>
      <c r="E49" s="85"/>
      <c r="G49" s="88"/>
      <c r="H49" s="89"/>
      <c r="I49" s="89"/>
      <c r="J49" s="89"/>
      <c r="K49" s="89"/>
      <c r="L49" s="90"/>
      <c r="O49" s="91"/>
      <c r="P49" s="91"/>
    </row>
    <row r="50" spans="2:16" s="296" customFormat="1" ht="13.5" x14ac:dyDescent="0.15">
      <c r="B50" s="299"/>
      <c r="C50" s="296" t="s">
        <v>200</v>
      </c>
      <c r="H50" s="300"/>
    </row>
    <row r="51" spans="2:16" s="296" customFormat="1" ht="13.5" x14ac:dyDescent="0.15">
      <c r="B51" s="299"/>
      <c r="C51" s="296" t="s">
        <v>220</v>
      </c>
      <c r="H51" s="300"/>
    </row>
    <row r="52" spans="2:16" s="79" customFormat="1" ht="24.75" customHeight="1" x14ac:dyDescent="0.15">
      <c r="C52" s="87"/>
      <c r="D52" s="86" t="s">
        <v>97</v>
      </c>
      <c r="E52" s="85"/>
      <c r="G52" s="88"/>
      <c r="H52" s="89"/>
      <c r="I52" s="89"/>
      <c r="J52" s="89"/>
      <c r="K52" s="89"/>
      <c r="L52" s="90"/>
      <c r="O52" s="91"/>
      <c r="P52" s="91"/>
    </row>
    <row r="53" spans="2:16" s="79" customFormat="1" ht="24.75" customHeight="1" x14ac:dyDescent="0.15">
      <c r="B53" s="86"/>
      <c r="C53" s="442"/>
      <c r="D53" s="443"/>
      <c r="E53" s="443"/>
      <c r="F53" s="443"/>
      <c r="G53" s="443"/>
      <c r="H53" s="443"/>
      <c r="I53" s="443"/>
      <c r="J53" s="443"/>
      <c r="K53" s="443"/>
      <c r="L53" s="443"/>
      <c r="M53" s="443"/>
      <c r="N53" s="443"/>
      <c r="O53" s="444"/>
      <c r="P53" s="91"/>
    </row>
    <row r="54" spans="2:16" s="79" customFormat="1" ht="24.75" customHeight="1" x14ac:dyDescent="0.15">
      <c r="B54" s="86"/>
      <c r="C54" s="445"/>
      <c r="D54" s="446"/>
      <c r="E54" s="446"/>
      <c r="F54" s="446"/>
      <c r="G54" s="446"/>
      <c r="H54" s="446"/>
      <c r="I54" s="446"/>
      <c r="J54" s="446"/>
      <c r="K54" s="446"/>
      <c r="L54" s="446"/>
      <c r="M54" s="446"/>
      <c r="N54" s="446"/>
      <c r="O54" s="447"/>
      <c r="P54" s="91"/>
    </row>
    <row r="55" spans="2:16" s="79" customFormat="1" ht="24.75" customHeight="1" x14ac:dyDescent="0.15">
      <c r="B55" s="86"/>
      <c r="C55" s="448"/>
      <c r="D55" s="449"/>
      <c r="E55" s="449"/>
      <c r="F55" s="449"/>
      <c r="G55" s="449"/>
      <c r="H55" s="449"/>
      <c r="I55" s="449"/>
      <c r="J55" s="449"/>
      <c r="K55" s="449"/>
      <c r="L55" s="449"/>
      <c r="M55" s="449"/>
      <c r="N55" s="449"/>
      <c r="O55" s="450"/>
      <c r="P55" s="97"/>
    </row>
    <row r="56" spans="2:16" s="91" customFormat="1" ht="11.25" customHeight="1" x14ac:dyDescent="0.15">
      <c r="B56" s="98"/>
      <c r="C56" s="99"/>
      <c r="D56" s="99"/>
      <c r="E56" s="99"/>
      <c r="F56" s="99"/>
      <c r="G56" s="99"/>
      <c r="H56" s="99"/>
      <c r="I56" s="99"/>
      <c r="J56" s="99"/>
      <c r="K56" s="99"/>
      <c r="L56" s="99"/>
      <c r="M56" s="99"/>
      <c r="N56" s="99"/>
      <c r="O56" s="99"/>
      <c r="P56" s="97"/>
    </row>
    <row r="57" spans="2:16" s="79" customFormat="1" ht="24.75" customHeight="1" x14ac:dyDescent="0.15">
      <c r="C57" s="87"/>
      <c r="D57" s="86" t="s">
        <v>96</v>
      </c>
      <c r="E57" s="85"/>
      <c r="G57" s="88"/>
      <c r="H57" s="89"/>
      <c r="I57" s="89"/>
      <c r="J57" s="89"/>
      <c r="K57" s="89"/>
      <c r="L57" s="90"/>
      <c r="O57" s="91"/>
      <c r="P57" s="91"/>
    </row>
    <row r="58" spans="2:16" s="79" customFormat="1" ht="24.75" customHeight="1" x14ac:dyDescent="0.15">
      <c r="C58" s="442"/>
      <c r="D58" s="443"/>
      <c r="E58" s="443"/>
      <c r="F58" s="443"/>
      <c r="G58" s="443"/>
      <c r="H58" s="443"/>
      <c r="I58" s="443"/>
      <c r="J58" s="443"/>
      <c r="K58" s="443"/>
      <c r="L58" s="443"/>
      <c r="M58" s="443"/>
      <c r="N58" s="443"/>
      <c r="O58" s="444"/>
      <c r="P58" s="91"/>
    </row>
    <row r="59" spans="2:16" s="79" customFormat="1" ht="24.75" customHeight="1" x14ac:dyDescent="0.15">
      <c r="B59" s="86"/>
      <c r="C59" s="445"/>
      <c r="D59" s="446"/>
      <c r="E59" s="446"/>
      <c r="F59" s="446"/>
      <c r="G59" s="446"/>
      <c r="H59" s="446"/>
      <c r="I59" s="446"/>
      <c r="J59" s="446"/>
      <c r="K59" s="446"/>
      <c r="L59" s="446"/>
      <c r="M59" s="446"/>
      <c r="N59" s="446"/>
      <c r="O59" s="447"/>
      <c r="P59" s="91"/>
    </row>
    <row r="60" spans="2:16" s="79" customFormat="1" ht="24.75" customHeight="1" x14ac:dyDescent="0.15">
      <c r="B60" s="86"/>
      <c r="C60" s="448"/>
      <c r="D60" s="449"/>
      <c r="E60" s="449"/>
      <c r="F60" s="449"/>
      <c r="G60" s="449"/>
      <c r="H60" s="449"/>
      <c r="I60" s="449"/>
      <c r="J60" s="449"/>
      <c r="K60" s="449"/>
      <c r="L60" s="449"/>
      <c r="M60" s="449"/>
      <c r="N60" s="449"/>
      <c r="O60" s="450"/>
      <c r="P60" s="91"/>
    </row>
    <row r="61" spans="2:16" s="79" customFormat="1" ht="12.75" customHeight="1" x14ac:dyDescent="0.15">
      <c r="B61" s="86"/>
      <c r="D61" s="93"/>
      <c r="H61" s="83"/>
      <c r="P61" s="92"/>
    </row>
    <row r="62" spans="2:16" s="79" customFormat="1" ht="24.75" customHeight="1" x14ac:dyDescent="0.15">
      <c r="C62" s="87"/>
      <c r="D62" s="86" t="s">
        <v>235</v>
      </c>
      <c r="E62" s="85"/>
      <c r="G62" s="88"/>
      <c r="H62" s="89"/>
      <c r="I62" s="89"/>
      <c r="J62" s="89"/>
      <c r="K62" s="89"/>
      <c r="L62" s="90"/>
      <c r="O62" s="91"/>
      <c r="P62" s="91"/>
    </row>
    <row r="63" spans="2:16" s="79" customFormat="1" ht="24.75" customHeight="1" x14ac:dyDescent="0.15">
      <c r="C63" s="442"/>
      <c r="D63" s="443"/>
      <c r="E63" s="443"/>
      <c r="F63" s="443"/>
      <c r="G63" s="443"/>
      <c r="H63" s="443"/>
      <c r="I63" s="443"/>
      <c r="J63" s="443"/>
      <c r="K63" s="443"/>
      <c r="L63" s="443"/>
      <c r="M63" s="443"/>
      <c r="N63" s="443"/>
      <c r="O63" s="444"/>
      <c r="P63" s="91"/>
    </row>
    <row r="64" spans="2:16" s="79" customFormat="1" ht="24.75" customHeight="1" x14ac:dyDescent="0.15">
      <c r="C64" s="467"/>
      <c r="D64" s="446"/>
      <c r="E64" s="446"/>
      <c r="F64" s="446"/>
      <c r="G64" s="446"/>
      <c r="H64" s="446"/>
      <c r="I64" s="446"/>
      <c r="J64" s="446"/>
      <c r="K64" s="446"/>
      <c r="L64" s="446"/>
      <c r="M64" s="446"/>
      <c r="N64" s="446"/>
      <c r="O64" s="447"/>
      <c r="P64" s="91"/>
    </row>
    <row r="65" spans="2:16" s="79" customFormat="1" ht="24.75" customHeight="1" x14ac:dyDescent="0.15">
      <c r="C65" s="467"/>
      <c r="D65" s="446"/>
      <c r="E65" s="446"/>
      <c r="F65" s="446"/>
      <c r="G65" s="446"/>
      <c r="H65" s="446"/>
      <c r="I65" s="446"/>
      <c r="J65" s="446"/>
      <c r="K65" s="446"/>
      <c r="L65" s="446"/>
      <c r="M65" s="446"/>
      <c r="N65" s="446"/>
      <c r="O65" s="447"/>
      <c r="P65" s="91"/>
    </row>
    <row r="66" spans="2:16" s="79" customFormat="1" ht="24.75" customHeight="1" x14ac:dyDescent="0.15">
      <c r="B66" s="86"/>
      <c r="C66" s="445"/>
      <c r="D66" s="446"/>
      <c r="E66" s="446"/>
      <c r="F66" s="446"/>
      <c r="G66" s="446"/>
      <c r="H66" s="446"/>
      <c r="I66" s="446"/>
      <c r="J66" s="446"/>
      <c r="K66" s="446"/>
      <c r="L66" s="446"/>
      <c r="M66" s="446"/>
      <c r="N66" s="446"/>
      <c r="O66" s="447"/>
      <c r="P66" s="91"/>
    </row>
    <row r="67" spans="2:16" s="79" customFormat="1" ht="24.75" customHeight="1" x14ac:dyDescent="0.15">
      <c r="B67" s="86"/>
      <c r="C67" s="448"/>
      <c r="D67" s="449"/>
      <c r="E67" s="449"/>
      <c r="F67" s="449"/>
      <c r="G67" s="449"/>
      <c r="H67" s="449"/>
      <c r="I67" s="449"/>
      <c r="J67" s="449"/>
      <c r="K67" s="449"/>
      <c r="L67" s="449"/>
      <c r="M67" s="449"/>
      <c r="N67" s="449"/>
      <c r="O67" s="450"/>
      <c r="P67" s="91"/>
    </row>
    <row r="68" spans="2:16" s="91" customFormat="1" ht="11.25" customHeight="1" x14ac:dyDescent="0.15">
      <c r="B68" s="98"/>
      <c r="C68" s="100"/>
      <c r="D68" s="100"/>
      <c r="E68" s="100"/>
      <c r="F68" s="100"/>
      <c r="G68" s="100"/>
      <c r="H68" s="100"/>
      <c r="I68" s="100"/>
      <c r="J68" s="100"/>
      <c r="K68" s="100"/>
      <c r="L68" s="100"/>
      <c r="M68" s="100"/>
      <c r="N68" s="100"/>
      <c r="O68" s="100"/>
    </row>
    <row r="69" spans="2:16" s="79" customFormat="1" ht="24.75" customHeight="1" x14ac:dyDescent="0.15">
      <c r="C69" s="87"/>
      <c r="D69" s="86" t="s">
        <v>68</v>
      </c>
      <c r="E69" s="85"/>
      <c r="G69" s="88"/>
      <c r="H69" s="89"/>
      <c r="I69" s="89"/>
      <c r="J69" s="89"/>
      <c r="K69" s="89"/>
      <c r="L69" s="90"/>
      <c r="O69" s="91"/>
      <c r="P69" s="91"/>
    </row>
    <row r="70" spans="2:16" s="79" customFormat="1" ht="24.75" customHeight="1" x14ac:dyDescent="0.15">
      <c r="C70" s="468"/>
      <c r="D70" s="443"/>
      <c r="E70" s="443"/>
      <c r="F70" s="443"/>
      <c r="G70" s="443"/>
      <c r="H70" s="443"/>
      <c r="I70" s="443"/>
      <c r="J70" s="443"/>
      <c r="K70" s="443"/>
      <c r="L70" s="443"/>
      <c r="M70" s="443"/>
      <c r="N70" s="443"/>
      <c r="O70" s="444"/>
      <c r="P70" s="91"/>
    </row>
    <row r="71" spans="2:16" s="79" customFormat="1" ht="24.75" customHeight="1" x14ac:dyDescent="0.15">
      <c r="B71" s="86"/>
      <c r="C71" s="445"/>
      <c r="D71" s="446"/>
      <c r="E71" s="446"/>
      <c r="F71" s="446"/>
      <c r="G71" s="446"/>
      <c r="H71" s="446"/>
      <c r="I71" s="446"/>
      <c r="J71" s="446"/>
      <c r="K71" s="446"/>
      <c r="L71" s="446"/>
      <c r="M71" s="446"/>
      <c r="N71" s="446"/>
      <c r="O71" s="447"/>
      <c r="P71" s="91"/>
    </row>
    <row r="72" spans="2:16" s="79" customFormat="1" ht="24.75" customHeight="1" x14ac:dyDescent="0.15">
      <c r="B72" s="86"/>
      <c r="C72" s="448"/>
      <c r="D72" s="449"/>
      <c r="E72" s="449"/>
      <c r="F72" s="449"/>
      <c r="G72" s="449"/>
      <c r="H72" s="449"/>
      <c r="I72" s="449"/>
      <c r="J72" s="449"/>
      <c r="K72" s="449"/>
      <c r="L72" s="449"/>
      <c r="M72" s="449"/>
      <c r="N72" s="449"/>
      <c r="O72" s="450"/>
      <c r="P72" s="91"/>
    </row>
    <row r="73" spans="2:16" s="79" customFormat="1" ht="13.5" x14ac:dyDescent="0.15">
      <c r="B73" s="82"/>
      <c r="H73" s="83"/>
    </row>
    <row r="74" spans="2:16" s="79" customFormat="1" ht="13.5" x14ac:dyDescent="0.15">
      <c r="B74" s="82"/>
      <c r="H74" s="83"/>
    </row>
    <row r="75" spans="2:16" s="79" customFormat="1" ht="24.75" customHeight="1" x14ac:dyDescent="0.15">
      <c r="B75" s="86" t="s">
        <v>197</v>
      </c>
      <c r="C75" s="87"/>
      <c r="E75" s="85"/>
      <c r="G75" s="88"/>
      <c r="H75" s="89"/>
      <c r="I75" s="89"/>
      <c r="J75" s="89"/>
      <c r="K75" s="89"/>
      <c r="L75" s="90"/>
      <c r="O75" s="91"/>
      <c r="P75" s="91"/>
    </row>
    <row r="76" spans="2:16" s="79" customFormat="1" ht="12.75" customHeight="1" x14ac:dyDescent="0.15">
      <c r="B76" s="86"/>
      <c r="C76" s="87"/>
      <c r="E76" s="85"/>
      <c r="G76" s="88"/>
      <c r="H76" s="89"/>
      <c r="I76" s="89"/>
      <c r="J76" s="89"/>
      <c r="K76" s="89"/>
      <c r="L76" s="90"/>
      <c r="O76" s="91"/>
      <c r="P76" s="91"/>
    </row>
    <row r="77" spans="2:16" s="79" customFormat="1" ht="24.75" customHeight="1" x14ac:dyDescent="0.15">
      <c r="B77" s="86"/>
      <c r="C77" s="442"/>
      <c r="D77" s="443"/>
      <c r="E77" s="443"/>
      <c r="F77" s="443"/>
      <c r="G77" s="443"/>
      <c r="H77" s="443"/>
      <c r="I77" s="443"/>
      <c r="J77" s="443"/>
      <c r="K77" s="443"/>
      <c r="L77" s="443"/>
      <c r="M77" s="443"/>
      <c r="N77" s="443"/>
      <c r="O77" s="444"/>
      <c r="P77" s="91"/>
    </row>
    <row r="78" spans="2:16" s="79" customFormat="1" ht="24.75" customHeight="1" x14ac:dyDescent="0.15">
      <c r="B78" s="86"/>
      <c r="C78" s="445"/>
      <c r="D78" s="446"/>
      <c r="E78" s="446"/>
      <c r="F78" s="446"/>
      <c r="G78" s="446"/>
      <c r="H78" s="446"/>
      <c r="I78" s="446"/>
      <c r="J78" s="446"/>
      <c r="K78" s="446"/>
      <c r="L78" s="446"/>
      <c r="M78" s="446"/>
      <c r="N78" s="446"/>
      <c r="O78" s="447"/>
      <c r="P78" s="91"/>
    </row>
    <row r="79" spans="2:16" s="79" customFormat="1" ht="24.75" customHeight="1" x14ac:dyDescent="0.15">
      <c r="B79" s="86"/>
      <c r="C79" s="445"/>
      <c r="D79" s="446"/>
      <c r="E79" s="446"/>
      <c r="F79" s="446"/>
      <c r="G79" s="446"/>
      <c r="H79" s="446"/>
      <c r="I79" s="446"/>
      <c r="J79" s="446"/>
      <c r="K79" s="446"/>
      <c r="L79" s="446"/>
      <c r="M79" s="446"/>
      <c r="N79" s="446"/>
      <c r="O79" s="447"/>
      <c r="P79" s="91"/>
    </row>
    <row r="80" spans="2:16" s="79" customFormat="1" ht="24.75" customHeight="1" x14ac:dyDescent="0.15">
      <c r="B80" s="86"/>
      <c r="C80" s="448"/>
      <c r="D80" s="449"/>
      <c r="E80" s="449"/>
      <c r="F80" s="449"/>
      <c r="G80" s="449"/>
      <c r="H80" s="449"/>
      <c r="I80" s="449"/>
      <c r="J80" s="449"/>
      <c r="K80" s="449"/>
      <c r="L80" s="449"/>
      <c r="M80" s="449"/>
      <c r="N80" s="449"/>
      <c r="O80" s="450"/>
      <c r="P80" s="91"/>
    </row>
    <row r="81" spans="2:16" s="79" customFormat="1" ht="13.5" x14ac:dyDescent="0.15">
      <c r="B81" s="82"/>
      <c r="H81" s="83"/>
    </row>
    <row r="82" spans="2:16" s="79" customFormat="1" ht="13.5" x14ac:dyDescent="0.15">
      <c r="B82" s="82"/>
      <c r="H82" s="83"/>
    </row>
    <row r="83" spans="2:16" s="79" customFormat="1" ht="24.75" customHeight="1" x14ac:dyDescent="0.15">
      <c r="B83" s="86" t="s">
        <v>231</v>
      </c>
      <c r="C83" s="87"/>
      <c r="D83" s="87"/>
      <c r="E83" s="85"/>
      <c r="G83" s="88"/>
      <c r="H83" s="89"/>
      <c r="I83" s="89"/>
      <c r="J83" s="89"/>
      <c r="K83" s="89"/>
      <c r="L83" s="90"/>
      <c r="O83" s="91"/>
      <c r="P83" s="91"/>
    </row>
    <row r="84" spans="2:16" s="79" customFormat="1" ht="21.75" customHeight="1" x14ac:dyDescent="0.15">
      <c r="B84" s="101"/>
      <c r="C84" s="85" t="s">
        <v>232</v>
      </c>
      <c r="D84" s="93"/>
      <c r="E84" s="92"/>
      <c r="F84" s="92"/>
      <c r="G84" s="92"/>
      <c r="H84" s="92"/>
      <c r="I84" s="92"/>
      <c r="J84" s="92"/>
      <c r="K84" s="92"/>
      <c r="L84" s="92"/>
      <c r="M84" s="92"/>
      <c r="N84" s="92"/>
      <c r="O84" s="92"/>
      <c r="P84" s="92"/>
    </row>
    <row r="85" spans="2:16" s="79" customFormat="1" ht="21.75" customHeight="1" x14ac:dyDescent="0.15">
      <c r="B85" s="101"/>
      <c r="C85" s="85" t="s">
        <v>233</v>
      </c>
      <c r="D85" s="93"/>
      <c r="E85" s="92"/>
      <c r="F85" s="92"/>
      <c r="G85" s="92"/>
      <c r="H85" s="92"/>
      <c r="I85" s="92"/>
      <c r="J85" s="92"/>
      <c r="K85" s="92"/>
      <c r="L85" s="92"/>
      <c r="M85" s="92"/>
      <c r="N85" s="92"/>
      <c r="O85" s="92"/>
      <c r="P85" s="92"/>
    </row>
    <row r="86" spans="2:16" s="79" customFormat="1" ht="21.75" customHeight="1" thickBot="1" x14ac:dyDescent="0.2">
      <c r="B86" s="101"/>
      <c r="C86" s="85" t="s">
        <v>60</v>
      </c>
      <c r="D86" s="93"/>
      <c r="E86" s="92"/>
      <c r="F86" s="92"/>
      <c r="G86" s="92"/>
      <c r="H86" s="92"/>
      <c r="I86" s="92"/>
      <c r="J86" s="92"/>
      <c r="K86" s="92"/>
      <c r="L86" s="92"/>
      <c r="M86" s="92"/>
      <c r="N86" s="92"/>
      <c r="O86" s="92"/>
      <c r="P86" s="92"/>
    </row>
    <row r="87" spans="2:16" s="79" customFormat="1" ht="47.25" customHeight="1" x14ac:dyDescent="0.15">
      <c r="B87" s="101"/>
      <c r="C87" s="433"/>
      <c r="D87" s="434"/>
      <c r="E87" s="434"/>
      <c r="F87" s="434"/>
      <c r="G87" s="435"/>
      <c r="H87" s="431" t="s">
        <v>39</v>
      </c>
      <c r="I87" s="432"/>
      <c r="K87" s="451" t="s">
        <v>59</v>
      </c>
      <c r="L87" s="452"/>
    </row>
    <row r="88" spans="2:16" s="79" customFormat="1" ht="22.5" customHeight="1" thickBot="1" x14ac:dyDescent="0.2">
      <c r="B88" s="101"/>
      <c r="C88" s="436"/>
      <c r="D88" s="437"/>
      <c r="E88" s="437"/>
      <c r="F88" s="437"/>
      <c r="G88" s="438"/>
      <c r="H88" s="439" t="s">
        <v>57</v>
      </c>
      <c r="I88" s="440"/>
      <c r="K88" s="453"/>
      <c r="L88" s="454"/>
    </row>
    <row r="89" spans="2:16" s="79" customFormat="1" ht="22.5" customHeight="1" x14ac:dyDescent="0.15">
      <c r="B89" s="101"/>
      <c r="C89" s="102" t="s">
        <v>1</v>
      </c>
      <c r="D89" s="103"/>
      <c r="E89" s="103"/>
      <c r="F89" s="103"/>
      <c r="G89" s="104"/>
      <c r="H89" s="427"/>
      <c r="I89" s="428"/>
      <c r="J89" s="79" t="s">
        <v>0</v>
      </c>
      <c r="K89" s="427"/>
      <c r="L89" s="428"/>
      <c r="M89" s="79" t="s">
        <v>0</v>
      </c>
    </row>
    <row r="90" spans="2:16" s="79" customFormat="1" ht="21.75" customHeight="1" x14ac:dyDescent="0.15">
      <c r="B90" s="101"/>
      <c r="C90" s="105" t="s">
        <v>2</v>
      </c>
      <c r="D90" s="106"/>
      <c r="E90" s="106"/>
      <c r="F90" s="106"/>
      <c r="G90" s="107"/>
      <c r="H90" s="429"/>
      <c r="I90" s="430"/>
      <c r="J90" s="79" t="s">
        <v>0</v>
      </c>
      <c r="K90" s="429"/>
      <c r="L90" s="430"/>
      <c r="M90" s="79" t="s">
        <v>0</v>
      </c>
    </row>
    <row r="91" spans="2:16" s="97" customFormat="1" ht="21.75" customHeight="1" x14ac:dyDescent="0.15">
      <c r="B91" s="101"/>
      <c r="C91" s="108" t="s">
        <v>65</v>
      </c>
      <c r="D91" s="109"/>
      <c r="E91" s="110"/>
      <c r="F91" s="106"/>
      <c r="G91" s="107"/>
      <c r="H91" s="429"/>
      <c r="I91" s="430"/>
      <c r="J91" s="79" t="s">
        <v>0</v>
      </c>
      <c r="K91" s="429"/>
      <c r="L91" s="430"/>
      <c r="M91" s="79" t="s">
        <v>0</v>
      </c>
      <c r="N91" s="79"/>
    </row>
    <row r="92" spans="2:16" s="97" customFormat="1" ht="21.75" customHeight="1" x14ac:dyDescent="0.15">
      <c r="B92" s="101"/>
      <c r="C92" s="111" t="s">
        <v>66</v>
      </c>
      <c r="D92" s="109"/>
      <c r="E92" s="109"/>
      <c r="F92" s="112"/>
      <c r="G92" s="113"/>
      <c r="H92" s="429"/>
      <c r="I92" s="430"/>
      <c r="J92" s="79" t="s">
        <v>0</v>
      </c>
      <c r="K92" s="429"/>
      <c r="L92" s="430"/>
      <c r="M92" s="79" t="s">
        <v>0</v>
      </c>
      <c r="N92" s="79"/>
    </row>
    <row r="93" spans="2:16" s="97" customFormat="1" ht="21.75" customHeight="1" x14ac:dyDescent="0.15">
      <c r="B93" s="101"/>
      <c r="C93" s="111" t="s">
        <v>67</v>
      </c>
      <c r="D93" s="109"/>
      <c r="E93" s="109"/>
      <c r="F93" s="112"/>
      <c r="G93" s="114"/>
      <c r="H93" s="429"/>
      <c r="I93" s="430"/>
      <c r="J93" s="79" t="s">
        <v>0</v>
      </c>
      <c r="K93" s="429"/>
      <c r="L93" s="430"/>
      <c r="M93" s="79" t="s">
        <v>0</v>
      </c>
      <c r="N93" s="79"/>
    </row>
    <row r="94" spans="2:16" s="97" customFormat="1" ht="21.75" customHeight="1" x14ac:dyDescent="0.15">
      <c r="B94" s="101"/>
      <c r="C94" s="115" t="s">
        <v>69</v>
      </c>
      <c r="D94" s="109"/>
      <c r="E94" s="110"/>
      <c r="F94" s="106"/>
      <c r="G94" s="107"/>
      <c r="H94" s="429"/>
      <c r="I94" s="430"/>
      <c r="J94" s="79" t="s">
        <v>0</v>
      </c>
      <c r="K94" s="429"/>
      <c r="L94" s="430"/>
      <c r="M94" s="79" t="s">
        <v>0</v>
      </c>
      <c r="N94" s="79"/>
    </row>
    <row r="95" spans="2:16" s="97" customFormat="1" ht="21.75" customHeight="1" thickBot="1" x14ac:dyDescent="0.2">
      <c r="B95" s="101"/>
      <c r="C95" s="116" t="s">
        <v>62</v>
      </c>
      <c r="D95" s="117"/>
      <c r="E95" s="117"/>
      <c r="F95" s="118"/>
      <c r="G95" s="119"/>
      <c r="H95" s="471"/>
      <c r="I95" s="472"/>
      <c r="J95" s="79" t="s">
        <v>0</v>
      </c>
      <c r="K95" s="471"/>
      <c r="L95" s="472"/>
      <c r="M95" s="79" t="s">
        <v>0</v>
      </c>
      <c r="N95" s="79"/>
    </row>
    <row r="96" spans="2:16" s="97" customFormat="1" ht="21.75" customHeight="1" thickBot="1" x14ac:dyDescent="0.2">
      <c r="B96" s="101"/>
      <c r="C96" s="216" t="s">
        <v>147</v>
      </c>
      <c r="D96" s="217"/>
      <c r="E96" s="217"/>
      <c r="F96" s="218"/>
      <c r="G96" s="218"/>
      <c r="H96" s="473"/>
      <c r="I96" s="474"/>
      <c r="J96" s="79" t="s">
        <v>0</v>
      </c>
      <c r="K96" s="473"/>
      <c r="L96" s="474"/>
      <c r="M96" s="79" t="s">
        <v>0</v>
      </c>
      <c r="N96" s="79"/>
    </row>
    <row r="97" spans="2:16" s="79" customFormat="1" ht="23.25" customHeight="1" x14ac:dyDescent="0.15">
      <c r="B97" s="91"/>
      <c r="C97" s="278"/>
      <c r="D97" s="126"/>
      <c r="E97" s="93"/>
      <c r="G97" s="88"/>
      <c r="H97" s="89"/>
      <c r="I97" s="89"/>
      <c r="J97" s="89"/>
      <c r="M97" s="91"/>
      <c r="N97" s="91"/>
    </row>
    <row r="98" spans="2:16" s="97" customFormat="1" ht="23.25" customHeight="1" x14ac:dyDescent="0.15">
      <c r="B98" s="98"/>
      <c r="C98" s="120"/>
      <c r="D98" s="290" t="s">
        <v>226</v>
      </c>
      <c r="E98" s="120"/>
      <c r="F98" s="120"/>
      <c r="G98" s="120"/>
      <c r="H98" s="120"/>
      <c r="I98" s="120"/>
      <c r="J98" s="120"/>
      <c r="K98" s="120"/>
      <c r="L98" s="120"/>
      <c r="M98" s="120"/>
      <c r="N98" s="120"/>
      <c r="O98" s="79"/>
    </row>
    <row r="99" spans="2:16" s="97" customFormat="1" ht="23.25" customHeight="1" thickBot="1" x14ac:dyDescent="0.2">
      <c r="B99" s="98"/>
      <c r="C99" s="120"/>
      <c r="D99" s="121"/>
      <c r="E99" s="120"/>
      <c r="F99" s="120"/>
      <c r="G99" s="120"/>
      <c r="H99" s="120"/>
      <c r="I99" s="120"/>
      <c r="J99" s="120"/>
      <c r="K99" s="120"/>
      <c r="L99" s="120"/>
      <c r="M99" s="120"/>
      <c r="N99" s="120"/>
      <c r="O99" s="79"/>
    </row>
    <row r="100" spans="2:16" s="97" customFormat="1" ht="23.25" customHeight="1" thickBot="1" x14ac:dyDescent="0.2">
      <c r="B100" s="98"/>
      <c r="C100" s="120"/>
      <c r="D100" s="279" t="s">
        <v>181</v>
      </c>
      <c r="E100" s="251"/>
      <c r="F100" s="251"/>
      <c r="G100" s="252"/>
      <c r="H100" s="120"/>
      <c r="I100" s="120"/>
      <c r="J100" s="121"/>
      <c r="K100" s="120"/>
      <c r="L100" s="120"/>
      <c r="M100" s="120"/>
      <c r="N100" s="120"/>
      <c r="O100" s="79"/>
    </row>
    <row r="101" spans="2:16" s="97" customFormat="1" ht="23.25" customHeight="1" x14ac:dyDescent="0.15">
      <c r="B101" s="98"/>
      <c r="C101" s="120"/>
      <c r="D101" s="254" t="s">
        <v>182</v>
      </c>
      <c r="E101" s="255"/>
      <c r="F101" s="255"/>
      <c r="G101" s="256"/>
      <c r="H101" s="427"/>
      <c r="I101" s="477"/>
      <c r="J101" s="266" t="s">
        <v>239</v>
      </c>
      <c r="K101" s="255"/>
      <c r="L101" s="256"/>
      <c r="M101" s="262"/>
      <c r="N101" s="263"/>
      <c r="O101" s="79"/>
    </row>
    <row r="102" spans="2:16" s="97" customFormat="1" ht="23.25" customHeight="1" x14ac:dyDescent="0.15">
      <c r="B102" s="98"/>
      <c r="C102" s="120"/>
      <c r="D102" s="257" t="s">
        <v>183</v>
      </c>
      <c r="E102" s="120"/>
      <c r="F102" s="120"/>
      <c r="G102" s="258"/>
      <c r="H102" s="429"/>
      <c r="I102" s="475"/>
      <c r="J102" s="257" t="s">
        <v>185</v>
      </c>
      <c r="K102" s="120"/>
      <c r="L102" s="258"/>
      <c r="M102" s="264"/>
      <c r="N102" s="265"/>
      <c r="O102" s="79"/>
    </row>
    <row r="103" spans="2:16" s="97" customFormat="1" ht="23.25" customHeight="1" x14ac:dyDescent="0.15">
      <c r="B103" s="98"/>
      <c r="C103" s="120"/>
      <c r="D103" s="257" t="s">
        <v>184</v>
      </c>
      <c r="E103" s="120"/>
      <c r="F103" s="120"/>
      <c r="G103" s="258"/>
      <c r="H103" s="429"/>
      <c r="I103" s="475"/>
      <c r="J103" s="257" t="s">
        <v>189</v>
      </c>
      <c r="K103" s="120"/>
      <c r="L103" s="258"/>
      <c r="M103" s="264"/>
      <c r="N103" s="265"/>
      <c r="O103" s="79"/>
    </row>
    <row r="104" spans="2:16" s="97" customFormat="1" ht="23.25" customHeight="1" x14ac:dyDescent="0.15">
      <c r="B104" s="98"/>
      <c r="C104" s="120"/>
      <c r="D104" s="257" t="s">
        <v>186</v>
      </c>
      <c r="E104" s="120"/>
      <c r="F104" s="120"/>
      <c r="G104" s="258"/>
      <c r="H104" s="429"/>
      <c r="I104" s="475"/>
      <c r="J104" s="257" t="s">
        <v>188</v>
      </c>
      <c r="K104" s="120"/>
      <c r="L104" s="258"/>
      <c r="M104" s="264"/>
      <c r="N104" s="265"/>
      <c r="O104" s="79"/>
    </row>
    <row r="105" spans="2:16" s="97" customFormat="1" ht="23.25" customHeight="1" thickBot="1" x14ac:dyDescent="0.2">
      <c r="B105" s="98"/>
      <c r="C105" s="120"/>
      <c r="D105" s="259" t="s">
        <v>187</v>
      </c>
      <c r="E105" s="260"/>
      <c r="F105" s="260"/>
      <c r="G105" s="261"/>
      <c r="H105" s="471"/>
      <c r="I105" s="476"/>
      <c r="J105" s="259"/>
      <c r="K105" s="267" t="s">
        <v>190</v>
      </c>
      <c r="L105" s="261"/>
      <c r="M105" s="478" t="s">
        <v>240</v>
      </c>
      <c r="N105" s="479"/>
      <c r="O105" s="79"/>
    </row>
    <row r="106" spans="2:16" s="97" customFormat="1" ht="23.25" customHeight="1" x14ac:dyDescent="0.15">
      <c r="B106" s="98"/>
      <c r="C106" s="120"/>
      <c r="D106" s="253"/>
      <c r="E106" s="120"/>
      <c r="F106" s="120"/>
      <c r="G106" s="120"/>
      <c r="H106" s="120"/>
      <c r="I106" s="120"/>
      <c r="J106" s="120"/>
      <c r="K106" s="120"/>
      <c r="L106" s="120"/>
      <c r="M106" s="120"/>
      <c r="N106" s="120"/>
      <c r="O106" s="79"/>
    </row>
    <row r="107" spans="2:16" s="375" customFormat="1" ht="23.25" customHeight="1" x14ac:dyDescent="0.15">
      <c r="B107" s="98"/>
      <c r="C107" s="120"/>
      <c r="D107" s="253"/>
      <c r="E107" s="120"/>
      <c r="F107" s="376" t="s">
        <v>236</v>
      </c>
      <c r="G107" s="268"/>
      <c r="H107" s="268"/>
      <c r="I107" s="268"/>
      <c r="J107" s="268"/>
      <c r="K107" s="268"/>
      <c r="L107" s="268"/>
      <c r="M107" s="268"/>
      <c r="N107" s="268"/>
      <c r="O107" s="253" t="s">
        <v>237</v>
      </c>
    </row>
    <row r="108" spans="2:16" s="79" customFormat="1" ht="23.25" customHeight="1" x14ac:dyDescent="0.15">
      <c r="B108" s="86"/>
      <c r="C108" s="85"/>
      <c r="D108" s="93"/>
      <c r="E108" s="93"/>
      <c r="G108" s="88"/>
      <c r="H108" s="89"/>
      <c r="I108" s="89"/>
      <c r="J108" s="89"/>
      <c r="K108" s="89"/>
      <c r="L108" s="90"/>
      <c r="O108" s="91"/>
      <c r="P108" s="91"/>
    </row>
    <row r="109" spans="2:16" s="97" customFormat="1" ht="23.25" customHeight="1" x14ac:dyDescent="0.15">
      <c r="B109" s="122" t="s">
        <v>207</v>
      </c>
      <c r="C109" s="123"/>
      <c r="D109" s="93"/>
      <c r="E109" s="93"/>
      <c r="G109" s="222"/>
      <c r="H109" s="222"/>
      <c r="I109" s="222"/>
      <c r="J109" s="124"/>
      <c r="K109" s="96"/>
      <c r="L109" s="96"/>
      <c r="M109" s="96"/>
      <c r="N109" s="222"/>
      <c r="O109" s="222"/>
      <c r="P109" s="222"/>
    </row>
    <row r="110" spans="2:16" s="79" customFormat="1" ht="12" customHeight="1" x14ac:dyDescent="0.15">
      <c r="B110" s="86"/>
      <c r="C110" s="85"/>
      <c r="D110" s="93"/>
      <c r="E110" s="93"/>
      <c r="G110" s="88"/>
      <c r="H110" s="89"/>
      <c r="I110" s="89"/>
      <c r="J110" s="89"/>
      <c r="K110" s="89"/>
      <c r="L110" s="90"/>
      <c r="O110" s="91"/>
      <c r="P110" s="91"/>
    </row>
    <row r="111" spans="2:16" s="97" customFormat="1" ht="23.25" customHeight="1" x14ac:dyDescent="0.15">
      <c r="B111" s="222"/>
      <c r="C111" s="124" t="s">
        <v>223</v>
      </c>
      <c r="E111" s="96"/>
      <c r="H111" s="96"/>
      <c r="I111" s="125"/>
      <c r="J111" s="126" t="s">
        <v>58</v>
      </c>
      <c r="K111" s="222"/>
      <c r="L111" s="222"/>
      <c r="M111" s="222"/>
      <c r="N111" s="222"/>
    </row>
    <row r="112" spans="2:16" s="97" customFormat="1" ht="23.25" customHeight="1" x14ac:dyDescent="0.15">
      <c r="H112" s="124"/>
      <c r="I112" s="124"/>
      <c r="J112" s="124"/>
      <c r="K112" s="124"/>
      <c r="L112" s="126"/>
      <c r="M112" s="96"/>
      <c r="N112" s="222"/>
      <c r="O112" s="96"/>
      <c r="P112" s="222"/>
    </row>
    <row r="113" spans="2:17" s="97" customFormat="1" ht="23.25" customHeight="1" x14ac:dyDescent="0.15">
      <c r="H113" s="124" t="s">
        <v>57</v>
      </c>
      <c r="I113" s="124"/>
      <c r="J113" s="124"/>
      <c r="K113" s="124"/>
      <c r="L113" s="96"/>
      <c r="M113" s="222"/>
    </row>
    <row r="114" spans="2:17" s="97" customFormat="1" ht="21.75" customHeight="1" x14ac:dyDescent="0.15">
      <c r="B114" s="222"/>
      <c r="C114" s="85" t="s">
        <v>3</v>
      </c>
      <c r="D114" s="222"/>
      <c r="E114" s="222"/>
      <c r="H114" s="127"/>
      <c r="I114" s="126" t="s">
        <v>9</v>
      </c>
      <c r="L114" s="128"/>
      <c r="M114" s="222"/>
    </row>
    <row r="115" spans="2:17" s="97" customFormat="1" ht="21.75" customHeight="1" x14ac:dyDescent="0.15">
      <c r="B115" s="222"/>
      <c r="C115" s="85" t="s">
        <v>4</v>
      </c>
      <c r="D115" s="222"/>
      <c r="E115" s="222"/>
      <c r="H115" s="127"/>
      <c r="I115" s="126" t="s">
        <v>9</v>
      </c>
      <c r="L115" s="222"/>
      <c r="M115" s="222"/>
    </row>
    <row r="116" spans="2:17" s="97" customFormat="1" ht="21.75" customHeight="1" x14ac:dyDescent="0.15">
      <c r="B116" s="222"/>
      <c r="C116" s="85" t="s">
        <v>5</v>
      </c>
      <c r="D116" s="222"/>
      <c r="E116" s="222"/>
      <c r="H116" s="127"/>
      <c r="I116" s="126" t="s">
        <v>9</v>
      </c>
      <c r="L116" s="128"/>
      <c r="M116" s="222"/>
    </row>
    <row r="117" spans="2:17" s="97" customFormat="1" ht="21.75" customHeight="1" x14ac:dyDescent="0.15">
      <c r="B117" s="222"/>
      <c r="C117" s="85" t="s">
        <v>6</v>
      </c>
      <c r="D117" s="222"/>
      <c r="E117" s="222"/>
      <c r="F117" s="222"/>
      <c r="H117" s="129"/>
      <c r="I117" s="126" t="s">
        <v>10</v>
      </c>
      <c r="L117" s="222"/>
      <c r="M117" s="222"/>
    </row>
    <row r="118" spans="2:17" s="97" customFormat="1" ht="21.75" customHeight="1" x14ac:dyDescent="0.15">
      <c r="B118" s="222"/>
      <c r="C118" s="85" t="s">
        <v>7</v>
      </c>
      <c r="D118" s="222"/>
      <c r="E118" s="222"/>
      <c r="F118" s="79"/>
      <c r="H118" s="127"/>
      <c r="I118" s="126" t="s">
        <v>9</v>
      </c>
      <c r="L118" s="222"/>
      <c r="M118" s="222"/>
    </row>
    <row r="119" spans="2:17" s="97" customFormat="1" ht="21.75" customHeight="1" x14ac:dyDescent="0.15">
      <c r="B119" s="222"/>
      <c r="C119" s="85" t="s">
        <v>8</v>
      </c>
      <c r="D119" s="222"/>
      <c r="E119" s="222"/>
      <c r="F119" s="79"/>
      <c r="H119" s="129"/>
      <c r="I119" s="126" t="s">
        <v>10</v>
      </c>
      <c r="L119" s="222"/>
      <c r="M119" s="222"/>
    </row>
    <row r="120" spans="2:17" s="79" customFormat="1" ht="21.75" customHeight="1" x14ac:dyDescent="0.15">
      <c r="B120" s="222"/>
      <c r="C120" s="85" t="s">
        <v>63</v>
      </c>
      <c r="D120" s="222"/>
      <c r="E120" s="222"/>
      <c r="G120" s="97"/>
      <c r="H120" s="204"/>
      <c r="I120" s="126" t="s">
        <v>64</v>
      </c>
      <c r="J120" s="97"/>
      <c r="K120" s="97"/>
      <c r="L120" s="222"/>
      <c r="M120" s="222"/>
    </row>
    <row r="121" spans="2:17" s="79" customFormat="1" ht="14.25" x14ac:dyDescent="0.15">
      <c r="B121" s="222"/>
      <c r="C121" s="85"/>
      <c r="D121" s="222"/>
      <c r="E121" s="222"/>
      <c r="G121" s="222"/>
      <c r="H121" s="85"/>
      <c r="I121" s="222"/>
      <c r="J121" s="222"/>
      <c r="K121" s="222"/>
      <c r="L121" s="222"/>
      <c r="M121" s="222"/>
      <c r="N121" s="97"/>
      <c r="O121" s="222"/>
      <c r="P121" s="222"/>
    </row>
    <row r="122" spans="2:17" x14ac:dyDescent="0.15">
      <c r="B122" s="269"/>
      <c r="E122" s="97"/>
      <c r="N122" s="97"/>
      <c r="O122" s="269"/>
      <c r="P122" s="269"/>
      <c r="Q122" s="250"/>
    </row>
    <row r="123" spans="2:17" x14ac:dyDescent="0.15">
      <c r="B123" s="122" t="s">
        <v>198</v>
      </c>
      <c r="C123" s="246"/>
      <c r="D123" s="93"/>
      <c r="E123" s="93"/>
      <c r="F123" s="97"/>
      <c r="G123" s="269"/>
      <c r="Q123" s="250"/>
    </row>
    <row r="124" spans="2:17" x14ac:dyDescent="0.15">
      <c r="B124" s="293"/>
      <c r="Q124" s="250"/>
    </row>
    <row r="125" spans="2:17" x14ac:dyDescent="0.15">
      <c r="B125" s="293"/>
      <c r="D125" s="469" t="s">
        <v>227</v>
      </c>
      <c r="E125" s="470"/>
      <c r="F125" s="470"/>
      <c r="G125" s="470"/>
      <c r="H125" s="470"/>
      <c r="I125" s="470"/>
      <c r="J125" s="470"/>
      <c r="K125" s="470"/>
      <c r="L125" s="470"/>
      <c r="M125" s="470"/>
      <c r="N125" s="470"/>
      <c r="O125" s="470"/>
      <c r="Q125" s="250"/>
    </row>
    <row r="126" spans="2:17" x14ac:dyDescent="0.15">
      <c r="B126" s="293"/>
      <c r="D126" s="470"/>
      <c r="E126" s="470"/>
      <c r="F126" s="470"/>
      <c r="G126" s="470"/>
      <c r="H126" s="470"/>
      <c r="I126" s="470"/>
      <c r="J126" s="470"/>
      <c r="K126" s="470"/>
      <c r="L126" s="470"/>
      <c r="M126" s="470"/>
      <c r="N126" s="470"/>
      <c r="O126" s="470"/>
      <c r="Q126" s="250"/>
    </row>
    <row r="127" spans="2:17" x14ac:dyDescent="0.15">
      <c r="B127" s="293"/>
      <c r="D127" s="470"/>
      <c r="E127" s="470"/>
      <c r="F127" s="470"/>
      <c r="G127" s="470"/>
      <c r="H127" s="470"/>
      <c r="I127" s="470"/>
      <c r="J127" s="470"/>
      <c r="K127" s="470"/>
      <c r="L127" s="470"/>
      <c r="M127" s="470"/>
      <c r="N127" s="470"/>
      <c r="O127" s="470"/>
      <c r="Q127" s="250"/>
    </row>
    <row r="128" spans="2:17" x14ac:dyDescent="0.15">
      <c r="B128" s="293"/>
      <c r="D128" s="470"/>
      <c r="E128" s="470"/>
      <c r="F128" s="470"/>
      <c r="G128" s="470"/>
      <c r="H128" s="470"/>
      <c r="I128" s="470"/>
      <c r="J128" s="470"/>
      <c r="K128" s="470"/>
      <c r="L128" s="470"/>
      <c r="M128" s="470"/>
      <c r="N128" s="470"/>
      <c r="O128" s="470"/>
      <c r="Q128" s="250"/>
    </row>
    <row r="129" spans="1:17" x14ac:dyDescent="0.15">
      <c r="B129" s="293"/>
      <c r="D129" s="470"/>
      <c r="E129" s="470"/>
      <c r="F129" s="470"/>
      <c r="G129" s="470"/>
      <c r="H129" s="470"/>
      <c r="I129" s="470"/>
      <c r="J129" s="470"/>
      <c r="K129" s="470"/>
      <c r="L129" s="470"/>
      <c r="M129" s="470"/>
      <c r="N129" s="470"/>
      <c r="O129" s="470"/>
      <c r="Q129" s="250"/>
    </row>
    <row r="130" spans="1:17" x14ac:dyDescent="0.15">
      <c r="B130" s="294"/>
      <c r="D130" s="470"/>
      <c r="E130" s="470"/>
      <c r="F130" s="470"/>
      <c r="G130" s="470"/>
      <c r="H130" s="470"/>
      <c r="I130" s="470"/>
      <c r="J130" s="470"/>
      <c r="K130" s="470"/>
      <c r="L130" s="470"/>
      <c r="M130" s="470"/>
      <c r="N130" s="470"/>
      <c r="O130" s="470"/>
      <c r="Q130" s="250"/>
    </row>
    <row r="131" spans="1:17" x14ac:dyDescent="0.15">
      <c r="B131" s="83"/>
      <c r="D131" s="470"/>
      <c r="E131" s="470"/>
      <c r="F131" s="470"/>
      <c r="G131" s="470"/>
      <c r="H131" s="470"/>
      <c r="I131" s="470"/>
      <c r="J131" s="470"/>
      <c r="K131" s="470"/>
      <c r="L131" s="470"/>
      <c r="M131" s="470"/>
      <c r="N131" s="470"/>
      <c r="O131" s="470"/>
      <c r="Q131" s="250"/>
    </row>
    <row r="132" spans="1:17" s="374" customFormat="1" x14ac:dyDescent="0.15">
      <c r="A132" s="314"/>
      <c r="B132" s="372"/>
      <c r="C132" s="314"/>
      <c r="D132" s="470"/>
      <c r="E132" s="470"/>
      <c r="F132" s="470"/>
      <c r="G132" s="470"/>
      <c r="H132" s="470"/>
      <c r="I132" s="470"/>
      <c r="J132" s="470"/>
      <c r="K132" s="470"/>
      <c r="L132" s="470"/>
      <c r="M132" s="470"/>
      <c r="N132" s="470"/>
      <c r="O132" s="470"/>
      <c r="P132" s="314"/>
      <c r="Q132" s="373"/>
    </row>
    <row r="133" spans="1:17" s="366" customFormat="1" x14ac:dyDescent="0.15">
      <c r="A133" s="300"/>
      <c r="B133" s="368"/>
      <c r="C133" s="300"/>
      <c r="D133" s="470"/>
      <c r="E133" s="470"/>
      <c r="F133" s="470"/>
      <c r="G133" s="470"/>
      <c r="H133" s="470"/>
      <c r="I133" s="470"/>
      <c r="J133" s="470"/>
      <c r="K133" s="470"/>
      <c r="L133" s="470"/>
      <c r="M133" s="470"/>
      <c r="N133" s="470"/>
      <c r="O133" s="470"/>
      <c r="P133" s="300"/>
      <c r="Q133" s="365"/>
    </row>
    <row r="134" spans="1:17" s="366" customFormat="1" x14ac:dyDescent="0.15">
      <c r="A134" s="300"/>
      <c r="B134" s="368"/>
      <c r="C134" s="300"/>
      <c r="D134" s="470"/>
      <c r="E134" s="470"/>
      <c r="F134" s="470"/>
      <c r="G134" s="470"/>
      <c r="H134" s="470"/>
      <c r="I134" s="470"/>
      <c r="J134" s="470"/>
      <c r="K134" s="470"/>
      <c r="L134" s="470"/>
      <c r="M134" s="470"/>
      <c r="N134" s="470"/>
      <c r="O134" s="470"/>
      <c r="P134" s="300"/>
      <c r="Q134" s="365"/>
    </row>
    <row r="135" spans="1:17" s="366" customFormat="1" x14ac:dyDescent="0.15">
      <c r="A135" s="300"/>
      <c r="B135" s="368"/>
      <c r="C135" s="300"/>
      <c r="D135" s="300"/>
      <c r="E135" s="300"/>
      <c r="F135" s="300"/>
      <c r="G135" s="300"/>
      <c r="H135" s="300"/>
      <c r="I135" s="300"/>
      <c r="J135" s="300"/>
      <c r="K135" s="300"/>
      <c r="L135" s="300"/>
      <c r="M135" s="300"/>
      <c r="N135" s="300"/>
      <c r="O135" s="300"/>
      <c r="P135" s="300"/>
      <c r="Q135" s="365"/>
    </row>
    <row r="136" spans="1:17" s="366" customFormat="1" x14ac:dyDescent="0.15">
      <c r="A136" s="300"/>
      <c r="B136" s="368"/>
      <c r="C136" s="300"/>
      <c r="D136" s="300"/>
      <c r="E136" s="300"/>
      <c r="F136" s="300"/>
      <c r="G136" s="300"/>
      <c r="H136" s="300"/>
      <c r="I136" s="300"/>
      <c r="J136" s="300"/>
      <c r="K136" s="300"/>
      <c r="L136" s="300"/>
      <c r="M136" s="300"/>
      <c r="N136" s="300"/>
      <c r="O136" s="300"/>
      <c r="P136" s="300"/>
      <c r="Q136" s="365"/>
    </row>
    <row r="137" spans="1:17" s="366" customFormat="1" x14ac:dyDescent="0.15">
      <c r="A137" s="300"/>
      <c r="B137" s="368"/>
      <c r="C137" s="300"/>
      <c r="D137" s="300"/>
      <c r="E137" s="300"/>
      <c r="F137" s="300"/>
      <c r="G137" s="300"/>
      <c r="H137" s="300"/>
      <c r="I137" s="300"/>
      <c r="J137" s="300"/>
      <c r="K137" s="300"/>
      <c r="L137" s="300"/>
      <c r="M137" s="300"/>
      <c r="N137" s="300"/>
      <c r="O137" s="300"/>
      <c r="P137" s="300"/>
      <c r="Q137" s="365"/>
    </row>
    <row r="138" spans="1:17" s="366" customFormat="1" x14ac:dyDescent="0.15">
      <c r="A138" s="300"/>
      <c r="B138" s="368"/>
      <c r="C138" s="300"/>
      <c r="D138" s="300"/>
      <c r="E138" s="300"/>
      <c r="F138" s="300"/>
      <c r="G138" s="300"/>
      <c r="H138" s="300"/>
      <c r="I138" s="300"/>
      <c r="J138" s="300"/>
      <c r="K138" s="300"/>
      <c r="L138" s="300"/>
      <c r="M138" s="300"/>
      <c r="N138" s="300"/>
      <c r="O138" s="300"/>
      <c r="P138" s="300"/>
      <c r="Q138" s="365"/>
    </row>
    <row r="139" spans="1:17" s="366" customFormat="1" x14ac:dyDescent="0.15">
      <c r="A139" s="300"/>
      <c r="B139" s="368"/>
      <c r="C139" s="300"/>
      <c r="D139" s="300"/>
      <c r="E139" s="300"/>
      <c r="F139" s="300"/>
      <c r="G139" s="300"/>
      <c r="H139" s="300"/>
      <c r="I139" s="300"/>
      <c r="J139" s="300"/>
      <c r="K139" s="300"/>
      <c r="L139" s="300"/>
      <c r="M139" s="300"/>
      <c r="N139" s="300"/>
      <c r="O139" s="300"/>
      <c r="P139" s="300"/>
      <c r="Q139" s="365"/>
    </row>
    <row r="140" spans="1:17" s="366" customFormat="1" x14ac:dyDescent="0.15">
      <c r="A140" s="300"/>
      <c r="B140" s="368"/>
      <c r="C140" s="300"/>
      <c r="D140" s="300"/>
      <c r="E140" s="300"/>
      <c r="F140" s="300"/>
      <c r="G140" s="300"/>
      <c r="H140" s="300"/>
      <c r="I140" s="300"/>
      <c r="J140" s="300"/>
      <c r="K140" s="300"/>
      <c r="L140" s="300"/>
      <c r="M140" s="300"/>
      <c r="N140" s="300"/>
      <c r="O140" s="300"/>
      <c r="P140" s="300"/>
      <c r="Q140" s="365"/>
    </row>
    <row r="141" spans="1:17" s="366" customFormat="1" x14ac:dyDescent="0.15">
      <c r="A141" s="300"/>
      <c r="B141" s="368"/>
      <c r="C141" s="300"/>
      <c r="D141" s="300"/>
      <c r="E141" s="300"/>
      <c r="F141" s="300"/>
      <c r="G141" s="300"/>
      <c r="H141" s="300"/>
      <c r="I141" s="300"/>
      <c r="J141" s="300"/>
      <c r="K141" s="300"/>
      <c r="L141" s="300"/>
      <c r="M141" s="300"/>
      <c r="N141" s="300"/>
      <c r="O141" s="300"/>
      <c r="P141" s="300"/>
      <c r="Q141" s="365"/>
    </row>
    <row r="142" spans="1:17" s="366" customFormat="1" x14ac:dyDescent="0.15">
      <c r="A142" s="300"/>
      <c r="B142" s="368"/>
      <c r="C142" s="300"/>
      <c r="D142" s="300"/>
      <c r="E142" s="300"/>
      <c r="F142" s="300"/>
      <c r="G142" s="300"/>
      <c r="H142" s="300"/>
      <c r="I142" s="300"/>
      <c r="J142" s="300"/>
      <c r="K142" s="300"/>
      <c r="L142" s="300"/>
      <c r="M142" s="300"/>
      <c r="N142" s="300"/>
      <c r="O142" s="300"/>
      <c r="P142" s="300"/>
      <c r="Q142" s="365"/>
    </row>
    <row r="143" spans="1:17" x14ac:dyDescent="0.15">
      <c r="B143" s="293"/>
      <c r="Q143" s="250"/>
    </row>
    <row r="144" spans="1:17" ht="31.5" customHeight="1" x14ac:dyDescent="0.15">
      <c r="B144" s="293"/>
      <c r="D144" s="83" t="s">
        <v>179</v>
      </c>
      <c r="K144" s="419" t="s">
        <v>214</v>
      </c>
      <c r="L144" s="418"/>
      <c r="M144" s="418" t="s">
        <v>180</v>
      </c>
      <c r="N144" s="418"/>
      <c r="Q144" s="250"/>
    </row>
    <row r="145" spans="2:17" x14ac:dyDescent="0.15">
      <c r="B145" s="293"/>
      <c r="D145" s="421"/>
      <c r="E145" s="421"/>
      <c r="F145" s="421"/>
      <c r="G145" s="421"/>
      <c r="J145" s="417" t="s">
        <v>178</v>
      </c>
      <c r="K145" s="420">
        <f>D145*M145</f>
        <v>0</v>
      </c>
      <c r="L145" s="420"/>
      <c r="M145" s="422"/>
      <c r="N145" s="422"/>
      <c r="O145" s="417"/>
      <c r="Q145" s="250"/>
    </row>
    <row r="146" spans="2:17" ht="18.75" customHeight="1" x14ac:dyDescent="0.15">
      <c r="B146" s="293"/>
      <c r="J146" s="417"/>
      <c r="K146" s="420"/>
      <c r="L146" s="420"/>
      <c r="M146" s="422"/>
      <c r="N146" s="422"/>
      <c r="O146" s="417"/>
      <c r="Q146" s="250"/>
    </row>
    <row r="147" spans="2:17" ht="18.75" customHeight="1" x14ac:dyDescent="0.15">
      <c r="B147" s="293"/>
      <c r="J147" s="417" t="s">
        <v>174</v>
      </c>
      <c r="K147" s="420">
        <f>D145*M147</f>
        <v>0</v>
      </c>
      <c r="L147" s="420"/>
      <c r="M147" s="422"/>
      <c r="N147" s="422"/>
      <c r="O147" s="417"/>
      <c r="Q147" s="250"/>
    </row>
    <row r="148" spans="2:17" ht="18.75" customHeight="1" x14ac:dyDescent="0.15">
      <c r="B148" s="293"/>
      <c r="J148" s="417"/>
      <c r="K148" s="420"/>
      <c r="L148" s="420"/>
      <c r="M148" s="422"/>
      <c r="N148" s="422"/>
      <c r="O148" s="417"/>
      <c r="Q148" s="250"/>
    </row>
    <row r="149" spans="2:17" ht="18.75" customHeight="1" x14ac:dyDescent="0.15">
      <c r="B149" s="293"/>
      <c r="J149" s="417" t="s">
        <v>175</v>
      </c>
      <c r="K149" s="420">
        <f>D145*M149</f>
        <v>0</v>
      </c>
      <c r="L149" s="420"/>
      <c r="M149" s="423">
        <v>0.05</v>
      </c>
      <c r="N149" s="423"/>
      <c r="O149" s="417"/>
      <c r="Q149" s="250"/>
    </row>
    <row r="150" spans="2:17" ht="18.75" customHeight="1" x14ac:dyDescent="0.15">
      <c r="B150" s="293"/>
      <c r="J150" s="417"/>
      <c r="K150" s="420"/>
      <c r="L150" s="420"/>
      <c r="M150" s="423"/>
      <c r="N150" s="423"/>
      <c r="O150" s="417"/>
      <c r="Q150" s="250"/>
    </row>
    <row r="151" spans="2:17" x14ac:dyDescent="0.15">
      <c r="B151" s="293"/>
      <c r="J151" s="417" t="s">
        <v>176</v>
      </c>
      <c r="K151" s="420">
        <f>D145*M151</f>
        <v>0</v>
      </c>
      <c r="L151" s="420"/>
      <c r="M151" s="422"/>
      <c r="N151" s="422"/>
      <c r="O151" s="417"/>
      <c r="Q151" s="250"/>
    </row>
    <row r="152" spans="2:17" x14ac:dyDescent="0.15">
      <c r="B152" s="293"/>
      <c r="J152" s="417"/>
      <c r="K152" s="420"/>
      <c r="L152" s="420"/>
      <c r="M152" s="422"/>
      <c r="N152" s="422"/>
      <c r="O152" s="417"/>
      <c r="Q152" s="250"/>
    </row>
    <row r="153" spans="2:17" x14ac:dyDescent="0.15">
      <c r="B153" s="293"/>
      <c r="J153" s="417" t="s">
        <v>177</v>
      </c>
      <c r="K153" s="420">
        <f>D145*M153</f>
        <v>0</v>
      </c>
      <c r="L153" s="420"/>
      <c r="M153" s="422"/>
      <c r="N153" s="422"/>
      <c r="O153" s="417"/>
      <c r="Q153" s="250"/>
    </row>
    <row r="154" spans="2:17" x14ac:dyDescent="0.15">
      <c r="B154" s="293"/>
      <c r="J154" s="417"/>
      <c r="K154" s="420"/>
      <c r="L154" s="420"/>
      <c r="M154" s="422"/>
      <c r="N154" s="422"/>
      <c r="O154" s="417"/>
      <c r="Q154" s="250"/>
    </row>
    <row r="155" spans="2:17" x14ac:dyDescent="0.15">
      <c r="B155" s="293"/>
      <c r="Q155" s="250"/>
    </row>
    <row r="156" spans="2:17" x14ac:dyDescent="0.15">
      <c r="B156" s="293"/>
      <c r="Q156" s="250"/>
    </row>
    <row r="157" spans="2:17" x14ac:dyDescent="0.15">
      <c r="B157" s="293"/>
      <c r="J157" s="83" t="s">
        <v>199</v>
      </c>
      <c r="Q157" s="250"/>
    </row>
    <row r="158" spans="2:17" x14ac:dyDescent="0.15">
      <c r="B158" s="293"/>
      <c r="J158" s="83" t="s">
        <v>191</v>
      </c>
      <c r="Q158" s="250"/>
    </row>
    <row r="159" spans="2:17" x14ac:dyDescent="0.15">
      <c r="B159" s="293"/>
      <c r="Q159" s="250"/>
    </row>
    <row r="160" spans="2:17" x14ac:dyDescent="0.15">
      <c r="B160" s="122" t="s">
        <v>171</v>
      </c>
      <c r="C160" s="246"/>
      <c r="D160" s="93"/>
      <c r="E160" s="93"/>
      <c r="F160" s="97"/>
      <c r="G160" s="269"/>
      <c r="Q160" s="250"/>
    </row>
    <row r="161" spans="2:17" x14ac:dyDescent="0.15">
      <c r="B161" s="293"/>
      <c r="C161" s="249" t="s">
        <v>241</v>
      </c>
      <c r="Q161" s="250"/>
    </row>
    <row r="162" spans="2:17" x14ac:dyDescent="0.15">
      <c r="B162" s="293"/>
      <c r="C162" s="83" t="s">
        <v>228</v>
      </c>
      <c r="Q162" s="250"/>
    </row>
    <row r="163" spans="2:17" x14ac:dyDescent="0.15">
      <c r="B163" s="83" t="s">
        <v>173</v>
      </c>
      <c r="Q163" s="250"/>
    </row>
    <row r="164" spans="2:17" x14ac:dyDescent="0.15">
      <c r="B164" s="370" t="s">
        <v>172</v>
      </c>
      <c r="C164" s="248"/>
      <c r="D164" s="248"/>
      <c r="E164" s="248"/>
      <c r="F164" s="248"/>
      <c r="G164" s="248"/>
      <c r="H164" s="248"/>
      <c r="I164" s="248"/>
      <c r="J164" s="248"/>
      <c r="K164" s="248"/>
      <c r="L164" s="248"/>
      <c r="M164" s="248"/>
      <c r="N164" s="248"/>
      <c r="Q164" s="250"/>
    </row>
    <row r="165" spans="2:17" x14ac:dyDescent="0.15">
      <c r="B165" s="370"/>
      <c r="C165" s="248"/>
      <c r="D165" s="248"/>
      <c r="E165" s="248"/>
      <c r="F165" s="248"/>
      <c r="G165" s="248"/>
      <c r="H165" s="248"/>
      <c r="I165" s="248"/>
      <c r="J165" s="248"/>
      <c r="K165" s="248"/>
      <c r="L165" s="248"/>
      <c r="M165" s="248"/>
      <c r="N165" s="248"/>
      <c r="Q165" s="250"/>
    </row>
    <row r="166" spans="2:17" x14ac:dyDescent="0.15">
      <c r="B166" s="370"/>
      <c r="C166" s="248"/>
      <c r="D166" s="248"/>
      <c r="E166" s="248"/>
      <c r="F166" s="248"/>
      <c r="G166" s="248"/>
      <c r="H166" s="248"/>
      <c r="I166" s="248"/>
      <c r="J166" s="248"/>
      <c r="K166" s="248"/>
      <c r="L166" s="248"/>
      <c r="M166" s="248"/>
      <c r="N166" s="248"/>
      <c r="Q166" s="250"/>
    </row>
    <row r="167" spans="2:17" x14ac:dyDescent="0.15">
      <c r="B167" s="371"/>
      <c r="C167" s="248"/>
      <c r="D167" s="248"/>
      <c r="E167" s="248"/>
      <c r="F167" s="248"/>
      <c r="G167" s="248"/>
      <c r="H167" s="248"/>
      <c r="I167" s="248"/>
      <c r="J167" s="248"/>
      <c r="K167" s="248"/>
      <c r="L167" s="248"/>
      <c r="M167" s="248"/>
      <c r="N167" s="248"/>
      <c r="Q167" s="250"/>
    </row>
    <row r="168" spans="2:17" x14ac:dyDescent="0.15">
      <c r="B168" s="370" t="s">
        <v>202</v>
      </c>
      <c r="C168" s="289"/>
      <c r="D168" s="289"/>
      <c r="E168" s="248"/>
      <c r="F168" s="248"/>
      <c r="G168" s="248"/>
      <c r="H168" s="248"/>
      <c r="I168" s="248"/>
      <c r="J168" s="248"/>
      <c r="K168" s="248"/>
      <c r="L168" s="248"/>
      <c r="M168" s="248"/>
      <c r="N168" s="248"/>
      <c r="Q168" s="250"/>
    </row>
    <row r="169" spans="2:17" x14ac:dyDescent="0.15">
      <c r="B169" s="370"/>
      <c r="C169" s="289"/>
      <c r="D169" s="289"/>
      <c r="E169" s="248"/>
      <c r="F169" s="248"/>
      <c r="G169" s="248"/>
      <c r="H169" s="248"/>
      <c r="I169" s="248"/>
      <c r="J169" s="248"/>
      <c r="K169" s="248"/>
      <c r="L169" s="248"/>
      <c r="M169" s="248"/>
      <c r="N169" s="248"/>
      <c r="Q169" s="250"/>
    </row>
    <row r="170" spans="2:17" x14ac:dyDescent="0.15">
      <c r="B170" s="370"/>
      <c r="C170" s="289"/>
      <c r="D170" s="289"/>
      <c r="E170" s="248"/>
      <c r="F170" s="248"/>
      <c r="G170" s="248"/>
      <c r="H170" s="248"/>
      <c r="I170" s="248"/>
      <c r="J170" s="248"/>
      <c r="K170" s="248"/>
      <c r="L170" s="248"/>
      <c r="M170" s="248"/>
      <c r="N170" s="248"/>
      <c r="Q170" s="250"/>
    </row>
    <row r="171" spans="2:17" x14ac:dyDescent="0.15">
      <c r="B171" s="371"/>
      <c r="C171" s="248"/>
      <c r="D171" s="248"/>
      <c r="E171" s="248"/>
      <c r="F171" s="248"/>
      <c r="G171" s="248"/>
      <c r="H171" s="248"/>
      <c r="I171" s="248"/>
      <c r="J171" s="248"/>
      <c r="K171" s="248"/>
      <c r="L171" s="248"/>
      <c r="M171" s="248"/>
      <c r="N171" s="248"/>
      <c r="Q171" s="250"/>
    </row>
    <row r="172" spans="2:17" x14ac:dyDescent="0.15">
      <c r="B172" s="370" t="s">
        <v>203</v>
      </c>
      <c r="C172" s="289"/>
      <c r="D172" s="289"/>
      <c r="E172" s="248"/>
      <c r="F172" s="248"/>
      <c r="G172" s="248"/>
      <c r="H172" s="248"/>
      <c r="I172" s="248"/>
      <c r="J172" s="248"/>
      <c r="K172" s="248"/>
      <c r="L172" s="248"/>
      <c r="M172" s="248"/>
      <c r="N172" s="248"/>
      <c r="Q172" s="250"/>
    </row>
    <row r="173" spans="2:17" x14ac:dyDescent="0.15">
      <c r="B173" s="370"/>
      <c r="C173" s="289"/>
      <c r="D173" s="289"/>
      <c r="E173" s="248"/>
      <c r="F173" s="248"/>
      <c r="G173" s="248"/>
      <c r="H173" s="248"/>
      <c r="I173" s="248"/>
      <c r="J173" s="248"/>
      <c r="K173" s="248"/>
      <c r="L173" s="248"/>
      <c r="M173" s="248"/>
      <c r="N173" s="248"/>
      <c r="Q173" s="250"/>
    </row>
    <row r="174" spans="2:17" x14ac:dyDescent="0.15">
      <c r="B174" s="370"/>
      <c r="C174" s="289"/>
      <c r="D174" s="289"/>
      <c r="E174" s="248"/>
      <c r="F174" s="248"/>
      <c r="G174" s="248"/>
      <c r="H174" s="248"/>
      <c r="I174" s="248"/>
      <c r="J174" s="248"/>
      <c r="K174" s="248"/>
      <c r="L174" s="248"/>
      <c r="M174" s="248"/>
      <c r="N174" s="248"/>
      <c r="Q174" s="250"/>
    </row>
    <row r="175" spans="2:17" x14ac:dyDescent="0.15">
      <c r="B175" s="370"/>
      <c r="C175" s="289"/>
      <c r="D175" s="289"/>
      <c r="E175" s="248"/>
      <c r="F175" s="248"/>
      <c r="G175" s="248"/>
      <c r="H175" s="248"/>
      <c r="I175" s="248"/>
      <c r="J175" s="248"/>
      <c r="K175" s="248"/>
      <c r="L175" s="248"/>
      <c r="M175" s="248"/>
      <c r="N175" s="248"/>
      <c r="Q175" s="250"/>
    </row>
    <row r="176" spans="2:17" x14ac:dyDescent="0.15">
      <c r="B176" s="370" t="s">
        <v>204</v>
      </c>
      <c r="C176" s="289"/>
      <c r="D176" s="289"/>
      <c r="E176" s="248"/>
      <c r="F176" s="248"/>
      <c r="G176" s="248"/>
      <c r="H176" s="248"/>
      <c r="I176" s="248"/>
      <c r="J176" s="248"/>
      <c r="K176" s="248"/>
      <c r="L176" s="248"/>
      <c r="M176" s="248"/>
      <c r="N176" s="248"/>
      <c r="Q176" s="250"/>
    </row>
    <row r="177" spans="2:17" x14ac:dyDescent="0.15">
      <c r="B177" s="370"/>
      <c r="C177" s="289"/>
      <c r="D177" s="289"/>
      <c r="E177" s="248"/>
      <c r="F177" s="248"/>
      <c r="G177" s="248"/>
      <c r="H177" s="248"/>
      <c r="I177" s="248"/>
      <c r="J177" s="248"/>
      <c r="K177" s="248"/>
      <c r="L177" s="248"/>
      <c r="M177" s="248"/>
      <c r="N177" s="248"/>
      <c r="Q177" s="250"/>
    </row>
    <row r="178" spans="2:17" x14ac:dyDescent="0.15">
      <c r="B178" s="370"/>
      <c r="C178" s="289"/>
      <c r="D178" s="289"/>
      <c r="E178" s="248"/>
      <c r="F178" s="248"/>
      <c r="G178" s="248"/>
      <c r="H178" s="248"/>
      <c r="I178" s="248"/>
      <c r="J178" s="248"/>
      <c r="K178" s="248"/>
      <c r="L178" s="248"/>
      <c r="M178" s="248"/>
      <c r="N178" s="248"/>
      <c r="Q178" s="250"/>
    </row>
    <row r="179" spans="2:17" x14ac:dyDescent="0.15">
      <c r="B179" s="370"/>
      <c r="C179" s="289"/>
      <c r="D179" s="289"/>
      <c r="E179" s="248"/>
      <c r="F179" s="248"/>
      <c r="G179" s="248"/>
      <c r="H179" s="248"/>
      <c r="I179" s="248"/>
      <c r="J179" s="248"/>
      <c r="K179" s="248"/>
      <c r="L179" s="248"/>
      <c r="M179" s="248"/>
      <c r="N179" s="248"/>
      <c r="Q179" s="250"/>
    </row>
    <row r="180" spans="2:17" x14ac:dyDescent="0.15">
      <c r="B180" s="370" t="s">
        <v>205</v>
      </c>
      <c r="C180" s="289"/>
      <c r="D180" s="289"/>
      <c r="E180" s="248"/>
      <c r="F180" s="248"/>
      <c r="G180" s="248"/>
      <c r="H180" s="248"/>
      <c r="I180" s="248"/>
      <c r="J180" s="248"/>
      <c r="K180" s="248"/>
      <c r="L180" s="248"/>
      <c r="M180" s="248"/>
      <c r="N180" s="248"/>
      <c r="Q180" s="250"/>
    </row>
    <row r="181" spans="2:17" x14ac:dyDescent="0.15">
      <c r="B181" s="289"/>
      <c r="C181" s="289"/>
      <c r="D181" s="289"/>
      <c r="E181" s="248"/>
      <c r="F181" s="248"/>
      <c r="G181" s="248"/>
      <c r="H181" s="248"/>
      <c r="I181" s="248"/>
      <c r="J181" s="248"/>
      <c r="K181" s="248"/>
      <c r="L181" s="248"/>
      <c r="M181" s="248"/>
      <c r="N181" s="248"/>
      <c r="Q181" s="250"/>
    </row>
    <row r="182" spans="2:17" x14ac:dyDescent="0.15">
      <c r="B182" s="289"/>
      <c r="C182" s="289"/>
      <c r="D182" s="289"/>
      <c r="E182" s="248"/>
      <c r="F182" s="248"/>
      <c r="G182" s="248"/>
      <c r="H182" s="248"/>
      <c r="I182" s="248"/>
      <c r="J182" s="248"/>
      <c r="K182" s="248"/>
      <c r="L182" s="248"/>
      <c r="M182" s="248"/>
      <c r="N182" s="248"/>
      <c r="Q182" s="250"/>
    </row>
    <row r="183" spans="2:17" x14ac:dyDescent="0.15">
      <c r="B183" s="248"/>
      <c r="C183" s="248"/>
      <c r="D183" s="248"/>
      <c r="E183" s="248"/>
      <c r="F183" s="248"/>
      <c r="G183" s="248"/>
      <c r="H183" s="248"/>
      <c r="I183" s="248"/>
      <c r="J183" s="248"/>
      <c r="K183" s="248"/>
      <c r="L183" s="248"/>
      <c r="M183" s="248"/>
      <c r="N183" s="248"/>
      <c r="Q183" s="250"/>
    </row>
    <row r="184" spans="2:17" x14ac:dyDescent="0.15">
      <c r="B184" s="248"/>
      <c r="C184" s="248"/>
      <c r="D184" s="248"/>
      <c r="E184" s="248"/>
      <c r="F184" s="248"/>
      <c r="G184" s="248"/>
      <c r="H184" s="248"/>
      <c r="I184" s="248"/>
      <c r="J184" s="248"/>
      <c r="K184" s="248"/>
      <c r="L184" s="248"/>
      <c r="M184" s="248"/>
      <c r="N184" s="248"/>
      <c r="Q184" s="250"/>
    </row>
    <row r="201" spans="1:1" x14ac:dyDescent="0.15">
      <c r="A201" s="250"/>
    </row>
    <row r="202" spans="1:1" x14ac:dyDescent="0.15">
      <c r="A202" s="250"/>
    </row>
    <row r="203" spans="1:1" x14ac:dyDescent="0.15">
      <c r="A203" s="250"/>
    </row>
    <row r="204" spans="1:1" x14ac:dyDescent="0.15">
      <c r="A204" s="250"/>
    </row>
    <row r="205" spans="1:1" x14ac:dyDescent="0.15">
      <c r="A205" s="250"/>
    </row>
    <row r="206" spans="1:1" x14ac:dyDescent="0.15">
      <c r="A206" s="250"/>
    </row>
    <row r="207" spans="1:1" x14ac:dyDescent="0.15">
      <c r="A207" s="250"/>
    </row>
    <row r="208" spans="1:1" x14ac:dyDescent="0.15">
      <c r="A208" s="250"/>
    </row>
    <row r="209" spans="1:15" x14ac:dyDescent="0.15">
      <c r="A209" s="250"/>
    </row>
    <row r="210" spans="1:15" x14ac:dyDescent="0.15">
      <c r="A210" s="250"/>
    </row>
    <row r="211" spans="1:15" x14ac:dyDescent="0.15">
      <c r="A211" s="250"/>
      <c r="O211" s="97"/>
    </row>
    <row r="212" spans="1:15" x14ac:dyDescent="0.15">
      <c r="A212" s="250"/>
      <c r="O212" s="97"/>
    </row>
    <row r="213" spans="1:15" x14ac:dyDescent="0.15">
      <c r="A213" s="250"/>
      <c r="O213" s="97"/>
    </row>
    <row r="214" spans="1:15" x14ac:dyDescent="0.15">
      <c r="O214" s="97"/>
    </row>
    <row r="215" spans="1:15" x14ac:dyDescent="0.15">
      <c r="O215" s="97"/>
    </row>
    <row r="216" spans="1:15" x14ac:dyDescent="0.15">
      <c r="O216" s="97"/>
    </row>
    <row r="217" spans="1:15" ht="18.75" customHeight="1" x14ac:dyDescent="0.15"/>
    <row r="218" spans="1:15" ht="18.75" customHeight="1" x14ac:dyDescent="0.15"/>
    <row r="219" spans="1:15" ht="15.75" customHeight="1" x14ac:dyDescent="0.15"/>
    <row r="228" spans="1:15" x14ac:dyDescent="0.15">
      <c r="A228" s="250"/>
    </row>
    <row r="229" spans="1:15" x14ac:dyDescent="0.15">
      <c r="A229" s="250"/>
    </row>
    <row r="230" spans="1:15" x14ac:dyDescent="0.15">
      <c r="A230" s="250"/>
    </row>
    <row r="231" spans="1:15" x14ac:dyDescent="0.15">
      <c r="A231" s="250"/>
    </row>
    <row r="232" spans="1:15" x14ac:dyDescent="0.15">
      <c r="A232" s="250"/>
    </row>
    <row r="233" spans="1:15" x14ac:dyDescent="0.15">
      <c r="A233" s="250"/>
    </row>
    <row r="234" spans="1:15" x14ac:dyDescent="0.15">
      <c r="A234" s="250"/>
    </row>
    <row r="235" spans="1:15" x14ac:dyDescent="0.15">
      <c r="A235" s="250"/>
    </row>
    <row r="236" spans="1:15" x14ac:dyDescent="0.15">
      <c r="A236" s="250"/>
    </row>
    <row r="237" spans="1:15" x14ac:dyDescent="0.15">
      <c r="A237" s="250"/>
    </row>
    <row r="238" spans="1:15" x14ac:dyDescent="0.15">
      <c r="A238" s="250"/>
      <c r="O238" s="97"/>
    </row>
    <row r="239" spans="1:15" x14ac:dyDescent="0.15">
      <c r="A239" s="250"/>
      <c r="O239" s="97"/>
    </row>
    <row r="240" spans="1:15" ht="18.75" customHeight="1" x14ac:dyDescent="0.15">
      <c r="A240" s="250"/>
      <c r="O240" s="97"/>
    </row>
    <row r="241" spans="3:15" x14ac:dyDescent="0.15">
      <c r="O241" s="97"/>
    </row>
    <row r="242" spans="3:15" x14ac:dyDescent="0.15">
      <c r="O242" s="97"/>
    </row>
    <row r="245" spans="3:15" x14ac:dyDescent="0.15">
      <c r="C245" s="83" t="s">
        <v>163</v>
      </c>
    </row>
    <row r="246" spans="3:15" x14ac:dyDescent="0.15">
      <c r="D246" s="417" t="s">
        <v>164</v>
      </c>
      <c r="E246" s="417"/>
      <c r="F246" s="247" t="s">
        <v>168</v>
      </c>
      <c r="G246" s="247" t="s">
        <v>166</v>
      </c>
      <c r="H246" s="247" t="s">
        <v>169</v>
      </c>
      <c r="I246" s="247" t="s">
        <v>170</v>
      </c>
      <c r="J246" s="247" t="s">
        <v>165</v>
      </c>
    </row>
    <row r="247" spans="3:15" x14ac:dyDescent="0.15">
      <c r="D247" s="417" t="s">
        <v>167</v>
      </c>
      <c r="E247" s="417"/>
      <c r="F247" s="417"/>
      <c r="G247" s="417"/>
      <c r="H247" s="417">
        <v>5</v>
      </c>
      <c r="I247" s="417"/>
      <c r="J247" s="417"/>
    </row>
    <row r="248" spans="3:15" x14ac:dyDescent="0.15">
      <c r="D248" s="417"/>
      <c r="E248" s="417"/>
      <c r="F248" s="417"/>
      <c r="G248" s="417"/>
      <c r="H248" s="417"/>
      <c r="I248" s="417"/>
      <c r="J248" s="417"/>
    </row>
  </sheetData>
  <mergeCells count="68">
    <mergeCell ref="D125:O134"/>
    <mergeCell ref="H94:I94"/>
    <mergeCell ref="K94:L94"/>
    <mergeCell ref="H95:I95"/>
    <mergeCell ref="K95:L95"/>
    <mergeCell ref="H96:I96"/>
    <mergeCell ref="K96:L96"/>
    <mergeCell ref="H104:I104"/>
    <mergeCell ref="H105:I105"/>
    <mergeCell ref="H101:I101"/>
    <mergeCell ref="H102:I102"/>
    <mergeCell ref="H103:I103"/>
    <mergeCell ref="M105:N105"/>
    <mergeCell ref="H93:I93"/>
    <mergeCell ref="K93:L93"/>
    <mergeCell ref="H92:I92"/>
    <mergeCell ref="K92:L92"/>
    <mergeCell ref="C53:O55"/>
    <mergeCell ref="H91:I91"/>
    <mergeCell ref="K89:L89"/>
    <mergeCell ref="K90:L90"/>
    <mergeCell ref="K91:L91"/>
    <mergeCell ref="C58:O60"/>
    <mergeCell ref="C63:O67"/>
    <mergeCell ref="C70:O72"/>
    <mergeCell ref="B2:O2"/>
    <mergeCell ref="H89:I89"/>
    <mergeCell ref="H90:I90"/>
    <mergeCell ref="H87:I87"/>
    <mergeCell ref="C87:G88"/>
    <mergeCell ref="H88:I88"/>
    <mergeCell ref="C4:D4"/>
    <mergeCell ref="C77:O80"/>
    <mergeCell ref="K87:L88"/>
    <mergeCell ref="C5:O5"/>
    <mergeCell ref="C17:O33"/>
    <mergeCell ref="C8:O12"/>
    <mergeCell ref="C37:O46"/>
    <mergeCell ref="O145:O146"/>
    <mergeCell ref="O147:O148"/>
    <mergeCell ref="O149:O150"/>
    <mergeCell ref="J151:J152"/>
    <mergeCell ref="J153:J154"/>
    <mergeCell ref="K151:L152"/>
    <mergeCell ref="M151:N152"/>
    <mergeCell ref="K153:L154"/>
    <mergeCell ref="M153:N154"/>
    <mergeCell ref="O151:O152"/>
    <mergeCell ref="O153:O154"/>
    <mergeCell ref="M145:N146"/>
    <mergeCell ref="M147:N148"/>
    <mergeCell ref="K147:L148"/>
    <mergeCell ref="K149:L150"/>
    <mergeCell ref="M149:N150"/>
    <mergeCell ref="D247:E248"/>
    <mergeCell ref="D246:E246"/>
    <mergeCell ref="M144:N144"/>
    <mergeCell ref="J247:J248"/>
    <mergeCell ref="I247:I248"/>
    <mergeCell ref="H247:H248"/>
    <mergeCell ref="G247:G248"/>
    <mergeCell ref="F247:F248"/>
    <mergeCell ref="K144:L144"/>
    <mergeCell ref="J145:J146"/>
    <mergeCell ref="J147:J148"/>
    <mergeCell ref="J149:J150"/>
    <mergeCell ref="K145:L146"/>
    <mergeCell ref="D145:G145"/>
  </mergeCells>
  <phoneticPr fontId="2"/>
  <printOptions horizontalCentered="1"/>
  <pageMargins left="0.23622047244094491" right="0.23622047244094491" top="0.74803149606299213" bottom="0.73" header="0.31496062992125984" footer="0.31496062992125984"/>
  <pageSetup paperSize="9" scale="70" fitToHeight="0" orientation="portrait" r:id="rId1"/>
  <rowBreaks count="4" manualBreakCount="4">
    <brk id="47" max="15" man="1"/>
    <brk id="81" max="15" man="1"/>
    <brk id="121" max="15" man="1"/>
    <brk id="15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0"/>
  <sheetViews>
    <sheetView showGridLines="0" tabSelected="1" showWhiteSpace="0" topLeftCell="A46" zoomScale="94" zoomScaleNormal="55" zoomScaleSheetLayoutView="28" workbookViewId="0">
      <selection activeCell="C56" sqref="C56"/>
    </sheetView>
  </sheetViews>
  <sheetFormatPr defaultRowHeight="18.75" x14ac:dyDescent="0.15"/>
  <cols>
    <col min="1" max="1" width="6.625" style="300" customWidth="1"/>
    <col min="2" max="2" width="6.875" style="382" customWidth="1"/>
    <col min="3" max="3" width="1.5" style="300" customWidth="1"/>
    <col min="4" max="4" width="10.125" style="300" customWidth="1"/>
    <col min="5" max="6" width="9" style="300" customWidth="1"/>
    <col min="7" max="7" width="7.25" style="300" customWidth="1"/>
    <col min="8" max="9" width="10.5" style="300" customWidth="1"/>
    <col min="10" max="12" width="10.625" style="300" customWidth="1"/>
    <col min="13" max="13" width="11.375" style="300" customWidth="1"/>
    <col min="14" max="14" width="12" style="300" customWidth="1"/>
    <col min="15" max="15" width="9.75" style="300" customWidth="1"/>
    <col min="16" max="16" width="5.875" style="300" customWidth="1"/>
    <col min="17" max="16384" width="9" style="366"/>
  </cols>
  <sheetData>
    <row r="1" spans="2:16" s="296" customFormat="1" ht="15.75" customHeight="1" x14ac:dyDescent="0.15">
      <c r="B1" s="295"/>
      <c r="I1" s="297"/>
      <c r="J1" s="297"/>
      <c r="K1" s="297"/>
      <c r="L1" s="297"/>
      <c r="M1" s="297"/>
      <c r="N1" s="297"/>
      <c r="O1" s="297"/>
      <c r="P1" s="297"/>
    </row>
    <row r="2" spans="2:16" s="296" customFormat="1" ht="29.25" customHeight="1" x14ac:dyDescent="0.15">
      <c r="B2" s="494" t="s">
        <v>225</v>
      </c>
      <c r="C2" s="495"/>
      <c r="D2" s="495"/>
      <c r="E2" s="495"/>
      <c r="F2" s="495"/>
      <c r="G2" s="495"/>
      <c r="H2" s="495"/>
      <c r="I2" s="495"/>
      <c r="J2" s="495"/>
      <c r="K2" s="495"/>
      <c r="L2" s="495"/>
      <c r="M2" s="495"/>
      <c r="N2" s="495"/>
      <c r="O2" s="496"/>
      <c r="P2" s="298"/>
    </row>
    <row r="3" spans="2:16" s="296" customFormat="1" ht="13.5" x14ac:dyDescent="0.15">
      <c r="B3" s="299"/>
      <c r="H3" s="300"/>
    </row>
    <row r="4" spans="2:16" s="296" customFormat="1" ht="25.5" customHeight="1" x14ac:dyDescent="0.15">
      <c r="B4" s="301"/>
      <c r="C4" s="497" t="s">
        <v>44</v>
      </c>
      <c r="D4" s="497"/>
      <c r="E4" s="302"/>
      <c r="F4" s="302"/>
      <c r="G4" s="302"/>
      <c r="H4" s="302"/>
      <c r="I4" s="302"/>
      <c r="J4" s="302"/>
      <c r="K4" s="302"/>
      <c r="L4" s="302"/>
      <c r="M4" s="302"/>
      <c r="N4" s="302"/>
    </row>
    <row r="5" spans="2:16" s="296" customFormat="1" ht="25.5" customHeight="1" x14ac:dyDescent="0.15">
      <c r="B5" s="299"/>
      <c r="C5" s="498" t="s">
        <v>212</v>
      </c>
      <c r="D5" s="499"/>
      <c r="E5" s="499"/>
      <c r="F5" s="499"/>
      <c r="G5" s="499"/>
      <c r="H5" s="499"/>
      <c r="I5" s="499"/>
      <c r="J5" s="499"/>
      <c r="K5" s="499"/>
      <c r="L5" s="499"/>
      <c r="M5" s="499"/>
      <c r="N5" s="499"/>
      <c r="O5" s="500"/>
    </row>
    <row r="6" spans="2:16" s="296" customFormat="1" ht="13.5" x14ac:dyDescent="0.15">
      <c r="B6" s="299"/>
      <c r="H6" s="300"/>
    </row>
    <row r="7" spans="2:16" s="296" customFormat="1" ht="24.75" customHeight="1" x14ac:dyDescent="0.15">
      <c r="B7" s="303" t="s">
        <v>218</v>
      </c>
      <c r="C7" s="304"/>
      <c r="D7" s="304"/>
      <c r="E7" s="302"/>
      <c r="G7" s="305"/>
      <c r="H7" s="306"/>
      <c r="I7" s="306"/>
      <c r="J7" s="306"/>
      <c r="K7" s="306"/>
      <c r="L7" s="307"/>
      <c r="O7" s="308"/>
      <c r="P7" s="308"/>
    </row>
    <row r="8" spans="2:16" s="296" customFormat="1" ht="28.5" customHeight="1" x14ac:dyDescent="0.15">
      <c r="B8" s="303"/>
      <c r="C8" s="501" t="s">
        <v>246</v>
      </c>
      <c r="D8" s="502"/>
      <c r="E8" s="502"/>
      <c r="F8" s="502"/>
      <c r="G8" s="502"/>
      <c r="H8" s="502"/>
      <c r="I8" s="502"/>
      <c r="J8" s="502"/>
      <c r="K8" s="502"/>
      <c r="L8" s="502"/>
      <c r="M8" s="502"/>
      <c r="N8" s="502"/>
      <c r="O8" s="503"/>
      <c r="P8" s="309"/>
    </row>
    <row r="9" spans="2:16" s="296" customFormat="1" ht="28.5" customHeight="1" x14ac:dyDescent="0.15">
      <c r="B9" s="303"/>
      <c r="C9" s="504"/>
      <c r="D9" s="505"/>
      <c r="E9" s="505"/>
      <c r="F9" s="505"/>
      <c r="G9" s="505"/>
      <c r="H9" s="505"/>
      <c r="I9" s="505"/>
      <c r="J9" s="505"/>
      <c r="K9" s="505"/>
      <c r="L9" s="505"/>
      <c r="M9" s="505"/>
      <c r="N9" s="505"/>
      <c r="O9" s="506"/>
      <c r="P9" s="309"/>
    </row>
    <row r="10" spans="2:16" s="296" customFormat="1" ht="28.5" customHeight="1" x14ac:dyDescent="0.15">
      <c r="B10" s="303"/>
      <c r="C10" s="504"/>
      <c r="D10" s="505"/>
      <c r="E10" s="505"/>
      <c r="F10" s="505"/>
      <c r="G10" s="505"/>
      <c r="H10" s="505"/>
      <c r="I10" s="505"/>
      <c r="J10" s="505"/>
      <c r="K10" s="505"/>
      <c r="L10" s="505"/>
      <c r="M10" s="505"/>
      <c r="N10" s="505"/>
      <c r="O10" s="506"/>
      <c r="P10" s="309"/>
    </row>
    <row r="11" spans="2:16" s="296" customFormat="1" ht="28.5" customHeight="1" x14ac:dyDescent="0.15">
      <c r="B11" s="303"/>
      <c r="C11" s="504"/>
      <c r="D11" s="505"/>
      <c r="E11" s="505"/>
      <c r="F11" s="505"/>
      <c r="G11" s="505"/>
      <c r="H11" s="505"/>
      <c r="I11" s="505"/>
      <c r="J11" s="505"/>
      <c r="K11" s="505"/>
      <c r="L11" s="505"/>
      <c r="M11" s="505"/>
      <c r="N11" s="505"/>
      <c r="O11" s="506"/>
      <c r="P11" s="309"/>
    </row>
    <row r="12" spans="2:16" s="296" customFormat="1" ht="28.5" customHeight="1" x14ac:dyDescent="0.15">
      <c r="B12" s="303"/>
      <c r="C12" s="507"/>
      <c r="D12" s="508"/>
      <c r="E12" s="508"/>
      <c r="F12" s="508"/>
      <c r="G12" s="508"/>
      <c r="H12" s="508"/>
      <c r="I12" s="508"/>
      <c r="J12" s="508"/>
      <c r="K12" s="508"/>
      <c r="L12" s="508"/>
      <c r="M12" s="508"/>
      <c r="N12" s="508"/>
      <c r="O12" s="509"/>
      <c r="P12" s="309"/>
    </row>
    <row r="13" spans="2:16" s="296" customFormat="1" ht="21.75" customHeight="1" x14ac:dyDescent="0.15">
      <c r="D13" s="310"/>
      <c r="E13" s="309"/>
      <c r="F13" s="309"/>
      <c r="G13" s="309"/>
      <c r="H13" s="309"/>
      <c r="I13" s="309"/>
      <c r="J13" s="309"/>
      <c r="K13" s="309"/>
      <c r="L13" s="309"/>
      <c r="M13" s="309"/>
      <c r="N13" s="309"/>
      <c r="O13" s="309"/>
      <c r="P13" s="309"/>
    </row>
    <row r="14" spans="2:16" s="296" customFormat="1" ht="24.75" customHeight="1" x14ac:dyDescent="0.15">
      <c r="B14" s="303" t="s">
        <v>230</v>
      </c>
      <c r="C14" s="304"/>
      <c r="D14" s="304"/>
      <c r="E14" s="302"/>
      <c r="G14" s="305"/>
      <c r="H14" s="306"/>
      <c r="I14" s="306"/>
      <c r="J14" s="306"/>
      <c r="K14" s="306"/>
      <c r="L14" s="307"/>
      <c r="O14" s="308"/>
      <c r="P14" s="308"/>
    </row>
    <row r="15" spans="2:16" s="296" customFormat="1" ht="13.5" x14ac:dyDescent="0.15">
      <c r="C15" s="296" t="s">
        <v>95</v>
      </c>
      <c r="D15" s="311"/>
      <c r="E15" s="309"/>
      <c r="F15" s="309"/>
      <c r="G15" s="309"/>
      <c r="H15" s="309"/>
      <c r="I15" s="309"/>
      <c r="J15" s="309"/>
      <c r="K15" s="309"/>
      <c r="L15" s="309"/>
      <c r="M15" s="309"/>
      <c r="N15" s="309"/>
      <c r="O15" s="309"/>
      <c r="P15" s="309"/>
    </row>
    <row r="16" spans="2:16" s="296" customFormat="1" ht="21.75" customHeight="1" x14ac:dyDescent="0.15">
      <c r="C16" s="296" t="s">
        <v>94</v>
      </c>
      <c r="D16" s="311"/>
      <c r="E16" s="309"/>
      <c r="F16" s="309"/>
      <c r="G16" s="309"/>
      <c r="H16" s="309"/>
      <c r="I16" s="309"/>
      <c r="J16" s="309"/>
      <c r="K16" s="309"/>
      <c r="L16" s="309"/>
      <c r="M16" s="309"/>
      <c r="N16" s="309"/>
      <c r="O16" s="309"/>
      <c r="P16" s="309"/>
    </row>
    <row r="17" spans="3:16" s="296" customFormat="1" ht="21.75" customHeight="1" x14ac:dyDescent="0.15">
      <c r="C17" s="501" t="s">
        <v>247</v>
      </c>
      <c r="D17" s="502"/>
      <c r="E17" s="502"/>
      <c r="F17" s="502"/>
      <c r="G17" s="502"/>
      <c r="H17" s="502"/>
      <c r="I17" s="502"/>
      <c r="J17" s="502"/>
      <c r="K17" s="502"/>
      <c r="L17" s="502"/>
      <c r="M17" s="502"/>
      <c r="N17" s="502"/>
      <c r="O17" s="503"/>
      <c r="P17" s="309"/>
    </row>
    <row r="18" spans="3:16" s="296" customFormat="1" ht="21.75" customHeight="1" x14ac:dyDescent="0.15">
      <c r="C18" s="504"/>
      <c r="D18" s="505"/>
      <c r="E18" s="505"/>
      <c r="F18" s="505"/>
      <c r="G18" s="505"/>
      <c r="H18" s="505"/>
      <c r="I18" s="505"/>
      <c r="J18" s="505"/>
      <c r="K18" s="505"/>
      <c r="L18" s="505"/>
      <c r="M18" s="505"/>
      <c r="N18" s="505"/>
      <c r="O18" s="506"/>
      <c r="P18" s="309"/>
    </row>
    <row r="19" spans="3:16" s="296" customFormat="1" ht="21.75" customHeight="1" x14ac:dyDescent="0.15">
      <c r="C19" s="504"/>
      <c r="D19" s="505"/>
      <c r="E19" s="505"/>
      <c r="F19" s="505"/>
      <c r="G19" s="505"/>
      <c r="H19" s="505"/>
      <c r="I19" s="505"/>
      <c r="J19" s="505"/>
      <c r="K19" s="505"/>
      <c r="L19" s="505"/>
      <c r="M19" s="505"/>
      <c r="N19" s="505"/>
      <c r="O19" s="506"/>
      <c r="P19" s="309"/>
    </row>
    <row r="20" spans="3:16" s="296" customFormat="1" ht="21.75" customHeight="1" x14ac:dyDescent="0.15">
      <c r="C20" s="504"/>
      <c r="D20" s="505"/>
      <c r="E20" s="505"/>
      <c r="F20" s="505"/>
      <c r="G20" s="505"/>
      <c r="H20" s="505"/>
      <c r="I20" s="505"/>
      <c r="J20" s="505"/>
      <c r="K20" s="505"/>
      <c r="L20" s="505"/>
      <c r="M20" s="505"/>
      <c r="N20" s="505"/>
      <c r="O20" s="506"/>
      <c r="P20" s="309"/>
    </row>
    <row r="21" spans="3:16" s="296" customFormat="1" ht="21.75" customHeight="1" x14ac:dyDescent="0.15">
      <c r="C21" s="504"/>
      <c r="D21" s="505"/>
      <c r="E21" s="505"/>
      <c r="F21" s="505"/>
      <c r="G21" s="505"/>
      <c r="H21" s="505"/>
      <c r="I21" s="505"/>
      <c r="J21" s="505"/>
      <c r="K21" s="505"/>
      <c r="L21" s="505"/>
      <c r="M21" s="505"/>
      <c r="N21" s="505"/>
      <c r="O21" s="506"/>
      <c r="P21" s="309"/>
    </row>
    <row r="22" spans="3:16" s="296" customFormat="1" ht="21.75" customHeight="1" x14ac:dyDescent="0.15">
      <c r="C22" s="504"/>
      <c r="D22" s="505"/>
      <c r="E22" s="505"/>
      <c r="F22" s="505"/>
      <c r="G22" s="505"/>
      <c r="H22" s="505"/>
      <c r="I22" s="505"/>
      <c r="J22" s="505"/>
      <c r="K22" s="505"/>
      <c r="L22" s="505"/>
      <c r="M22" s="505"/>
      <c r="N22" s="505"/>
      <c r="O22" s="506"/>
      <c r="P22" s="309"/>
    </row>
    <row r="23" spans="3:16" s="296" customFormat="1" ht="21.75" customHeight="1" x14ac:dyDescent="0.15">
      <c r="C23" s="504"/>
      <c r="D23" s="505"/>
      <c r="E23" s="505"/>
      <c r="F23" s="505"/>
      <c r="G23" s="505"/>
      <c r="H23" s="505"/>
      <c r="I23" s="505"/>
      <c r="J23" s="505"/>
      <c r="K23" s="505"/>
      <c r="L23" s="505"/>
      <c r="M23" s="505"/>
      <c r="N23" s="505"/>
      <c r="O23" s="506"/>
      <c r="P23" s="309"/>
    </row>
    <row r="24" spans="3:16" s="296" customFormat="1" ht="21.75" customHeight="1" x14ac:dyDescent="0.15">
      <c r="C24" s="504"/>
      <c r="D24" s="505"/>
      <c r="E24" s="505"/>
      <c r="F24" s="505"/>
      <c r="G24" s="505"/>
      <c r="H24" s="505"/>
      <c r="I24" s="505"/>
      <c r="J24" s="505"/>
      <c r="K24" s="505"/>
      <c r="L24" s="505"/>
      <c r="M24" s="505"/>
      <c r="N24" s="505"/>
      <c r="O24" s="506"/>
      <c r="P24" s="309"/>
    </row>
    <row r="25" spans="3:16" s="296" customFormat="1" ht="21.75" customHeight="1" x14ac:dyDescent="0.15">
      <c r="C25" s="504"/>
      <c r="D25" s="505"/>
      <c r="E25" s="505"/>
      <c r="F25" s="505"/>
      <c r="G25" s="505"/>
      <c r="H25" s="505"/>
      <c r="I25" s="505"/>
      <c r="J25" s="505"/>
      <c r="K25" s="505"/>
      <c r="L25" s="505"/>
      <c r="M25" s="505"/>
      <c r="N25" s="505"/>
      <c r="O25" s="506"/>
      <c r="P25" s="309"/>
    </row>
    <row r="26" spans="3:16" s="296" customFormat="1" ht="21.75" customHeight="1" x14ac:dyDescent="0.15">
      <c r="C26" s="504"/>
      <c r="D26" s="505"/>
      <c r="E26" s="505"/>
      <c r="F26" s="505"/>
      <c r="G26" s="505"/>
      <c r="H26" s="505"/>
      <c r="I26" s="505"/>
      <c r="J26" s="505"/>
      <c r="K26" s="505"/>
      <c r="L26" s="505"/>
      <c r="M26" s="505"/>
      <c r="N26" s="505"/>
      <c r="O26" s="506"/>
      <c r="P26" s="309"/>
    </row>
    <row r="27" spans="3:16" s="296" customFormat="1" ht="21.75" customHeight="1" x14ac:dyDescent="0.15">
      <c r="C27" s="504"/>
      <c r="D27" s="505"/>
      <c r="E27" s="505"/>
      <c r="F27" s="505"/>
      <c r="G27" s="505"/>
      <c r="H27" s="505"/>
      <c r="I27" s="505"/>
      <c r="J27" s="505"/>
      <c r="K27" s="505"/>
      <c r="L27" s="505"/>
      <c r="M27" s="505"/>
      <c r="N27" s="505"/>
      <c r="O27" s="506"/>
      <c r="P27" s="309"/>
    </row>
    <row r="28" spans="3:16" s="296" customFormat="1" ht="21.75" customHeight="1" x14ac:dyDescent="0.15">
      <c r="C28" s="504"/>
      <c r="D28" s="505"/>
      <c r="E28" s="505"/>
      <c r="F28" s="505"/>
      <c r="G28" s="505"/>
      <c r="H28" s="505"/>
      <c r="I28" s="505"/>
      <c r="J28" s="505"/>
      <c r="K28" s="505"/>
      <c r="L28" s="505"/>
      <c r="M28" s="505"/>
      <c r="N28" s="505"/>
      <c r="O28" s="506"/>
      <c r="P28" s="309"/>
    </row>
    <row r="29" spans="3:16" s="296" customFormat="1" ht="21.75" customHeight="1" x14ac:dyDescent="0.15">
      <c r="C29" s="504"/>
      <c r="D29" s="505"/>
      <c r="E29" s="505"/>
      <c r="F29" s="505"/>
      <c r="G29" s="505"/>
      <c r="H29" s="505"/>
      <c r="I29" s="505"/>
      <c r="J29" s="505"/>
      <c r="K29" s="505"/>
      <c r="L29" s="505"/>
      <c r="M29" s="505"/>
      <c r="N29" s="505"/>
      <c r="O29" s="506"/>
      <c r="P29" s="309"/>
    </row>
    <row r="30" spans="3:16" s="296" customFormat="1" ht="21.75" customHeight="1" x14ac:dyDescent="0.15">
      <c r="C30" s="504"/>
      <c r="D30" s="505"/>
      <c r="E30" s="505"/>
      <c r="F30" s="505"/>
      <c r="G30" s="505"/>
      <c r="H30" s="505"/>
      <c r="I30" s="505"/>
      <c r="J30" s="505"/>
      <c r="K30" s="505"/>
      <c r="L30" s="505"/>
      <c r="M30" s="505"/>
      <c r="N30" s="505"/>
      <c r="O30" s="506"/>
      <c r="P30" s="309"/>
    </row>
    <row r="31" spans="3:16" s="296" customFormat="1" ht="21.75" customHeight="1" x14ac:dyDescent="0.15">
      <c r="C31" s="504"/>
      <c r="D31" s="505"/>
      <c r="E31" s="505"/>
      <c r="F31" s="505"/>
      <c r="G31" s="505"/>
      <c r="H31" s="505"/>
      <c r="I31" s="505"/>
      <c r="J31" s="505"/>
      <c r="K31" s="505"/>
      <c r="L31" s="505"/>
      <c r="M31" s="505"/>
      <c r="N31" s="505"/>
      <c r="O31" s="506"/>
      <c r="P31" s="309"/>
    </row>
    <row r="32" spans="3:16" s="296" customFormat="1" ht="21.75" customHeight="1" x14ac:dyDescent="0.15">
      <c r="C32" s="504"/>
      <c r="D32" s="505"/>
      <c r="E32" s="505"/>
      <c r="F32" s="505"/>
      <c r="G32" s="505"/>
      <c r="H32" s="505"/>
      <c r="I32" s="505"/>
      <c r="J32" s="505"/>
      <c r="K32" s="505"/>
      <c r="L32" s="505"/>
      <c r="M32" s="505"/>
      <c r="N32" s="505"/>
      <c r="O32" s="506"/>
      <c r="P32" s="309"/>
    </row>
    <row r="33" spans="2:16" s="296" customFormat="1" ht="21.75" customHeight="1" x14ac:dyDescent="0.15">
      <c r="C33" s="507"/>
      <c r="D33" s="508"/>
      <c r="E33" s="508"/>
      <c r="F33" s="508"/>
      <c r="G33" s="508"/>
      <c r="H33" s="508"/>
      <c r="I33" s="508"/>
      <c r="J33" s="508"/>
      <c r="K33" s="508"/>
      <c r="L33" s="508"/>
      <c r="M33" s="508"/>
      <c r="N33" s="508"/>
      <c r="O33" s="509"/>
      <c r="P33" s="309"/>
    </row>
    <row r="34" spans="2:16" s="296" customFormat="1" ht="21.75" customHeight="1" x14ac:dyDescent="0.15">
      <c r="D34" s="310"/>
      <c r="E34" s="309"/>
      <c r="F34" s="309"/>
      <c r="G34" s="309"/>
      <c r="H34" s="309"/>
      <c r="I34" s="309"/>
      <c r="J34" s="309"/>
      <c r="K34" s="309"/>
      <c r="L34" s="309"/>
      <c r="M34" s="309"/>
      <c r="N34" s="309"/>
      <c r="O34" s="309"/>
      <c r="P34" s="309"/>
    </row>
    <row r="35" spans="2:16" s="296" customFormat="1" ht="24.75" customHeight="1" x14ac:dyDescent="0.15">
      <c r="B35" s="303" t="s">
        <v>206</v>
      </c>
      <c r="C35" s="304"/>
      <c r="D35" s="304"/>
      <c r="E35" s="302"/>
      <c r="G35" s="305"/>
      <c r="H35" s="306"/>
      <c r="I35" s="306"/>
      <c r="J35" s="306"/>
      <c r="K35" s="306"/>
      <c r="L35" s="307"/>
      <c r="O35" s="308"/>
      <c r="P35" s="308"/>
    </row>
    <row r="36" spans="2:16" s="296" customFormat="1" ht="24.75" customHeight="1" x14ac:dyDescent="0.15">
      <c r="B36" s="303"/>
      <c r="C36" s="312"/>
      <c r="D36" s="313" t="s">
        <v>217</v>
      </c>
      <c r="E36" s="312"/>
      <c r="F36" s="312"/>
      <c r="G36" s="312"/>
      <c r="H36" s="312"/>
      <c r="I36" s="312"/>
      <c r="J36" s="312"/>
      <c r="K36" s="312"/>
      <c r="L36" s="312"/>
      <c r="M36" s="312"/>
      <c r="N36" s="312"/>
      <c r="O36" s="312"/>
      <c r="P36" s="308"/>
    </row>
    <row r="37" spans="2:16" s="296" customFormat="1" ht="24.75" customHeight="1" x14ac:dyDescent="0.15">
      <c r="B37" s="303"/>
      <c r="C37" s="510" t="s">
        <v>213</v>
      </c>
      <c r="D37" s="511"/>
      <c r="E37" s="511"/>
      <c r="F37" s="511"/>
      <c r="G37" s="511"/>
      <c r="H37" s="511"/>
      <c r="I37" s="511"/>
      <c r="J37" s="511"/>
      <c r="K37" s="511"/>
      <c r="L37" s="511"/>
      <c r="M37" s="511"/>
      <c r="N37" s="511"/>
      <c r="O37" s="512"/>
      <c r="P37" s="308"/>
    </row>
    <row r="38" spans="2:16" s="296" customFormat="1" ht="24.75" customHeight="1" x14ac:dyDescent="0.15">
      <c r="B38" s="303"/>
      <c r="C38" s="513"/>
      <c r="D38" s="514"/>
      <c r="E38" s="514"/>
      <c r="F38" s="514"/>
      <c r="G38" s="514"/>
      <c r="H38" s="514"/>
      <c r="I38" s="514"/>
      <c r="J38" s="514"/>
      <c r="K38" s="514"/>
      <c r="L38" s="514"/>
      <c r="M38" s="514"/>
      <c r="N38" s="514"/>
      <c r="O38" s="515"/>
      <c r="P38" s="308"/>
    </row>
    <row r="39" spans="2:16" s="296" customFormat="1" ht="24.75" customHeight="1" x14ac:dyDescent="0.15">
      <c r="B39" s="303"/>
      <c r="C39" s="513"/>
      <c r="D39" s="514"/>
      <c r="E39" s="514"/>
      <c r="F39" s="514"/>
      <c r="G39" s="514"/>
      <c r="H39" s="514"/>
      <c r="I39" s="514"/>
      <c r="J39" s="514"/>
      <c r="K39" s="514"/>
      <c r="L39" s="514"/>
      <c r="M39" s="514"/>
      <c r="N39" s="514"/>
      <c r="O39" s="515"/>
      <c r="P39" s="308"/>
    </row>
    <row r="40" spans="2:16" s="296" customFormat="1" ht="24.75" customHeight="1" x14ac:dyDescent="0.15">
      <c r="B40" s="303"/>
      <c r="C40" s="513"/>
      <c r="D40" s="514"/>
      <c r="E40" s="514"/>
      <c r="F40" s="514"/>
      <c r="G40" s="514"/>
      <c r="H40" s="514"/>
      <c r="I40" s="514"/>
      <c r="J40" s="514"/>
      <c r="K40" s="514"/>
      <c r="L40" s="514"/>
      <c r="M40" s="514"/>
      <c r="N40" s="514"/>
      <c r="O40" s="515"/>
      <c r="P40" s="308"/>
    </row>
    <row r="41" spans="2:16" s="296" customFormat="1" ht="24.75" customHeight="1" x14ac:dyDescent="0.15">
      <c r="B41" s="303"/>
      <c r="C41" s="513"/>
      <c r="D41" s="514"/>
      <c r="E41" s="514"/>
      <c r="F41" s="514"/>
      <c r="G41" s="514"/>
      <c r="H41" s="514"/>
      <c r="I41" s="514"/>
      <c r="J41" s="514"/>
      <c r="K41" s="514"/>
      <c r="L41" s="514"/>
      <c r="M41" s="514"/>
      <c r="N41" s="514"/>
      <c r="O41" s="515"/>
      <c r="P41" s="308"/>
    </row>
    <row r="42" spans="2:16" s="296" customFormat="1" ht="24.75" customHeight="1" x14ac:dyDescent="0.15">
      <c r="B42" s="303"/>
      <c r="C42" s="513"/>
      <c r="D42" s="514"/>
      <c r="E42" s="514"/>
      <c r="F42" s="514"/>
      <c r="G42" s="514"/>
      <c r="H42" s="514"/>
      <c r="I42" s="514"/>
      <c r="J42" s="514"/>
      <c r="K42" s="514"/>
      <c r="L42" s="514"/>
      <c r="M42" s="514"/>
      <c r="N42" s="514"/>
      <c r="O42" s="515"/>
      <c r="P42" s="308"/>
    </row>
    <row r="43" spans="2:16" s="296" customFormat="1" ht="24.75" customHeight="1" x14ac:dyDescent="0.15">
      <c r="B43" s="303"/>
      <c r="C43" s="513"/>
      <c r="D43" s="514"/>
      <c r="E43" s="514"/>
      <c r="F43" s="514"/>
      <c r="G43" s="514"/>
      <c r="H43" s="514"/>
      <c r="I43" s="514"/>
      <c r="J43" s="514"/>
      <c r="K43" s="514"/>
      <c r="L43" s="514"/>
      <c r="M43" s="514"/>
      <c r="N43" s="514"/>
      <c r="O43" s="515"/>
      <c r="P43" s="308"/>
    </row>
    <row r="44" spans="2:16" s="296" customFormat="1" ht="24.75" customHeight="1" x14ac:dyDescent="0.15">
      <c r="B44" s="303"/>
      <c r="C44" s="513"/>
      <c r="D44" s="514"/>
      <c r="E44" s="514"/>
      <c r="F44" s="514"/>
      <c r="G44" s="514"/>
      <c r="H44" s="514"/>
      <c r="I44" s="514"/>
      <c r="J44" s="514"/>
      <c r="K44" s="514"/>
      <c r="L44" s="514"/>
      <c r="M44" s="514"/>
      <c r="N44" s="514"/>
      <c r="O44" s="515"/>
      <c r="P44" s="308"/>
    </row>
    <row r="45" spans="2:16" s="296" customFormat="1" ht="24.75" customHeight="1" x14ac:dyDescent="0.15">
      <c r="B45" s="303"/>
      <c r="C45" s="513"/>
      <c r="D45" s="514"/>
      <c r="E45" s="514"/>
      <c r="F45" s="514"/>
      <c r="G45" s="514"/>
      <c r="H45" s="514"/>
      <c r="I45" s="514"/>
      <c r="J45" s="514"/>
      <c r="K45" s="514"/>
      <c r="L45" s="514"/>
      <c r="M45" s="514"/>
      <c r="N45" s="514"/>
      <c r="O45" s="515"/>
      <c r="P45" s="308"/>
    </row>
    <row r="46" spans="2:16" s="296" customFormat="1" ht="24.75" customHeight="1" x14ac:dyDescent="0.15">
      <c r="B46" s="303"/>
      <c r="C46" s="516"/>
      <c r="D46" s="517"/>
      <c r="E46" s="517"/>
      <c r="F46" s="517"/>
      <c r="G46" s="517"/>
      <c r="H46" s="517"/>
      <c r="I46" s="517"/>
      <c r="J46" s="517"/>
      <c r="K46" s="517"/>
      <c r="L46" s="517"/>
      <c r="M46" s="517"/>
      <c r="N46" s="517"/>
      <c r="O46" s="518"/>
      <c r="P46" s="308"/>
    </row>
    <row r="47" spans="2:16" s="296" customFormat="1" ht="24.75" customHeight="1" x14ac:dyDescent="0.15">
      <c r="B47" s="303"/>
      <c r="C47" s="312"/>
      <c r="D47" s="312"/>
      <c r="E47" s="312"/>
      <c r="F47" s="312"/>
      <c r="G47" s="312"/>
      <c r="H47" s="312"/>
      <c r="I47" s="312"/>
      <c r="J47" s="312"/>
      <c r="K47" s="312"/>
      <c r="L47" s="312"/>
      <c r="M47" s="312"/>
      <c r="N47" s="312"/>
      <c r="O47" s="312"/>
      <c r="P47" s="308"/>
    </row>
    <row r="48" spans="2:16" s="296" customFormat="1" ht="24.75" customHeight="1" x14ac:dyDescent="0.15">
      <c r="B48" s="303"/>
      <c r="C48" s="312"/>
      <c r="D48" s="312"/>
      <c r="E48" s="312"/>
      <c r="F48" s="312"/>
      <c r="G48" s="312"/>
      <c r="H48" s="312"/>
      <c r="I48" s="312"/>
      <c r="J48" s="312"/>
      <c r="K48" s="312"/>
      <c r="L48" s="312"/>
      <c r="M48" s="312"/>
      <c r="N48" s="312"/>
      <c r="O48" s="312"/>
      <c r="P48" s="308"/>
    </row>
    <row r="49" spans="2:16" s="296" customFormat="1" ht="24.75" customHeight="1" x14ac:dyDescent="0.15">
      <c r="B49" s="303" t="s">
        <v>219</v>
      </c>
      <c r="C49" s="304"/>
      <c r="D49" s="304"/>
      <c r="E49" s="302"/>
      <c r="G49" s="305"/>
      <c r="H49" s="306"/>
      <c r="I49" s="306"/>
      <c r="J49" s="306"/>
      <c r="K49" s="306"/>
      <c r="L49" s="307"/>
      <c r="O49" s="308"/>
      <c r="P49" s="308"/>
    </row>
    <row r="50" spans="2:16" s="296" customFormat="1" ht="13.5" x14ac:dyDescent="0.15">
      <c r="B50" s="299"/>
      <c r="C50" s="296" t="s">
        <v>200</v>
      </c>
      <c r="H50" s="300"/>
    </row>
    <row r="51" spans="2:16" s="296" customFormat="1" ht="13.5" x14ac:dyDescent="0.15">
      <c r="B51" s="299"/>
      <c r="C51" s="296" t="s">
        <v>220</v>
      </c>
      <c r="H51" s="300"/>
    </row>
    <row r="52" spans="2:16" s="296" customFormat="1" ht="24.75" customHeight="1" x14ac:dyDescent="0.15">
      <c r="C52" s="304"/>
      <c r="D52" s="303" t="s">
        <v>97</v>
      </c>
      <c r="E52" s="302"/>
      <c r="G52" s="305"/>
      <c r="H52" s="306"/>
      <c r="I52" s="306"/>
      <c r="J52" s="306"/>
      <c r="K52" s="306"/>
      <c r="L52" s="307"/>
      <c r="O52" s="308"/>
      <c r="P52" s="308"/>
    </row>
    <row r="53" spans="2:16" s="296" customFormat="1" ht="24.75" customHeight="1" x14ac:dyDescent="0.15">
      <c r="B53" s="303"/>
      <c r="C53" s="510" t="s">
        <v>251</v>
      </c>
      <c r="D53" s="511"/>
      <c r="E53" s="511"/>
      <c r="F53" s="511"/>
      <c r="G53" s="511"/>
      <c r="H53" s="511"/>
      <c r="I53" s="511"/>
      <c r="J53" s="511"/>
      <c r="K53" s="511"/>
      <c r="L53" s="511"/>
      <c r="M53" s="511"/>
      <c r="N53" s="511"/>
      <c r="O53" s="512"/>
      <c r="P53" s="308"/>
    </row>
    <row r="54" spans="2:16" s="296" customFormat="1" ht="24.75" customHeight="1" x14ac:dyDescent="0.15">
      <c r="B54" s="303"/>
      <c r="C54" s="519"/>
      <c r="D54" s="514"/>
      <c r="E54" s="514"/>
      <c r="F54" s="514"/>
      <c r="G54" s="514"/>
      <c r="H54" s="514"/>
      <c r="I54" s="514"/>
      <c r="J54" s="514"/>
      <c r="K54" s="514"/>
      <c r="L54" s="514"/>
      <c r="M54" s="514"/>
      <c r="N54" s="514"/>
      <c r="O54" s="515"/>
      <c r="P54" s="308"/>
    </row>
    <row r="55" spans="2:16" s="296" customFormat="1" ht="24.75" customHeight="1" x14ac:dyDescent="0.15">
      <c r="B55" s="303"/>
      <c r="C55" s="516"/>
      <c r="D55" s="517"/>
      <c r="E55" s="517"/>
      <c r="F55" s="517"/>
      <c r="G55" s="517"/>
      <c r="H55" s="517"/>
      <c r="I55" s="517"/>
      <c r="J55" s="517"/>
      <c r="K55" s="517"/>
      <c r="L55" s="517"/>
      <c r="M55" s="517"/>
      <c r="N55" s="517"/>
      <c r="O55" s="518"/>
      <c r="P55" s="314"/>
    </row>
    <row r="56" spans="2:16" s="308" customFormat="1" ht="11.25" customHeight="1" x14ac:dyDescent="0.15">
      <c r="B56" s="315"/>
      <c r="C56" s="316"/>
      <c r="D56" s="316"/>
      <c r="E56" s="316"/>
      <c r="F56" s="316"/>
      <c r="G56" s="316"/>
      <c r="H56" s="316"/>
      <c r="I56" s="316"/>
      <c r="J56" s="316"/>
      <c r="K56" s="316"/>
      <c r="L56" s="316"/>
      <c r="M56" s="316"/>
      <c r="N56" s="316"/>
      <c r="O56" s="316"/>
      <c r="P56" s="314"/>
    </row>
    <row r="57" spans="2:16" s="296" customFormat="1" ht="24.75" customHeight="1" x14ac:dyDescent="0.15">
      <c r="C57" s="304"/>
      <c r="D57" s="303" t="s">
        <v>96</v>
      </c>
      <c r="E57" s="302"/>
      <c r="G57" s="305"/>
      <c r="H57" s="306"/>
      <c r="I57" s="306"/>
      <c r="J57" s="306"/>
      <c r="K57" s="306"/>
      <c r="L57" s="307"/>
      <c r="O57" s="308"/>
      <c r="P57" s="308"/>
    </row>
    <row r="58" spans="2:16" s="296" customFormat="1" ht="24.75" customHeight="1" x14ac:dyDescent="0.15">
      <c r="C58" s="510" t="s">
        <v>248</v>
      </c>
      <c r="D58" s="511"/>
      <c r="E58" s="511"/>
      <c r="F58" s="511"/>
      <c r="G58" s="511"/>
      <c r="H58" s="511"/>
      <c r="I58" s="511"/>
      <c r="J58" s="511"/>
      <c r="K58" s="511"/>
      <c r="L58" s="511"/>
      <c r="M58" s="511"/>
      <c r="N58" s="511"/>
      <c r="O58" s="512"/>
      <c r="P58" s="308"/>
    </row>
    <row r="59" spans="2:16" s="296" customFormat="1" ht="24.75" customHeight="1" x14ac:dyDescent="0.15">
      <c r="B59" s="303"/>
      <c r="C59" s="519"/>
      <c r="D59" s="514"/>
      <c r="E59" s="514"/>
      <c r="F59" s="514"/>
      <c r="G59" s="514"/>
      <c r="H59" s="514"/>
      <c r="I59" s="514"/>
      <c r="J59" s="514"/>
      <c r="K59" s="514"/>
      <c r="L59" s="514"/>
      <c r="M59" s="514"/>
      <c r="N59" s="514"/>
      <c r="O59" s="515"/>
      <c r="P59" s="308"/>
    </row>
    <row r="60" spans="2:16" s="296" customFormat="1" ht="44.25" customHeight="1" x14ac:dyDescent="0.15">
      <c r="B60" s="303"/>
      <c r="C60" s="516"/>
      <c r="D60" s="517"/>
      <c r="E60" s="517"/>
      <c r="F60" s="517"/>
      <c r="G60" s="517"/>
      <c r="H60" s="517"/>
      <c r="I60" s="517"/>
      <c r="J60" s="517"/>
      <c r="K60" s="517"/>
      <c r="L60" s="517"/>
      <c r="M60" s="517"/>
      <c r="N60" s="517"/>
      <c r="O60" s="518"/>
      <c r="P60" s="308"/>
    </row>
    <row r="61" spans="2:16" s="296" customFormat="1" ht="12.75" customHeight="1" x14ac:dyDescent="0.15">
      <c r="B61" s="303"/>
      <c r="D61" s="310"/>
      <c r="H61" s="300"/>
      <c r="P61" s="309"/>
    </row>
    <row r="62" spans="2:16" s="296" customFormat="1" ht="24.75" customHeight="1" x14ac:dyDescent="0.15">
      <c r="C62" s="304"/>
      <c r="D62" s="303" t="s">
        <v>235</v>
      </c>
      <c r="E62" s="302"/>
      <c r="G62" s="305"/>
      <c r="H62" s="306"/>
      <c r="I62" s="306"/>
      <c r="J62" s="306"/>
      <c r="K62" s="306"/>
      <c r="L62" s="307"/>
      <c r="O62" s="308"/>
      <c r="P62" s="308"/>
    </row>
    <row r="63" spans="2:16" s="296" customFormat="1" ht="24.75" customHeight="1" x14ac:dyDescent="0.15">
      <c r="C63" s="510" t="s">
        <v>249</v>
      </c>
      <c r="D63" s="511"/>
      <c r="E63" s="511"/>
      <c r="F63" s="511"/>
      <c r="G63" s="511"/>
      <c r="H63" s="511"/>
      <c r="I63" s="511"/>
      <c r="J63" s="511"/>
      <c r="K63" s="511"/>
      <c r="L63" s="511"/>
      <c r="M63" s="511"/>
      <c r="N63" s="511"/>
      <c r="O63" s="512"/>
      <c r="P63" s="308"/>
    </row>
    <row r="64" spans="2:16" s="296" customFormat="1" ht="24.75" customHeight="1" x14ac:dyDescent="0.15">
      <c r="C64" s="513"/>
      <c r="D64" s="514"/>
      <c r="E64" s="514"/>
      <c r="F64" s="514"/>
      <c r="G64" s="514"/>
      <c r="H64" s="514"/>
      <c r="I64" s="514"/>
      <c r="J64" s="514"/>
      <c r="K64" s="514"/>
      <c r="L64" s="514"/>
      <c r="M64" s="514"/>
      <c r="N64" s="514"/>
      <c r="O64" s="515"/>
      <c r="P64" s="308"/>
    </row>
    <row r="65" spans="2:16" s="296" customFormat="1" ht="24.75" customHeight="1" x14ac:dyDescent="0.15">
      <c r="C65" s="513"/>
      <c r="D65" s="514"/>
      <c r="E65" s="514"/>
      <c r="F65" s="514"/>
      <c r="G65" s="514"/>
      <c r="H65" s="514"/>
      <c r="I65" s="514"/>
      <c r="J65" s="514"/>
      <c r="K65" s="514"/>
      <c r="L65" s="514"/>
      <c r="M65" s="514"/>
      <c r="N65" s="514"/>
      <c r="O65" s="515"/>
      <c r="P65" s="308"/>
    </row>
    <row r="66" spans="2:16" s="296" customFormat="1" ht="24.75" customHeight="1" x14ac:dyDescent="0.15">
      <c r="B66" s="303"/>
      <c r="C66" s="519"/>
      <c r="D66" s="514"/>
      <c r="E66" s="514"/>
      <c r="F66" s="514"/>
      <c r="G66" s="514"/>
      <c r="H66" s="514"/>
      <c r="I66" s="514"/>
      <c r="J66" s="514"/>
      <c r="K66" s="514"/>
      <c r="L66" s="514"/>
      <c r="M66" s="514"/>
      <c r="N66" s="514"/>
      <c r="O66" s="515"/>
      <c r="P66" s="308"/>
    </row>
    <row r="67" spans="2:16" s="296" customFormat="1" ht="24.75" customHeight="1" x14ac:dyDescent="0.15">
      <c r="B67" s="303"/>
      <c r="C67" s="516"/>
      <c r="D67" s="517"/>
      <c r="E67" s="517"/>
      <c r="F67" s="517"/>
      <c r="G67" s="517"/>
      <c r="H67" s="517"/>
      <c r="I67" s="517"/>
      <c r="J67" s="517"/>
      <c r="K67" s="517"/>
      <c r="L67" s="517"/>
      <c r="M67" s="517"/>
      <c r="N67" s="517"/>
      <c r="O67" s="518"/>
      <c r="P67" s="308"/>
    </row>
    <row r="68" spans="2:16" s="308" customFormat="1" ht="11.25" customHeight="1" x14ac:dyDescent="0.15">
      <c r="B68" s="315"/>
      <c r="C68" s="317"/>
      <c r="D68" s="317"/>
      <c r="E68" s="317"/>
      <c r="F68" s="317"/>
      <c r="G68" s="317"/>
      <c r="H68" s="317"/>
      <c r="I68" s="317"/>
      <c r="J68" s="317"/>
      <c r="K68" s="317"/>
      <c r="L68" s="317"/>
      <c r="M68" s="317"/>
      <c r="N68" s="317"/>
      <c r="O68" s="317"/>
    </row>
    <row r="69" spans="2:16" s="296" customFormat="1" ht="24.75" customHeight="1" x14ac:dyDescent="0.15">
      <c r="C69" s="304"/>
      <c r="D69" s="303" t="s">
        <v>68</v>
      </c>
      <c r="E69" s="302"/>
      <c r="G69" s="305"/>
      <c r="H69" s="306"/>
      <c r="I69" s="306"/>
      <c r="J69" s="306"/>
      <c r="K69" s="306"/>
      <c r="L69" s="307"/>
      <c r="O69" s="308"/>
      <c r="P69" s="308"/>
    </row>
    <row r="70" spans="2:16" s="296" customFormat="1" ht="24.75" customHeight="1" x14ac:dyDescent="0.15">
      <c r="C70" s="520" t="s">
        <v>244</v>
      </c>
      <c r="D70" s="511"/>
      <c r="E70" s="511"/>
      <c r="F70" s="511"/>
      <c r="G70" s="511"/>
      <c r="H70" s="511"/>
      <c r="I70" s="511"/>
      <c r="J70" s="511"/>
      <c r="K70" s="511"/>
      <c r="L70" s="511"/>
      <c r="M70" s="511"/>
      <c r="N70" s="511"/>
      <c r="O70" s="512"/>
      <c r="P70" s="308"/>
    </row>
    <row r="71" spans="2:16" s="296" customFormat="1" ht="24.75" customHeight="1" x14ac:dyDescent="0.15">
      <c r="B71" s="303"/>
      <c r="C71" s="519"/>
      <c r="D71" s="514"/>
      <c r="E71" s="514"/>
      <c r="F71" s="514"/>
      <c r="G71" s="514"/>
      <c r="H71" s="514"/>
      <c r="I71" s="514"/>
      <c r="J71" s="514"/>
      <c r="K71" s="514"/>
      <c r="L71" s="514"/>
      <c r="M71" s="514"/>
      <c r="N71" s="514"/>
      <c r="O71" s="515"/>
      <c r="P71" s="308"/>
    </row>
    <row r="72" spans="2:16" s="296" customFormat="1" ht="24.75" customHeight="1" x14ac:dyDescent="0.15">
      <c r="B72" s="303"/>
      <c r="C72" s="516"/>
      <c r="D72" s="517"/>
      <c r="E72" s="517"/>
      <c r="F72" s="517"/>
      <c r="G72" s="517"/>
      <c r="H72" s="517"/>
      <c r="I72" s="517"/>
      <c r="J72" s="517"/>
      <c r="K72" s="517"/>
      <c r="L72" s="517"/>
      <c r="M72" s="517"/>
      <c r="N72" s="517"/>
      <c r="O72" s="518"/>
      <c r="P72" s="308"/>
    </row>
    <row r="73" spans="2:16" s="296" customFormat="1" ht="13.5" x14ac:dyDescent="0.15">
      <c r="B73" s="299"/>
      <c r="H73" s="300"/>
    </row>
    <row r="74" spans="2:16" s="296" customFormat="1" ht="13.5" x14ac:dyDescent="0.15">
      <c r="B74" s="299"/>
      <c r="H74" s="300"/>
    </row>
    <row r="75" spans="2:16" s="296" customFormat="1" ht="24.75" customHeight="1" x14ac:dyDescent="0.15">
      <c r="B75" s="303" t="s">
        <v>197</v>
      </c>
      <c r="C75" s="304"/>
      <c r="E75" s="302"/>
      <c r="G75" s="305"/>
      <c r="H75" s="306"/>
      <c r="I75" s="306"/>
      <c r="J75" s="306"/>
      <c r="K75" s="306"/>
      <c r="L75" s="307"/>
      <c r="O75" s="308"/>
      <c r="P75" s="308"/>
    </row>
    <row r="76" spans="2:16" s="296" customFormat="1" ht="12.75" customHeight="1" x14ac:dyDescent="0.15">
      <c r="B76" s="303"/>
      <c r="C76" s="304"/>
      <c r="E76" s="302"/>
      <c r="G76" s="305"/>
      <c r="H76" s="306"/>
      <c r="I76" s="306"/>
      <c r="J76" s="306"/>
      <c r="K76" s="306"/>
      <c r="L76" s="307"/>
      <c r="O76" s="308"/>
      <c r="P76" s="308"/>
    </row>
    <row r="77" spans="2:16" s="296" customFormat="1" ht="24.75" customHeight="1" x14ac:dyDescent="0.15">
      <c r="B77" s="303"/>
      <c r="C77" s="510" t="s">
        <v>245</v>
      </c>
      <c r="D77" s="511"/>
      <c r="E77" s="511"/>
      <c r="F77" s="511"/>
      <c r="G77" s="511"/>
      <c r="H77" s="511"/>
      <c r="I77" s="511"/>
      <c r="J77" s="511"/>
      <c r="K77" s="511"/>
      <c r="L77" s="511"/>
      <c r="M77" s="511"/>
      <c r="N77" s="511"/>
      <c r="O77" s="512"/>
      <c r="P77" s="308"/>
    </row>
    <row r="78" spans="2:16" s="296" customFormat="1" ht="24.75" customHeight="1" x14ac:dyDescent="0.15">
      <c r="B78" s="303"/>
      <c r="C78" s="519"/>
      <c r="D78" s="514"/>
      <c r="E78" s="514"/>
      <c r="F78" s="514"/>
      <c r="G78" s="514"/>
      <c r="H78" s="514"/>
      <c r="I78" s="514"/>
      <c r="J78" s="514"/>
      <c r="K78" s="514"/>
      <c r="L78" s="514"/>
      <c r="M78" s="514"/>
      <c r="N78" s="514"/>
      <c r="O78" s="515"/>
      <c r="P78" s="308"/>
    </row>
    <row r="79" spans="2:16" s="296" customFormat="1" ht="24.75" customHeight="1" x14ac:dyDescent="0.15">
      <c r="B79" s="303"/>
      <c r="C79" s="519"/>
      <c r="D79" s="514"/>
      <c r="E79" s="514"/>
      <c r="F79" s="514"/>
      <c r="G79" s="514"/>
      <c r="H79" s="514"/>
      <c r="I79" s="514"/>
      <c r="J79" s="514"/>
      <c r="K79" s="514"/>
      <c r="L79" s="514"/>
      <c r="M79" s="514"/>
      <c r="N79" s="514"/>
      <c r="O79" s="515"/>
      <c r="P79" s="308"/>
    </row>
    <row r="80" spans="2:16" s="296" customFormat="1" ht="24.75" customHeight="1" x14ac:dyDescent="0.15">
      <c r="B80" s="303"/>
      <c r="C80" s="516"/>
      <c r="D80" s="517"/>
      <c r="E80" s="517"/>
      <c r="F80" s="517"/>
      <c r="G80" s="517"/>
      <c r="H80" s="517"/>
      <c r="I80" s="517"/>
      <c r="J80" s="517"/>
      <c r="K80" s="517"/>
      <c r="L80" s="517"/>
      <c r="M80" s="517"/>
      <c r="N80" s="517"/>
      <c r="O80" s="518"/>
      <c r="P80" s="308"/>
    </row>
    <row r="81" spans="2:16" s="296" customFormat="1" ht="13.5" x14ac:dyDescent="0.15">
      <c r="B81" s="299"/>
      <c r="H81" s="300"/>
    </row>
    <row r="82" spans="2:16" s="296" customFormat="1" ht="13.5" x14ac:dyDescent="0.15">
      <c r="B82" s="299"/>
      <c r="H82" s="300"/>
    </row>
    <row r="83" spans="2:16" s="296" customFormat="1" ht="24.75" customHeight="1" x14ac:dyDescent="0.15">
      <c r="B83" s="303" t="s">
        <v>231</v>
      </c>
      <c r="C83" s="304"/>
      <c r="D83" s="304"/>
      <c r="E83" s="302"/>
      <c r="G83" s="305"/>
      <c r="H83" s="306"/>
      <c r="I83" s="306"/>
      <c r="J83" s="306"/>
      <c r="K83" s="306"/>
      <c r="L83" s="307"/>
      <c r="O83" s="308"/>
      <c r="P83" s="308"/>
    </row>
    <row r="84" spans="2:16" s="296" customFormat="1" ht="21.75" customHeight="1" x14ac:dyDescent="0.15">
      <c r="B84" s="318"/>
      <c r="C84" s="302" t="s">
        <v>232</v>
      </c>
      <c r="D84" s="310"/>
      <c r="E84" s="309"/>
      <c r="F84" s="309"/>
      <c r="G84" s="309"/>
      <c r="H84" s="309"/>
      <c r="I84" s="309"/>
      <c r="J84" s="309"/>
      <c r="K84" s="309"/>
      <c r="L84" s="309"/>
      <c r="M84" s="309"/>
      <c r="N84" s="309"/>
      <c r="O84" s="309"/>
      <c r="P84" s="309"/>
    </row>
    <row r="85" spans="2:16" s="296" customFormat="1" ht="21.75" customHeight="1" x14ac:dyDescent="0.15">
      <c r="B85" s="318"/>
      <c r="C85" s="302" t="s">
        <v>233</v>
      </c>
      <c r="D85" s="310"/>
      <c r="E85" s="309"/>
      <c r="F85" s="309"/>
      <c r="G85" s="309"/>
      <c r="H85" s="309"/>
      <c r="I85" s="309"/>
      <c r="J85" s="309"/>
      <c r="K85" s="309"/>
      <c r="L85" s="309"/>
      <c r="M85" s="309"/>
      <c r="N85" s="309"/>
      <c r="O85" s="309"/>
      <c r="P85" s="309"/>
    </row>
    <row r="86" spans="2:16" s="296" customFormat="1" ht="21.75" customHeight="1" thickBot="1" x14ac:dyDescent="0.2">
      <c r="B86" s="318"/>
      <c r="C86" s="302" t="s">
        <v>60</v>
      </c>
      <c r="D86" s="310"/>
      <c r="E86" s="309"/>
      <c r="F86" s="309"/>
      <c r="G86" s="309"/>
      <c r="H86" s="309"/>
      <c r="I86" s="309"/>
      <c r="J86" s="309"/>
      <c r="K86" s="309"/>
      <c r="L86" s="309"/>
      <c r="M86" s="309"/>
      <c r="N86" s="309"/>
      <c r="O86" s="309"/>
      <c r="P86" s="309"/>
    </row>
    <row r="87" spans="2:16" s="296" customFormat="1" ht="47.25" customHeight="1" x14ac:dyDescent="0.15">
      <c r="B87" s="318"/>
      <c r="C87" s="480"/>
      <c r="D87" s="481"/>
      <c r="E87" s="481"/>
      <c r="F87" s="481"/>
      <c r="G87" s="482"/>
      <c r="H87" s="486" t="s">
        <v>39</v>
      </c>
      <c r="I87" s="487"/>
      <c r="K87" s="488" t="s">
        <v>59</v>
      </c>
      <c r="L87" s="489"/>
    </row>
    <row r="88" spans="2:16" s="296" customFormat="1" ht="22.5" customHeight="1" thickBot="1" x14ac:dyDescent="0.2">
      <c r="B88" s="318"/>
      <c r="C88" s="483"/>
      <c r="D88" s="484"/>
      <c r="E88" s="484"/>
      <c r="F88" s="484"/>
      <c r="G88" s="485"/>
      <c r="H88" s="492" t="s">
        <v>57</v>
      </c>
      <c r="I88" s="493"/>
      <c r="K88" s="490"/>
      <c r="L88" s="491"/>
    </row>
    <row r="89" spans="2:16" s="296" customFormat="1" ht="22.5" customHeight="1" x14ac:dyDescent="0.15">
      <c r="B89" s="318"/>
      <c r="C89" s="319" t="s">
        <v>1</v>
      </c>
      <c r="D89" s="320"/>
      <c r="E89" s="320"/>
      <c r="F89" s="320"/>
      <c r="G89" s="321"/>
      <c r="H89" s="521">
        <v>5</v>
      </c>
      <c r="I89" s="522"/>
      <c r="J89" s="296" t="s">
        <v>0</v>
      </c>
      <c r="K89" s="521"/>
      <c r="L89" s="522"/>
      <c r="M89" s="296" t="s">
        <v>0</v>
      </c>
    </row>
    <row r="90" spans="2:16" s="296" customFormat="1" ht="21.75" customHeight="1" x14ac:dyDescent="0.15">
      <c r="B90" s="318"/>
      <c r="C90" s="322" t="s">
        <v>2</v>
      </c>
      <c r="D90" s="323"/>
      <c r="E90" s="323"/>
      <c r="F90" s="323"/>
      <c r="G90" s="324"/>
      <c r="H90" s="523">
        <v>10</v>
      </c>
      <c r="I90" s="524"/>
      <c r="J90" s="296" t="s">
        <v>0</v>
      </c>
      <c r="K90" s="523"/>
      <c r="L90" s="524"/>
      <c r="M90" s="296" t="s">
        <v>0</v>
      </c>
    </row>
    <row r="91" spans="2:16" s="314" customFormat="1" ht="21.75" customHeight="1" x14ac:dyDescent="0.15">
      <c r="B91" s="318"/>
      <c r="C91" s="325" t="s">
        <v>65</v>
      </c>
      <c r="D91" s="326"/>
      <c r="E91" s="327"/>
      <c r="F91" s="323"/>
      <c r="G91" s="324"/>
      <c r="H91" s="523">
        <v>20</v>
      </c>
      <c r="I91" s="524"/>
      <c r="J91" s="296" t="s">
        <v>0</v>
      </c>
      <c r="K91" s="523"/>
      <c r="L91" s="524"/>
      <c r="M91" s="296" t="s">
        <v>0</v>
      </c>
      <c r="N91" s="296"/>
    </row>
    <row r="92" spans="2:16" s="314" customFormat="1" ht="21.75" customHeight="1" x14ac:dyDescent="0.15">
      <c r="B92" s="318"/>
      <c r="C92" s="325" t="s">
        <v>110</v>
      </c>
      <c r="D92" s="326"/>
      <c r="E92" s="326"/>
      <c r="F92" s="328"/>
      <c r="G92" s="329"/>
      <c r="H92" s="523">
        <v>20</v>
      </c>
      <c r="I92" s="524"/>
      <c r="J92" s="296" t="s">
        <v>0</v>
      </c>
      <c r="K92" s="523"/>
      <c r="L92" s="524"/>
      <c r="M92" s="296" t="s">
        <v>0</v>
      </c>
      <c r="N92" s="296"/>
    </row>
    <row r="93" spans="2:16" s="314" customFormat="1" ht="21.75" customHeight="1" x14ac:dyDescent="0.15">
      <c r="B93" s="318"/>
      <c r="C93" s="325" t="s">
        <v>67</v>
      </c>
      <c r="D93" s="326"/>
      <c r="E93" s="326"/>
      <c r="F93" s="328"/>
      <c r="G93" s="330"/>
      <c r="H93" s="523">
        <v>20</v>
      </c>
      <c r="I93" s="524"/>
      <c r="J93" s="296" t="s">
        <v>0</v>
      </c>
      <c r="K93" s="523"/>
      <c r="L93" s="524"/>
      <c r="M93" s="296" t="s">
        <v>0</v>
      </c>
      <c r="N93" s="296"/>
    </row>
    <row r="94" spans="2:16" s="314" customFormat="1" ht="21.75" customHeight="1" x14ac:dyDescent="0.15">
      <c r="B94" s="318"/>
      <c r="C94" s="331" t="s">
        <v>69</v>
      </c>
      <c r="D94" s="326"/>
      <c r="E94" s="327"/>
      <c r="F94" s="323"/>
      <c r="G94" s="324"/>
      <c r="H94" s="523">
        <v>20</v>
      </c>
      <c r="I94" s="524"/>
      <c r="J94" s="296" t="s">
        <v>0</v>
      </c>
      <c r="K94" s="523"/>
      <c r="L94" s="524"/>
      <c r="M94" s="296" t="s">
        <v>0</v>
      </c>
      <c r="N94" s="296"/>
    </row>
    <row r="95" spans="2:16" s="314" customFormat="1" ht="21.75" customHeight="1" thickBot="1" x14ac:dyDescent="0.2">
      <c r="B95" s="318"/>
      <c r="C95" s="332" t="s">
        <v>62</v>
      </c>
      <c r="D95" s="333"/>
      <c r="E95" s="333"/>
      <c r="F95" s="334"/>
      <c r="G95" s="335"/>
      <c r="H95" s="525">
        <v>5</v>
      </c>
      <c r="I95" s="526"/>
      <c r="J95" s="296" t="s">
        <v>0</v>
      </c>
      <c r="K95" s="525"/>
      <c r="L95" s="526"/>
      <c r="M95" s="296" t="s">
        <v>0</v>
      </c>
      <c r="N95" s="296"/>
    </row>
    <row r="96" spans="2:16" s="314" customFormat="1" ht="21.75" customHeight="1" thickBot="1" x14ac:dyDescent="0.2">
      <c r="B96" s="318"/>
      <c r="C96" s="336" t="s">
        <v>133</v>
      </c>
      <c r="D96" s="337"/>
      <c r="E96" s="337"/>
      <c r="F96" s="338"/>
      <c r="G96" s="338"/>
      <c r="H96" s="527">
        <f>SUM(H89:I95)</f>
        <v>100</v>
      </c>
      <c r="I96" s="528"/>
      <c r="J96" s="296" t="s">
        <v>0</v>
      </c>
      <c r="K96" s="527">
        <f>SUM(K89:L95)</f>
        <v>0</v>
      </c>
      <c r="L96" s="528"/>
      <c r="M96" s="296" t="s">
        <v>0</v>
      </c>
      <c r="N96" s="296"/>
    </row>
    <row r="97" spans="2:16" s="296" customFormat="1" ht="23.25" customHeight="1" x14ac:dyDescent="0.15">
      <c r="B97" s="308"/>
      <c r="C97" s="339"/>
      <c r="D97" s="340"/>
      <c r="E97" s="310"/>
      <c r="G97" s="305"/>
      <c r="H97" s="306"/>
      <c r="I97" s="306"/>
      <c r="J97" s="306"/>
      <c r="K97" s="306"/>
      <c r="L97" s="307"/>
      <c r="O97" s="308"/>
      <c r="P97" s="308"/>
    </row>
    <row r="98" spans="2:16" s="314" customFormat="1" ht="23.25" customHeight="1" x14ac:dyDescent="0.15">
      <c r="B98" s="315"/>
      <c r="C98" s="341"/>
      <c r="D98" s="342" t="s">
        <v>226</v>
      </c>
      <c r="E98" s="341"/>
      <c r="F98" s="341"/>
      <c r="G98" s="341"/>
      <c r="H98" s="341"/>
      <c r="I98" s="341"/>
      <c r="J98" s="341"/>
      <c r="K98" s="341"/>
      <c r="L98" s="341"/>
      <c r="M98" s="341"/>
      <c r="N98" s="341"/>
      <c r="O98" s="296"/>
    </row>
    <row r="99" spans="2:16" s="314" customFormat="1" ht="23.25" customHeight="1" thickBot="1" x14ac:dyDescent="0.2">
      <c r="B99" s="315"/>
      <c r="C99" s="341"/>
      <c r="D99" s="343"/>
      <c r="E99" s="341"/>
      <c r="F99" s="341"/>
      <c r="G99" s="341"/>
      <c r="H99" s="341"/>
      <c r="I99" s="341"/>
      <c r="J99" s="341"/>
      <c r="K99" s="341"/>
      <c r="L99" s="341"/>
      <c r="M99" s="341"/>
      <c r="N99" s="341"/>
      <c r="O99" s="296"/>
    </row>
    <row r="100" spans="2:16" s="314" customFormat="1" ht="23.25" customHeight="1" thickBot="1" x14ac:dyDescent="0.2">
      <c r="B100" s="315"/>
      <c r="C100" s="341"/>
      <c r="D100" s="344" t="s">
        <v>181</v>
      </c>
      <c r="E100" s="345"/>
      <c r="F100" s="345"/>
      <c r="G100" s="346"/>
      <c r="H100" s="341"/>
      <c r="I100" s="341"/>
      <c r="J100" s="343"/>
      <c r="K100" s="341"/>
      <c r="L100" s="341"/>
      <c r="M100" s="341"/>
      <c r="N100" s="341"/>
      <c r="O100" s="296"/>
    </row>
    <row r="101" spans="2:16" s="314" customFormat="1" ht="23.25" customHeight="1" x14ac:dyDescent="0.15">
      <c r="B101" s="315"/>
      <c r="C101" s="341"/>
      <c r="D101" s="349" t="s">
        <v>182</v>
      </c>
      <c r="E101" s="347"/>
      <c r="F101" s="347"/>
      <c r="G101" s="348"/>
      <c r="H101" s="521">
        <v>1</v>
      </c>
      <c r="I101" s="529"/>
      <c r="J101" s="379" t="s">
        <v>239</v>
      </c>
      <c r="K101" s="347"/>
      <c r="L101" s="348"/>
      <c r="M101" s="521">
        <v>1</v>
      </c>
      <c r="N101" s="522"/>
      <c r="O101" s="296"/>
    </row>
    <row r="102" spans="2:16" s="314" customFormat="1" ht="23.25" customHeight="1" x14ac:dyDescent="0.15">
      <c r="B102" s="315"/>
      <c r="C102" s="341"/>
      <c r="D102" s="377" t="s">
        <v>183</v>
      </c>
      <c r="E102" s="341"/>
      <c r="F102" s="341"/>
      <c r="G102" s="350"/>
      <c r="H102" s="523">
        <v>1</v>
      </c>
      <c r="I102" s="530"/>
      <c r="J102" s="380" t="s">
        <v>185</v>
      </c>
      <c r="K102" s="341"/>
      <c r="L102" s="350"/>
      <c r="M102" s="523">
        <v>1</v>
      </c>
      <c r="N102" s="524"/>
      <c r="O102" s="296"/>
    </row>
    <row r="103" spans="2:16" s="314" customFormat="1" ht="23.25" customHeight="1" x14ac:dyDescent="0.15">
      <c r="B103" s="315"/>
      <c r="C103" s="341"/>
      <c r="D103" s="377" t="s">
        <v>184</v>
      </c>
      <c r="E103" s="341"/>
      <c r="F103" s="341"/>
      <c r="G103" s="350"/>
      <c r="H103" s="523">
        <v>1</v>
      </c>
      <c r="I103" s="530"/>
      <c r="J103" s="380" t="s">
        <v>189</v>
      </c>
      <c r="K103" s="341"/>
      <c r="L103" s="350"/>
      <c r="M103" s="523">
        <v>1</v>
      </c>
      <c r="N103" s="524"/>
      <c r="O103" s="296"/>
    </row>
    <row r="104" spans="2:16" s="314" customFormat="1" ht="23.25" customHeight="1" x14ac:dyDescent="0.15">
      <c r="B104" s="315"/>
      <c r="C104" s="341"/>
      <c r="D104" s="377" t="s">
        <v>186</v>
      </c>
      <c r="E104" s="341"/>
      <c r="F104" s="341"/>
      <c r="G104" s="350"/>
      <c r="H104" s="523">
        <v>1</v>
      </c>
      <c r="I104" s="530"/>
      <c r="J104" s="380" t="s">
        <v>188</v>
      </c>
      <c r="K104" s="341"/>
      <c r="L104" s="350"/>
      <c r="M104" s="523">
        <v>1</v>
      </c>
      <c r="N104" s="524"/>
      <c r="O104" s="296"/>
    </row>
    <row r="105" spans="2:16" s="314" customFormat="1" ht="23.25" customHeight="1" thickBot="1" x14ac:dyDescent="0.2">
      <c r="B105" s="315"/>
      <c r="C105" s="341"/>
      <c r="D105" s="378" t="s">
        <v>187</v>
      </c>
      <c r="E105" s="352"/>
      <c r="F105" s="352"/>
      <c r="G105" s="353"/>
      <c r="H105" s="525">
        <v>1</v>
      </c>
      <c r="I105" s="534"/>
      <c r="J105" s="351"/>
      <c r="K105" s="354" t="s">
        <v>190</v>
      </c>
      <c r="L105" s="353"/>
      <c r="M105" s="525" t="s">
        <v>238</v>
      </c>
      <c r="N105" s="526"/>
      <c r="O105" s="296"/>
    </row>
    <row r="106" spans="2:16" s="314" customFormat="1" ht="23.25" customHeight="1" x14ac:dyDescent="0.15">
      <c r="B106" s="315"/>
      <c r="C106" s="341"/>
      <c r="D106" s="355"/>
      <c r="E106" s="341"/>
      <c r="F106" s="341"/>
      <c r="G106" s="341"/>
      <c r="H106" s="341"/>
      <c r="I106" s="341"/>
      <c r="J106" s="341"/>
      <c r="K106" s="341"/>
      <c r="L106" s="341"/>
      <c r="M106" s="341"/>
      <c r="N106" s="341"/>
      <c r="O106" s="296"/>
    </row>
    <row r="107" spans="2:16" s="385" customFormat="1" ht="23.25" customHeight="1" x14ac:dyDescent="0.15">
      <c r="B107" s="315"/>
      <c r="C107" s="341"/>
      <c r="D107" s="355"/>
      <c r="E107" s="341"/>
      <c r="F107" s="383" t="s">
        <v>236</v>
      </c>
      <c r="G107" s="384"/>
      <c r="H107" s="384"/>
      <c r="I107" s="384"/>
      <c r="J107" s="384"/>
      <c r="K107" s="384"/>
      <c r="L107" s="384"/>
      <c r="M107" s="384"/>
      <c r="N107" s="384"/>
      <c r="O107" s="355" t="s">
        <v>237</v>
      </c>
    </row>
    <row r="108" spans="2:16" s="296" customFormat="1" ht="23.25" customHeight="1" x14ac:dyDescent="0.15">
      <c r="B108" s="303"/>
      <c r="C108" s="302"/>
      <c r="D108" s="310"/>
      <c r="E108" s="310"/>
      <c r="G108" s="305"/>
      <c r="H108" s="306"/>
      <c r="I108" s="306"/>
      <c r="J108" s="306"/>
      <c r="K108" s="306"/>
      <c r="L108" s="307"/>
      <c r="O108" s="308"/>
      <c r="P108" s="308"/>
    </row>
    <row r="109" spans="2:16" s="314" customFormat="1" ht="23.25" customHeight="1" x14ac:dyDescent="0.15">
      <c r="B109" s="356" t="s">
        <v>207</v>
      </c>
      <c r="C109" s="357"/>
      <c r="D109" s="310"/>
      <c r="E109" s="310"/>
      <c r="G109" s="358"/>
      <c r="H109" s="358"/>
      <c r="I109" s="358"/>
      <c r="J109" s="359"/>
      <c r="K109" s="313"/>
      <c r="L109" s="313"/>
      <c r="M109" s="313"/>
      <c r="N109" s="358"/>
      <c r="O109" s="358"/>
      <c r="P109" s="358"/>
    </row>
    <row r="110" spans="2:16" s="296" customFormat="1" ht="12" customHeight="1" x14ac:dyDescent="0.15">
      <c r="B110" s="303"/>
      <c r="C110" s="302"/>
      <c r="D110" s="310"/>
      <c r="E110" s="310"/>
      <c r="G110" s="305"/>
      <c r="H110" s="306"/>
      <c r="I110" s="306"/>
      <c r="J110" s="306"/>
      <c r="K110" s="306"/>
      <c r="L110" s="307"/>
      <c r="O110" s="308"/>
      <c r="P110" s="308"/>
    </row>
    <row r="111" spans="2:16" s="314" customFormat="1" ht="23.25" customHeight="1" x14ac:dyDescent="0.15">
      <c r="B111" s="358"/>
      <c r="C111" s="359" t="s">
        <v>223</v>
      </c>
      <c r="E111" s="313"/>
      <c r="H111" s="313"/>
      <c r="I111" s="360">
        <v>300</v>
      </c>
      <c r="J111" s="340" t="s">
        <v>58</v>
      </c>
      <c r="K111" s="358"/>
      <c r="L111" s="358"/>
      <c r="M111" s="358"/>
      <c r="N111" s="358"/>
    </row>
    <row r="112" spans="2:16" s="314" customFormat="1" ht="23.25" customHeight="1" x14ac:dyDescent="0.15">
      <c r="H112" s="359"/>
      <c r="I112" s="359"/>
      <c r="J112" s="359"/>
      <c r="K112" s="359"/>
      <c r="L112" s="340"/>
      <c r="M112" s="313"/>
      <c r="N112" s="358"/>
      <c r="O112" s="313"/>
      <c r="P112" s="358"/>
    </row>
    <row r="113" spans="2:17" s="314" customFormat="1" ht="23.25" customHeight="1" x14ac:dyDescent="0.15">
      <c r="H113" s="359" t="s">
        <v>57</v>
      </c>
      <c r="I113" s="359"/>
      <c r="J113" s="359"/>
      <c r="K113" s="359"/>
      <c r="L113" s="358"/>
    </row>
    <row r="114" spans="2:17" s="314" customFormat="1" ht="21.75" customHeight="1" x14ac:dyDescent="0.15">
      <c r="B114" s="358"/>
      <c r="C114" s="302" t="s">
        <v>3</v>
      </c>
      <c r="D114" s="358"/>
      <c r="E114" s="358"/>
      <c r="H114" s="361">
        <v>500</v>
      </c>
      <c r="I114" s="340" t="s">
        <v>9</v>
      </c>
      <c r="L114" s="358"/>
    </row>
    <row r="115" spans="2:17" s="314" customFormat="1" ht="21.75" customHeight="1" x14ac:dyDescent="0.15">
      <c r="B115" s="358"/>
      <c r="C115" s="302" t="s">
        <v>4</v>
      </c>
      <c r="D115" s="358"/>
      <c r="E115" s="358"/>
      <c r="H115" s="361">
        <v>250</v>
      </c>
      <c r="I115" s="340" t="s">
        <v>9</v>
      </c>
      <c r="L115" s="358"/>
    </row>
    <row r="116" spans="2:17" s="314" customFormat="1" ht="21.75" customHeight="1" x14ac:dyDescent="0.15">
      <c r="B116" s="358"/>
      <c r="C116" s="302" t="s">
        <v>5</v>
      </c>
      <c r="D116" s="358"/>
      <c r="E116" s="358"/>
      <c r="H116" s="362">
        <v>19800</v>
      </c>
      <c r="I116" s="340" t="s">
        <v>9</v>
      </c>
      <c r="L116" s="358"/>
    </row>
    <row r="117" spans="2:17" s="314" customFormat="1" ht="21.75" customHeight="1" x14ac:dyDescent="0.15">
      <c r="B117" s="358"/>
      <c r="C117" s="302" t="s">
        <v>6</v>
      </c>
      <c r="D117" s="358"/>
      <c r="E117" s="358"/>
      <c r="F117" s="358"/>
      <c r="H117" s="363">
        <v>0.79</v>
      </c>
      <c r="I117" s="340" t="s">
        <v>10</v>
      </c>
      <c r="L117" s="358"/>
    </row>
    <row r="118" spans="2:17" s="314" customFormat="1" ht="21.75" customHeight="1" x14ac:dyDescent="0.15">
      <c r="B118" s="358"/>
      <c r="C118" s="302" t="s">
        <v>7</v>
      </c>
      <c r="D118" s="358"/>
      <c r="E118" s="358"/>
      <c r="F118" s="296"/>
      <c r="H118" s="362">
        <v>7700</v>
      </c>
      <c r="I118" s="340" t="s">
        <v>9</v>
      </c>
      <c r="L118" s="358"/>
    </row>
    <row r="119" spans="2:17" s="314" customFormat="1" ht="21.75" customHeight="1" x14ac:dyDescent="0.15">
      <c r="B119" s="358"/>
      <c r="C119" s="302" t="s">
        <v>8</v>
      </c>
      <c r="D119" s="358"/>
      <c r="E119" s="358"/>
      <c r="F119" s="296"/>
      <c r="H119" s="363">
        <v>0.49</v>
      </c>
      <c r="I119" s="340" t="s">
        <v>10</v>
      </c>
      <c r="L119" s="358"/>
    </row>
    <row r="120" spans="2:17" s="296" customFormat="1" ht="21.75" customHeight="1" x14ac:dyDescent="0.15">
      <c r="B120" s="358"/>
      <c r="C120" s="302" t="s">
        <v>63</v>
      </c>
      <c r="D120" s="358"/>
      <c r="E120" s="358"/>
      <c r="G120" s="314"/>
      <c r="H120" s="364">
        <v>11.1</v>
      </c>
      <c r="I120" s="340" t="s">
        <v>64</v>
      </c>
      <c r="J120" s="314"/>
      <c r="K120" s="314"/>
      <c r="L120" s="358"/>
    </row>
    <row r="121" spans="2:17" s="296" customFormat="1" ht="14.25" x14ac:dyDescent="0.15">
      <c r="B121" s="358"/>
      <c r="C121" s="302"/>
      <c r="D121" s="358"/>
      <c r="E121" s="358"/>
      <c r="G121" s="358"/>
      <c r="H121" s="302"/>
      <c r="I121" s="358"/>
      <c r="J121" s="358"/>
      <c r="K121" s="358"/>
      <c r="L121" s="358"/>
    </row>
    <row r="122" spans="2:17" x14ac:dyDescent="0.15">
      <c r="B122" s="358"/>
      <c r="E122" s="314"/>
      <c r="N122" s="314"/>
      <c r="O122" s="358"/>
      <c r="P122" s="358"/>
      <c r="Q122" s="365"/>
    </row>
    <row r="123" spans="2:17" x14ac:dyDescent="0.15">
      <c r="B123" s="356" t="s">
        <v>198</v>
      </c>
      <c r="C123" s="367"/>
      <c r="D123" s="310"/>
      <c r="E123" s="310"/>
      <c r="F123" s="314"/>
      <c r="G123" s="358"/>
      <c r="Q123" s="365"/>
    </row>
    <row r="124" spans="2:17" x14ac:dyDescent="0.15">
      <c r="Q124" s="365"/>
    </row>
    <row r="125" spans="2:17" x14ac:dyDescent="0.15">
      <c r="D125" s="535" t="s">
        <v>242</v>
      </c>
      <c r="E125" s="536"/>
      <c r="F125" s="536"/>
      <c r="G125" s="536"/>
      <c r="H125" s="536"/>
      <c r="I125" s="536"/>
      <c r="J125" s="536"/>
      <c r="K125" s="536"/>
      <c r="L125" s="536"/>
      <c r="M125" s="536"/>
      <c r="N125" s="536"/>
      <c r="O125" s="536"/>
      <c r="Q125" s="365"/>
    </row>
    <row r="126" spans="2:17" x14ac:dyDescent="0.15">
      <c r="D126" s="536"/>
      <c r="E126" s="536"/>
      <c r="F126" s="536"/>
      <c r="G126" s="536"/>
      <c r="H126" s="536"/>
      <c r="I126" s="536"/>
      <c r="J126" s="536"/>
      <c r="K126" s="536"/>
      <c r="L126" s="536"/>
      <c r="M126" s="536"/>
      <c r="N126" s="536"/>
      <c r="O126" s="536"/>
      <c r="Q126" s="365"/>
    </row>
    <row r="127" spans="2:17" x14ac:dyDescent="0.15">
      <c r="D127" s="536"/>
      <c r="E127" s="536"/>
      <c r="F127" s="536"/>
      <c r="G127" s="536"/>
      <c r="H127" s="536"/>
      <c r="I127" s="536"/>
      <c r="J127" s="536"/>
      <c r="K127" s="536"/>
      <c r="L127" s="536"/>
      <c r="M127" s="536"/>
      <c r="N127" s="536"/>
      <c r="O127" s="536"/>
      <c r="Q127" s="365"/>
    </row>
    <row r="128" spans="2:17" x14ac:dyDescent="0.15">
      <c r="D128" s="536"/>
      <c r="E128" s="536"/>
      <c r="F128" s="536"/>
      <c r="G128" s="536"/>
      <c r="H128" s="536"/>
      <c r="I128" s="536"/>
      <c r="J128" s="536"/>
      <c r="K128" s="536"/>
      <c r="L128" s="536"/>
      <c r="M128" s="536"/>
      <c r="N128" s="536"/>
      <c r="O128" s="536"/>
      <c r="Q128" s="365"/>
    </row>
    <row r="129" spans="1:17" x14ac:dyDescent="0.15">
      <c r="D129" s="536"/>
      <c r="E129" s="536"/>
      <c r="F129" s="536"/>
      <c r="G129" s="536"/>
      <c r="H129" s="536"/>
      <c r="I129" s="536"/>
      <c r="J129" s="536"/>
      <c r="K129" s="536"/>
      <c r="L129" s="536"/>
      <c r="M129" s="536"/>
      <c r="N129" s="536"/>
      <c r="O129" s="536"/>
      <c r="Q129" s="365"/>
    </row>
    <row r="130" spans="1:17" x14ac:dyDescent="0.15">
      <c r="D130" s="536"/>
      <c r="E130" s="536"/>
      <c r="F130" s="536"/>
      <c r="G130" s="536"/>
      <c r="H130" s="536"/>
      <c r="I130" s="536"/>
      <c r="J130" s="536"/>
      <c r="K130" s="536"/>
      <c r="L130" s="536"/>
      <c r="M130" s="536"/>
      <c r="N130" s="536"/>
      <c r="O130" s="536"/>
      <c r="Q130" s="365"/>
    </row>
    <row r="131" spans="1:17" x14ac:dyDescent="0.15">
      <c r="B131" s="300"/>
      <c r="D131" s="536"/>
      <c r="E131" s="536"/>
      <c r="F131" s="536"/>
      <c r="G131" s="536"/>
      <c r="H131" s="536"/>
      <c r="I131" s="536"/>
      <c r="J131" s="536"/>
      <c r="K131" s="536"/>
      <c r="L131" s="536"/>
      <c r="M131" s="536"/>
      <c r="N131" s="536"/>
      <c r="O131" s="536"/>
      <c r="Q131" s="365"/>
    </row>
    <row r="132" spans="1:17" x14ac:dyDescent="0.15">
      <c r="D132" s="536"/>
      <c r="E132" s="536"/>
      <c r="F132" s="536"/>
      <c r="G132" s="536"/>
      <c r="H132" s="536"/>
      <c r="I132" s="536"/>
      <c r="J132" s="536"/>
      <c r="K132" s="536"/>
      <c r="L132" s="536"/>
      <c r="M132" s="536"/>
      <c r="N132" s="536"/>
      <c r="O132" s="536"/>
      <c r="Q132" s="365"/>
    </row>
    <row r="133" spans="1:17" s="374" customFormat="1" x14ac:dyDescent="0.15">
      <c r="A133" s="314"/>
      <c r="B133" s="381"/>
      <c r="C133" s="314"/>
      <c r="D133" s="536"/>
      <c r="E133" s="536"/>
      <c r="F133" s="536"/>
      <c r="G133" s="536"/>
      <c r="H133" s="536"/>
      <c r="I133" s="536"/>
      <c r="J133" s="536"/>
      <c r="K133" s="536"/>
      <c r="L133" s="536"/>
      <c r="M133" s="536"/>
      <c r="N133" s="536"/>
      <c r="O133" s="536"/>
      <c r="P133" s="314"/>
      <c r="Q133" s="373"/>
    </row>
    <row r="134" spans="1:17" x14ac:dyDescent="0.15">
      <c r="D134" s="536"/>
      <c r="E134" s="536"/>
      <c r="F134" s="536"/>
      <c r="G134" s="536"/>
      <c r="H134" s="536"/>
      <c r="I134" s="536"/>
      <c r="J134" s="536"/>
      <c r="K134" s="536"/>
      <c r="L134" s="536"/>
      <c r="M134" s="536"/>
      <c r="N134" s="536"/>
      <c r="O134" s="536"/>
      <c r="Q134" s="365"/>
    </row>
    <row r="135" spans="1:17" x14ac:dyDescent="0.15">
      <c r="D135" s="536"/>
      <c r="E135" s="536"/>
      <c r="F135" s="536"/>
      <c r="G135" s="536"/>
      <c r="H135" s="536"/>
      <c r="I135" s="536"/>
      <c r="J135" s="536"/>
      <c r="K135" s="536"/>
      <c r="L135" s="536"/>
      <c r="M135" s="536"/>
      <c r="N135" s="536"/>
      <c r="O135" s="536"/>
      <c r="Q135" s="365"/>
    </row>
    <row r="136" spans="1:17" x14ac:dyDescent="0.15">
      <c r="Q136" s="365"/>
    </row>
    <row r="137" spans="1:17" x14ac:dyDescent="0.15">
      <c r="Q137" s="365"/>
    </row>
    <row r="138" spans="1:17" x14ac:dyDescent="0.15">
      <c r="Q138" s="365"/>
    </row>
    <row r="139" spans="1:17" x14ac:dyDescent="0.15">
      <c r="Q139" s="365"/>
    </row>
    <row r="140" spans="1:17" x14ac:dyDescent="0.15">
      <c r="Q140" s="365"/>
    </row>
    <row r="141" spans="1:17" x14ac:dyDescent="0.15">
      <c r="Q141" s="365"/>
    </row>
    <row r="142" spans="1:17" x14ac:dyDescent="0.15">
      <c r="Q142" s="365"/>
    </row>
    <row r="143" spans="1:17" x14ac:dyDescent="0.15">
      <c r="Q143" s="365"/>
    </row>
    <row r="144" spans="1:17" x14ac:dyDescent="0.15">
      <c r="Q144" s="365"/>
    </row>
    <row r="145" spans="2:17" ht="27" customHeight="1" x14ac:dyDescent="0.15">
      <c r="D145" s="300" t="s">
        <v>179</v>
      </c>
      <c r="K145" s="419" t="s">
        <v>214</v>
      </c>
      <c r="L145" s="418"/>
      <c r="M145" s="418" t="s">
        <v>180</v>
      </c>
      <c r="N145" s="418"/>
      <c r="Q145" s="365"/>
    </row>
    <row r="146" spans="2:17" x14ac:dyDescent="0.15">
      <c r="D146" s="531">
        <v>500000</v>
      </c>
      <c r="E146" s="531"/>
      <c r="F146" s="531"/>
      <c r="G146" s="531"/>
      <c r="J146" s="532" t="s">
        <v>178</v>
      </c>
      <c r="K146" s="420">
        <f>D146*M146</f>
        <v>6000</v>
      </c>
      <c r="L146" s="420"/>
      <c r="M146" s="533">
        <v>1.2E-2</v>
      </c>
      <c r="N146" s="533"/>
      <c r="O146" s="532"/>
      <c r="Q146" s="365"/>
    </row>
    <row r="147" spans="2:17" ht="18.75" customHeight="1" x14ac:dyDescent="0.15">
      <c r="D147" s="300" t="s">
        <v>216</v>
      </c>
      <c r="J147" s="532"/>
      <c r="K147" s="420"/>
      <c r="L147" s="420"/>
      <c r="M147" s="533"/>
      <c r="N147" s="533"/>
      <c r="O147" s="532"/>
      <c r="Q147" s="365"/>
    </row>
    <row r="148" spans="2:17" ht="18.75" customHeight="1" x14ac:dyDescent="0.15">
      <c r="J148" s="532" t="s">
        <v>166</v>
      </c>
      <c r="K148" s="420">
        <f>D146*M148</f>
        <v>13000</v>
      </c>
      <c r="L148" s="420"/>
      <c r="M148" s="533">
        <v>2.5999999999999999E-2</v>
      </c>
      <c r="N148" s="533"/>
      <c r="O148" s="532"/>
      <c r="Q148" s="365"/>
    </row>
    <row r="149" spans="2:17" ht="18.75" customHeight="1" x14ac:dyDescent="0.15">
      <c r="J149" s="532"/>
      <c r="K149" s="420"/>
      <c r="L149" s="420"/>
      <c r="M149" s="533"/>
      <c r="N149" s="533"/>
      <c r="O149" s="532"/>
      <c r="Q149" s="365"/>
    </row>
    <row r="150" spans="2:17" ht="18.75" customHeight="1" x14ac:dyDescent="0.15">
      <c r="J150" s="532" t="s">
        <v>175</v>
      </c>
      <c r="K150" s="420">
        <f>D146*M150</f>
        <v>25000</v>
      </c>
      <c r="L150" s="420"/>
      <c r="M150" s="537">
        <v>0.05</v>
      </c>
      <c r="N150" s="537"/>
      <c r="O150" s="532"/>
      <c r="Q150" s="365"/>
    </row>
    <row r="151" spans="2:17" ht="18.75" customHeight="1" x14ac:dyDescent="0.15">
      <c r="J151" s="532"/>
      <c r="K151" s="420"/>
      <c r="L151" s="420"/>
      <c r="M151" s="537"/>
      <c r="N151" s="537"/>
      <c r="O151" s="532"/>
      <c r="Q151" s="365"/>
    </row>
    <row r="152" spans="2:17" x14ac:dyDescent="0.15">
      <c r="J152" s="532" t="s">
        <v>170</v>
      </c>
      <c r="K152" s="420">
        <f>D146*M152</f>
        <v>35000</v>
      </c>
      <c r="L152" s="420"/>
      <c r="M152" s="533">
        <v>7.0000000000000007E-2</v>
      </c>
      <c r="N152" s="533"/>
      <c r="O152" s="532"/>
      <c r="Q152" s="365"/>
    </row>
    <row r="153" spans="2:17" x14ac:dyDescent="0.15">
      <c r="J153" s="532"/>
      <c r="K153" s="420"/>
      <c r="L153" s="420"/>
      <c r="M153" s="533"/>
      <c r="N153" s="533"/>
      <c r="O153" s="532"/>
      <c r="Q153" s="365"/>
    </row>
    <row r="154" spans="2:17" x14ac:dyDescent="0.15">
      <c r="J154" s="532" t="s">
        <v>177</v>
      </c>
      <c r="K154" s="420">
        <f>D146*M154</f>
        <v>50000</v>
      </c>
      <c r="L154" s="420"/>
      <c r="M154" s="533">
        <v>0.1</v>
      </c>
      <c r="N154" s="533"/>
      <c r="O154" s="532"/>
      <c r="Q154" s="365"/>
    </row>
    <row r="155" spans="2:17" x14ac:dyDescent="0.15">
      <c r="J155" s="532"/>
      <c r="K155" s="420"/>
      <c r="L155" s="420"/>
      <c r="M155" s="533"/>
      <c r="N155" s="533"/>
      <c r="O155" s="532"/>
      <c r="Q155" s="365"/>
    </row>
    <row r="156" spans="2:17" x14ac:dyDescent="0.15">
      <c r="Q156" s="365"/>
    </row>
    <row r="157" spans="2:17" x14ac:dyDescent="0.15">
      <c r="J157" s="300" t="s">
        <v>243</v>
      </c>
      <c r="Q157" s="365"/>
    </row>
    <row r="158" spans="2:17" x14ac:dyDescent="0.15">
      <c r="J158" s="300" t="s">
        <v>215</v>
      </c>
      <c r="Q158" s="365"/>
    </row>
    <row r="159" spans="2:17" x14ac:dyDescent="0.15">
      <c r="Q159" s="365"/>
    </row>
    <row r="160" spans="2:17" x14ac:dyDescent="0.15">
      <c r="B160" s="356" t="s">
        <v>171</v>
      </c>
      <c r="C160" s="367"/>
      <c r="D160" s="310"/>
      <c r="E160" s="310"/>
      <c r="F160" s="314"/>
      <c r="G160" s="358"/>
      <c r="Q160" s="365"/>
    </row>
    <row r="161" spans="2:17" x14ac:dyDescent="0.15">
      <c r="C161" s="369" t="s">
        <v>241</v>
      </c>
      <c r="Q161" s="365"/>
    </row>
    <row r="162" spans="2:17" x14ac:dyDescent="0.15">
      <c r="C162" s="300" t="s">
        <v>229</v>
      </c>
      <c r="Q162" s="365"/>
    </row>
    <row r="163" spans="2:17" x14ac:dyDescent="0.15">
      <c r="B163" s="300"/>
      <c r="Q163" s="365"/>
    </row>
    <row r="164" spans="2:17" x14ac:dyDescent="0.15">
      <c r="B164" s="538" t="s">
        <v>250</v>
      </c>
      <c r="C164" s="505"/>
      <c r="D164" s="505"/>
      <c r="E164" s="505"/>
      <c r="F164" s="505"/>
      <c r="G164" s="505"/>
      <c r="H164" s="505"/>
      <c r="I164" s="505"/>
      <c r="J164" s="505"/>
      <c r="K164" s="505"/>
      <c r="L164" s="505"/>
      <c r="M164" s="505"/>
      <c r="N164" s="505"/>
      <c r="Q164" s="365"/>
    </row>
    <row r="165" spans="2:17" x14ac:dyDescent="0.15">
      <c r="B165" s="505"/>
      <c r="C165" s="505"/>
      <c r="D165" s="505"/>
      <c r="E165" s="505"/>
      <c r="F165" s="505"/>
      <c r="G165" s="505"/>
      <c r="H165" s="505"/>
      <c r="I165" s="505"/>
      <c r="J165" s="505"/>
      <c r="K165" s="505"/>
      <c r="L165" s="505"/>
      <c r="M165" s="505"/>
      <c r="N165" s="505"/>
      <c r="Q165" s="365"/>
    </row>
    <row r="166" spans="2:17" ht="18.75" customHeight="1" x14ac:dyDescent="0.15">
      <c r="B166" s="505"/>
      <c r="C166" s="505"/>
      <c r="D166" s="505"/>
      <c r="E166" s="505"/>
      <c r="F166" s="505"/>
      <c r="G166" s="505"/>
      <c r="H166" s="505"/>
      <c r="I166" s="505"/>
      <c r="J166" s="505"/>
      <c r="K166" s="505"/>
      <c r="L166" s="505"/>
      <c r="M166" s="505"/>
      <c r="N166" s="505"/>
      <c r="Q166" s="365"/>
    </row>
    <row r="167" spans="2:17" ht="18" customHeight="1" x14ac:dyDescent="0.15">
      <c r="B167" s="505"/>
      <c r="C167" s="505"/>
      <c r="D167" s="505"/>
      <c r="E167" s="505"/>
      <c r="F167" s="505"/>
      <c r="G167" s="505"/>
      <c r="H167" s="505"/>
      <c r="I167" s="505"/>
      <c r="J167" s="505"/>
      <c r="K167" s="505"/>
      <c r="L167" s="505"/>
      <c r="M167" s="505"/>
      <c r="N167" s="505"/>
      <c r="Q167" s="365"/>
    </row>
    <row r="168" spans="2:17" x14ac:dyDescent="0.15">
      <c r="B168" s="505"/>
      <c r="C168" s="505"/>
      <c r="D168" s="505"/>
      <c r="E168" s="505"/>
      <c r="F168" s="505"/>
      <c r="G168" s="505"/>
      <c r="H168" s="505"/>
      <c r="I168" s="505"/>
      <c r="J168" s="505"/>
      <c r="K168" s="505"/>
      <c r="L168" s="505"/>
      <c r="M168" s="505"/>
      <c r="N168" s="505"/>
      <c r="Q168" s="365"/>
    </row>
    <row r="169" spans="2:17" x14ac:dyDescent="0.15">
      <c r="B169" s="505"/>
      <c r="C169" s="505"/>
      <c r="D169" s="505"/>
      <c r="E169" s="505"/>
      <c r="F169" s="505"/>
      <c r="G169" s="505"/>
      <c r="H169" s="505"/>
      <c r="I169" s="505"/>
      <c r="J169" s="505"/>
      <c r="K169" s="505"/>
      <c r="L169" s="505"/>
      <c r="M169" s="505"/>
      <c r="N169" s="505"/>
      <c r="Q169" s="365"/>
    </row>
    <row r="170" spans="2:17" x14ac:dyDescent="0.15">
      <c r="B170" s="505"/>
      <c r="C170" s="505"/>
      <c r="D170" s="505"/>
      <c r="E170" s="505"/>
      <c r="F170" s="505"/>
      <c r="G170" s="505"/>
      <c r="H170" s="505"/>
      <c r="I170" s="505"/>
      <c r="J170" s="505"/>
      <c r="K170" s="505"/>
      <c r="L170" s="505"/>
      <c r="M170" s="505"/>
      <c r="N170" s="505"/>
      <c r="Q170" s="365"/>
    </row>
    <row r="171" spans="2:17" ht="18.75" customHeight="1" x14ac:dyDescent="0.15">
      <c r="B171" s="505"/>
      <c r="C171" s="505"/>
      <c r="D171" s="505"/>
      <c r="E171" s="505"/>
      <c r="F171" s="505"/>
      <c r="G171" s="505"/>
      <c r="H171" s="505"/>
      <c r="I171" s="505"/>
      <c r="J171" s="505"/>
      <c r="K171" s="505"/>
      <c r="L171" s="505"/>
      <c r="M171" s="505"/>
      <c r="N171" s="505"/>
      <c r="Q171" s="365"/>
    </row>
    <row r="172" spans="2:17" ht="18.75" customHeight="1" x14ac:dyDescent="0.15">
      <c r="B172" s="505"/>
      <c r="C172" s="505"/>
      <c r="D172" s="505"/>
      <c r="E172" s="505"/>
      <c r="F172" s="505"/>
      <c r="G172" s="505"/>
      <c r="H172" s="505"/>
      <c r="I172" s="505"/>
      <c r="J172" s="505"/>
      <c r="K172" s="505"/>
      <c r="L172" s="505"/>
      <c r="M172" s="505"/>
      <c r="N172" s="505"/>
      <c r="Q172" s="365"/>
    </row>
    <row r="173" spans="2:17" ht="17.25" customHeight="1" x14ac:dyDescent="0.15">
      <c r="B173" s="505"/>
      <c r="C173" s="505"/>
      <c r="D173" s="505"/>
      <c r="E173" s="505"/>
      <c r="F173" s="505"/>
      <c r="G173" s="505"/>
      <c r="H173" s="505"/>
      <c r="I173" s="505"/>
      <c r="J173" s="505"/>
      <c r="K173" s="505"/>
      <c r="L173" s="505"/>
      <c r="M173" s="505"/>
      <c r="N173" s="505"/>
      <c r="Q173" s="365"/>
    </row>
    <row r="174" spans="2:17" x14ac:dyDescent="0.15">
      <c r="B174" s="505"/>
      <c r="C174" s="505"/>
      <c r="D174" s="505"/>
      <c r="E174" s="505"/>
      <c r="F174" s="505"/>
      <c r="G174" s="505"/>
      <c r="H174" s="505"/>
      <c r="I174" s="505"/>
      <c r="J174" s="505"/>
      <c r="K174" s="505"/>
      <c r="L174" s="505"/>
      <c r="M174" s="505"/>
      <c r="N174" s="505"/>
      <c r="Q174" s="365"/>
    </row>
    <row r="175" spans="2:17" x14ac:dyDescent="0.15">
      <c r="B175" s="505"/>
      <c r="C175" s="505"/>
      <c r="D175" s="505"/>
      <c r="E175" s="505"/>
      <c r="F175" s="505"/>
      <c r="G175" s="505"/>
      <c r="H175" s="505"/>
      <c r="I175" s="505"/>
      <c r="J175" s="505"/>
      <c r="K175" s="505"/>
      <c r="L175" s="505"/>
      <c r="M175" s="505"/>
      <c r="N175" s="505"/>
      <c r="Q175" s="365"/>
    </row>
    <row r="176" spans="2:17" x14ac:dyDescent="0.15">
      <c r="B176" s="505"/>
      <c r="C176" s="505"/>
      <c r="D176" s="505"/>
      <c r="E176" s="505"/>
      <c r="F176" s="505"/>
      <c r="G176" s="505"/>
      <c r="H176" s="505"/>
      <c r="I176" s="505"/>
      <c r="J176" s="505"/>
      <c r="K176" s="505"/>
      <c r="L176" s="505"/>
      <c r="M176" s="505"/>
      <c r="N176" s="505"/>
      <c r="Q176" s="365"/>
    </row>
    <row r="177" spans="2:17" ht="18.75" customHeight="1" x14ac:dyDescent="0.15">
      <c r="B177" s="505"/>
      <c r="C177" s="505"/>
      <c r="D177" s="505"/>
      <c r="E177" s="505"/>
      <c r="F177" s="505"/>
      <c r="G177" s="505"/>
      <c r="H177" s="505"/>
      <c r="I177" s="505"/>
      <c r="J177" s="505"/>
      <c r="K177" s="505"/>
      <c r="L177" s="505"/>
      <c r="M177" s="505"/>
      <c r="N177" s="505"/>
      <c r="Q177" s="365"/>
    </row>
    <row r="178" spans="2:17" ht="18.75" customHeight="1" x14ac:dyDescent="0.15">
      <c r="B178" s="505"/>
      <c r="C178" s="505"/>
      <c r="D178" s="505"/>
      <c r="E178" s="505"/>
      <c r="F178" s="505"/>
      <c r="G178" s="505"/>
      <c r="H178" s="505"/>
      <c r="I178" s="505"/>
      <c r="J178" s="505"/>
      <c r="K178" s="505"/>
      <c r="L178" s="505"/>
      <c r="M178" s="505"/>
      <c r="N178" s="505"/>
      <c r="Q178" s="365"/>
    </row>
    <row r="179" spans="2:17" ht="18.75" customHeight="1" x14ac:dyDescent="0.15">
      <c r="B179" s="505"/>
      <c r="C179" s="505"/>
      <c r="D179" s="505"/>
      <c r="E179" s="505"/>
      <c r="F179" s="505"/>
      <c r="G179" s="505"/>
      <c r="H179" s="505"/>
      <c r="I179" s="505"/>
      <c r="J179" s="505"/>
      <c r="K179" s="505"/>
      <c r="L179" s="505"/>
      <c r="M179" s="505"/>
      <c r="N179" s="505"/>
      <c r="Q179" s="365"/>
    </row>
    <row r="180" spans="2:17" ht="18.75" customHeight="1" x14ac:dyDescent="0.15">
      <c r="B180" s="505"/>
      <c r="C180" s="505"/>
      <c r="D180" s="505"/>
      <c r="E180" s="505"/>
      <c r="F180" s="505"/>
      <c r="G180" s="505"/>
      <c r="H180" s="505"/>
      <c r="I180" s="505"/>
      <c r="J180" s="505"/>
      <c r="K180" s="505"/>
      <c r="L180" s="505"/>
      <c r="M180" s="505"/>
      <c r="N180" s="505"/>
      <c r="Q180" s="365"/>
    </row>
    <row r="181" spans="2:17" x14ac:dyDescent="0.15">
      <c r="B181" s="505"/>
      <c r="C181" s="505"/>
      <c r="D181" s="505"/>
      <c r="E181" s="505"/>
      <c r="F181" s="505"/>
      <c r="G181" s="505"/>
      <c r="H181" s="505"/>
      <c r="I181" s="505"/>
      <c r="J181" s="505"/>
      <c r="K181" s="505"/>
      <c r="L181" s="505"/>
      <c r="M181" s="505"/>
      <c r="N181" s="505"/>
      <c r="Q181" s="365"/>
    </row>
    <row r="182" spans="2:17" x14ac:dyDescent="0.15">
      <c r="B182" s="505"/>
      <c r="C182" s="505"/>
      <c r="D182" s="505"/>
      <c r="E182" s="505"/>
      <c r="F182" s="505"/>
      <c r="G182" s="505"/>
      <c r="H182" s="505"/>
      <c r="I182" s="505"/>
      <c r="J182" s="505"/>
      <c r="K182" s="505"/>
      <c r="L182" s="505"/>
      <c r="M182" s="505"/>
      <c r="N182" s="505"/>
      <c r="Q182" s="365"/>
    </row>
    <row r="183" spans="2:17" x14ac:dyDescent="0.15">
      <c r="Q183" s="365"/>
    </row>
    <row r="184" spans="2:17" x14ac:dyDescent="0.15">
      <c r="Q184" s="365"/>
    </row>
    <row r="185" spans="2:17" ht="18.75" customHeight="1" x14ac:dyDescent="0.15">
      <c r="Q185" s="365"/>
    </row>
    <row r="186" spans="2:17" ht="18.75" customHeight="1" x14ac:dyDescent="0.15">
      <c r="Q186" s="365"/>
    </row>
    <row r="187" spans="2:17" ht="18.75" customHeight="1" x14ac:dyDescent="0.15">
      <c r="Q187" s="365"/>
    </row>
    <row r="188" spans="2:17" x14ac:dyDescent="0.15">
      <c r="Q188" s="365"/>
    </row>
    <row r="189" spans="2:17" x14ac:dyDescent="0.15">
      <c r="Q189" s="365"/>
    </row>
    <row r="190" spans="2:17" x14ac:dyDescent="0.15">
      <c r="Q190" s="365"/>
    </row>
    <row r="191" spans="2:17" x14ac:dyDescent="0.15">
      <c r="Q191" s="365"/>
    </row>
    <row r="192" spans="2:17" x14ac:dyDescent="0.15">
      <c r="Q192" s="365"/>
    </row>
    <row r="199" spans="1:17" s="382" customFormat="1" x14ac:dyDescent="0.15">
      <c r="A199" s="365"/>
      <c r="C199" s="300"/>
      <c r="D199" s="300"/>
      <c r="E199" s="300"/>
      <c r="F199" s="300"/>
      <c r="G199" s="300"/>
      <c r="H199" s="300"/>
      <c r="I199" s="300"/>
      <c r="J199" s="300"/>
      <c r="K199" s="300"/>
      <c r="L199" s="300"/>
      <c r="M199" s="300"/>
      <c r="N199" s="300"/>
      <c r="O199" s="300"/>
      <c r="P199" s="300"/>
      <c r="Q199" s="366"/>
    </row>
    <row r="200" spans="1:17" s="382" customFormat="1" x14ac:dyDescent="0.15">
      <c r="A200" s="365"/>
      <c r="C200" s="300"/>
      <c r="D200" s="300"/>
      <c r="E200" s="300"/>
      <c r="F200" s="300"/>
      <c r="G200" s="300"/>
      <c r="H200" s="300"/>
      <c r="I200" s="300"/>
      <c r="J200" s="300"/>
      <c r="K200" s="300"/>
      <c r="L200" s="300"/>
      <c r="M200" s="300"/>
      <c r="N200" s="300"/>
      <c r="O200" s="300"/>
      <c r="P200" s="300"/>
      <c r="Q200" s="366"/>
    </row>
    <row r="201" spans="1:17" s="382" customFormat="1" x14ac:dyDescent="0.15">
      <c r="A201" s="365"/>
      <c r="C201" s="300"/>
      <c r="D201" s="300"/>
      <c r="E201" s="300"/>
      <c r="F201" s="300"/>
      <c r="G201" s="300"/>
      <c r="H201" s="300"/>
      <c r="I201" s="300"/>
      <c r="J201" s="300"/>
      <c r="K201" s="300"/>
      <c r="L201" s="300"/>
      <c r="M201" s="300"/>
      <c r="N201" s="300"/>
      <c r="O201" s="300"/>
      <c r="P201" s="300"/>
      <c r="Q201" s="366"/>
    </row>
    <row r="202" spans="1:17" s="382" customFormat="1" x14ac:dyDescent="0.15">
      <c r="A202" s="365"/>
      <c r="C202" s="300"/>
      <c r="D202" s="300"/>
      <c r="E202" s="300"/>
      <c r="F202" s="300"/>
      <c r="G202" s="300"/>
      <c r="H202" s="300"/>
      <c r="I202" s="300"/>
      <c r="J202" s="300"/>
      <c r="K202" s="300"/>
      <c r="L202" s="300"/>
      <c r="M202" s="300"/>
      <c r="N202" s="300"/>
      <c r="O202" s="300"/>
      <c r="P202" s="300"/>
      <c r="Q202" s="366"/>
    </row>
    <row r="203" spans="1:17" s="382" customFormat="1" x14ac:dyDescent="0.15">
      <c r="A203" s="365"/>
      <c r="C203" s="300"/>
      <c r="D203" s="300"/>
      <c r="E203" s="300"/>
      <c r="F203" s="300"/>
      <c r="G203" s="300"/>
      <c r="H203" s="300"/>
      <c r="I203" s="300"/>
      <c r="J203" s="300"/>
      <c r="K203" s="300"/>
      <c r="L203" s="300"/>
      <c r="M203" s="300"/>
      <c r="N203" s="300"/>
      <c r="O203" s="300"/>
      <c r="P203" s="300"/>
      <c r="Q203" s="366"/>
    </row>
    <row r="204" spans="1:17" s="382" customFormat="1" x14ac:dyDescent="0.15">
      <c r="A204" s="365"/>
      <c r="C204" s="300"/>
      <c r="D204" s="300"/>
      <c r="E204" s="300"/>
      <c r="F204" s="300"/>
      <c r="G204" s="300"/>
      <c r="H204" s="300"/>
      <c r="I204" s="300"/>
      <c r="J204" s="300"/>
      <c r="K204" s="300"/>
      <c r="L204" s="300"/>
      <c r="M204" s="300"/>
      <c r="N204" s="300"/>
      <c r="O204" s="300"/>
      <c r="P204" s="300"/>
      <c r="Q204" s="366"/>
    </row>
    <row r="205" spans="1:17" s="382" customFormat="1" x14ac:dyDescent="0.15">
      <c r="A205" s="365"/>
      <c r="C205" s="300"/>
      <c r="D205" s="300"/>
      <c r="E205" s="300"/>
      <c r="F205" s="300"/>
      <c r="G205" s="300"/>
      <c r="H205" s="300"/>
      <c r="I205" s="300"/>
      <c r="J205" s="300"/>
      <c r="K205" s="300"/>
      <c r="L205" s="300"/>
      <c r="M205" s="300"/>
      <c r="N205" s="300"/>
      <c r="O205" s="300"/>
      <c r="P205" s="300"/>
      <c r="Q205" s="366"/>
    </row>
    <row r="206" spans="1:17" s="382" customFormat="1" x14ac:dyDescent="0.15">
      <c r="A206" s="365"/>
      <c r="C206" s="300"/>
      <c r="D206" s="300"/>
      <c r="E206" s="300"/>
      <c r="F206" s="300"/>
      <c r="G206" s="300"/>
      <c r="H206" s="300"/>
      <c r="I206" s="300"/>
      <c r="J206" s="300"/>
      <c r="K206" s="300"/>
      <c r="L206" s="300"/>
      <c r="M206" s="300"/>
      <c r="N206" s="300"/>
      <c r="O206" s="300"/>
      <c r="P206" s="300"/>
      <c r="Q206" s="366"/>
    </row>
    <row r="207" spans="1:17" s="300" customFormat="1" x14ac:dyDescent="0.15">
      <c r="A207" s="365"/>
      <c r="B207" s="382"/>
      <c r="Q207" s="366"/>
    </row>
    <row r="208" spans="1:17" s="300" customFormat="1" x14ac:dyDescent="0.15">
      <c r="A208" s="365"/>
      <c r="B208" s="382"/>
      <c r="Q208" s="366"/>
    </row>
    <row r="209" spans="1:17" s="300" customFormat="1" x14ac:dyDescent="0.15">
      <c r="A209" s="365"/>
      <c r="B209" s="382"/>
      <c r="O209" s="314"/>
      <c r="Q209" s="366"/>
    </row>
    <row r="210" spans="1:17" s="300" customFormat="1" x14ac:dyDescent="0.15">
      <c r="A210" s="365"/>
      <c r="B210" s="382"/>
      <c r="O210" s="314"/>
      <c r="Q210" s="366"/>
    </row>
    <row r="211" spans="1:17" s="300" customFormat="1" x14ac:dyDescent="0.15">
      <c r="A211" s="365"/>
      <c r="B211" s="382"/>
      <c r="O211" s="314"/>
      <c r="Q211" s="366"/>
    </row>
    <row r="212" spans="1:17" s="300" customFormat="1" x14ac:dyDescent="0.15">
      <c r="B212" s="382"/>
      <c r="O212" s="314"/>
      <c r="Q212" s="366"/>
    </row>
    <row r="213" spans="1:17" s="300" customFormat="1" x14ac:dyDescent="0.15">
      <c r="B213" s="382"/>
      <c r="O213" s="314"/>
      <c r="Q213" s="366"/>
    </row>
    <row r="214" spans="1:17" s="300" customFormat="1" x14ac:dyDescent="0.15">
      <c r="B214" s="382"/>
      <c r="O214" s="314"/>
      <c r="Q214" s="366"/>
    </row>
    <row r="215" spans="1:17" s="300" customFormat="1" ht="18.75" customHeight="1" x14ac:dyDescent="0.15">
      <c r="B215" s="382"/>
      <c r="Q215" s="366"/>
    </row>
    <row r="216" spans="1:17" s="300" customFormat="1" ht="18.75" customHeight="1" x14ac:dyDescent="0.15">
      <c r="B216" s="382"/>
      <c r="Q216" s="366"/>
    </row>
    <row r="217" spans="1:17" s="300" customFormat="1" ht="15.75" customHeight="1" x14ac:dyDescent="0.15">
      <c r="B217" s="382"/>
      <c r="Q217" s="366"/>
    </row>
    <row r="226" spans="1:17" s="300" customFormat="1" x14ac:dyDescent="0.15">
      <c r="A226" s="365"/>
      <c r="B226" s="382"/>
      <c r="Q226" s="366"/>
    </row>
    <row r="227" spans="1:17" s="300" customFormat="1" x14ac:dyDescent="0.15">
      <c r="A227" s="365"/>
      <c r="B227" s="382"/>
      <c r="Q227" s="366"/>
    </row>
    <row r="228" spans="1:17" s="300" customFormat="1" x14ac:dyDescent="0.15">
      <c r="A228" s="365"/>
      <c r="B228" s="382"/>
      <c r="Q228" s="366"/>
    </row>
    <row r="229" spans="1:17" s="300" customFormat="1" x14ac:dyDescent="0.15">
      <c r="A229" s="365"/>
      <c r="B229" s="382"/>
      <c r="Q229" s="366"/>
    </row>
    <row r="230" spans="1:17" s="300" customFormat="1" x14ac:dyDescent="0.15">
      <c r="A230" s="365"/>
      <c r="B230" s="382"/>
      <c r="Q230" s="366"/>
    </row>
    <row r="231" spans="1:17" s="300" customFormat="1" x14ac:dyDescent="0.15">
      <c r="A231" s="365"/>
      <c r="B231" s="382"/>
      <c r="Q231" s="366"/>
    </row>
    <row r="232" spans="1:17" s="300" customFormat="1" x14ac:dyDescent="0.15">
      <c r="A232" s="365"/>
      <c r="B232" s="382"/>
      <c r="Q232" s="366"/>
    </row>
    <row r="233" spans="1:17" s="300" customFormat="1" x14ac:dyDescent="0.15">
      <c r="A233" s="365"/>
      <c r="B233" s="382"/>
      <c r="Q233" s="366"/>
    </row>
    <row r="234" spans="1:17" s="300" customFormat="1" x14ac:dyDescent="0.15">
      <c r="A234" s="365"/>
      <c r="B234" s="382"/>
      <c r="Q234" s="366"/>
    </row>
    <row r="235" spans="1:17" s="300" customFormat="1" x14ac:dyDescent="0.15">
      <c r="A235" s="365"/>
      <c r="B235" s="382"/>
      <c r="Q235" s="366"/>
    </row>
    <row r="236" spans="1:17" s="300" customFormat="1" x14ac:dyDescent="0.15">
      <c r="A236" s="365"/>
      <c r="B236" s="382"/>
      <c r="O236" s="314"/>
      <c r="Q236" s="366"/>
    </row>
    <row r="237" spans="1:17" s="300" customFormat="1" x14ac:dyDescent="0.15">
      <c r="A237" s="365"/>
      <c r="B237" s="382"/>
      <c r="O237" s="314"/>
      <c r="Q237" s="366"/>
    </row>
    <row r="238" spans="1:17" s="300" customFormat="1" ht="18.75" customHeight="1" x14ac:dyDescent="0.15">
      <c r="A238" s="365"/>
      <c r="B238" s="382"/>
      <c r="O238" s="314"/>
      <c r="Q238" s="366"/>
    </row>
    <row r="239" spans="1:17" s="300" customFormat="1" x14ac:dyDescent="0.15">
      <c r="B239" s="382"/>
      <c r="O239" s="314"/>
      <c r="Q239" s="366"/>
    </row>
    <row r="240" spans="1:17" s="300" customFormat="1" x14ac:dyDescent="0.15">
      <c r="B240" s="382"/>
      <c r="O240" s="314"/>
      <c r="Q240" s="366"/>
    </row>
  </sheetData>
  <mergeCells count="66">
    <mergeCell ref="B164:N182"/>
    <mergeCell ref="J152:J153"/>
    <mergeCell ref="K152:L153"/>
    <mergeCell ref="M152:N153"/>
    <mergeCell ref="O152:O153"/>
    <mergeCell ref="J154:J155"/>
    <mergeCell ref="K154:L155"/>
    <mergeCell ref="M154:N155"/>
    <mergeCell ref="O154:O155"/>
    <mergeCell ref="J148:J149"/>
    <mergeCell ref="K148:L149"/>
    <mergeCell ref="M148:N149"/>
    <mergeCell ref="O148:O149"/>
    <mergeCell ref="J150:J151"/>
    <mergeCell ref="K150:L151"/>
    <mergeCell ref="M150:N151"/>
    <mergeCell ref="O150:O151"/>
    <mergeCell ref="H105:I105"/>
    <mergeCell ref="M105:N105"/>
    <mergeCell ref="D125:O135"/>
    <mergeCell ref="K145:L145"/>
    <mergeCell ref="M145:N145"/>
    <mergeCell ref="D146:G146"/>
    <mergeCell ref="J146:J147"/>
    <mergeCell ref="K146:L147"/>
    <mergeCell ref="M146:N147"/>
    <mergeCell ref="O146:O147"/>
    <mergeCell ref="H102:I102"/>
    <mergeCell ref="M102:N102"/>
    <mergeCell ref="H103:I103"/>
    <mergeCell ref="M103:N103"/>
    <mergeCell ref="H104:I104"/>
    <mergeCell ref="M104:N104"/>
    <mergeCell ref="M101:N101"/>
    <mergeCell ref="H92:I92"/>
    <mergeCell ref="K92:L92"/>
    <mergeCell ref="H93:I93"/>
    <mergeCell ref="K93:L93"/>
    <mergeCell ref="H94:I94"/>
    <mergeCell ref="K94:L94"/>
    <mergeCell ref="H95:I95"/>
    <mergeCell ref="K95:L95"/>
    <mergeCell ref="H96:I96"/>
    <mergeCell ref="K96:L96"/>
    <mergeCell ref="H101:I101"/>
    <mergeCell ref="H89:I89"/>
    <mergeCell ref="K89:L89"/>
    <mergeCell ref="H90:I90"/>
    <mergeCell ref="K90:L90"/>
    <mergeCell ref="H91:I91"/>
    <mergeCell ref="K91:L91"/>
    <mergeCell ref="C87:G88"/>
    <mergeCell ref="H87:I87"/>
    <mergeCell ref="K87:L88"/>
    <mergeCell ref="H88:I88"/>
    <mergeCell ref="B2:O2"/>
    <mergeCell ref="C4:D4"/>
    <mergeCell ref="C5:O5"/>
    <mergeCell ref="C8:O12"/>
    <mergeCell ref="C17:O33"/>
    <mergeCell ref="C37:O46"/>
    <mergeCell ref="C53:O55"/>
    <mergeCell ref="C58:O60"/>
    <mergeCell ref="C63:O67"/>
    <mergeCell ref="C70:O72"/>
    <mergeCell ref="C77:O80"/>
  </mergeCells>
  <phoneticPr fontId="2"/>
  <printOptions horizontalCentered="1"/>
  <pageMargins left="0.23622047244094491" right="0.23622047244094491" top="0.74803149606299213" bottom="0.73" header="0.31496062992125984" footer="0.31496062992125984"/>
  <pageSetup paperSize="9" scale="70" fitToHeight="0" orientation="portrait" r:id="rId1"/>
  <rowBreaks count="4" manualBreakCount="4">
    <brk id="47" max="15" man="1"/>
    <brk id="81" max="15" man="1"/>
    <brk id="121" max="15" man="1"/>
    <brk id="158"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BreakPreview" zoomScaleNormal="100" zoomScaleSheetLayoutView="100" workbookViewId="0">
      <selection activeCell="A3" sqref="A3"/>
    </sheetView>
  </sheetViews>
  <sheetFormatPr defaultRowHeight="18.75" x14ac:dyDescent="0.15"/>
  <cols>
    <col min="1" max="1" width="10.125" style="79" customWidth="1"/>
    <col min="2" max="4" width="21.25" style="79" customWidth="1"/>
    <col min="5" max="5" width="3.875" style="79" customWidth="1"/>
    <col min="6" max="6" width="24" style="79" customWidth="1"/>
    <col min="7" max="8" width="6.375" style="82" customWidth="1"/>
    <col min="9" max="9" width="4" style="1" bestFit="1" customWidth="1"/>
    <col min="10" max="10" width="9" style="1"/>
    <col min="11" max="16384" width="9" style="282"/>
  </cols>
  <sheetData>
    <row r="1" spans="1:10" s="79" customFormat="1" x14ac:dyDescent="0.15">
      <c r="A1" s="86" t="s">
        <v>142</v>
      </c>
      <c r="G1" s="82"/>
      <c r="H1" s="82"/>
    </row>
    <row r="2" spans="1:10" s="79" customFormat="1" ht="14.25" x14ac:dyDescent="0.15">
      <c r="A2" s="85" t="s">
        <v>61</v>
      </c>
      <c r="G2" s="82"/>
      <c r="H2" s="82"/>
    </row>
    <row r="3" spans="1:10" s="79" customFormat="1" ht="14.25" x14ac:dyDescent="0.15">
      <c r="A3" s="85" t="s">
        <v>234</v>
      </c>
      <c r="G3" s="82"/>
      <c r="H3" s="82"/>
    </row>
    <row r="4" spans="1:10" s="79" customFormat="1" ht="14.25" x14ac:dyDescent="0.15">
      <c r="A4" s="85" t="s">
        <v>201</v>
      </c>
      <c r="G4" s="82"/>
      <c r="H4" s="82"/>
    </row>
    <row r="5" spans="1:10" s="79" customFormat="1" ht="14.25" x14ac:dyDescent="0.15">
      <c r="A5" s="85" t="s">
        <v>194</v>
      </c>
      <c r="G5" s="82"/>
      <c r="H5" s="82"/>
    </row>
    <row r="6" spans="1:10" s="79" customFormat="1" ht="12.75" customHeight="1" x14ac:dyDescent="0.15">
      <c r="A6" s="85"/>
      <c r="F6" s="83"/>
      <c r="G6" s="82"/>
      <c r="H6" s="82"/>
    </row>
    <row r="7" spans="1:10" s="79" customFormat="1" ht="13.5" x14ac:dyDescent="0.15">
      <c r="A7" s="82"/>
      <c r="B7" s="79" t="s">
        <v>210</v>
      </c>
      <c r="F7" s="191" t="s">
        <v>91</v>
      </c>
      <c r="G7" s="192" t="s">
        <v>108</v>
      </c>
      <c r="H7" s="82" t="s">
        <v>193</v>
      </c>
    </row>
    <row r="8" spans="1:10" s="79" customFormat="1" ht="14.25" thickBot="1" x14ac:dyDescent="0.2">
      <c r="A8" s="280" t="s">
        <v>192</v>
      </c>
      <c r="B8" s="539" t="s">
        <v>42</v>
      </c>
      <c r="C8" s="540"/>
      <c r="D8" s="540"/>
      <c r="E8" s="541"/>
      <c r="F8" s="270" t="s">
        <v>93</v>
      </c>
      <c r="G8" s="219" t="s">
        <v>41</v>
      </c>
      <c r="H8" s="281" t="s">
        <v>195</v>
      </c>
      <c r="I8" s="273"/>
      <c r="J8" s="97"/>
    </row>
    <row r="9" spans="1:10" s="79" customFormat="1" ht="13.5" x14ac:dyDescent="0.15">
      <c r="A9" s="79">
        <v>1</v>
      </c>
      <c r="B9" s="542"/>
      <c r="C9" s="543"/>
      <c r="D9" s="543"/>
      <c r="E9" s="543"/>
      <c r="F9" s="271"/>
      <c r="G9" s="274"/>
      <c r="H9" s="193"/>
      <c r="I9" s="194"/>
    </row>
    <row r="10" spans="1:10" s="79" customFormat="1" ht="13.5" x14ac:dyDescent="0.15">
      <c r="A10" s="79">
        <v>2</v>
      </c>
      <c r="B10" s="544"/>
      <c r="C10" s="545"/>
      <c r="D10" s="545"/>
      <c r="E10" s="545"/>
      <c r="F10" s="272"/>
      <c r="G10" s="275"/>
      <c r="H10" s="195"/>
      <c r="I10" s="194"/>
    </row>
    <row r="11" spans="1:10" s="79" customFormat="1" ht="13.5" x14ac:dyDescent="0.15">
      <c r="A11" s="79">
        <v>3</v>
      </c>
      <c r="B11" s="544"/>
      <c r="C11" s="545"/>
      <c r="D11" s="545"/>
      <c r="E11" s="545"/>
      <c r="F11" s="272"/>
      <c r="G11" s="275"/>
      <c r="H11" s="195"/>
      <c r="I11" s="194"/>
    </row>
    <row r="12" spans="1:10" s="79" customFormat="1" ht="13.5" x14ac:dyDescent="0.15">
      <c r="A12" s="79">
        <v>4</v>
      </c>
      <c r="B12" s="544"/>
      <c r="C12" s="545"/>
      <c r="D12" s="545"/>
      <c r="E12" s="545"/>
      <c r="F12" s="272"/>
      <c r="G12" s="275"/>
      <c r="H12" s="195"/>
      <c r="I12" s="194"/>
    </row>
    <row r="13" spans="1:10" s="79" customFormat="1" ht="13.5" x14ac:dyDescent="0.15">
      <c r="A13" s="79">
        <v>5</v>
      </c>
      <c r="B13" s="544"/>
      <c r="C13" s="545"/>
      <c r="D13" s="545"/>
      <c r="E13" s="545"/>
      <c r="F13" s="272"/>
      <c r="G13" s="275"/>
      <c r="H13" s="195"/>
      <c r="I13" s="194"/>
    </row>
    <row r="14" spans="1:10" s="79" customFormat="1" ht="13.5" x14ac:dyDescent="0.15">
      <c r="A14" s="79">
        <v>6</v>
      </c>
      <c r="B14" s="544"/>
      <c r="C14" s="545"/>
      <c r="D14" s="545"/>
      <c r="E14" s="545"/>
      <c r="F14" s="272"/>
      <c r="G14" s="275"/>
      <c r="H14" s="195"/>
      <c r="I14" s="194"/>
    </row>
    <row r="15" spans="1:10" s="79" customFormat="1" ht="13.5" x14ac:dyDescent="0.15">
      <c r="A15" s="79">
        <v>7</v>
      </c>
      <c r="B15" s="544"/>
      <c r="C15" s="545"/>
      <c r="D15" s="545"/>
      <c r="E15" s="545"/>
      <c r="F15" s="272"/>
      <c r="G15" s="275"/>
      <c r="H15" s="195"/>
      <c r="I15" s="194"/>
    </row>
    <row r="16" spans="1:10" s="79" customFormat="1" ht="13.5" x14ac:dyDescent="0.15">
      <c r="A16" s="79">
        <v>8</v>
      </c>
      <c r="B16" s="544"/>
      <c r="C16" s="545"/>
      <c r="D16" s="545"/>
      <c r="E16" s="545"/>
      <c r="F16" s="272"/>
      <c r="G16" s="275"/>
      <c r="H16" s="195"/>
      <c r="I16" s="194"/>
    </row>
    <row r="17" spans="1:10" s="79" customFormat="1" ht="13.5" x14ac:dyDescent="0.15">
      <c r="A17" s="79">
        <v>9</v>
      </c>
      <c r="B17" s="544"/>
      <c r="C17" s="545"/>
      <c r="D17" s="545"/>
      <c r="E17" s="545"/>
      <c r="F17" s="272"/>
      <c r="G17" s="275"/>
      <c r="H17" s="195"/>
      <c r="I17" s="194"/>
    </row>
    <row r="18" spans="1:10" s="79" customFormat="1" ht="14.25" thickBot="1" x14ac:dyDescent="0.2">
      <c r="A18" s="79">
        <v>10</v>
      </c>
      <c r="B18" s="546"/>
      <c r="C18" s="547"/>
      <c r="D18" s="547"/>
      <c r="E18" s="547"/>
      <c r="F18" s="277"/>
      <c r="G18" s="276"/>
      <c r="H18" s="196"/>
      <c r="I18" s="194"/>
    </row>
    <row r="19" spans="1:10" s="79" customFormat="1" ht="13.5" x14ac:dyDescent="0.15">
      <c r="B19" s="551"/>
      <c r="C19" s="551"/>
      <c r="D19" s="551"/>
      <c r="E19" s="551"/>
      <c r="F19" s="273"/>
      <c r="G19" s="273"/>
      <c r="H19" s="273"/>
      <c r="I19" s="194"/>
      <c r="J19" s="91"/>
    </row>
    <row r="20" spans="1:10" s="79" customFormat="1" ht="14.25" thickBot="1" x14ac:dyDescent="0.2">
      <c r="A20" s="82"/>
      <c r="B20" s="97" t="s">
        <v>209</v>
      </c>
      <c r="C20" s="83"/>
      <c r="D20" s="83"/>
      <c r="E20" s="83"/>
      <c r="F20" s="191" t="s">
        <v>91</v>
      </c>
      <c r="G20" s="192" t="s">
        <v>108</v>
      </c>
      <c r="H20" s="82" t="s">
        <v>193</v>
      </c>
      <c r="I20" s="194"/>
      <c r="J20" s="91"/>
    </row>
    <row r="21" spans="1:10" s="79" customFormat="1" ht="13.5" x14ac:dyDescent="0.15">
      <c r="A21" s="79">
        <v>1</v>
      </c>
      <c r="B21" s="542"/>
      <c r="C21" s="543"/>
      <c r="D21" s="543"/>
      <c r="E21" s="543"/>
      <c r="F21" s="283"/>
      <c r="G21" s="287"/>
      <c r="H21" s="193"/>
      <c r="I21" s="194"/>
    </row>
    <row r="22" spans="1:10" s="79" customFormat="1" ht="13.5" x14ac:dyDescent="0.15">
      <c r="A22" s="79">
        <v>2</v>
      </c>
      <c r="B22" s="544"/>
      <c r="C22" s="545"/>
      <c r="D22" s="545"/>
      <c r="E22" s="545"/>
      <c r="F22" s="284"/>
      <c r="G22" s="286"/>
      <c r="H22" s="195"/>
      <c r="I22" s="194"/>
    </row>
    <row r="23" spans="1:10" s="79" customFormat="1" ht="13.5" x14ac:dyDescent="0.15">
      <c r="A23" s="79">
        <v>3</v>
      </c>
      <c r="B23" s="544"/>
      <c r="C23" s="545"/>
      <c r="D23" s="545"/>
      <c r="E23" s="545"/>
      <c r="F23" s="284"/>
      <c r="G23" s="286"/>
      <c r="H23" s="195"/>
      <c r="I23" s="194"/>
    </row>
    <row r="24" spans="1:10" s="79" customFormat="1" ht="13.5" x14ac:dyDescent="0.15">
      <c r="A24" s="79">
        <v>4</v>
      </c>
      <c r="B24" s="544"/>
      <c r="C24" s="545"/>
      <c r="D24" s="545"/>
      <c r="E24" s="545"/>
      <c r="F24" s="284"/>
      <c r="G24" s="286"/>
      <c r="H24" s="195"/>
      <c r="I24" s="194"/>
    </row>
    <row r="25" spans="1:10" s="79" customFormat="1" ht="13.5" x14ac:dyDescent="0.15">
      <c r="A25" s="79">
        <v>5</v>
      </c>
      <c r="B25" s="548"/>
      <c r="C25" s="549"/>
      <c r="D25" s="549"/>
      <c r="E25" s="550"/>
      <c r="F25" s="284"/>
      <c r="G25" s="286"/>
      <c r="H25" s="195"/>
      <c r="I25" s="194"/>
    </row>
    <row r="26" spans="1:10" s="79" customFormat="1" ht="13.5" x14ac:dyDescent="0.15">
      <c r="A26" s="79">
        <v>6</v>
      </c>
      <c r="B26" s="544"/>
      <c r="C26" s="545"/>
      <c r="D26" s="545"/>
      <c r="E26" s="545"/>
      <c r="F26" s="284"/>
      <c r="G26" s="286"/>
      <c r="H26" s="195"/>
      <c r="I26" s="194"/>
    </row>
    <row r="27" spans="1:10" s="79" customFormat="1" ht="13.5" x14ac:dyDescent="0.15">
      <c r="A27" s="79">
        <v>7</v>
      </c>
      <c r="B27" s="544"/>
      <c r="C27" s="545"/>
      <c r="D27" s="545"/>
      <c r="E27" s="545"/>
      <c r="F27" s="284"/>
      <c r="G27" s="286"/>
      <c r="H27" s="195"/>
      <c r="I27" s="194"/>
    </row>
    <row r="28" spans="1:10" s="79" customFormat="1" ht="13.5" x14ac:dyDescent="0.15">
      <c r="A28" s="79">
        <v>8</v>
      </c>
      <c r="B28" s="544"/>
      <c r="C28" s="545"/>
      <c r="D28" s="545"/>
      <c r="E28" s="545"/>
      <c r="F28" s="284"/>
      <c r="G28" s="286"/>
      <c r="H28" s="195"/>
      <c r="I28" s="194"/>
    </row>
    <row r="29" spans="1:10" s="79" customFormat="1" ht="13.5" x14ac:dyDescent="0.15">
      <c r="A29" s="79">
        <v>9</v>
      </c>
      <c r="B29" s="544"/>
      <c r="C29" s="545"/>
      <c r="D29" s="545"/>
      <c r="E29" s="545"/>
      <c r="F29" s="284"/>
      <c r="G29" s="286"/>
      <c r="H29" s="195"/>
      <c r="I29" s="194"/>
    </row>
    <row r="30" spans="1:10" s="79" customFormat="1" ht="14.25" thickBot="1" x14ac:dyDescent="0.2">
      <c r="A30" s="79">
        <v>10</v>
      </c>
      <c r="B30" s="546"/>
      <c r="C30" s="547"/>
      <c r="D30" s="547"/>
      <c r="E30" s="547"/>
      <c r="F30" s="285"/>
      <c r="G30" s="288"/>
      <c r="H30" s="196"/>
      <c r="I30" s="194"/>
    </row>
    <row r="31" spans="1:10" s="79" customFormat="1" ht="13.5" x14ac:dyDescent="0.15">
      <c r="B31" s="551"/>
      <c r="C31" s="551"/>
      <c r="D31" s="551"/>
      <c r="E31" s="551"/>
      <c r="F31" s="273"/>
      <c r="G31" s="273"/>
      <c r="H31" s="273"/>
      <c r="I31" s="194"/>
    </row>
    <row r="32" spans="1:10" s="79" customFormat="1" ht="14.25" thickBot="1" x14ac:dyDescent="0.2">
      <c r="A32" s="82"/>
      <c r="B32" s="292" t="s">
        <v>208</v>
      </c>
      <c r="F32" s="198" t="s">
        <v>109</v>
      </c>
      <c r="G32" s="192" t="s">
        <v>108</v>
      </c>
      <c r="H32" s="82" t="s">
        <v>193</v>
      </c>
    </row>
    <row r="33" spans="1:8" s="79" customFormat="1" ht="13.5" x14ac:dyDescent="0.15">
      <c r="A33" s="79">
        <v>1</v>
      </c>
      <c r="B33" s="552"/>
      <c r="C33" s="553"/>
      <c r="D33" s="553"/>
      <c r="E33" s="554"/>
      <c r="F33" s="271"/>
      <c r="G33" s="274"/>
      <c r="H33" s="193"/>
    </row>
    <row r="34" spans="1:8" s="79" customFormat="1" ht="13.5" x14ac:dyDescent="0.15">
      <c r="A34" s="79">
        <v>2</v>
      </c>
      <c r="B34" s="548"/>
      <c r="C34" s="549"/>
      <c r="D34" s="549"/>
      <c r="E34" s="550"/>
      <c r="F34" s="272"/>
      <c r="G34" s="275"/>
      <c r="H34" s="195"/>
    </row>
    <row r="35" spans="1:8" s="79" customFormat="1" ht="13.5" x14ac:dyDescent="0.15">
      <c r="A35" s="79">
        <v>3</v>
      </c>
      <c r="B35" s="548"/>
      <c r="C35" s="549"/>
      <c r="D35" s="549"/>
      <c r="E35" s="550"/>
      <c r="F35" s="272"/>
      <c r="G35" s="275"/>
      <c r="H35" s="195"/>
    </row>
    <row r="36" spans="1:8" s="79" customFormat="1" ht="13.5" x14ac:dyDescent="0.15">
      <c r="A36" s="79">
        <v>4</v>
      </c>
      <c r="B36" s="548"/>
      <c r="C36" s="549"/>
      <c r="D36" s="549"/>
      <c r="E36" s="550"/>
      <c r="F36" s="272"/>
      <c r="G36" s="275"/>
      <c r="H36" s="195"/>
    </row>
    <row r="37" spans="1:8" s="79" customFormat="1" ht="13.5" x14ac:dyDescent="0.15">
      <c r="A37" s="79">
        <v>5</v>
      </c>
      <c r="B37" s="548"/>
      <c r="C37" s="549"/>
      <c r="D37" s="549"/>
      <c r="E37" s="550"/>
      <c r="F37" s="272"/>
      <c r="G37" s="275"/>
      <c r="H37" s="195"/>
    </row>
    <row r="38" spans="1:8" s="79" customFormat="1" ht="13.5" x14ac:dyDescent="0.15">
      <c r="A38" s="79">
        <v>6</v>
      </c>
      <c r="B38" s="548"/>
      <c r="C38" s="549"/>
      <c r="D38" s="549"/>
      <c r="E38" s="550"/>
      <c r="F38" s="272"/>
      <c r="G38" s="275"/>
      <c r="H38" s="195"/>
    </row>
    <row r="39" spans="1:8" s="79" customFormat="1" ht="13.5" x14ac:dyDescent="0.15">
      <c r="A39" s="79">
        <v>7</v>
      </c>
      <c r="B39" s="548"/>
      <c r="C39" s="549"/>
      <c r="D39" s="549"/>
      <c r="E39" s="550"/>
      <c r="F39" s="272"/>
      <c r="G39" s="275"/>
      <c r="H39" s="195"/>
    </row>
    <row r="40" spans="1:8" s="79" customFormat="1" ht="13.5" x14ac:dyDescent="0.15">
      <c r="A40" s="79">
        <v>8</v>
      </c>
      <c r="B40" s="548"/>
      <c r="C40" s="549"/>
      <c r="D40" s="549"/>
      <c r="E40" s="550"/>
      <c r="F40" s="272"/>
      <c r="G40" s="275"/>
      <c r="H40" s="195"/>
    </row>
    <row r="41" spans="1:8" s="79" customFormat="1" ht="13.5" x14ac:dyDescent="0.15">
      <c r="A41" s="79">
        <v>9</v>
      </c>
      <c r="B41" s="548"/>
      <c r="C41" s="549"/>
      <c r="D41" s="549"/>
      <c r="E41" s="550"/>
      <c r="F41" s="272"/>
      <c r="G41" s="275"/>
      <c r="H41" s="195"/>
    </row>
    <row r="42" spans="1:8" s="79" customFormat="1" ht="14.25" thickBot="1" x14ac:dyDescent="0.2">
      <c r="A42" s="79">
        <v>10</v>
      </c>
      <c r="B42" s="555"/>
      <c r="C42" s="556"/>
      <c r="D42" s="556"/>
      <c r="E42" s="557"/>
      <c r="F42" s="277"/>
      <c r="G42" s="276"/>
      <c r="H42" s="196"/>
    </row>
    <row r="43" spans="1:8" s="91" customFormat="1" ht="13.5" x14ac:dyDescent="0.15">
      <c r="B43" s="273"/>
      <c r="C43" s="273"/>
      <c r="D43" s="273"/>
      <c r="E43" s="273"/>
      <c r="F43" s="273"/>
      <c r="G43" s="273"/>
      <c r="H43" s="273"/>
    </row>
    <row r="44" spans="1:8" s="79" customFormat="1" ht="14.25" thickBot="1" x14ac:dyDescent="0.2">
      <c r="A44" s="82"/>
      <c r="B44" s="291" t="s">
        <v>110</v>
      </c>
      <c r="C44" s="197"/>
      <c r="D44" s="197"/>
      <c r="F44" s="198" t="s">
        <v>109</v>
      </c>
      <c r="G44" s="192" t="s">
        <v>108</v>
      </c>
      <c r="H44" s="82" t="s">
        <v>193</v>
      </c>
    </row>
    <row r="45" spans="1:8" s="79" customFormat="1" ht="13.5" x14ac:dyDescent="0.15">
      <c r="A45" s="79">
        <v>1</v>
      </c>
      <c r="B45" s="552"/>
      <c r="C45" s="553"/>
      <c r="D45" s="553"/>
      <c r="E45" s="554"/>
      <c r="F45" s="271"/>
      <c r="G45" s="274"/>
      <c r="H45" s="193"/>
    </row>
    <row r="46" spans="1:8" s="79" customFormat="1" ht="13.5" x14ac:dyDescent="0.15">
      <c r="A46" s="79">
        <v>2</v>
      </c>
      <c r="B46" s="548"/>
      <c r="C46" s="549"/>
      <c r="D46" s="549"/>
      <c r="E46" s="550"/>
      <c r="F46" s="272"/>
      <c r="G46" s="275"/>
      <c r="H46" s="195"/>
    </row>
    <row r="47" spans="1:8" s="79" customFormat="1" ht="13.5" x14ac:dyDescent="0.15">
      <c r="A47" s="79">
        <v>3</v>
      </c>
      <c r="B47" s="548"/>
      <c r="C47" s="549"/>
      <c r="D47" s="549"/>
      <c r="E47" s="550"/>
      <c r="F47" s="272"/>
      <c r="G47" s="275"/>
      <c r="H47" s="195"/>
    </row>
    <row r="48" spans="1:8" s="79" customFormat="1" ht="13.5" x14ac:dyDescent="0.15">
      <c r="A48" s="79">
        <v>4</v>
      </c>
      <c r="B48" s="548"/>
      <c r="C48" s="549"/>
      <c r="D48" s="549"/>
      <c r="E48" s="550"/>
      <c r="F48" s="272"/>
      <c r="G48" s="275"/>
      <c r="H48" s="195"/>
    </row>
    <row r="49" spans="1:8" s="79" customFormat="1" ht="13.5" x14ac:dyDescent="0.15">
      <c r="A49" s="79">
        <v>5</v>
      </c>
      <c r="B49" s="548"/>
      <c r="C49" s="549"/>
      <c r="D49" s="549"/>
      <c r="E49" s="550"/>
      <c r="F49" s="272"/>
      <c r="G49" s="275"/>
      <c r="H49" s="195"/>
    </row>
    <row r="50" spans="1:8" s="79" customFormat="1" ht="13.5" x14ac:dyDescent="0.15">
      <c r="A50" s="79">
        <v>6</v>
      </c>
      <c r="B50" s="548"/>
      <c r="C50" s="549"/>
      <c r="D50" s="549"/>
      <c r="E50" s="550"/>
      <c r="F50" s="272"/>
      <c r="G50" s="275"/>
      <c r="H50" s="195"/>
    </row>
    <row r="51" spans="1:8" s="79" customFormat="1" ht="13.5" x14ac:dyDescent="0.15">
      <c r="A51" s="79">
        <v>7</v>
      </c>
      <c r="B51" s="548"/>
      <c r="C51" s="549"/>
      <c r="D51" s="549"/>
      <c r="E51" s="550"/>
      <c r="F51" s="272"/>
      <c r="G51" s="275"/>
      <c r="H51" s="195"/>
    </row>
    <row r="52" spans="1:8" s="79" customFormat="1" ht="13.5" x14ac:dyDescent="0.15">
      <c r="A52" s="79">
        <v>8</v>
      </c>
      <c r="B52" s="548"/>
      <c r="C52" s="549"/>
      <c r="D52" s="549"/>
      <c r="E52" s="550"/>
      <c r="F52" s="272"/>
      <c r="G52" s="275"/>
      <c r="H52" s="195"/>
    </row>
    <row r="53" spans="1:8" s="79" customFormat="1" ht="13.5" x14ac:dyDescent="0.15">
      <c r="A53" s="79">
        <v>9</v>
      </c>
      <c r="B53" s="548"/>
      <c r="C53" s="549"/>
      <c r="D53" s="549"/>
      <c r="E53" s="550"/>
      <c r="F53" s="272"/>
      <c r="G53" s="275"/>
      <c r="H53" s="195"/>
    </row>
    <row r="54" spans="1:8" s="79" customFormat="1" ht="14.25" thickBot="1" x14ac:dyDescent="0.2">
      <c r="A54" s="79">
        <v>10</v>
      </c>
      <c r="B54" s="555"/>
      <c r="C54" s="556"/>
      <c r="D54" s="556"/>
      <c r="E54" s="557"/>
      <c r="F54" s="277"/>
      <c r="G54" s="276"/>
      <c r="H54" s="196"/>
    </row>
    <row r="55" spans="1:8" s="79" customFormat="1" ht="13.5" x14ac:dyDescent="0.15">
      <c r="G55" s="82"/>
      <c r="H55" s="82"/>
    </row>
    <row r="56" spans="1:8" s="79" customFormat="1" ht="14.25" thickBot="1" x14ac:dyDescent="0.2">
      <c r="A56" s="82"/>
      <c r="B56" s="291" t="s">
        <v>152</v>
      </c>
      <c r="C56" s="197"/>
      <c r="D56" s="197"/>
      <c r="F56" s="198" t="s">
        <v>109</v>
      </c>
      <c r="G56" s="192" t="s">
        <v>108</v>
      </c>
      <c r="H56" s="82" t="s">
        <v>193</v>
      </c>
    </row>
    <row r="57" spans="1:8" s="79" customFormat="1" ht="13.5" x14ac:dyDescent="0.15">
      <c r="A57" s="79">
        <v>1</v>
      </c>
      <c r="B57" s="552"/>
      <c r="C57" s="553"/>
      <c r="D57" s="553"/>
      <c r="E57" s="554"/>
      <c r="F57" s="271"/>
      <c r="G57" s="274"/>
      <c r="H57" s="193"/>
    </row>
    <row r="58" spans="1:8" s="79" customFormat="1" ht="13.5" x14ac:dyDescent="0.15">
      <c r="A58" s="79">
        <v>2</v>
      </c>
      <c r="B58" s="548"/>
      <c r="C58" s="549"/>
      <c r="D58" s="549"/>
      <c r="E58" s="550"/>
      <c r="F58" s="272"/>
      <c r="G58" s="275"/>
      <c r="H58" s="195"/>
    </row>
    <row r="59" spans="1:8" s="79" customFormat="1" ht="13.5" x14ac:dyDescent="0.15">
      <c r="A59" s="79">
        <v>3</v>
      </c>
      <c r="B59" s="548"/>
      <c r="C59" s="549"/>
      <c r="D59" s="549"/>
      <c r="E59" s="550"/>
      <c r="F59" s="272"/>
      <c r="G59" s="275"/>
      <c r="H59" s="195"/>
    </row>
    <row r="60" spans="1:8" s="79" customFormat="1" ht="13.5" x14ac:dyDescent="0.15">
      <c r="A60" s="79">
        <v>4</v>
      </c>
      <c r="B60" s="548"/>
      <c r="C60" s="549"/>
      <c r="D60" s="549"/>
      <c r="E60" s="550"/>
      <c r="F60" s="272"/>
      <c r="G60" s="275"/>
      <c r="H60" s="195"/>
    </row>
    <row r="61" spans="1:8" s="79" customFormat="1" ht="13.5" x14ac:dyDescent="0.15">
      <c r="A61" s="79">
        <v>5</v>
      </c>
      <c r="B61" s="548"/>
      <c r="C61" s="549"/>
      <c r="D61" s="549"/>
      <c r="E61" s="550"/>
      <c r="F61" s="272"/>
      <c r="G61" s="275"/>
      <c r="H61" s="195"/>
    </row>
    <row r="62" spans="1:8" s="79" customFormat="1" ht="13.5" x14ac:dyDescent="0.15">
      <c r="A62" s="79">
        <v>6</v>
      </c>
      <c r="B62" s="548"/>
      <c r="C62" s="549"/>
      <c r="D62" s="549"/>
      <c r="E62" s="550"/>
      <c r="F62" s="272"/>
      <c r="G62" s="275"/>
      <c r="H62" s="195"/>
    </row>
    <row r="63" spans="1:8" s="79" customFormat="1" ht="13.5" x14ac:dyDescent="0.15">
      <c r="A63" s="79">
        <v>7</v>
      </c>
      <c r="B63" s="548"/>
      <c r="C63" s="549"/>
      <c r="D63" s="549"/>
      <c r="E63" s="550"/>
      <c r="F63" s="272"/>
      <c r="G63" s="275"/>
      <c r="H63" s="195"/>
    </row>
    <row r="64" spans="1:8" s="79" customFormat="1" ht="13.5" x14ac:dyDescent="0.15">
      <c r="A64" s="79">
        <v>8</v>
      </c>
      <c r="B64" s="548"/>
      <c r="C64" s="549"/>
      <c r="D64" s="549"/>
      <c r="E64" s="550"/>
      <c r="F64" s="272"/>
      <c r="G64" s="275"/>
      <c r="H64" s="195"/>
    </row>
    <row r="65" spans="1:8" s="79" customFormat="1" ht="13.5" x14ac:dyDescent="0.15">
      <c r="A65" s="79">
        <v>9</v>
      </c>
      <c r="B65" s="548"/>
      <c r="C65" s="549"/>
      <c r="D65" s="549"/>
      <c r="E65" s="550"/>
      <c r="F65" s="272"/>
      <c r="G65" s="275"/>
      <c r="H65" s="195"/>
    </row>
    <row r="66" spans="1:8" s="79" customFormat="1" ht="14.25" thickBot="1" x14ac:dyDescent="0.2">
      <c r="A66" s="79">
        <v>10</v>
      </c>
      <c r="B66" s="555"/>
      <c r="C66" s="556"/>
      <c r="D66" s="556"/>
      <c r="E66" s="557"/>
      <c r="F66" s="277"/>
      <c r="G66" s="276"/>
      <c r="H66" s="196"/>
    </row>
    <row r="67" spans="1:8" s="91" customFormat="1" ht="13.5" x14ac:dyDescent="0.15">
      <c r="G67" s="200"/>
      <c r="H67" s="200"/>
    </row>
    <row r="68" spans="1:8" s="79" customFormat="1" ht="14.25" thickBot="1" x14ac:dyDescent="0.2">
      <c r="A68" s="82"/>
      <c r="B68" s="97" t="s">
        <v>111</v>
      </c>
      <c r="F68" s="198" t="s">
        <v>109</v>
      </c>
      <c r="G68" s="192" t="s">
        <v>108</v>
      </c>
      <c r="H68" s="82" t="s">
        <v>193</v>
      </c>
    </row>
    <row r="69" spans="1:8" s="79" customFormat="1" ht="13.5" x14ac:dyDescent="0.15">
      <c r="A69" s="79">
        <v>1</v>
      </c>
      <c r="B69" s="552"/>
      <c r="C69" s="553"/>
      <c r="D69" s="553"/>
      <c r="E69" s="554"/>
      <c r="F69" s="271"/>
      <c r="G69" s="274"/>
      <c r="H69" s="193"/>
    </row>
    <row r="70" spans="1:8" s="79" customFormat="1" ht="13.5" x14ac:dyDescent="0.15">
      <c r="A70" s="79">
        <v>2</v>
      </c>
      <c r="B70" s="548"/>
      <c r="C70" s="549"/>
      <c r="D70" s="549"/>
      <c r="E70" s="550"/>
      <c r="F70" s="272"/>
      <c r="G70" s="275"/>
      <c r="H70" s="195"/>
    </row>
    <row r="71" spans="1:8" s="79" customFormat="1" ht="13.5" x14ac:dyDescent="0.15">
      <c r="A71" s="79">
        <v>3</v>
      </c>
      <c r="B71" s="548"/>
      <c r="C71" s="549"/>
      <c r="D71" s="549"/>
      <c r="E71" s="550"/>
      <c r="F71" s="272"/>
      <c r="G71" s="275"/>
      <c r="H71" s="195"/>
    </row>
    <row r="72" spans="1:8" s="79" customFormat="1" ht="13.5" x14ac:dyDescent="0.15">
      <c r="A72" s="79">
        <v>4</v>
      </c>
      <c r="B72" s="548"/>
      <c r="C72" s="549"/>
      <c r="D72" s="549"/>
      <c r="E72" s="550"/>
      <c r="F72" s="272"/>
      <c r="G72" s="275"/>
      <c r="H72" s="195"/>
    </row>
    <row r="73" spans="1:8" s="79" customFormat="1" ht="13.5" x14ac:dyDescent="0.15">
      <c r="A73" s="79">
        <v>5</v>
      </c>
      <c r="B73" s="548"/>
      <c r="C73" s="549"/>
      <c r="D73" s="549"/>
      <c r="E73" s="550"/>
      <c r="F73" s="272"/>
      <c r="G73" s="275"/>
      <c r="H73" s="195"/>
    </row>
    <row r="74" spans="1:8" s="79" customFormat="1" ht="13.5" x14ac:dyDescent="0.15">
      <c r="A74" s="79">
        <v>6</v>
      </c>
      <c r="B74" s="548"/>
      <c r="C74" s="549"/>
      <c r="D74" s="549"/>
      <c r="E74" s="550"/>
      <c r="F74" s="272"/>
      <c r="G74" s="275"/>
      <c r="H74" s="195"/>
    </row>
    <row r="75" spans="1:8" s="79" customFormat="1" ht="13.5" x14ac:dyDescent="0.15">
      <c r="A75" s="79">
        <v>7</v>
      </c>
      <c r="B75" s="548"/>
      <c r="C75" s="549"/>
      <c r="D75" s="549"/>
      <c r="E75" s="550"/>
      <c r="F75" s="272"/>
      <c r="G75" s="275"/>
      <c r="H75" s="195"/>
    </row>
    <row r="76" spans="1:8" s="79" customFormat="1" ht="13.5" x14ac:dyDescent="0.15">
      <c r="A76" s="79">
        <v>8</v>
      </c>
      <c r="B76" s="548"/>
      <c r="C76" s="549"/>
      <c r="D76" s="549"/>
      <c r="E76" s="550"/>
      <c r="F76" s="272"/>
      <c r="G76" s="275"/>
      <c r="H76" s="195"/>
    </row>
    <row r="77" spans="1:8" s="79" customFormat="1" ht="13.5" x14ac:dyDescent="0.15">
      <c r="A77" s="79">
        <v>9</v>
      </c>
      <c r="B77" s="548"/>
      <c r="C77" s="549"/>
      <c r="D77" s="549"/>
      <c r="E77" s="550"/>
      <c r="F77" s="272"/>
      <c r="G77" s="275"/>
      <c r="H77" s="195"/>
    </row>
    <row r="78" spans="1:8" s="79" customFormat="1" ht="14.25" thickBot="1" x14ac:dyDescent="0.2">
      <c r="A78" s="79">
        <v>10</v>
      </c>
      <c r="B78" s="555"/>
      <c r="C78" s="556"/>
      <c r="D78" s="556"/>
      <c r="E78" s="557"/>
      <c r="F78" s="277"/>
      <c r="G78" s="276"/>
      <c r="H78" s="196"/>
    </row>
    <row r="79" spans="1:8" s="79" customFormat="1" ht="13.5" x14ac:dyDescent="0.15">
      <c r="B79" s="199" t="s">
        <v>92</v>
      </c>
      <c r="G79" s="82"/>
      <c r="H79" s="82"/>
    </row>
    <row r="80" spans="1:8" s="79" customFormat="1" ht="13.5" x14ac:dyDescent="0.15">
      <c r="G80" s="82"/>
      <c r="H80" s="82"/>
    </row>
  </sheetData>
  <mergeCells count="63">
    <mergeCell ref="B78:E78"/>
    <mergeCell ref="B41:E41"/>
    <mergeCell ref="B42:E42"/>
    <mergeCell ref="B69:E69"/>
    <mergeCell ref="B70:E70"/>
    <mergeCell ref="B71:E71"/>
    <mergeCell ref="B72:E72"/>
    <mergeCell ref="B73:E73"/>
    <mergeCell ref="B74:E74"/>
    <mergeCell ref="B75:E75"/>
    <mergeCell ref="B76:E76"/>
    <mergeCell ref="B77:E77"/>
    <mergeCell ref="B66:E66"/>
    <mergeCell ref="B45:E45"/>
    <mergeCell ref="B46:E46"/>
    <mergeCell ref="B47:E47"/>
    <mergeCell ref="B48:E48"/>
    <mergeCell ref="B49:E49"/>
    <mergeCell ref="B51:E51"/>
    <mergeCell ref="B52:E52"/>
    <mergeCell ref="B53:E53"/>
    <mergeCell ref="B54:E54"/>
    <mergeCell ref="B61:E61"/>
    <mergeCell ref="B62:E62"/>
    <mergeCell ref="B63:E63"/>
    <mergeCell ref="B64:E64"/>
    <mergeCell ref="B65:E65"/>
    <mergeCell ref="B60:E60"/>
    <mergeCell ref="B29:E29"/>
    <mergeCell ref="B30:E30"/>
    <mergeCell ref="B31:E31"/>
    <mergeCell ref="B57:E57"/>
    <mergeCell ref="B58:E58"/>
    <mergeCell ref="B59:E59"/>
    <mergeCell ref="B50:E50"/>
    <mergeCell ref="B40:E40"/>
    <mergeCell ref="B33:E33"/>
    <mergeCell ref="B34:E34"/>
    <mergeCell ref="B35:E35"/>
    <mergeCell ref="B36:E36"/>
    <mergeCell ref="B37:E37"/>
    <mergeCell ref="B38:E38"/>
    <mergeCell ref="B39:E39"/>
    <mergeCell ref="B28:E28"/>
    <mergeCell ref="B19:E19"/>
    <mergeCell ref="B21:E21"/>
    <mergeCell ref="B22:E22"/>
    <mergeCell ref="B23:E23"/>
    <mergeCell ref="B24:E24"/>
    <mergeCell ref="B25:E25"/>
    <mergeCell ref="B26:E26"/>
    <mergeCell ref="B27:E27"/>
    <mergeCell ref="B13:E13"/>
    <mergeCell ref="B14:E14"/>
    <mergeCell ref="B15:E15"/>
    <mergeCell ref="B16:E16"/>
    <mergeCell ref="B18:E18"/>
    <mergeCell ref="B17:E17"/>
    <mergeCell ref="B8:E8"/>
    <mergeCell ref="B9:E9"/>
    <mergeCell ref="B10:E10"/>
    <mergeCell ref="B11:E11"/>
    <mergeCell ref="B12:E12"/>
  </mergeCells>
  <phoneticPr fontId="2"/>
  <dataValidations count="1">
    <dataValidation type="list" allowBlank="1" showInputMessage="1" showErrorMessage="1" sqref="H18 H30 H54 G8:G18 G21:G30 G45:G54 G69:G78 H78 H42 G33:G42 G57:G66 G43:H43 H66">
      <formula1>"○"</formula1>
    </dataValidation>
  </dataValidations>
  <pageMargins left="0.23622047244094491" right="0.23622047244094491" top="0.74803149606299213" bottom="0.74803149606299213" header="0.31496062992125984" footer="0.31496062992125984"/>
  <pageSetup paperSize="9" scale="70"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63"/>
  <sheetViews>
    <sheetView view="pageBreakPreview" zoomScaleNormal="100" zoomScaleSheetLayoutView="100" workbookViewId="0">
      <selection activeCell="A3" sqref="A3"/>
    </sheetView>
  </sheetViews>
  <sheetFormatPr defaultRowHeight="13.5" x14ac:dyDescent="0.15"/>
  <cols>
    <col min="1" max="1" width="24.125" style="226" customWidth="1"/>
    <col min="2" max="2" width="21.375" style="226" customWidth="1"/>
    <col min="3" max="3" width="40.5" style="226" customWidth="1"/>
    <col min="4" max="4" width="2.875" style="226" customWidth="1"/>
    <col min="5" max="5" width="9" style="6" customWidth="1"/>
    <col min="6" max="16384" width="9" style="6"/>
  </cols>
  <sheetData>
    <row r="1" spans="1:6" s="201" customFormat="1" x14ac:dyDescent="0.15">
      <c r="A1" s="225"/>
      <c r="B1" s="226"/>
      <c r="C1" s="226"/>
      <c r="D1" s="226"/>
    </row>
    <row r="2" spans="1:6" s="201" customFormat="1" ht="14.25" x14ac:dyDescent="0.15">
      <c r="A2" s="558" t="s">
        <v>224</v>
      </c>
      <c r="B2" s="558"/>
      <c r="C2" s="558"/>
      <c r="D2" s="227"/>
      <c r="E2" s="202"/>
      <c r="F2" s="202"/>
    </row>
    <row r="3" spans="1:6" s="201" customFormat="1" x14ac:dyDescent="0.15">
      <c r="A3" s="226"/>
      <c r="B3" s="226"/>
      <c r="C3" s="226"/>
      <c r="D3" s="226"/>
    </row>
    <row r="4" spans="1:6" s="201" customFormat="1" x14ac:dyDescent="0.15">
      <c r="A4" s="228" t="s">
        <v>160</v>
      </c>
      <c r="B4" s="228"/>
      <c r="C4" s="226"/>
      <c r="D4" s="226"/>
    </row>
    <row r="5" spans="1:6" s="201" customFormat="1" x14ac:dyDescent="0.15">
      <c r="A5" s="226"/>
      <c r="B5" s="226"/>
      <c r="C5" s="226"/>
      <c r="D5" s="226"/>
    </row>
    <row r="6" spans="1:6" s="201" customFormat="1" x14ac:dyDescent="0.15">
      <c r="A6" s="226" t="s">
        <v>20</v>
      </c>
      <c r="B6" s="226"/>
      <c r="C6" s="226"/>
      <c r="D6" s="226"/>
    </row>
    <row r="7" spans="1:6" s="203" customFormat="1" ht="19.5" customHeight="1" x14ac:dyDescent="0.15">
      <c r="A7" s="229" t="s">
        <v>21</v>
      </c>
      <c r="B7" s="220" t="s">
        <v>156</v>
      </c>
      <c r="C7" s="220" t="s">
        <v>153</v>
      </c>
      <c r="D7" s="230"/>
    </row>
    <row r="8" spans="1:6" s="201" customFormat="1" x14ac:dyDescent="0.15">
      <c r="A8" s="231"/>
      <c r="B8" s="232" t="s">
        <v>22</v>
      </c>
      <c r="C8" s="231"/>
      <c r="D8" s="226"/>
    </row>
    <row r="9" spans="1:6" s="201" customFormat="1" x14ac:dyDescent="0.15">
      <c r="A9" s="233"/>
      <c r="B9" s="234"/>
      <c r="C9" s="235"/>
      <c r="D9" s="226"/>
    </row>
    <row r="10" spans="1:6" s="201" customFormat="1" x14ac:dyDescent="0.15">
      <c r="A10" s="233"/>
      <c r="B10" s="234"/>
      <c r="C10" s="235"/>
      <c r="D10" s="226"/>
    </row>
    <row r="11" spans="1:6" s="201" customFormat="1" x14ac:dyDescent="0.15">
      <c r="A11" s="233" t="s">
        <v>23</v>
      </c>
      <c r="B11" s="234"/>
      <c r="C11" s="235"/>
      <c r="D11" s="226"/>
    </row>
    <row r="12" spans="1:6" s="201" customFormat="1" x14ac:dyDescent="0.15">
      <c r="A12" s="233"/>
      <c r="B12" s="234"/>
      <c r="C12" s="235"/>
      <c r="D12" s="226"/>
    </row>
    <row r="13" spans="1:6" s="201" customFormat="1" x14ac:dyDescent="0.15">
      <c r="A13" s="233"/>
      <c r="B13" s="234"/>
      <c r="C13" s="235"/>
      <c r="D13" s="226"/>
    </row>
    <row r="14" spans="1:6" s="201" customFormat="1" x14ac:dyDescent="0.15">
      <c r="A14" s="233"/>
      <c r="B14" s="234"/>
      <c r="C14" s="235"/>
      <c r="D14" s="226"/>
    </row>
    <row r="15" spans="1:6" s="201" customFormat="1" x14ac:dyDescent="0.15">
      <c r="A15" s="233" t="s">
        <v>24</v>
      </c>
      <c r="B15" s="234"/>
      <c r="C15" s="235"/>
      <c r="D15" s="226"/>
    </row>
    <row r="16" spans="1:6" s="201" customFormat="1" x14ac:dyDescent="0.15">
      <c r="A16" s="233"/>
      <c r="B16" s="234"/>
      <c r="C16" s="235"/>
      <c r="D16" s="226"/>
    </row>
    <row r="17" spans="1:4" s="201" customFormat="1" x14ac:dyDescent="0.15">
      <c r="A17" s="233"/>
      <c r="B17" s="234"/>
      <c r="C17" s="235"/>
      <c r="D17" s="226"/>
    </row>
    <row r="18" spans="1:4" s="201" customFormat="1" x14ac:dyDescent="0.15">
      <c r="A18" s="233"/>
      <c r="B18" s="234"/>
      <c r="C18" s="235"/>
      <c r="D18" s="226"/>
    </row>
    <row r="19" spans="1:4" s="201" customFormat="1" x14ac:dyDescent="0.15">
      <c r="A19" s="233" t="s">
        <v>25</v>
      </c>
      <c r="B19" s="234"/>
      <c r="C19" s="235"/>
      <c r="D19" s="226"/>
    </row>
    <row r="20" spans="1:4" s="201" customFormat="1" x14ac:dyDescent="0.15">
      <c r="A20" s="233"/>
      <c r="B20" s="234"/>
      <c r="C20" s="235"/>
      <c r="D20" s="226"/>
    </row>
    <row r="21" spans="1:4" s="201" customFormat="1" x14ac:dyDescent="0.15">
      <c r="A21" s="233"/>
      <c r="B21" s="234"/>
      <c r="C21" s="235"/>
      <c r="D21" s="226"/>
    </row>
    <row r="22" spans="1:4" s="201" customFormat="1" x14ac:dyDescent="0.15">
      <c r="A22" s="233"/>
      <c r="B22" s="234"/>
      <c r="C22" s="235"/>
      <c r="D22" s="226"/>
    </row>
    <row r="23" spans="1:4" s="201" customFormat="1" x14ac:dyDescent="0.15">
      <c r="A23" s="233" t="s">
        <v>26</v>
      </c>
      <c r="B23" s="234"/>
      <c r="C23" s="235"/>
      <c r="D23" s="226"/>
    </row>
    <row r="24" spans="1:4" s="201" customFormat="1" x14ac:dyDescent="0.15">
      <c r="A24" s="233"/>
      <c r="B24" s="234"/>
      <c r="C24" s="235"/>
      <c r="D24" s="226"/>
    </row>
    <row r="25" spans="1:4" s="201" customFormat="1" x14ac:dyDescent="0.15">
      <c r="A25" s="233"/>
      <c r="B25" s="234"/>
      <c r="C25" s="235"/>
      <c r="D25" s="226"/>
    </row>
    <row r="26" spans="1:4" s="201" customFormat="1" x14ac:dyDescent="0.15">
      <c r="A26" s="233"/>
      <c r="B26" s="234"/>
      <c r="C26" s="235"/>
      <c r="D26" s="226"/>
    </row>
    <row r="27" spans="1:4" s="201" customFormat="1" x14ac:dyDescent="0.15">
      <c r="A27" s="233" t="s">
        <v>27</v>
      </c>
      <c r="B27" s="234"/>
      <c r="C27" s="235"/>
      <c r="D27" s="226"/>
    </row>
    <row r="28" spans="1:4" s="201" customFormat="1" x14ac:dyDescent="0.15">
      <c r="A28" s="233"/>
      <c r="B28" s="234"/>
      <c r="C28" s="235"/>
      <c r="D28" s="226"/>
    </row>
    <row r="29" spans="1:4" s="201" customFormat="1" x14ac:dyDescent="0.15">
      <c r="A29" s="233"/>
      <c r="B29" s="234"/>
      <c r="C29" s="235"/>
      <c r="D29" s="226"/>
    </row>
    <row r="30" spans="1:4" s="201" customFormat="1" x14ac:dyDescent="0.15">
      <c r="A30" s="233"/>
      <c r="B30" s="234"/>
      <c r="C30" s="235"/>
      <c r="D30" s="226"/>
    </row>
    <row r="31" spans="1:4" s="201" customFormat="1" x14ac:dyDescent="0.15">
      <c r="A31" s="233"/>
      <c r="B31" s="234"/>
      <c r="C31" s="235"/>
      <c r="D31" s="226"/>
    </row>
    <row r="32" spans="1:4" s="201" customFormat="1" x14ac:dyDescent="0.15">
      <c r="A32" s="233"/>
      <c r="B32" s="234"/>
      <c r="C32" s="235"/>
      <c r="D32" s="226"/>
    </row>
    <row r="33" spans="1:4" s="201" customFormat="1" x14ac:dyDescent="0.15">
      <c r="A33" s="233"/>
      <c r="B33" s="234"/>
      <c r="C33" s="235"/>
      <c r="D33" s="226"/>
    </row>
    <row r="34" spans="1:4" s="201" customFormat="1" x14ac:dyDescent="0.15">
      <c r="A34" s="233"/>
      <c r="B34" s="234"/>
      <c r="C34" s="235"/>
      <c r="D34" s="226"/>
    </row>
    <row r="35" spans="1:4" s="201" customFormat="1" x14ac:dyDescent="0.15">
      <c r="A35" s="233"/>
      <c r="B35" s="234"/>
      <c r="C35" s="235"/>
      <c r="D35" s="226"/>
    </row>
    <row r="36" spans="1:4" s="201" customFormat="1" x14ac:dyDescent="0.15">
      <c r="A36" s="233"/>
      <c r="B36" s="234"/>
      <c r="C36" s="235"/>
      <c r="D36" s="226"/>
    </row>
    <row r="37" spans="1:4" s="201" customFormat="1" x14ac:dyDescent="0.15">
      <c r="A37" s="233"/>
      <c r="B37" s="234"/>
      <c r="C37" s="235"/>
      <c r="D37" s="226"/>
    </row>
    <row r="38" spans="1:4" s="201" customFormat="1" x14ac:dyDescent="0.15">
      <c r="A38" s="233"/>
      <c r="B38" s="234"/>
      <c r="C38" s="235"/>
      <c r="D38" s="226"/>
    </row>
    <row r="39" spans="1:4" s="201" customFormat="1" x14ac:dyDescent="0.15">
      <c r="A39" s="233"/>
      <c r="B39" s="234"/>
      <c r="C39" s="235"/>
      <c r="D39" s="226"/>
    </row>
    <row r="40" spans="1:4" s="201" customFormat="1" x14ac:dyDescent="0.15">
      <c r="A40" s="236"/>
      <c r="B40" s="237"/>
      <c r="C40" s="236"/>
      <c r="D40" s="226"/>
    </row>
    <row r="41" spans="1:4" s="201" customFormat="1" ht="19.5" customHeight="1" x14ac:dyDescent="0.15">
      <c r="A41" s="229" t="s">
        <v>28</v>
      </c>
      <c r="B41" s="238">
        <f>SUM(B9:B39)</f>
        <v>0</v>
      </c>
      <c r="C41" s="239"/>
      <c r="D41" s="226"/>
    </row>
    <row r="42" spans="1:4" s="201" customFormat="1" x14ac:dyDescent="0.15">
      <c r="A42" s="226"/>
      <c r="B42" s="226"/>
      <c r="C42" s="226"/>
      <c r="D42" s="226"/>
    </row>
    <row r="43" spans="1:4" s="201" customFormat="1" x14ac:dyDescent="0.15">
      <c r="A43" s="226" t="s">
        <v>29</v>
      </c>
      <c r="B43" s="226"/>
      <c r="C43" s="226"/>
      <c r="D43" s="226"/>
    </row>
    <row r="44" spans="1:4" s="203" customFormat="1" ht="19.5" customHeight="1" x14ac:dyDescent="0.15">
      <c r="A44" s="229" t="s">
        <v>21</v>
      </c>
      <c r="B44" s="220" t="s">
        <v>154</v>
      </c>
      <c r="C44" s="220" t="s">
        <v>153</v>
      </c>
      <c r="D44" s="230"/>
    </row>
    <row r="45" spans="1:4" s="201" customFormat="1" x14ac:dyDescent="0.15">
      <c r="A45" s="231"/>
      <c r="B45" s="240" t="s">
        <v>22</v>
      </c>
      <c r="C45" s="231"/>
      <c r="D45" s="226"/>
    </row>
    <row r="46" spans="1:4" s="201" customFormat="1" x14ac:dyDescent="0.15">
      <c r="A46" s="233" t="s">
        <v>30</v>
      </c>
      <c r="B46" s="241"/>
      <c r="C46" s="242" t="s">
        <v>31</v>
      </c>
      <c r="D46" s="226"/>
    </row>
    <row r="47" spans="1:4" s="201" customFormat="1" x14ac:dyDescent="0.15">
      <c r="A47" s="233"/>
      <c r="B47" s="241"/>
      <c r="C47" s="233"/>
      <c r="D47" s="226"/>
    </row>
    <row r="48" spans="1:4" s="201" customFormat="1" x14ac:dyDescent="0.15">
      <c r="A48" s="233" t="s">
        <v>32</v>
      </c>
      <c r="B48" s="241"/>
      <c r="C48" s="235"/>
      <c r="D48" s="226"/>
    </row>
    <row r="49" spans="1:4" s="201" customFormat="1" x14ac:dyDescent="0.15">
      <c r="A49" s="233"/>
      <c r="B49" s="241"/>
      <c r="C49" s="235"/>
      <c r="D49" s="226"/>
    </row>
    <row r="50" spans="1:4" s="201" customFormat="1" x14ac:dyDescent="0.15">
      <c r="A50" s="233" t="s">
        <v>33</v>
      </c>
      <c r="B50" s="241"/>
      <c r="C50" s="235"/>
      <c r="D50" s="226"/>
    </row>
    <row r="51" spans="1:4" s="201" customFormat="1" x14ac:dyDescent="0.15">
      <c r="A51" s="233"/>
      <c r="B51" s="241"/>
      <c r="C51" s="235"/>
      <c r="D51" s="226"/>
    </row>
    <row r="52" spans="1:4" s="201" customFormat="1" x14ac:dyDescent="0.15">
      <c r="A52" s="233" t="s">
        <v>34</v>
      </c>
      <c r="B52" s="241"/>
      <c r="C52" s="235"/>
      <c r="D52" s="226"/>
    </row>
    <row r="53" spans="1:4" s="201" customFormat="1" x14ac:dyDescent="0.15">
      <c r="A53" s="233"/>
      <c r="B53" s="241"/>
      <c r="C53" s="235"/>
      <c r="D53" s="226"/>
    </row>
    <row r="54" spans="1:4" s="201" customFormat="1" x14ac:dyDescent="0.15">
      <c r="A54" s="233" t="s">
        <v>35</v>
      </c>
      <c r="B54" s="241">
        <f>B41-B46</f>
        <v>0</v>
      </c>
      <c r="C54" s="235"/>
      <c r="D54" s="226"/>
    </row>
    <row r="55" spans="1:4" s="201" customFormat="1" x14ac:dyDescent="0.15">
      <c r="A55" s="233"/>
      <c r="B55" s="241"/>
      <c r="C55" s="235"/>
      <c r="D55" s="226"/>
    </row>
    <row r="56" spans="1:4" s="201" customFormat="1" x14ac:dyDescent="0.15">
      <c r="A56" s="236"/>
      <c r="B56" s="243"/>
      <c r="C56" s="236"/>
      <c r="D56" s="226"/>
    </row>
    <row r="57" spans="1:4" s="201" customFormat="1" ht="19.5" customHeight="1" x14ac:dyDescent="0.15">
      <c r="A57" s="229" t="s">
        <v>28</v>
      </c>
      <c r="B57" s="238">
        <f>SUM(B46:B56)</f>
        <v>0</v>
      </c>
      <c r="C57" s="239"/>
      <c r="D57" s="226"/>
    </row>
    <row r="58" spans="1:4" s="201" customFormat="1" x14ac:dyDescent="0.15">
      <c r="A58" s="226"/>
      <c r="B58" s="226"/>
      <c r="C58" s="226"/>
      <c r="D58" s="226"/>
    </row>
    <row r="59" spans="1:4" s="201" customFormat="1" x14ac:dyDescent="0.15">
      <c r="A59" s="226" t="s">
        <v>36</v>
      </c>
      <c r="B59" s="226"/>
      <c r="C59" s="226"/>
      <c r="D59" s="226"/>
    </row>
    <row r="60" spans="1:4" s="201" customFormat="1" x14ac:dyDescent="0.15">
      <c r="A60" s="226"/>
      <c r="B60" s="226"/>
      <c r="C60" s="226"/>
      <c r="D60" s="226"/>
    </row>
    <row r="61" spans="1:4" s="201" customFormat="1" x14ac:dyDescent="0.15">
      <c r="A61" s="244" t="str">
        <f>IF(計画書!G6="", "",計画書!G6)</f>
        <v>令和　年　月　日</v>
      </c>
      <c r="B61" s="245" t="s">
        <v>37</v>
      </c>
      <c r="C61" s="221" t="str">
        <f>IF(基本情報!G7="", "",基本情報!G7)</f>
        <v/>
      </c>
      <c r="D61" s="226"/>
    </row>
    <row r="62" spans="1:4" s="201" customFormat="1" x14ac:dyDescent="0.15">
      <c r="A62" s="226"/>
      <c r="B62" s="240" t="s">
        <v>38</v>
      </c>
      <c r="C62" s="221" t="str">
        <f>IF(基本情報!G4="", "",基本情報!G4)</f>
        <v/>
      </c>
      <c r="D62" s="45"/>
    </row>
    <row r="63" spans="1:4" s="201" customFormat="1" x14ac:dyDescent="0.15">
      <c r="A63" s="226"/>
      <c r="B63" s="226"/>
      <c r="C63" s="221" t="str">
        <f>IF(基本情報!G5="", "",基本情報!G5)</f>
        <v/>
      </c>
      <c r="D63" s="226"/>
    </row>
  </sheetData>
  <mergeCells count="1">
    <mergeCell ref="A2:C2"/>
  </mergeCells>
  <phoneticPr fontId="2"/>
  <pageMargins left="0.75" right="0.75" top="0.41" bottom="0.38" header="0.36" footer="0.33"/>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M23"/>
  <sheetViews>
    <sheetView view="pageBreakPreview" zoomScale="90" zoomScaleNormal="100" zoomScaleSheetLayoutView="90" workbookViewId="0">
      <selection activeCell="F20" sqref="F20"/>
    </sheetView>
  </sheetViews>
  <sheetFormatPr defaultRowHeight="13.5" x14ac:dyDescent="0.15"/>
  <cols>
    <col min="1" max="4" width="9" style="7"/>
    <col min="5" max="5" width="9" style="7" customWidth="1"/>
    <col min="6" max="11" width="9" style="7"/>
    <col min="12" max="12" width="19" style="7" customWidth="1"/>
    <col min="13" max="16" width="9" style="7"/>
    <col min="17" max="18" width="9" style="7" customWidth="1"/>
    <col min="19" max="19" width="13.75" style="7" customWidth="1"/>
    <col min="20" max="20" width="14.25" style="7" customWidth="1"/>
    <col min="21" max="24" width="10.375" style="40" customWidth="1"/>
    <col min="25" max="25" width="9.25" style="7" customWidth="1"/>
    <col min="26" max="16384" width="9" style="7"/>
  </cols>
  <sheetData>
    <row r="1" spans="1:65" s="145" customFormat="1" x14ac:dyDescent="0.15">
      <c r="U1" s="190"/>
      <c r="V1" s="190"/>
      <c r="W1" s="190"/>
      <c r="X1" s="190"/>
    </row>
    <row r="2" spans="1:65" s="131" customFormat="1" ht="35.25" customHeight="1" x14ac:dyDescent="0.15">
      <c r="A2" s="576"/>
      <c r="B2" s="569" t="s">
        <v>70</v>
      </c>
      <c r="C2" s="569" t="s">
        <v>87</v>
      </c>
      <c r="D2" s="569" t="s">
        <v>99</v>
      </c>
      <c r="E2" s="569" t="s">
        <v>71</v>
      </c>
      <c r="F2" s="569" t="s">
        <v>72</v>
      </c>
      <c r="G2" s="569" t="s">
        <v>100</v>
      </c>
      <c r="H2" s="569" t="s">
        <v>88</v>
      </c>
      <c r="I2" s="569" t="s">
        <v>101</v>
      </c>
      <c r="J2" s="569" t="s">
        <v>102</v>
      </c>
      <c r="K2" s="569" t="s">
        <v>89</v>
      </c>
      <c r="L2" s="563" t="s">
        <v>139</v>
      </c>
      <c r="M2" s="223" t="s">
        <v>157</v>
      </c>
      <c r="N2" s="559" t="s">
        <v>155</v>
      </c>
      <c r="O2" s="559"/>
      <c r="P2" s="559"/>
      <c r="Q2" s="568" t="s">
        <v>44</v>
      </c>
      <c r="R2" s="568" t="s">
        <v>82</v>
      </c>
      <c r="S2" s="560" t="s">
        <v>98</v>
      </c>
      <c r="T2" s="560" t="s">
        <v>107</v>
      </c>
      <c r="U2" s="581" t="s">
        <v>83</v>
      </c>
      <c r="V2" s="582"/>
      <c r="W2" s="582"/>
      <c r="X2" s="583"/>
      <c r="Y2" s="590" t="s">
        <v>86</v>
      </c>
      <c r="Z2" s="594" t="s">
        <v>146</v>
      </c>
      <c r="AA2" s="595"/>
      <c r="AB2" s="595"/>
      <c r="AC2" s="595"/>
      <c r="AD2" s="595"/>
      <c r="AE2" s="595"/>
      <c r="AF2" s="595"/>
      <c r="AG2" s="595"/>
      <c r="AH2" s="595"/>
      <c r="AI2" s="595"/>
      <c r="AJ2" s="595"/>
      <c r="AK2" s="595"/>
      <c r="AL2" s="595"/>
      <c r="AM2" s="595"/>
      <c r="AN2" s="595"/>
      <c r="AO2" s="595"/>
      <c r="AP2" s="595"/>
      <c r="AQ2" s="595"/>
      <c r="AR2" s="595"/>
      <c r="AS2" s="595"/>
      <c r="AT2" s="595"/>
      <c r="AU2" s="595"/>
      <c r="AV2" s="595"/>
      <c r="AW2" s="596"/>
      <c r="AX2" s="593" t="s">
        <v>136</v>
      </c>
      <c r="AY2" s="580" t="s">
        <v>137</v>
      </c>
      <c r="AZ2" s="580"/>
      <c r="BA2" s="580" t="s">
        <v>4</v>
      </c>
      <c r="BB2" s="580"/>
      <c r="BC2" s="580" t="s">
        <v>5</v>
      </c>
      <c r="BD2" s="580"/>
      <c r="BE2" s="580" t="s">
        <v>6</v>
      </c>
      <c r="BF2" s="580"/>
      <c r="BG2" s="580" t="s">
        <v>7</v>
      </c>
      <c r="BH2" s="580"/>
      <c r="BI2" s="580" t="s">
        <v>8</v>
      </c>
      <c r="BJ2" s="580"/>
      <c r="BK2" s="580" t="s">
        <v>103</v>
      </c>
      <c r="BL2" s="580"/>
      <c r="BM2" s="130"/>
    </row>
    <row r="3" spans="1:65" s="131" customFormat="1" ht="34.5" customHeight="1" x14ac:dyDescent="0.15">
      <c r="A3" s="577"/>
      <c r="B3" s="566"/>
      <c r="C3" s="566"/>
      <c r="D3" s="566"/>
      <c r="E3" s="566"/>
      <c r="F3" s="566"/>
      <c r="G3" s="566"/>
      <c r="H3" s="566"/>
      <c r="I3" s="566"/>
      <c r="J3" s="566"/>
      <c r="K3" s="566"/>
      <c r="L3" s="564"/>
      <c r="M3" s="566" t="s">
        <v>133</v>
      </c>
      <c r="N3" s="559" t="s">
        <v>134</v>
      </c>
      <c r="O3" s="559" t="s">
        <v>35</v>
      </c>
      <c r="P3" s="559" t="s">
        <v>135</v>
      </c>
      <c r="Q3" s="568"/>
      <c r="R3" s="568"/>
      <c r="S3" s="561"/>
      <c r="T3" s="561"/>
      <c r="U3" s="584"/>
      <c r="V3" s="585"/>
      <c r="W3" s="585"/>
      <c r="X3" s="586"/>
      <c r="Y3" s="591"/>
      <c r="Z3" s="570" t="s">
        <v>1</v>
      </c>
      <c r="AA3" s="571"/>
      <c r="AB3" s="572"/>
      <c r="AC3" s="570" t="s">
        <v>2</v>
      </c>
      <c r="AD3" s="571"/>
      <c r="AE3" s="572"/>
      <c r="AF3" s="570" t="s">
        <v>65</v>
      </c>
      <c r="AG3" s="571"/>
      <c r="AH3" s="572"/>
      <c r="AI3" s="570" t="s">
        <v>66</v>
      </c>
      <c r="AJ3" s="571"/>
      <c r="AK3" s="572"/>
      <c r="AL3" s="570" t="s">
        <v>67</v>
      </c>
      <c r="AM3" s="571"/>
      <c r="AN3" s="572"/>
      <c r="AO3" s="570" t="s">
        <v>104</v>
      </c>
      <c r="AP3" s="571"/>
      <c r="AQ3" s="572"/>
      <c r="AR3" s="570" t="s">
        <v>62</v>
      </c>
      <c r="AS3" s="571"/>
      <c r="AT3" s="572"/>
      <c r="AU3" s="570" t="s">
        <v>148</v>
      </c>
      <c r="AV3" s="571"/>
      <c r="AW3" s="572"/>
      <c r="AX3" s="593"/>
      <c r="AY3" s="575" t="s">
        <v>57</v>
      </c>
      <c r="AZ3" s="575" t="s">
        <v>112</v>
      </c>
      <c r="BA3" s="575" t="s">
        <v>57</v>
      </c>
      <c r="BB3" s="575" t="s">
        <v>112</v>
      </c>
      <c r="BC3" s="575" t="s">
        <v>57</v>
      </c>
      <c r="BD3" s="575" t="s">
        <v>112</v>
      </c>
      <c r="BE3" s="579" t="s">
        <v>57</v>
      </c>
      <c r="BF3" s="575" t="s">
        <v>112</v>
      </c>
      <c r="BG3" s="575" t="s">
        <v>57</v>
      </c>
      <c r="BH3" s="575" t="s">
        <v>112</v>
      </c>
      <c r="BI3" s="579" t="s">
        <v>57</v>
      </c>
      <c r="BJ3" s="575" t="s">
        <v>112</v>
      </c>
      <c r="BK3" s="575" t="s">
        <v>57</v>
      </c>
      <c r="BL3" s="575" t="s">
        <v>112</v>
      </c>
      <c r="BM3" s="130"/>
    </row>
    <row r="4" spans="1:65" s="131" customFormat="1" ht="34.5" customHeight="1" x14ac:dyDescent="0.15">
      <c r="A4" s="578"/>
      <c r="B4" s="567"/>
      <c r="C4" s="567"/>
      <c r="D4" s="567"/>
      <c r="E4" s="567"/>
      <c r="F4" s="567"/>
      <c r="G4" s="567"/>
      <c r="H4" s="567"/>
      <c r="I4" s="567"/>
      <c r="J4" s="567"/>
      <c r="K4" s="567"/>
      <c r="L4" s="565"/>
      <c r="M4" s="567"/>
      <c r="N4" s="559"/>
      <c r="O4" s="559"/>
      <c r="P4" s="559"/>
      <c r="Q4" s="568"/>
      <c r="R4" s="568"/>
      <c r="S4" s="561"/>
      <c r="T4" s="561"/>
      <c r="U4" s="587"/>
      <c r="V4" s="588"/>
      <c r="W4" s="588"/>
      <c r="X4" s="589"/>
      <c r="Y4" s="591"/>
      <c r="Z4" s="132" t="s">
        <v>39</v>
      </c>
      <c r="AA4" s="224" t="s">
        <v>40</v>
      </c>
      <c r="AB4" s="573" t="s">
        <v>90</v>
      </c>
      <c r="AC4" s="132" t="s">
        <v>39</v>
      </c>
      <c r="AD4" s="224" t="s">
        <v>40</v>
      </c>
      <c r="AE4" s="573" t="s">
        <v>90</v>
      </c>
      <c r="AF4" s="132" t="s">
        <v>39</v>
      </c>
      <c r="AG4" s="224" t="s">
        <v>40</v>
      </c>
      <c r="AH4" s="573" t="s">
        <v>90</v>
      </c>
      <c r="AI4" s="132" t="s">
        <v>39</v>
      </c>
      <c r="AJ4" s="224" t="s">
        <v>40</v>
      </c>
      <c r="AK4" s="573" t="s">
        <v>90</v>
      </c>
      <c r="AL4" s="132" t="s">
        <v>39</v>
      </c>
      <c r="AM4" s="224" t="s">
        <v>40</v>
      </c>
      <c r="AN4" s="573" t="s">
        <v>90</v>
      </c>
      <c r="AO4" s="132" t="s">
        <v>39</v>
      </c>
      <c r="AP4" s="224" t="s">
        <v>40</v>
      </c>
      <c r="AQ4" s="573" t="s">
        <v>90</v>
      </c>
      <c r="AR4" s="132" t="s">
        <v>39</v>
      </c>
      <c r="AS4" s="224" t="s">
        <v>40</v>
      </c>
      <c r="AT4" s="573" t="s">
        <v>90</v>
      </c>
      <c r="AU4" s="573" t="s">
        <v>149</v>
      </c>
      <c r="AV4" s="573" t="s">
        <v>150</v>
      </c>
      <c r="AW4" s="573" t="s">
        <v>151</v>
      </c>
      <c r="AX4" s="593"/>
      <c r="AY4" s="575"/>
      <c r="AZ4" s="575"/>
      <c r="BA4" s="575"/>
      <c r="BB4" s="575"/>
      <c r="BC4" s="575"/>
      <c r="BD4" s="575"/>
      <c r="BE4" s="579"/>
      <c r="BF4" s="575"/>
      <c r="BG4" s="575"/>
      <c r="BH4" s="575"/>
      <c r="BI4" s="579"/>
      <c r="BJ4" s="575"/>
      <c r="BK4" s="575"/>
      <c r="BL4" s="575"/>
      <c r="BM4" s="130"/>
    </row>
    <row r="5" spans="1:65" s="145" customFormat="1" ht="48" customHeight="1" x14ac:dyDescent="0.15">
      <c r="A5" s="133"/>
      <c r="B5" s="134"/>
      <c r="C5" s="135"/>
      <c r="D5" s="135"/>
      <c r="E5" s="136"/>
      <c r="F5" s="136"/>
      <c r="G5" s="137"/>
      <c r="H5" s="137"/>
      <c r="I5" s="138"/>
      <c r="J5" s="138"/>
      <c r="K5" s="138"/>
      <c r="L5" s="139"/>
      <c r="M5" s="140"/>
      <c r="N5" s="140"/>
      <c r="O5" s="141"/>
      <c r="P5" s="140"/>
      <c r="Q5" s="568"/>
      <c r="R5" s="568"/>
      <c r="S5" s="562"/>
      <c r="T5" s="562"/>
      <c r="U5" s="142" t="s">
        <v>84</v>
      </c>
      <c r="V5" s="142" t="s">
        <v>105</v>
      </c>
      <c r="W5" s="142" t="s">
        <v>106</v>
      </c>
      <c r="X5" s="143" t="s">
        <v>85</v>
      </c>
      <c r="Y5" s="592"/>
      <c r="Z5" s="132" t="s">
        <v>57</v>
      </c>
      <c r="AA5" s="132" t="s">
        <v>143</v>
      </c>
      <c r="AB5" s="574"/>
      <c r="AC5" s="132" t="s">
        <v>57</v>
      </c>
      <c r="AD5" s="132" t="s">
        <v>144</v>
      </c>
      <c r="AE5" s="574"/>
      <c r="AF5" s="132" t="s">
        <v>57</v>
      </c>
      <c r="AG5" s="132" t="s">
        <v>144</v>
      </c>
      <c r="AH5" s="574"/>
      <c r="AI5" s="132" t="s">
        <v>57</v>
      </c>
      <c r="AJ5" s="132" t="s">
        <v>144</v>
      </c>
      <c r="AK5" s="574"/>
      <c r="AL5" s="132" t="s">
        <v>57</v>
      </c>
      <c r="AM5" s="132" t="s">
        <v>144</v>
      </c>
      <c r="AN5" s="574"/>
      <c r="AO5" s="132" t="s">
        <v>57</v>
      </c>
      <c r="AP5" s="132" t="s">
        <v>144</v>
      </c>
      <c r="AQ5" s="574"/>
      <c r="AR5" s="132" t="s">
        <v>57</v>
      </c>
      <c r="AS5" s="132" t="s">
        <v>145</v>
      </c>
      <c r="AT5" s="574"/>
      <c r="AU5" s="574"/>
      <c r="AV5" s="574"/>
      <c r="AW5" s="574"/>
      <c r="AX5" s="593"/>
      <c r="AY5" s="575"/>
      <c r="AZ5" s="575"/>
      <c r="BA5" s="575"/>
      <c r="BB5" s="575"/>
      <c r="BC5" s="575"/>
      <c r="BD5" s="575"/>
      <c r="BE5" s="579"/>
      <c r="BF5" s="575"/>
      <c r="BG5" s="575"/>
      <c r="BH5" s="575"/>
      <c r="BI5" s="579"/>
      <c r="BJ5" s="575"/>
      <c r="BK5" s="575"/>
      <c r="BL5" s="575"/>
      <c r="BM5" s="144"/>
    </row>
    <row r="6" spans="1:65" s="211" customFormat="1" ht="17.25" customHeight="1" x14ac:dyDescent="0.15">
      <c r="A6" s="207">
        <v>1</v>
      </c>
      <c r="B6" s="146" t="str">
        <f>IF(基本情報!G3="", "",基本情報!G3)</f>
        <v/>
      </c>
      <c r="C6" s="146" t="str">
        <f>IF(基本情報!G4="", "",基本情報!G4)</f>
        <v/>
      </c>
      <c r="D6" s="147" t="str">
        <f>IF(基本情報!G5="", "",基本情報!G5)</f>
        <v/>
      </c>
      <c r="E6" s="148" t="str">
        <f>IF(基本情報!G6="", "",基本情報!G6)</f>
        <v/>
      </c>
      <c r="F6" s="147" t="str">
        <f>IF(基本情報!G7="", "",基本情報!G7)</f>
        <v/>
      </c>
      <c r="G6" s="147" t="str">
        <f>IF(基本情報!G8="", "",基本情報!G8)</f>
        <v/>
      </c>
      <c r="H6" s="147" t="str">
        <f>IF(基本情報!G9="", "",基本情報!G9)</f>
        <v/>
      </c>
      <c r="I6" s="147" t="str">
        <f>IF(基本情報!G10="", "",基本情報!G10)</f>
        <v/>
      </c>
      <c r="J6" s="147" t="str">
        <f>IF(基本情報!G11="", "",基本情報!G11)</f>
        <v/>
      </c>
      <c r="K6" s="147" t="str">
        <f>IF(基本情報!G12="", "",基本情報!G12)</f>
        <v/>
      </c>
      <c r="L6" s="215" t="str">
        <f>計画書!G6</f>
        <v>令和　年　月　日</v>
      </c>
      <c r="M6" s="208">
        <f>事業収支実績明細書!B41</f>
        <v>0</v>
      </c>
      <c r="N6" s="208">
        <f>事業収支実績明細書!B46</f>
        <v>0</v>
      </c>
      <c r="O6" s="208">
        <f>事業収支実績明細書!B54</f>
        <v>0</v>
      </c>
      <c r="P6" s="208">
        <f>事業収支実績明細書!B57</f>
        <v>0</v>
      </c>
      <c r="Q6" s="212" t="str">
        <f>事業計画書!C5</f>
        <v/>
      </c>
      <c r="R6" s="213">
        <f>事業計画書!C8</f>
        <v>0</v>
      </c>
      <c r="S6" s="214">
        <f>事業計画書!C17</f>
        <v>0</v>
      </c>
      <c r="T6" s="214">
        <f>事業計画書!C37</f>
        <v>0</v>
      </c>
      <c r="U6" s="149">
        <f>事業計画書!C53</f>
        <v>0</v>
      </c>
      <c r="V6" s="150">
        <f>事業計画書!C58</f>
        <v>0</v>
      </c>
      <c r="W6" s="150">
        <f>事業計画書!C63</f>
        <v>0</v>
      </c>
      <c r="X6" s="149">
        <f>事業計画書!C70</f>
        <v>0</v>
      </c>
      <c r="Y6" s="206">
        <f>事業計画書!C77</f>
        <v>0</v>
      </c>
      <c r="Z6" s="206">
        <f>事業計画書!H89</f>
        <v>0</v>
      </c>
      <c r="AA6" s="206" t="e">
        <f>事業計画書!#REF!</f>
        <v>#REF!</v>
      </c>
      <c r="AB6" s="206">
        <f>事業計画書!K89</f>
        <v>0</v>
      </c>
      <c r="AC6" s="205">
        <f>事業計画書!H90</f>
        <v>0</v>
      </c>
      <c r="AD6" s="205" t="e">
        <f>事業計画書!#REF!</f>
        <v>#REF!</v>
      </c>
      <c r="AE6" s="205">
        <f>事業計画書!K90</f>
        <v>0</v>
      </c>
      <c r="AF6" s="206">
        <f>事業計画書!H91</f>
        <v>0</v>
      </c>
      <c r="AG6" s="206" t="e">
        <f>事業計画書!#REF!</f>
        <v>#REF!</v>
      </c>
      <c r="AH6" s="206">
        <f>事業計画書!K91</f>
        <v>0</v>
      </c>
      <c r="AI6" s="206">
        <f>事業計画書!H92</f>
        <v>0</v>
      </c>
      <c r="AJ6" s="206" t="e">
        <f>事業計画書!#REF!</f>
        <v>#REF!</v>
      </c>
      <c r="AK6" s="206">
        <f>事業計画書!K92</f>
        <v>0</v>
      </c>
      <c r="AL6" s="206">
        <f>事業計画書!H93</f>
        <v>0</v>
      </c>
      <c r="AM6" s="206" t="e">
        <f>事業計画書!#REF!</f>
        <v>#REF!</v>
      </c>
      <c r="AN6" s="206">
        <f>事業計画書!K93</f>
        <v>0</v>
      </c>
      <c r="AO6" s="206">
        <f>事業計画書!H94</f>
        <v>0</v>
      </c>
      <c r="AP6" s="206" t="e">
        <f>事業計画書!#REF!</f>
        <v>#REF!</v>
      </c>
      <c r="AQ6" s="206">
        <f>事業計画書!K94</f>
        <v>0</v>
      </c>
      <c r="AR6" s="206">
        <f>事業計画書!H95</f>
        <v>0</v>
      </c>
      <c r="AS6" s="206" t="e">
        <f>事業計画書!#REF!</f>
        <v>#REF!</v>
      </c>
      <c r="AT6" s="206">
        <f>事業計画書!K95</f>
        <v>0</v>
      </c>
      <c r="AU6" s="206">
        <f>事業計画書!H96</f>
        <v>0</v>
      </c>
      <c r="AV6" s="206" t="e">
        <f>事業計画書!#REF!</f>
        <v>#REF!</v>
      </c>
      <c r="AW6" s="206">
        <f>事業計画書!K96</f>
        <v>0</v>
      </c>
      <c r="AX6" s="206" t="e">
        <f>事業計画書!#REF!</f>
        <v>#REF!</v>
      </c>
      <c r="AY6" s="206">
        <f>事業計画書!H114</f>
        <v>0</v>
      </c>
      <c r="AZ6" s="206" t="e">
        <f>事業計画書!#REF!</f>
        <v>#REF!</v>
      </c>
      <c r="BA6" s="206">
        <f>事業計画書!H115</f>
        <v>0</v>
      </c>
      <c r="BB6" s="206" t="e">
        <f>事業計画書!#REF!</f>
        <v>#REF!</v>
      </c>
      <c r="BC6" s="206">
        <f>事業計画書!H116</f>
        <v>0</v>
      </c>
      <c r="BD6" s="206" t="e">
        <f>事業計画書!#REF!</f>
        <v>#REF!</v>
      </c>
      <c r="BE6" s="206">
        <f>事業計画書!H117</f>
        <v>0</v>
      </c>
      <c r="BF6" s="206" t="e">
        <f>事業計画書!#REF!</f>
        <v>#REF!</v>
      </c>
      <c r="BG6" s="206">
        <f>事業計画書!H118</f>
        <v>0</v>
      </c>
      <c r="BH6" s="206" t="e">
        <f>事業計画書!#REF!</f>
        <v>#REF!</v>
      </c>
      <c r="BI6" s="206">
        <f>事業計画書!H119</f>
        <v>0</v>
      </c>
      <c r="BJ6" s="206" t="e">
        <f>事業計画書!#REF!</f>
        <v>#REF!</v>
      </c>
      <c r="BK6" s="206">
        <f>事業計画書!H120</f>
        <v>0</v>
      </c>
      <c r="BL6" s="209" t="e">
        <f>事業計画書!#REF!</f>
        <v>#REF!</v>
      </c>
      <c r="BM6" s="210"/>
    </row>
    <row r="7" spans="1:65" s="145" customFormat="1" x14ac:dyDescent="0.15">
      <c r="A7" s="151">
        <v>2</v>
      </c>
      <c r="B7" s="152"/>
      <c r="C7" s="152"/>
      <c r="D7" s="153"/>
      <c r="E7" s="154"/>
      <c r="F7" s="155"/>
      <c r="G7" s="155"/>
      <c r="H7" s="155"/>
      <c r="I7" s="155"/>
      <c r="J7" s="155"/>
      <c r="K7" s="156"/>
      <c r="L7" s="155"/>
      <c r="M7" s="157"/>
      <c r="N7" s="157"/>
      <c r="O7" s="157"/>
      <c r="P7" s="157"/>
      <c r="Q7" s="158"/>
      <c r="R7" s="159"/>
      <c r="S7" s="159"/>
      <c r="T7" s="159"/>
      <c r="U7" s="160"/>
      <c r="V7" s="160"/>
      <c r="W7" s="160"/>
      <c r="X7" s="160"/>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2"/>
    </row>
    <row r="8" spans="1:65" s="145" customFormat="1" x14ac:dyDescent="0.15">
      <c r="A8" s="151">
        <v>3</v>
      </c>
      <c r="B8" s="152"/>
      <c r="C8" s="152"/>
      <c r="D8" s="153"/>
      <c r="E8" s="163"/>
      <c r="F8" s="155"/>
      <c r="G8" s="155"/>
      <c r="H8" s="155"/>
      <c r="I8" s="155"/>
      <c r="J8" s="155"/>
      <c r="K8" s="156"/>
      <c r="L8" s="155"/>
      <c r="M8" s="157"/>
      <c r="N8" s="157"/>
      <c r="O8" s="157"/>
      <c r="P8" s="157"/>
      <c r="Q8" s="158"/>
      <c r="R8" s="164"/>
      <c r="S8" s="164"/>
      <c r="T8" s="164"/>
      <c r="U8" s="160"/>
      <c r="V8" s="160"/>
      <c r="W8" s="160"/>
      <c r="X8" s="160"/>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6"/>
    </row>
    <row r="9" spans="1:65" s="145" customFormat="1" x14ac:dyDescent="0.15">
      <c r="A9" s="151">
        <v>4</v>
      </c>
      <c r="B9" s="167"/>
      <c r="C9" s="167"/>
      <c r="D9" s="168"/>
      <c r="E9" s="169"/>
      <c r="F9" s="170"/>
      <c r="G9" s="170"/>
      <c r="H9" s="170"/>
      <c r="I9" s="170"/>
      <c r="J9" s="170"/>
      <c r="K9" s="171"/>
      <c r="L9" s="170"/>
      <c r="M9" s="172"/>
      <c r="N9" s="172"/>
      <c r="O9" s="172"/>
      <c r="P9" s="172"/>
      <c r="Q9" s="173"/>
      <c r="R9" s="164"/>
      <c r="S9" s="164"/>
      <c r="T9" s="164"/>
      <c r="U9" s="160"/>
      <c r="V9" s="160"/>
      <c r="W9" s="160"/>
      <c r="X9" s="160"/>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6"/>
    </row>
    <row r="10" spans="1:65" s="145" customFormat="1" x14ac:dyDescent="0.15">
      <c r="A10" s="151">
        <v>5</v>
      </c>
      <c r="B10" s="152"/>
      <c r="C10" s="152"/>
      <c r="D10" s="153"/>
      <c r="E10" s="174"/>
      <c r="F10" s="155"/>
      <c r="G10" s="155"/>
      <c r="H10" s="155"/>
      <c r="I10" s="155"/>
      <c r="J10" s="155"/>
      <c r="K10" s="156"/>
      <c r="L10" s="155"/>
      <c r="M10" s="157"/>
      <c r="N10" s="157"/>
      <c r="O10" s="157"/>
      <c r="P10" s="157"/>
      <c r="Q10" s="175"/>
      <c r="R10" s="176"/>
      <c r="S10" s="176"/>
      <c r="T10" s="176"/>
      <c r="U10" s="160"/>
      <c r="V10" s="160"/>
      <c r="W10" s="160"/>
      <c r="X10" s="160"/>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6"/>
    </row>
    <row r="11" spans="1:65" s="145" customFormat="1" x14ac:dyDescent="0.15">
      <c r="A11" s="151">
        <v>6</v>
      </c>
      <c r="B11" s="167"/>
      <c r="C11" s="167"/>
      <c r="D11" s="168"/>
      <c r="E11" s="169"/>
      <c r="F11" s="170"/>
      <c r="G11" s="170"/>
      <c r="H11" s="170"/>
      <c r="I11" s="170"/>
      <c r="J11" s="170"/>
      <c r="K11" s="171"/>
      <c r="L11" s="170"/>
      <c r="M11" s="172"/>
      <c r="N11" s="172"/>
      <c r="O11" s="172"/>
      <c r="P11" s="172"/>
      <c r="Q11" s="173"/>
      <c r="R11" s="176"/>
      <c r="S11" s="176"/>
      <c r="T11" s="176"/>
      <c r="U11" s="160"/>
      <c r="V11" s="160"/>
      <c r="W11" s="160"/>
      <c r="X11" s="160"/>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6"/>
    </row>
    <row r="12" spans="1:65" s="145" customFormat="1" x14ac:dyDescent="0.15">
      <c r="A12" s="151">
        <v>7</v>
      </c>
      <c r="B12" s="152"/>
      <c r="C12" s="152"/>
      <c r="D12" s="153"/>
      <c r="E12" s="174"/>
      <c r="F12" s="155"/>
      <c r="G12" s="155"/>
      <c r="H12" s="155"/>
      <c r="I12" s="155"/>
      <c r="J12" s="155"/>
      <c r="K12" s="156"/>
      <c r="L12" s="155"/>
      <c r="M12" s="157"/>
      <c r="N12" s="157"/>
      <c r="O12" s="157"/>
      <c r="P12" s="157"/>
      <c r="Q12" s="175"/>
      <c r="R12" s="176"/>
      <c r="S12" s="176"/>
      <c r="T12" s="176"/>
      <c r="U12" s="160"/>
      <c r="V12" s="160"/>
      <c r="W12" s="160"/>
      <c r="X12" s="160"/>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6"/>
    </row>
    <row r="13" spans="1:65" s="145" customFormat="1" x14ac:dyDescent="0.15">
      <c r="A13" s="151">
        <v>8</v>
      </c>
      <c r="B13" s="152"/>
      <c r="C13" s="152"/>
      <c r="D13" s="153"/>
      <c r="E13" s="174"/>
      <c r="F13" s="155"/>
      <c r="G13" s="155"/>
      <c r="H13" s="155"/>
      <c r="I13" s="155"/>
      <c r="J13" s="155"/>
      <c r="K13" s="156"/>
      <c r="L13" s="155"/>
      <c r="M13" s="157"/>
      <c r="N13" s="177"/>
      <c r="O13" s="157"/>
      <c r="P13" s="157"/>
      <c r="Q13" s="175"/>
      <c r="R13" s="176"/>
      <c r="S13" s="176"/>
      <c r="T13" s="176"/>
      <c r="U13" s="160"/>
      <c r="V13" s="160"/>
      <c r="W13" s="160"/>
      <c r="X13" s="160"/>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6"/>
    </row>
    <row r="14" spans="1:65" s="145" customFormat="1" x14ac:dyDescent="0.15">
      <c r="A14" s="151">
        <v>9</v>
      </c>
      <c r="B14" s="152"/>
      <c r="C14" s="152"/>
      <c r="D14" s="153"/>
      <c r="E14" s="174"/>
      <c r="F14" s="155"/>
      <c r="G14" s="155"/>
      <c r="H14" s="155"/>
      <c r="I14" s="155"/>
      <c r="J14" s="155"/>
      <c r="K14" s="156"/>
      <c r="L14" s="155"/>
      <c r="M14" s="157"/>
      <c r="N14" s="177"/>
      <c r="O14" s="157"/>
      <c r="P14" s="157"/>
      <c r="Q14" s="175"/>
      <c r="R14" s="176"/>
      <c r="S14" s="176"/>
      <c r="T14" s="176"/>
      <c r="U14" s="160"/>
      <c r="V14" s="160"/>
      <c r="W14" s="160"/>
      <c r="X14" s="160"/>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6"/>
    </row>
    <row r="15" spans="1:65" s="145" customFormat="1" x14ac:dyDescent="0.15">
      <c r="A15" s="151">
        <v>10</v>
      </c>
      <c r="B15" s="152"/>
      <c r="C15" s="152"/>
      <c r="D15" s="153"/>
      <c r="E15" s="174"/>
      <c r="F15" s="155"/>
      <c r="G15" s="155"/>
      <c r="H15" s="155"/>
      <c r="I15" s="155"/>
      <c r="J15" s="155"/>
      <c r="K15" s="156"/>
      <c r="L15" s="155"/>
      <c r="M15" s="157"/>
      <c r="N15" s="177"/>
      <c r="O15" s="157"/>
      <c r="P15" s="157"/>
      <c r="Q15" s="175"/>
      <c r="R15" s="176"/>
      <c r="S15" s="176"/>
      <c r="T15" s="176"/>
      <c r="U15" s="160"/>
      <c r="V15" s="160"/>
      <c r="W15" s="160"/>
      <c r="X15" s="160"/>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6"/>
    </row>
    <row r="16" spans="1:65" s="145" customFormat="1" x14ac:dyDescent="0.15">
      <c r="A16" s="151">
        <v>11</v>
      </c>
      <c r="B16" s="152"/>
      <c r="C16" s="152"/>
      <c r="D16" s="153"/>
      <c r="E16" s="174"/>
      <c r="F16" s="155"/>
      <c r="G16" s="155"/>
      <c r="H16" s="155"/>
      <c r="I16" s="155"/>
      <c r="J16" s="155"/>
      <c r="K16" s="156"/>
      <c r="L16" s="155"/>
      <c r="M16" s="157"/>
      <c r="N16" s="177"/>
      <c r="O16" s="157"/>
      <c r="P16" s="157"/>
      <c r="Q16" s="175"/>
      <c r="R16" s="176"/>
      <c r="S16" s="176"/>
      <c r="T16" s="176"/>
      <c r="U16" s="160"/>
      <c r="V16" s="160"/>
      <c r="W16" s="160"/>
      <c r="X16" s="160"/>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6"/>
    </row>
    <row r="17" spans="1:65" s="145" customFormat="1" x14ac:dyDescent="0.15">
      <c r="A17" s="151">
        <v>12</v>
      </c>
      <c r="B17" s="152"/>
      <c r="C17" s="152"/>
      <c r="D17" s="153"/>
      <c r="E17" s="174"/>
      <c r="F17" s="155"/>
      <c r="G17" s="155"/>
      <c r="H17" s="155"/>
      <c r="I17" s="155"/>
      <c r="J17" s="155"/>
      <c r="K17" s="156"/>
      <c r="L17" s="155"/>
      <c r="M17" s="157"/>
      <c r="N17" s="177"/>
      <c r="O17" s="157"/>
      <c r="P17" s="157"/>
      <c r="Q17" s="175"/>
      <c r="R17" s="176"/>
      <c r="S17" s="176"/>
      <c r="T17" s="176"/>
      <c r="U17" s="160"/>
      <c r="V17" s="160"/>
      <c r="W17" s="160"/>
      <c r="X17" s="160"/>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6"/>
    </row>
    <row r="18" spans="1:65" s="145" customFormat="1" x14ac:dyDescent="0.15">
      <c r="A18" s="151">
        <v>13</v>
      </c>
      <c r="B18" s="152"/>
      <c r="C18" s="152"/>
      <c r="D18" s="153"/>
      <c r="E18" s="174"/>
      <c r="F18" s="155"/>
      <c r="G18" s="155"/>
      <c r="H18" s="155"/>
      <c r="I18" s="155"/>
      <c r="J18" s="155"/>
      <c r="K18" s="156"/>
      <c r="L18" s="155"/>
      <c r="M18" s="157"/>
      <c r="N18" s="177"/>
      <c r="O18" s="157"/>
      <c r="P18" s="157"/>
      <c r="Q18" s="175"/>
      <c r="R18" s="176"/>
      <c r="S18" s="176"/>
      <c r="T18" s="176"/>
      <c r="U18" s="160"/>
      <c r="V18" s="160"/>
      <c r="W18" s="160"/>
      <c r="X18" s="160"/>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6"/>
    </row>
    <row r="19" spans="1:65" s="145" customFormat="1" x14ac:dyDescent="0.15">
      <c r="A19" s="151">
        <v>14</v>
      </c>
      <c r="B19" s="152"/>
      <c r="C19" s="152"/>
      <c r="D19" s="153"/>
      <c r="E19" s="174"/>
      <c r="F19" s="155"/>
      <c r="G19" s="155"/>
      <c r="H19" s="155"/>
      <c r="I19" s="155"/>
      <c r="J19" s="155"/>
      <c r="K19" s="156"/>
      <c r="L19" s="155"/>
      <c r="M19" s="157"/>
      <c r="N19" s="177"/>
      <c r="O19" s="157"/>
      <c r="P19" s="157"/>
      <c r="Q19" s="175"/>
      <c r="R19" s="176"/>
      <c r="S19" s="176"/>
      <c r="T19" s="176"/>
      <c r="U19" s="160"/>
      <c r="V19" s="160"/>
      <c r="W19" s="160"/>
      <c r="X19" s="160"/>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6"/>
    </row>
    <row r="20" spans="1:65" s="145" customFormat="1" x14ac:dyDescent="0.15">
      <c r="A20" s="151">
        <v>15</v>
      </c>
      <c r="B20" s="152"/>
      <c r="C20" s="152"/>
      <c r="D20" s="153"/>
      <c r="E20" s="174"/>
      <c r="F20" s="155"/>
      <c r="G20" s="155"/>
      <c r="H20" s="155"/>
      <c r="I20" s="155"/>
      <c r="J20" s="155"/>
      <c r="K20" s="156"/>
      <c r="L20" s="155"/>
      <c r="M20" s="157"/>
      <c r="N20" s="177"/>
      <c r="O20" s="157"/>
      <c r="P20" s="157"/>
      <c r="Q20" s="175"/>
      <c r="R20" s="176"/>
      <c r="S20" s="176"/>
      <c r="T20" s="176"/>
      <c r="U20" s="160"/>
      <c r="V20" s="160"/>
      <c r="W20" s="160"/>
      <c r="X20" s="160"/>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6"/>
    </row>
    <row r="21" spans="1:65" s="145" customFormat="1" ht="36.75" thickBot="1" x14ac:dyDescent="0.2">
      <c r="A21" s="178"/>
      <c r="B21" s="179" t="s">
        <v>75</v>
      </c>
      <c r="C21" s="180"/>
      <c r="D21" s="180"/>
      <c r="E21" s="180"/>
      <c r="F21" s="181"/>
      <c r="G21" s="180"/>
      <c r="H21" s="180"/>
      <c r="I21" s="180"/>
      <c r="J21" s="180"/>
      <c r="K21" s="182"/>
      <c r="L21" s="180"/>
      <c r="M21" s="183">
        <f t="shared" ref="M21:P21" si="0">SUM(M6:M20)</f>
        <v>0</v>
      </c>
      <c r="N21" s="184">
        <f t="shared" si="0"/>
        <v>0</v>
      </c>
      <c r="O21" s="183">
        <f t="shared" si="0"/>
        <v>0</v>
      </c>
      <c r="P21" s="183">
        <f t="shared" si="0"/>
        <v>0</v>
      </c>
      <c r="Q21" s="183"/>
      <c r="R21" s="185"/>
      <c r="S21" s="185"/>
      <c r="T21" s="185"/>
      <c r="U21" s="186"/>
      <c r="V21" s="187"/>
      <c r="W21" s="187"/>
      <c r="X21" s="187"/>
      <c r="Y21" s="188"/>
      <c r="Z21" s="188">
        <f t="shared" ref="Z21:BL21" si="1">SUM(Z6:Z20)</f>
        <v>0</v>
      </c>
      <c r="AA21" s="188" t="e">
        <f t="shared" si="1"/>
        <v>#REF!</v>
      </c>
      <c r="AB21" s="188">
        <f t="shared" si="1"/>
        <v>0</v>
      </c>
      <c r="AC21" s="188">
        <f t="shared" si="1"/>
        <v>0</v>
      </c>
      <c r="AD21" s="188" t="e">
        <f t="shared" si="1"/>
        <v>#REF!</v>
      </c>
      <c r="AE21" s="188">
        <f t="shared" si="1"/>
        <v>0</v>
      </c>
      <c r="AF21" s="188">
        <f t="shared" si="1"/>
        <v>0</v>
      </c>
      <c r="AG21" s="188" t="e">
        <f t="shared" si="1"/>
        <v>#REF!</v>
      </c>
      <c r="AH21" s="188">
        <f t="shared" si="1"/>
        <v>0</v>
      </c>
      <c r="AI21" s="188">
        <f t="shared" si="1"/>
        <v>0</v>
      </c>
      <c r="AJ21" s="188" t="e">
        <f t="shared" si="1"/>
        <v>#REF!</v>
      </c>
      <c r="AK21" s="188">
        <f t="shared" si="1"/>
        <v>0</v>
      </c>
      <c r="AL21" s="188">
        <f t="shared" si="1"/>
        <v>0</v>
      </c>
      <c r="AM21" s="188" t="e">
        <f t="shared" si="1"/>
        <v>#REF!</v>
      </c>
      <c r="AN21" s="188">
        <f t="shared" si="1"/>
        <v>0</v>
      </c>
      <c r="AO21" s="188">
        <f t="shared" si="1"/>
        <v>0</v>
      </c>
      <c r="AP21" s="188" t="e">
        <f t="shared" si="1"/>
        <v>#REF!</v>
      </c>
      <c r="AQ21" s="188">
        <f t="shared" si="1"/>
        <v>0</v>
      </c>
      <c r="AR21" s="188">
        <f t="shared" si="1"/>
        <v>0</v>
      </c>
      <c r="AS21" s="188" t="e">
        <f t="shared" si="1"/>
        <v>#REF!</v>
      </c>
      <c r="AT21" s="188">
        <f t="shared" si="1"/>
        <v>0</v>
      </c>
      <c r="AU21" s="188">
        <f t="shared" si="1"/>
        <v>0</v>
      </c>
      <c r="AV21" s="188" t="e">
        <f t="shared" si="1"/>
        <v>#REF!</v>
      </c>
      <c r="AW21" s="188">
        <f>SUM(AW6:AW20)</f>
        <v>0</v>
      </c>
      <c r="AX21" s="188" t="e">
        <f t="shared" si="1"/>
        <v>#REF!</v>
      </c>
      <c r="AY21" s="188">
        <f t="shared" si="1"/>
        <v>0</v>
      </c>
      <c r="AZ21" s="188" t="e">
        <f t="shared" si="1"/>
        <v>#REF!</v>
      </c>
      <c r="BA21" s="188">
        <f t="shared" si="1"/>
        <v>0</v>
      </c>
      <c r="BB21" s="188" t="e">
        <f t="shared" si="1"/>
        <v>#REF!</v>
      </c>
      <c r="BC21" s="188">
        <f t="shared" si="1"/>
        <v>0</v>
      </c>
      <c r="BD21" s="188" t="e">
        <f t="shared" si="1"/>
        <v>#REF!</v>
      </c>
      <c r="BE21" s="188">
        <f t="shared" si="1"/>
        <v>0</v>
      </c>
      <c r="BF21" s="188" t="e">
        <f t="shared" si="1"/>
        <v>#REF!</v>
      </c>
      <c r="BG21" s="188">
        <f t="shared" si="1"/>
        <v>0</v>
      </c>
      <c r="BH21" s="188" t="e">
        <f t="shared" si="1"/>
        <v>#REF!</v>
      </c>
      <c r="BI21" s="188">
        <f t="shared" si="1"/>
        <v>0</v>
      </c>
      <c r="BJ21" s="188" t="e">
        <f t="shared" si="1"/>
        <v>#REF!</v>
      </c>
      <c r="BK21" s="188">
        <f t="shared" si="1"/>
        <v>0</v>
      </c>
      <c r="BL21" s="188" t="e">
        <f t="shared" si="1"/>
        <v>#REF!</v>
      </c>
      <c r="BM21" s="189"/>
    </row>
    <row r="22" spans="1:65" s="145" customFormat="1" x14ac:dyDescent="0.15">
      <c r="U22" s="190"/>
      <c r="V22" s="190"/>
      <c r="W22" s="190"/>
      <c r="X22" s="190"/>
    </row>
    <row r="23" spans="1:65" s="145" customFormat="1" x14ac:dyDescent="0.15">
      <c r="U23" s="190"/>
      <c r="V23" s="190"/>
      <c r="W23" s="190"/>
      <c r="X23" s="190"/>
    </row>
  </sheetData>
  <mergeCells count="64">
    <mergeCell ref="BK3:BK5"/>
    <mergeCell ref="AY2:AZ2"/>
    <mergeCell ref="BA2:BB2"/>
    <mergeCell ref="AO3:AQ3"/>
    <mergeCell ref="AR3:AT3"/>
    <mergeCell ref="AZ3:AZ5"/>
    <mergeCell ref="BA3:BA5"/>
    <mergeCell ref="BB3:BB5"/>
    <mergeCell ref="BC3:BC5"/>
    <mergeCell ref="AX2:AX5"/>
    <mergeCell ref="AV4:AV5"/>
    <mergeCell ref="AW4:AW5"/>
    <mergeCell ref="Z2:AW2"/>
    <mergeCell ref="AB4:AB5"/>
    <mergeCell ref="BJ3:BJ5"/>
    <mergeCell ref="AQ4:AQ5"/>
    <mergeCell ref="U2:X4"/>
    <mergeCell ref="Y2:Y5"/>
    <mergeCell ref="AH4:AH5"/>
    <mergeCell ref="AK4:AK5"/>
    <mergeCell ref="AN4:AN5"/>
    <mergeCell ref="Z3:AB3"/>
    <mergeCell ref="AT4:AT5"/>
    <mergeCell ref="AC3:AE3"/>
    <mergeCell ref="AF3:AH3"/>
    <mergeCell ref="AI3:AK3"/>
    <mergeCell ref="AL3:AN3"/>
    <mergeCell ref="AE4:AE5"/>
    <mergeCell ref="AU3:AW3"/>
    <mergeCell ref="AU4:AU5"/>
    <mergeCell ref="BL3:BL5"/>
    <mergeCell ref="A2:A4"/>
    <mergeCell ref="BD3:BD5"/>
    <mergeCell ref="BE3:BE5"/>
    <mergeCell ref="BF3:BF5"/>
    <mergeCell ref="BG3:BG5"/>
    <mergeCell ref="BH3:BH5"/>
    <mergeCell ref="BI3:BI5"/>
    <mergeCell ref="BC2:BD2"/>
    <mergeCell ref="BE2:BF2"/>
    <mergeCell ref="BG2:BH2"/>
    <mergeCell ref="BI2:BJ2"/>
    <mergeCell ref="BK2:BL2"/>
    <mergeCell ref="AY3:AY5"/>
    <mergeCell ref="B2:B4"/>
    <mergeCell ref="C2:C4"/>
    <mergeCell ref="D2:D4"/>
    <mergeCell ref="E2:E4"/>
    <mergeCell ref="F2:F4"/>
    <mergeCell ref="G2:G4"/>
    <mergeCell ref="H2:H4"/>
    <mergeCell ref="I2:I4"/>
    <mergeCell ref="J2:J4"/>
    <mergeCell ref="K2:K4"/>
    <mergeCell ref="N2:P2"/>
    <mergeCell ref="P3:P4"/>
    <mergeCell ref="T2:T5"/>
    <mergeCell ref="L2:L4"/>
    <mergeCell ref="M3:M4"/>
    <mergeCell ref="N3:N4"/>
    <mergeCell ref="O3:O4"/>
    <mergeCell ref="Q2:Q5"/>
    <mergeCell ref="R2:R5"/>
    <mergeCell ref="S2:S5"/>
  </mergeCells>
  <phoneticPr fontId="18"/>
  <dataValidations count="1">
    <dataValidation type="whole" imeMode="halfAlpha" operator="greaterThanOrEqual" allowBlank="1" showInputMessage="1" showErrorMessage="1" sqref="E7 E11 F21 E9">
      <formula1>0</formula1>
    </dataValidation>
  </dataValidations>
  <pageMargins left="0.70866141732283472" right="0.70866141732283472" top="0.74803149606299213" bottom="0.74803149606299213" header="0.31496062992125984" footer="0.31496062992125984"/>
  <pageSetup paperSize="9" scale="60" orientation="landscape" r:id="rId1"/>
  <colBreaks count="2" manualBreakCount="2">
    <brk id="21" max="20" man="1"/>
    <brk id="43" max="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チェックリスト </vt:lpstr>
      <vt:lpstr>基本情報</vt:lpstr>
      <vt:lpstr>計画書</vt:lpstr>
      <vt:lpstr>事業計画書</vt:lpstr>
      <vt:lpstr>事業計画書 (記載例) </vt:lpstr>
      <vt:lpstr>連携した病院名・診療所名 </vt:lpstr>
      <vt:lpstr>事業収支実績明細書</vt:lpstr>
      <vt:lpstr>大阪府用（調査結果）</vt:lpstr>
      <vt:lpstr>'チェックリスト '!Print_Area</vt:lpstr>
      <vt:lpstr>計画書!Print_Area</vt:lpstr>
      <vt:lpstr>事業計画書!Print_Area</vt:lpstr>
      <vt:lpstr>'事業計画書 (記載例) '!Print_Area</vt:lpstr>
      <vt:lpstr>事業収支実績明細書!Print_Area</vt:lpstr>
      <vt:lpstr>'連携した病院名・診療所名 '!Print_Area</vt:lpstr>
      <vt:lpstr>事業計画書!Print_Titles</vt:lpstr>
      <vt:lpstr>'事業計画書 (記載例) '!Print_Titles</vt:lpstr>
      <vt:lpstr>'大阪府用（調査結果）'!Print_Titles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2022-10-24T11:15:35Z</dcterms:created>
  <dcterms:modified xsi:type="dcterms:W3CDTF">2022-10-31T08:56:54Z</dcterms:modified>
</cp:coreProperties>
</file>