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処遇改善▼\特定処遇改善\"/>
    </mc:Choice>
  </mc:AlternateContent>
  <bookViews>
    <workbookView xWindow="0" yWindow="0" windowWidth="20490" windowHeight="7680"/>
  </bookViews>
  <sheets>
    <sheet name="別紙様式2（計画書・）記入例" sheetId="1" r:id="rId1"/>
  </sheets>
  <externalReferences>
    <externalReference r:id="rId2"/>
  </externalReferences>
  <definedNames>
    <definedName name="del">#REF!,#REF!,#REF!</definedName>
    <definedName name="_xlnm.Print_Area" localSheetId="0">'別紙様式2（計画書・）記入例'!$A$1:$BF$130</definedName>
    <definedName name="サービス名">#REF!</definedName>
    <definedName name="専兼区分">#REF!</definedName>
    <definedName name="年度">#REF!</definedName>
    <definedName name="平成年度">'[1]03_単独申請書 '!$BB$11:$BB$15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56" i="1" l="1"/>
  <c r="V56" i="1"/>
  <c r="U127" i="1" l="1"/>
  <c r="AB51" i="1"/>
  <c r="V51" i="1"/>
  <c r="AB47" i="1"/>
  <c r="V47" i="1"/>
  <c r="AJ37" i="1" s="1"/>
  <c r="AJ55" i="1"/>
  <c r="AB37" i="1"/>
  <c r="V37" i="1"/>
  <c r="V36" i="1"/>
  <c r="V35" i="1"/>
  <c r="W34" i="1" s="1"/>
  <c r="AJ47" i="1" l="1"/>
</calcChain>
</file>

<file path=xl/comments1.xml><?xml version="1.0" encoding="utf-8"?>
<comments xmlns="http://schemas.openxmlformats.org/spreadsheetml/2006/main">
  <authors>
    <author>大阪府</author>
    <author>O</author>
  </authors>
  <commentList>
    <comment ref="C34" authorId="0" shapeId="0">
      <text>
        <r>
          <rPr>
            <b/>
            <sz val="8"/>
            <color indexed="81"/>
            <rFont val="游ゴシック"/>
            <family val="3"/>
            <charset val="128"/>
          </rPr>
          <t>【Group１】～【Group３】を
先に入力してください。（自動計算）</t>
        </r>
      </text>
    </comment>
    <comment ref="AG41" authorId="1" shapeId="0">
      <text>
        <r>
          <rPr>
            <b/>
            <sz val="6"/>
            <color indexed="81"/>
            <rFont val="游ゴシック"/>
            <family val="3"/>
            <charset val="128"/>
          </rPr>
          <t>※複数の事業所を一括して提出する場合は「事業所情報」欄に記載した事業所数以上となっていること</t>
        </r>
      </text>
    </comment>
  </commentList>
</comments>
</file>

<file path=xl/sharedStrings.xml><?xml version="1.0" encoding="utf-8"?>
<sst xmlns="http://schemas.openxmlformats.org/spreadsheetml/2006/main" count="295" uniqueCount="193">
  <si>
    <t>　事業所等情報</t>
    <rPh sb="1" eb="4">
      <t>ジギョウショ</t>
    </rPh>
    <rPh sb="4" eb="5">
      <t>トウ</t>
    </rPh>
    <rPh sb="5" eb="7">
      <t>ジョウホウ</t>
    </rPh>
    <phoneticPr fontId="2"/>
  </si>
  <si>
    <t>障害福祉サービス等事業所番号</t>
    <rPh sb="0" eb="2">
      <t>ショウガイ</t>
    </rPh>
    <rPh sb="2" eb="4">
      <t>フクシ</t>
    </rPh>
    <rPh sb="8" eb="9">
      <t>トウ</t>
    </rPh>
    <rPh sb="9" eb="12">
      <t>ジギョウショ</t>
    </rPh>
    <rPh sb="12" eb="14">
      <t>バンゴウ</t>
    </rPh>
    <phoneticPr fontId="2"/>
  </si>
  <si>
    <t>事業者・開設者</t>
    <rPh sb="0" eb="3">
      <t>ジギョウシャ</t>
    </rPh>
    <rPh sb="4" eb="7">
      <t>カイセツシャ</t>
    </rPh>
    <phoneticPr fontId="2"/>
  </si>
  <si>
    <t>フリガナ</t>
    <phoneticPr fontId="2"/>
  </si>
  <si>
    <t>名　　称</t>
    <rPh sb="0" eb="1">
      <t>メイ</t>
    </rPh>
    <rPh sb="3" eb="4">
      <t>ショウ</t>
    </rPh>
    <phoneticPr fontId="2"/>
  </si>
  <si>
    <t>都</t>
    <rPh sb="0" eb="1">
      <t>ト</t>
    </rPh>
    <phoneticPr fontId="2"/>
  </si>
  <si>
    <t>道</t>
    <rPh sb="0" eb="1">
      <t>ドウ</t>
    </rPh>
    <phoneticPr fontId="2"/>
  </si>
  <si>
    <t>府</t>
    <rPh sb="0" eb="1">
      <t>フ</t>
    </rPh>
    <phoneticPr fontId="2"/>
  </si>
  <si>
    <t>県</t>
    <rPh sb="0" eb="1">
      <t>ケン</t>
    </rPh>
    <phoneticPr fontId="2"/>
  </si>
  <si>
    <t>電話番号</t>
    <rPh sb="0" eb="2">
      <t>デンワ</t>
    </rPh>
    <rPh sb="2" eb="4">
      <t>バンゴウ</t>
    </rPh>
    <phoneticPr fontId="2"/>
  </si>
  <si>
    <t>FAX番号</t>
    <rPh sb="3" eb="5">
      <t>バンゴウ</t>
    </rPh>
    <phoneticPr fontId="2"/>
  </si>
  <si>
    <t>事業所等の名称</t>
    <rPh sb="0" eb="3">
      <t>ジギョウショ</t>
    </rPh>
    <rPh sb="3" eb="4">
      <t>トウ</t>
    </rPh>
    <rPh sb="5" eb="7">
      <t>メイショウ</t>
    </rPh>
    <phoneticPr fontId="2"/>
  </si>
  <si>
    <t>年</t>
    <rPh sb="0" eb="1">
      <t>ネン</t>
    </rPh>
    <phoneticPr fontId="2"/>
  </si>
  <si>
    <t>月</t>
    <rPh sb="0" eb="1">
      <t>ガツ</t>
    </rPh>
    <phoneticPr fontId="2"/>
  </si>
  <si>
    <t>日</t>
    <rPh sb="0" eb="1">
      <t>ニチ</t>
    </rPh>
    <phoneticPr fontId="2"/>
  </si>
  <si>
    <t>円</t>
    <rPh sb="0" eb="1">
      <t>エン</t>
    </rPh>
    <phoneticPr fontId="2"/>
  </si>
  <si>
    <t>（代表者の職・氏名）</t>
  </si>
  <si>
    <t>大阪府知事　様</t>
    <rPh sb="0" eb="2">
      <t>オオサカ</t>
    </rPh>
    <rPh sb="2" eb="5">
      <t>フチジ</t>
    </rPh>
    <rPh sb="6" eb="7">
      <t>サマ</t>
    </rPh>
    <phoneticPr fontId="2"/>
  </si>
  <si>
    <t>―</t>
    <phoneticPr fontId="2"/>
  </si>
  <si>
    <t>―</t>
    <phoneticPr fontId="2"/>
  </si>
  <si>
    <t>―</t>
    <phoneticPr fontId="2"/>
  </si>
  <si>
    <t>大阪</t>
    <rPh sb="0" eb="2">
      <t>オオサカ</t>
    </rPh>
    <phoneticPr fontId="2"/>
  </si>
  <si>
    <t>〒</t>
    <phoneticPr fontId="2"/>
  </si>
  <si>
    <t>ー</t>
    <phoneticPr fontId="2"/>
  </si>
  <si>
    <t>主たる事務所の
所在地</t>
    <rPh sb="0" eb="1">
      <t>シュ</t>
    </rPh>
    <rPh sb="3" eb="5">
      <t>ジム</t>
    </rPh>
    <rPh sb="5" eb="6">
      <t>ショ</t>
    </rPh>
    <rPh sb="8" eb="11">
      <t>ショザイチ</t>
    </rPh>
    <phoneticPr fontId="2"/>
  </si>
  <si>
    <t>事業所の所在地</t>
    <rPh sb="0" eb="3">
      <t>ジギョウショ</t>
    </rPh>
    <rPh sb="4" eb="7">
      <t>ショザイチ</t>
    </rPh>
    <phoneticPr fontId="2"/>
  </si>
  <si>
    <t>令和</t>
    <rPh sb="0" eb="2">
      <t>レイワ</t>
    </rPh>
    <phoneticPr fontId="2"/>
  </si>
  <si>
    <t xml:space="preserve">  （法人名）</t>
    <rPh sb="3" eb="5">
      <t>ホウジン</t>
    </rPh>
    <rPh sb="5" eb="6">
      <t>メイ</t>
    </rPh>
    <phoneticPr fontId="2"/>
  </si>
  <si>
    <t>印</t>
    <rPh sb="0" eb="1">
      <t>イン</t>
    </rPh>
    <phoneticPr fontId="2"/>
  </si>
  <si>
    <t>Ⅰ</t>
    <phoneticPr fontId="2"/>
  </si>
  <si>
    <t>Ⅱ</t>
    <phoneticPr fontId="2"/>
  </si>
  <si>
    <t>Ⅲ</t>
    <phoneticPr fontId="2"/>
  </si>
  <si>
    <t>（</t>
    <phoneticPr fontId="2"/>
  </si>
  <si>
    <t>）</t>
    <phoneticPr fontId="2"/>
  </si>
  <si>
    <t>年</t>
    <rPh sb="0" eb="1">
      <t>ネン</t>
    </rPh>
    <phoneticPr fontId="2"/>
  </si>
  <si>
    <t>月</t>
    <rPh sb="0" eb="1">
      <t>ガツ</t>
    </rPh>
    <phoneticPr fontId="2"/>
  </si>
  <si>
    <t>～</t>
    <phoneticPr fontId="2"/>
  </si>
  <si>
    <t>元</t>
    <rPh sb="0" eb="1">
      <t>モト</t>
    </rPh>
    <phoneticPr fontId="2"/>
  </si>
  <si>
    <t>算定する加算の区分</t>
    <rPh sb="0" eb="2">
      <t>サンテイ</t>
    </rPh>
    <rPh sb="4" eb="6">
      <t>カサン</t>
    </rPh>
    <rPh sb="7" eb="9">
      <t>クブン</t>
    </rPh>
    <phoneticPr fontId="2"/>
  </si>
  <si>
    <t>区分なし</t>
    <rPh sb="0" eb="2">
      <t>クブン</t>
    </rPh>
    <phoneticPr fontId="2"/>
  </si>
  <si>
    <t>現行の処遇改善加算の取得状況</t>
    <rPh sb="0" eb="2">
      <t>ゲンコウ</t>
    </rPh>
    <rPh sb="3" eb="5">
      <t>ショグウ</t>
    </rPh>
    <rPh sb="5" eb="7">
      <t>カイゼン</t>
    </rPh>
    <rPh sb="7" eb="9">
      <t>カサン</t>
    </rPh>
    <rPh sb="10" eb="12">
      <t>シュトク</t>
    </rPh>
    <rPh sb="12" eb="14">
      <t>ジョウキョウ</t>
    </rPh>
    <phoneticPr fontId="2"/>
  </si>
  <si>
    <t>福祉・介護職員処遇改善加算　</t>
    <rPh sb="0" eb="2">
      <t>フクシ</t>
    </rPh>
    <rPh sb="3" eb="5">
      <t>カイゴ</t>
    </rPh>
    <rPh sb="5" eb="7">
      <t>ショクイン</t>
    </rPh>
    <rPh sb="7" eb="13">
      <t>ショグウカイゼンカサン</t>
    </rPh>
    <phoneticPr fontId="2"/>
  </si>
  <si>
    <t>福祉専門職員配置等加算等の取得状況</t>
    <rPh sb="0" eb="2">
      <t>フクシ</t>
    </rPh>
    <rPh sb="2" eb="4">
      <t>センモン</t>
    </rPh>
    <rPh sb="4" eb="6">
      <t>ショクイン</t>
    </rPh>
    <rPh sb="6" eb="8">
      <t>ハイチ</t>
    </rPh>
    <rPh sb="8" eb="9">
      <t>トウ</t>
    </rPh>
    <rPh sb="9" eb="11">
      <t>カサン</t>
    </rPh>
    <rPh sb="11" eb="12">
      <t>トウ</t>
    </rPh>
    <rPh sb="13" eb="15">
      <t>シュトク</t>
    </rPh>
    <rPh sb="15" eb="17">
      <t>ジョウキョウ</t>
    </rPh>
    <phoneticPr fontId="2"/>
  </si>
  <si>
    <t>取得有</t>
    <rPh sb="0" eb="2">
      <t>シュトク</t>
    </rPh>
    <rPh sb="2" eb="3">
      <t>ア</t>
    </rPh>
    <phoneticPr fontId="2"/>
  </si>
  <si>
    <t>（</t>
    <phoneticPr fontId="2"/>
  </si>
  <si>
    <t>福祉専門職員配置等加算</t>
    <rPh sb="0" eb="2">
      <t>フクシ</t>
    </rPh>
    <rPh sb="2" eb="4">
      <t>センモン</t>
    </rPh>
    <rPh sb="4" eb="6">
      <t>ショクイン</t>
    </rPh>
    <rPh sb="6" eb="8">
      <t>ハイチ</t>
    </rPh>
    <rPh sb="8" eb="9">
      <t>トウ</t>
    </rPh>
    <rPh sb="9" eb="11">
      <t>カサン</t>
    </rPh>
    <phoneticPr fontId="2"/>
  </si>
  <si>
    <t>・</t>
    <phoneticPr fontId="2"/>
  </si>
  <si>
    <t>特定事業所加算</t>
    <rPh sb="0" eb="2">
      <t>トクテイ</t>
    </rPh>
    <rPh sb="2" eb="5">
      <t>ジギョウショ</t>
    </rPh>
    <rPh sb="5" eb="7">
      <t>カサン</t>
    </rPh>
    <phoneticPr fontId="2"/>
  </si>
  <si>
    <t>）</t>
    <phoneticPr fontId="2"/>
  </si>
  <si>
    <t>取得無</t>
    <rPh sb="0" eb="2">
      <t>シュトク</t>
    </rPh>
    <rPh sb="2" eb="3">
      <t>ナシ</t>
    </rPh>
    <phoneticPr fontId="2"/>
  </si>
  <si>
    <t>令和</t>
  </si>
  <si>
    <r>
      <t>福祉・介護職員等</t>
    </r>
    <r>
      <rPr>
        <b/>
        <sz val="7.5"/>
        <color rgb="FFFF0000"/>
        <rFont val="游ゴシック"/>
        <family val="3"/>
        <charset val="128"/>
      </rPr>
      <t>特定</t>
    </r>
    <r>
      <rPr>
        <sz val="7.5"/>
        <color theme="1"/>
        <rFont val="游ゴシック"/>
        <family val="3"/>
        <charset val="128"/>
      </rPr>
      <t>処遇改善加算算定対象月</t>
    </r>
    <rPh sb="0" eb="2">
      <t>フクシ</t>
    </rPh>
    <rPh sb="3" eb="5">
      <t>カイゴ</t>
    </rPh>
    <rPh sb="5" eb="7">
      <t>ショクイン</t>
    </rPh>
    <rPh sb="7" eb="8">
      <t>トウ</t>
    </rPh>
    <rPh sb="8" eb="10">
      <t>トクテイ</t>
    </rPh>
    <rPh sb="10" eb="12">
      <t>ショグウ</t>
    </rPh>
    <rPh sb="12" eb="14">
      <t>カイゼン</t>
    </rPh>
    <rPh sb="14" eb="16">
      <t>カサン</t>
    </rPh>
    <rPh sb="16" eb="18">
      <t>サンテイ</t>
    </rPh>
    <rPh sb="18" eb="20">
      <t>タイショウ</t>
    </rPh>
    <rPh sb="20" eb="21">
      <t>ツキ</t>
    </rPh>
    <phoneticPr fontId="2"/>
  </si>
  <si>
    <r>
      <t>福祉・介護職員等</t>
    </r>
    <r>
      <rPr>
        <b/>
        <sz val="7.5"/>
        <color rgb="FFFF0000"/>
        <rFont val="游ゴシック"/>
        <family val="3"/>
        <charset val="128"/>
      </rPr>
      <t>特定</t>
    </r>
    <r>
      <rPr>
        <b/>
        <sz val="7.5"/>
        <color theme="1"/>
        <rFont val="游ゴシック"/>
        <family val="3"/>
        <charset val="128"/>
      </rPr>
      <t>処遇改善加算　</t>
    </r>
    <rPh sb="0" eb="2">
      <t>フクシ</t>
    </rPh>
    <rPh sb="3" eb="5">
      <t>カイゴ</t>
    </rPh>
    <rPh sb="5" eb="7">
      <t>ショクイン</t>
    </rPh>
    <rPh sb="7" eb="8">
      <t>トウ</t>
    </rPh>
    <rPh sb="8" eb="10">
      <t>トクテイ</t>
    </rPh>
    <rPh sb="10" eb="16">
      <t>ショグウカイゼンカサン</t>
    </rPh>
    <phoneticPr fontId="2"/>
  </si>
  <si>
    <t>（別紙様式２）</t>
    <rPh sb="1" eb="3">
      <t>ベッシ</t>
    </rPh>
    <rPh sb="3" eb="5">
      <t>ヨウシキ</t>
    </rPh>
    <phoneticPr fontId="2"/>
  </si>
  <si>
    <t>複数の事業所ごとに一括して提出する場合における一括して提出する事業所数</t>
    <rPh sb="0" eb="2">
      <t>フクスウ</t>
    </rPh>
    <rPh sb="3" eb="6">
      <t>ジギョウショ</t>
    </rPh>
    <rPh sb="9" eb="11">
      <t>イッカツ</t>
    </rPh>
    <rPh sb="13" eb="15">
      <t>テイシュツ</t>
    </rPh>
    <rPh sb="17" eb="19">
      <t>バアイ</t>
    </rPh>
    <rPh sb="23" eb="25">
      <t>イッカツ</t>
    </rPh>
    <rPh sb="27" eb="29">
      <t>テイシュツ</t>
    </rPh>
    <rPh sb="31" eb="34">
      <t>ジギョウショ</t>
    </rPh>
    <rPh sb="34" eb="35">
      <t>スウ</t>
    </rPh>
    <phoneticPr fontId="2"/>
  </si>
  <si>
    <t>※この場合、事業所等情報については、「別紙一覧表による」と記載すること。</t>
    <rPh sb="3" eb="5">
      <t>バアイ</t>
    </rPh>
    <phoneticPr fontId="2"/>
  </si>
  <si>
    <t>特定加算（Ⅰ）　</t>
    <rPh sb="0" eb="2">
      <t>トクテイ</t>
    </rPh>
    <rPh sb="2" eb="4">
      <t>カサン</t>
    </rPh>
    <phoneticPr fontId="2"/>
  </si>
  <si>
    <t>特定加算（Ⅱ）　</t>
    <rPh sb="0" eb="2">
      <t>トクテイ</t>
    </rPh>
    <rPh sb="2" eb="4">
      <t>カサン</t>
    </rPh>
    <phoneticPr fontId="2"/>
  </si>
  <si>
    <t>（</t>
    <phoneticPr fontId="2"/>
  </si>
  <si>
    <t>）</t>
    <phoneticPr fontId="2"/>
  </si>
  <si>
    <t>事業所</t>
    <rPh sb="0" eb="3">
      <t>ジギョウショ</t>
    </rPh>
    <phoneticPr fontId="2"/>
  </si>
  <si>
    <r>
      <t>令和元年度福祉・介護職員等</t>
    </r>
    <r>
      <rPr>
        <b/>
        <sz val="7.5"/>
        <color rgb="FFFF0000"/>
        <rFont val="游ゴシック"/>
        <family val="3"/>
        <charset val="128"/>
      </rPr>
      <t>特定</t>
    </r>
    <r>
      <rPr>
        <sz val="7.5"/>
        <color theme="1"/>
        <rFont val="游ゴシック"/>
        <family val="3"/>
        <charset val="128"/>
      </rPr>
      <t>処遇改善加算の見込額</t>
    </r>
    <rPh sb="0" eb="2">
      <t>レイワ</t>
    </rPh>
    <rPh sb="2" eb="3">
      <t>モト</t>
    </rPh>
    <rPh sb="12" eb="13">
      <t>トウ</t>
    </rPh>
    <rPh sb="13" eb="15">
      <t>トクテイ</t>
    </rPh>
    <rPh sb="22" eb="24">
      <t>ミコ</t>
    </rPh>
    <rPh sb="24" eb="25">
      <t>ガク</t>
    </rPh>
    <phoneticPr fontId="2"/>
  </si>
  <si>
    <t>人</t>
    <rPh sb="0" eb="1">
      <t>ニン</t>
    </rPh>
    <phoneticPr fontId="2"/>
  </si>
  <si>
    <t>人</t>
    <rPh sb="0" eb="1">
      <t>ニン</t>
    </rPh>
    <phoneticPr fontId="2"/>
  </si>
  <si>
    <t>賃金改善実施期間</t>
    <rPh sb="0" eb="2">
      <t>チンギン</t>
    </rPh>
    <rPh sb="2" eb="4">
      <t>カイゼン</t>
    </rPh>
    <rPh sb="4" eb="6">
      <t>ジッシ</t>
    </rPh>
    <rPh sb="6" eb="8">
      <t>キカン</t>
    </rPh>
    <phoneticPr fontId="2"/>
  </si>
  <si>
    <t>※原則10月～翌年3月までの連続する期間を記入すること。なお、当該期間の月数は加算の対象月数を超えてはならない。</t>
    <rPh sb="1" eb="3">
      <t>ゲンソク</t>
    </rPh>
    <rPh sb="5" eb="6">
      <t>ガツ</t>
    </rPh>
    <rPh sb="7" eb="9">
      <t>ヨクネン</t>
    </rPh>
    <rPh sb="10" eb="11">
      <t>ガツ</t>
    </rPh>
    <rPh sb="14" eb="16">
      <t>レンゾク</t>
    </rPh>
    <rPh sb="18" eb="20">
      <t>キカン</t>
    </rPh>
    <rPh sb="21" eb="23">
      <t>キニュウ</t>
    </rPh>
    <rPh sb="31" eb="33">
      <t>トウガイ</t>
    </rPh>
    <rPh sb="33" eb="35">
      <t>キカン</t>
    </rPh>
    <rPh sb="36" eb="38">
      <t>ゲッスウ</t>
    </rPh>
    <rPh sb="39" eb="41">
      <t>カサン</t>
    </rPh>
    <rPh sb="42" eb="44">
      <t>タイショウ</t>
    </rPh>
    <rPh sb="44" eb="46">
      <t>ゲッスウ</t>
    </rPh>
    <rPh sb="47" eb="48">
      <t>コ</t>
    </rPh>
    <phoneticPr fontId="2"/>
  </si>
  <si>
    <t>資質の
向上</t>
    <rPh sb="0" eb="2">
      <t>シシツ</t>
    </rPh>
    <rPh sb="4" eb="6">
      <t>コウジョウ</t>
    </rPh>
    <phoneticPr fontId="2"/>
  </si>
  <si>
    <t>労働環境
・
処遇の改善</t>
    <rPh sb="0" eb="4">
      <t>ロウドウカンキョウ</t>
    </rPh>
    <rPh sb="7" eb="9">
      <t>ショグウ</t>
    </rPh>
    <rPh sb="10" eb="12">
      <t>カイゼン</t>
    </rPh>
    <phoneticPr fontId="2"/>
  </si>
  <si>
    <t>福祉・介護職員等特定処遇改善計画書（令和元年度届出用）</t>
    <rPh sb="0" eb="2">
      <t>フクシ</t>
    </rPh>
    <rPh sb="3" eb="5">
      <t>カイゴ</t>
    </rPh>
    <rPh sb="5" eb="7">
      <t>ショクイン</t>
    </rPh>
    <rPh sb="7" eb="8">
      <t>トウ</t>
    </rPh>
    <rPh sb="8" eb="10">
      <t>トクテイ</t>
    </rPh>
    <rPh sb="10" eb="12">
      <t>ショグウ</t>
    </rPh>
    <rPh sb="12" eb="14">
      <t>カイゼン</t>
    </rPh>
    <rPh sb="14" eb="17">
      <t>ケイカクショ</t>
    </rPh>
    <rPh sb="16" eb="17">
      <t>ショ</t>
    </rPh>
    <rPh sb="18" eb="20">
      <t>レイワ</t>
    </rPh>
    <rPh sb="20" eb="21">
      <t>モト</t>
    </rPh>
    <rPh sb="21" eb="23">
      <t>ネンド</t>
    </rPh>
    <rPh sb="23" eb="24">
      <t>トドケ</t>
    </rPh>
    <rPh sb="24" eb="25">
      <t>デ</t>
    </rPh>
    <rPh sb="25" eb="26">
      <t>ヨウ</t>
    </rPh>
    <phoneticPr fontId="2"/>
  </si>
  <si>
    <t>↓↓裏面↓↓</t>
    <rPh sb="2" eb="4">
      <t>ウラメン</t>
    </rPh>
    <phoneticPr fontId="2"/>
  </si>
  <si>
    <t>↑↑表面↑↑</t>
    <rPh sb="2" eb="3">
      <t>オモテ</t>
    </rPh>
    <rPh sb="3" eb="4">
      <t>メン</t>
    </rPh>
    <phoneticPr fontId="2"/>
  </si>
  <si>
    <t>(２) 職場環境等要件について</t>
    <phoneticPr fontId="2"/>
  </si>
  <si>
    <t>(３) 見える化要件について</t>
    <rPh sb="4" eb="5">
      <t>ミ</t>
    </rPh>
    <rPh sb="7" eb="8">
      <t>カ</t>
    </rPh>
    <rPh sb="8" eb="10">
      <t>ヨウケン</t>
    </rPh>
    <phoneticPr fontId="2"/>
  </si>
  <si>
    <t>ホームページへの
掲載</t>
    <rPh sb="9" eb="11">
      <t>ケイサイ</t>
    </rPh>
    <phoneticPr fontId="2"/>
  </si>
  <si>
    <t>・</t>
    <phoneticPr fontId="2"/>
  </si>
  <si>
    <t>「障害福祉サービス等情報公表検索サイト」への掲載</t>
    <phoneticPr fontId="2"/>
  </si>
  <si>
    <t>／</t>
    <phoneticPr fontId="2"/>
  </si>
  <si>
    <t>予定</t>
    <rPh sb="0" eb="2">
      <t>ヨテイ</t>
    </rPh>
    <phoneticPr fontId="2"/>
  </si>
  <si>
    <t>・</t>
    <phoneticPr fontId="2"/>
  </si>
  <si>
    <t>独自のホームページへの掲載</t>
    <rPh sb="0" eb="2">
      <t>ドクジ</t>
    </rPh>
    <rPh sb="11" eb="13">
      <t>ケイサイ</t>
    </rPh>
    <phoneticPr fontId="2"/>
  </si>
  <si>
    <t>実施している周知方法について、○をつけること。2020 年度から実施予定である場合には、「予定」に○をつけること。</t>
    <phoneticPr fontId="2"/>
  </si>
  <si>
    <t>　</t>
    <phoneticPr fontId="2"/>
  </si>
  <si>
    <t>その他</t>
    <rPh sb="2" eb="3">
      <t>タ</t>
    </rPh>
    <phoneticPr fontId="2"/>
  </si>
  <si>
    <t>その他の方法に
よる掲示等</t>
    <rPh sb="2" eb="3">
      <t>タ</t>
    </rPh>
    <rPh sb="4" eb="6">
      <t>ホウホウ</t>
    </rPh>
    <rPh sb="10" eb="12">
      <t>ケイジ</t>
    </rPh>
    <rPh sb="12" eb="13">
      <t>トウ</t>
    </rPh>
    <phoneticPr fontId="2"/>
  </si>
  <si>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2"/>
  </si>
  <si>
    <t>（</t>
    <phoneticPr fontId="2"/>
  </si>
  <si>
    <t>）</t>
    <phoneticPr fontId="2"/>
  </si>
  <si>
    <t>本計画書については、雇用するすべての職員に対し周知をしたうえで、提出していることを証明いたします。</t>
    <rPh sb="0" eb="1">
      <t>ホン</t>
    </rPh>
    <rPh sb="1" eb="4">
      <t>ケイカクショ</t>
    </rPh>
    <rPh sb="10" eb="12">
      <t>コヨウ</t>
    </rPh>
    <rPh sb="18" eb="20">
      <t>ショクイン</t>
    </rPh>
    <rPh sb="21" eb="22">
      <t>タイ</t>
    </rPh>
    <rPh sb="23" eb="25">
      <t>シュウチ</t>
    </rPh>
    <rPh sb="32" eb="34">
      <t>テイシュツ</t>
    </rPh>
    <rPh sb="41" eb="43">
      <t>ショウメイ</t>
    </rPh>
    <phoneticPr fontId="2"/>
  </si>
  <si>
    <t>　返還や求められることや障害福祉サービス事業者等の指定が取り消される場合があるので留意すること。</t>
    <rPh sb="1" eb="3">
      <t>ヘンカン</t>
    </rPh>
    <rPh sb="4" eb="5">
      <t>モト</t>
    </rPh>
    <phoneticPr fontId="2"/>
  </si>
  <si>
    <r>
      <t>　　平成２０年１０月から現在までに実施した事項について必ず全てに○をつけること。複数の取組を行い、「資質の向上」、
　「労働環境・処遇の改善」及び「その他」について、</t>
    </r>
    <r>
      <rPr>
        <b/>
        <sz val="8"/>
        <color rgb="FFFF0000"/>
        <rFont val="游ゴシック"/>
        <family val="3"/>
        <charset val="128"/>
      </rPr>
      <t>それぞれ１つ以上の取組を行うこと。</t>
    </r>
    <phoneticPr fontId="2"/>
  </si>
  <si>
    <t>　あることに留意すること。</t>
    <phoneticPr fontId="2"/>
  </si>
  <si>
    <t>　の始点までに職員が増加した場合、当該職員と同等の勤続年数の職員が比較時点にもいたと仮定して、賃金総額に上乗せする必要が</t>
    <phoneticPr fontId="2"/>
  </si>
  <si>
    <t>　・添付書類２：各都道府県内の指定権者（当該都道府県を含む。）の一覧表（都道府県ごと）</t>
    <phoneticPr fontId="2"/>
  </si>
  <si>
    <t>　・添付書類３：計画書に記載された計画の対象となる障害福祉サービス事業者等に係る都道府県の一覧表</t>
    <phoneticPr fontId="2"/>
  </si>
  <si>
    <t>・ 働きながら介護福祉士等の資格取得を目指す者に対する実務者研修受講支援や、より専門性の高い支援技術を取得
     しようとする者に対する喀痰吸引研修、強度行動障害支援者養成研修、サービス提供責任者研修、中堅職員に対する
     マネジメント研修の受講支援（研修受講時の他の福祉・介護職員の負担を軽減するための代替職員確保を含む）
・ 研修の受講やキャリア段位制度と人事考課との連動
・ 小規模事業者の共同による採用・人事ローテーション・研修のための制度構築
・ キャリアパス要件に該当する事項（キャリアパス要件を満たしていない障害福祉サービス事業者に限る）
・その他（　　　　　　　　　　　　　　　　　　　　　　　　　）</t>
    <rPh sb="285" eb="286">
      <t>タ</t>
    </rPh>
    <phoneticPr fontId="2"/>
  </si>
  <si>
    <t>・ 新人福祉・介護職員の早期離職防止のためのエルダー・メンター（新人指導担当者）制度等の導入
・ 雇用管理改善のための管理者の労働・安全衛生法規、休暇・休職制度に係る研修受講等による雇用管理改善対策の充実
・ ＩＣＴ活用（支援内容や申し送り事項の共有（事業所内に加えタブレット端末を活用し訪問先でアクセスを可能にする
　こと等を含む）による福祉・介護職員の事務負担軽減、個々の利用者へのサービス履歴・訪問介護員の出勤情報管理に
　よるサービス提供責任者のシフト管理に係る事務負担軽減、利用者情報蓄積による利用者個々の特性に応じたサービス
　提供等）による業務省力化
・ 福祉・介護職員の腰痛対策を含む負担軽減のための介護ロボットやリフト等の介護機器等の導入
・ 子育てとの両立を目指す者のための育児休業制度等の充実、事業所内保育施設の整備
・ ミーティング等による職場内コミュニケーションの円滑化による個々の福祉・介護職員の気づきを踏まえた勤務環境や
　支援内容の改善
・ 事故・トラブルへの対応マニュアル等の作成による責任の所在の明確化
・ 健康診断・こころの健康等の健康管理面の強化、職員休憩室・分煙スペース等の整備
・ その他（ 　　　　　　　　　　　　　　　　　　　　　　　　）</t>
    <phoneticPr fontId="2"/>
  </si>
  <si>
    <t>・ 障害福祉サービス等情報公表制度の活用による経営・人材育成理念の見える化
・ 中途採用者（他産業からの転職者、主婦層、中高年齢者等）に特化した人事制度の確立（勤務シフトの配慮、短時間
　 正規職員制度の導入等）
・ 障害を有する者でも働きやすい職場環境構築や勤務シフト配慮
・ 非正規職員から正規職員への転換
・ 地域の児童・生徒や住民との交流による地域包括ケアの一員としてのモチベーション向上
・ 職員の増員による業務負担の軽減
・ その他（　　　　　　　　　　　　　　　　　　　　　　　　 ）</t>
    <phoneticPr fontId="2"/>
  </si>
  <si>
    <t>※ 複数の障害福祉サービス事業所等について一括して提出する場合、以下の添付書類についても作成すること。</t>
    <phoneticPr fontId="2"/>
  </si>
  <si>
    <t>　・添付書類１：都道府県等の圏域内の、当該計画書に記載された計画の対象となる障害福祉サービス事業所等の一覧表（指定権者ごと）</t>
    <phoneticPr fontId="2"/>
  </si>
  <si>
    <t>※ 虚偽の記載や、福祉・介護職員等特定処遇改善加算の請求に関して不正を行った場合には、支払われた介護給付費等の</t>
    <phoneticPr fontId="2"/>
  </si>
  <si>
    <t>　</t>
    <phoneticPr fontId="2"/>
  </si>
  <si>
    <t>　　</t>
    <phoneticPr fontId="2"/>
  </si>
  <si>
    <t>万</t>
    <rPh sb="0" eb="1">
      <t>マン</t>
    </rPh>
    <phoneticPr fontId="2"/>
  </si>
  <si>
    <t>【そのうち、改善後の賃金が最も高額な者の賃金（見込額）】（千円以下切り上げ）</t>
    <rPh sb="6" eb="8">
      <t>カイゼン</t>
    </rPh>
    <rPh sb="8" eb="9">
      <t>ゴ</t>
    </rPh>
    <rPh sb="10" eb="12">
      <t>チンギン</t>
    </rPh>
    <rPh sb="13" eb="14">
      <t>モット</t>
    </rPh>
    <rPh sb="15" eb="17">
      <t>コウガク</t>
    </rPh>
    <rPh sb="18" eb="19">
      <t>モノ</t>
    </rPh>
    <rPh sb="20" eb="22">
      <t>チンギン</t>
    </rPh>
    <rPh sb="23" eb="25">
      <t>ミコミ</t>
    </rPh>
    <rPh sb="25" eb="26">
      <t>ガク</t>
    </rPh>
    <rPh sb="29" eb="30">
      <t>セン</t>
    </rPh>
    <rPh sb="30" eb="31">
      <t>エン</t>
    </rPh>
    <rPh sb="31" eb="33">
      <t>イカ</t>
    </rPh>
    <rPh sb="33" eb="34">
      <t>キ</t>
    </rPh>
    <rPh sb="35" eb="36">
      <t>ア</t>
    </rPh>
    <phoneticPr fontId="2"/>
  </si>
  <si>
    <t>A</t>
    <phoneticPr fontId="2"/>
  </si>
  <si>
    <t>B</t>
    <phoneticPr fontId="2"/>
  </si>
  <si>
    <t>賃金改善の見込額（①－②）</t>
    <rPh sb="0" eb="2">
      <t>チンギン</t>
    </rPh>
    <rPh sb="2" eb="4">
      <t>カイゼン</t>
    </rPh>
    <rPh sb="5" eb="7">
      <t>ミコミ</t>
    </rPh>
    <rPh sb="7" eb="8">
      <t>ガク</t>
    </rPh>
    <phoneticPr fontId="2"/>
  </si>
  <si>
    <t>①　加算の算定により賃金改善を行った場合の賃金の総額（見込額）</t>
    <rPh sb="18" eb="20">
      <t>バアイ</t>
    </rPh>
    <rPh sb="27" eb="29">
      <t>ミコミ</t>
    </rPh>
    <rPh sb="29" eb="30">
      <t>ガク</t>
    </rPh>
    <phoneticPr fontId="2"/>
  </si>
  <si>
    <t>②　初めて加算を取得する（した）月の前年度の賃金の総額</t>
    <phoneticPr fontId="2"/>
  </si>
  <si>
    <t>③　加算の算定により賃金改善を行った場合の賃金の総額（見込額）</t>
    <rPh sb="18" eb="20">
      <t>バアイ</t>
    </rPh>
    <rPh sb="27" eb="29">
      <t>ミコミ</t>
    </rPh>
    <rPh sb="29" eb="30">
      <t>ガク</t>
    </rPh>
    <phoneticPr fontId="2"/>
  </si>
  <si>
    <t>④　初めて加算を取得する（した）月の前年度の賃金の総額</t>
    <phoneticPr fontId="2"/>
  </si>
  <si>
    <t>⑥　加算の算定により賃金改善を行った場合の賃金の総額（見込額）</t>
    <rPh sb="18" eb="20">
      <t>バアイ</t>
    </rPh>
    <rPh sb="27" eb="29">
      <t>ミコミ</t>
    </rPh>
    <rPh sb="29" eb="30">
      <t>ガク</t>
    </rPh>
    <phoneticPr fontId="2"/>
  </si>
  <si>
    <t>⑦　初めて加算を取得する（した）月の前年度の賃金の総額</t>
    <phoneticPr fontId="2"/>
  </si>
  <si>
    <t>⑨　加算の算定により賃金改善を行った場合の賃金の総額（見込額）</t>
    <rPh sb="18" eb="20">
      <t>バアイ</t>
    </rPh>
    <rPh sb="27" eb="29">
      <t>ミコミ</t>
    </rPh>
    <rPh sb="29" eb="30">
      <t>ガク</t>
    </rPh>
    <phoneticPr fontId="2"/>
  </si>
  <si>
    <t>⑩　初めて加算を取得する（した）月の前年度の賃金の総額</t>
    <phoneticPr fontId="2"/>
  </si>
  <si>
    <r>
      <rPr>
        <b/>
        <sz val="7.5"/>
        <rFont val="游ゴシック"/>
        <family val="3"/>
        <charset val="128"/>
      </rPr>
      <t>【Group１】「経験・技能のある障害福祉人材」</t>
    </r>
    <r>
      <rPr>
        <sz val="7.5"/>
        <rFont val="游ゴシック"/>
        <family val="3"/>
        <charset val="128"/>
      </rPr>
      <t>における平均賃金改善額 ((③－④)/ ⑤)</t>
    </r>
    <rPh sb="9" eb="11">
      <t>ケイケン</t>
    </rPh>
    <rPh sb="12" eb="14">
      <t>ギノウ</t>
    </rPh>
    <rPh sb="17" eb="19">
      <t>ショウガイ</t>
    </rPh>
    <rPh sb="19" eb="21">
      <t>フクシ</t>
    </rPh>
    <rPh sb="21" eb="23">
      <t>ジンザイ</t>
    </rPh>
    <rPh sb="28" eb="30">
      <t>ヘイキン</t>
    </rPh>
    <rPh sb="30" eb="32">
      <t>チンギン</t>
    </rPh>
    <rPh sb="32" eb="34">
      <t>カイゼン</t>
    </rPh>
    <rPh sb="34" eb="35">
      <t>ガク</t>
    </rPh>
    <phoneticPr fontId="2"/>
  </si>
  <si>
    <r>
      <rPr>
        <b/>
        <sz val="7.5"/>
        <rFont val="游ゴシック"/>
        <family val="3"/>
        <charset val="128"/>
      </rPr>
      <t>【Group２】「他の障害福祉人材」</t>
    </r>
    <r>
      <rPr>
        <sz val="7.5"/>
        <rFont val="游ゴシック"/>
        <family val="3"/>
        <charset val="128"/>
      </rPr>
      <t>における平均賃金改善額 ((⑥－⑦)/ ⑧)</t>
    </r>
    <rPh sb="9" eb="10">
      <t>タ</t>
    </rPh>
    <rPh sb="11" eb="13">
      <t>ショウガイ</t>
    </rPh>
    <rPh sb="13" eb="15">
      <t>フクシ</t>
    </rPh>
    <rPh sb="15" eb="17">
      <t>ジンザイ</t>
    </rPh>
    <rPh sb="22" eb="24">
      <t>ヘイキン</t>
    </rPh>
    <rPh sb="24" eb="26">
      <t>チンギン</t>
    </rPh>
    <rPh sb="26" eb="28">
      <t>カイゼン</t>
    </rPh>
    <rPh sb="28" eb="29">
      <t>ガク</t>
    </rPh>
    <phoneticPr fontId="2"/>
  </si>
  <si>
    <r>
      <rPr>
        <b/>
        <sz val="7.5"/>
        <rFont val="游ゴシック"/>
        <family val="3"/>
        <charset val="128"/>
      </rPr>
      <t>【Group３】「その他の職種」</t>
    </r>
    <r>
      <rPr>
        <sz val="7.5"/>
        <rFont val="游ゴシック"/>
        <family val="3"/>
        <charset val="128"/>
      </rPr>
      <t>における平均賃金改善額 ((⑨－⑩)/ ⑪)</t>
    </r>
    <rPh sb="11" eb="12">
      <t>タ</t>
    </rPh>
    <rPh sb="13" eb="15">
      <t>ショクシュ</t>
    </rPh>
    <rPh sb="20" eb="22">
      <t>ヘイキン</t>
    </rPh>
    <rPh sb="22" eb="24">
      <t>チンギン</t>
    </rPh>
    <rPh sb="24" eb="26">
      <t>カイゼン</t>
    </rPh>
    <rPh sb="26" eb="27">
      <t>ガク</t>
    </rPh>
    <phoneticPr fontId="2"/>
  </si>
  <si>
    <t>元</t>
    <rPh sb="0" eb="1">
      <t>モト</t>
    </rPh>
    <phoneticPr fontId="2"/>
  </si>
  <si>
    <r>
      <t>賃金改善を行う賃金項目及び方法(賃金改善を行う賃金
項目（増額若しくは新設した又はする予定である給与
の項目の種類（基本給、手当、賞与等）等）、賃金改
善の実施時期や対象職員、一人当たりの平均賃金改善
見込額について、</t>
    </r>
    <r>
      <rPr>
        <u/>
        <sz val="7"/>
        <color theme="1"/>
        <rFont val="游ゴシック"/>
        <family val="3"/>
        <charset val="128"/>
      </rPr>
      <t>可能な限り具体的に記載</t>
    </r>
    <r>
      <rPr>
        <sz val="7"/>
        <color theme="1"/>
        <rFont val="游ゴシック"/>
        <family val="3"/>
        <charset val="128"/>
      </rPr>
      <t>すること。
なお【Group1】</t>
    </r>
    <r>
      <rPr>
        <u/>
        <sz val="7"/>
        <color theme="1"/>
        <rFont val="游ゴシック"/>
        <family val="3"/>
        <charset val="128"/>
      </rPr>
      <t>「経験・技能のある障害福祉人材」の
基準設定の考え方については必ず記載</t>
    </r>
    <r>
      <rPr>
        <sz val="7"/>
        <color theme="1"/>
        <rFont val="游ゴシック"/>
        <family val="3"/>
        <charset val="128"/>
      </rPr>
      <t>すること。</t>
    </r>
    <phoneticPr fontId="2"/>
  </si>
  <si>
    <r>
      <t>⑪　当該事業所におけるその他の職種の人数　</t>
    </r>
    <r>
      <rPr>
        <u/>
        <sz val="7.5"/>
        <color theme="1"/>
        <rFont val="游ゴシック"/>
        <family val="3"/>
        <charset val="128"/>
      </rPr>
      <t>（常勤換算又は実人数）</t>
    </r>
    <rPh sb="2" eb="4">
      <t>トウガイ</t>
    </rPh>
    <rPh sb="4" eb="7">
      <t>ジギョウショ</t>
    </rPh>
    <rPh sb="13" eb="14">
      <t>タ</t>
    </rPh>
    <rPh sb="15" eb="17">
      <t>ショクシュ</t>
    </rPh>
    <rPh sb="18" eb="20">
      <t>ニンズウ</t>
    </rPh>
    <rPh sb="22" eb="24">
      <t>ジョウキン</t>
    </rPh>
    <rPh sb="24" eb="26">
      <t>カンサン</t>
    </rPh>
    <rPh sb="26" eb="27">
      <t>マタ</t>
    </rPh>
    <rPh sb="28" eb="29">
      <t>ジツ</t>
    </rPh>
    <rPh sb="29" eb="31">
      <t>ニンズウ</t>
    </rPh>
    <phoneticPr fontId="2"/>
  </si>
  <si>
    <r>
      <t>⑧　当該事業所における他の障害福祉人材の人数　</t>
    </r>
    <r>
      <rPr>
        <u/>
        <sz val="7.5"/>
        <color theme="1"/>
        <rFont val="游ゴシック"/>
        <family val="3"/>
        <charset val="128"/>
      </rPr>
      <t>（常勤換算）</t>
    </r>
    <rPh sb="2" eb="4">
      <t>トウガイ</t>
    </rPh>
    <rPh sb="4" eb="7">
      <t>ジギョウショ</t>
    </rPh>
    <rPh sb="11" eb="12">
      <t>タ</t>
    </rPh>
    <rPh sb="13" eb="19">
      <t>ショウガイフクシジンザイ</t>
    </rPh>
    <rPh sb="20" eb="22">
      <t>ニンズウ</t>
    </rPh>
    <rPh sb="24" eb="26">
      <t>ジョウキン</t>
    </rPh>
    <rPh sb="26" eb="28">
      <t>カンサン</t>
    </rPh>
    <phoneticPr fontId="2"/>
  </si>
  <si>
    <r>
      <t>⑤　当該事業所における経験・技能のある障害福祉人材の人数　</t>
    </r>
    <r>
      <rPr>
        <u/>
        <sz val="7.5"/>
        <color theme="1"/>
        <rFont val="游ゴシック"/>
        <family val="3"/>
        <charset val="128"/>
      </rPr>
      <t>（常勤換算）</t>
    </r>
    <rPh sb="2" eb="4">
      <t>トウガイ</t>
    </rPh>
    <rPh sb="4" eb="7">
      <t>ジギョウショ</t>
    </rPh>
    <rPh sb="11" eb="13">
      <t>ケイケン</t>
    </rPh>
    <rPh sb="14" eb="16">
      <t>ギノウ</t>
    </rPh>
    <rPh sb="19" eb="25">
      <t>ショウガイフクシジンザイ</t>
    </rPh>
    <rPh sb="26" eb="28">
      <t>ニンズウ</t>
    </rPh>
    <rPh sb="30" eb="32">
      <t>ジョウキン</t>
    </rPh>
    <rPh sb="32" eb="34">
      <t>カンサン</t>
    </rPh>
    <phoneticPr fontId="2"/>
  </si>
  <si>
    <t>※ ６については、法定福利費等の賃金改善に伴う増加分も含むことができる。</t>
    <phoneticPr fontId="2"/>
  </si>
  <si>
    <t>※ ６が５を上回らなければならないこと。</t>
    <phoneticPr fontId="2"/>
  </si>
  <si>
    <t>※ ６②の計算に際しては、賃金改善実施期間の職員の人数と合わせた上で算出すること。すなわち、比較時点から賃金改善実施期間</t>
    <phoneticPr fontId="2"/>
  </si>
  <si>
    <t>※B＞A</t>
    <phoneticPr fontId="2"/>
  </si>
  <si>
    <t>←</t>
    <phoneticPr fontId="2"/>
  </si>
  <si>
    <t>　社会福祉法人大阪府庁福祉サービス</t>
    <rPh sb="1" eb="3">
      <t>シャカイ</t>
    </rPh>
    <rPh sb="3" eb="5">
      <t>フクシ</t>
    </rPh>
    <rPh sb="5" eb="7">
      <t>ホウジン</t>
    </rPh>
    <rPh sb="7" eb="9">
      <t>オオサカ</t>
    </rPh>
    <rPh sb="9" eb="11">
      <t>フチョウ</t>
    </rPh>
    <rPh sb="11" eb="13">
      <t>フクシ</t>
    </rPh>
    <phoneticPr fontId="2"/>
  </si>
  <si>
    <t>　シャカイフクシホウジンオオサカフチョウフクシサービス</t>
    <phoneticPr fontId="2"/>
  </si>
  <si>
    <t>8570</t>
    <phoneticPr fontId="2"/>
  </si>
  <si>
    <t>大阪</t>
    <rPh sb="0" eb="2">
      <t>オオサカ</t>
    </rPh>
    <phoneticPr fontId="2"/>
  </si>
  <si>
    <t>大阪市中央区大手前二丁目1番22号</t>
    <rPh sb="0" eb="3">
      <t>オオサカシ</t>
    </rPh>
    <rPh sb="3" eb="6">
      <t>チュウオウク</t>
    </rPh>
    <rPh sb="6" eb="9">
      <t>オオテマエ</t>
    </rPh>
    <rPh sb="9" eb="12">
      <t>ニチョウメ</t>
    </rPh>
    <rPh sb="13" eb="14">
      <t>バン</t>
    </rPh>
    <rPh sb="16" eb="17">
      <t>ゴウ</t>
    </rPh>
    <phoneticPr fontId="2"/>
  </si>
  <si>
    <t>０６</t>
    <phoneticPr fontId="2"/>
  </si>
  <si>
    <t>６９４１</t>
    <phoneticPr fontId="2"/>
  </si>
  <si>
    <t>０３５１</t>
    <phoneticPr fontId="2"/>
  </si>
  <si>
    <t>０６</t>
    <phoneticPr fontId="2"/>
  </si>
  <si>
    <t>６９４１</t>
    <phoneticPr fontId="2"/>
  </si>
  <si>
    <t>０３５１</t>
    <phoneticPr fontId="2"/>
  </si>
  <si>
    <t>　別紙一覧表による</t>
    <rPh sb="1" eb="3">
      <t>ベッシ</t>
    </rPh>
    <rPh sb="3" eb="6">
      <t>イチランヒョウ</t>
    </rPh>
    <phoneticPr fontId="2"/>
  </si>
  <si>
    <t>←</t>
    <phoneticPr fontId="2"/>
  </si>
  <si>
    <t>複数の事業所分を一括して作成する場合は、記載不要。</t>
    <rPh sb="0" eb="2">
      <t>フクスウ</t>
    </rPh>
    <rPh sb="3" eb="6">
      <t>ジギョウショ</t>
    </rPh>
    <rPh sb="6" eb="7">
      <t>ブン</t>
    </rPh>
    <rPh sb="8" eb="10">
      <t>イッカツ</t>
    </rPh>
    <rPh sb="12" eb="14">
      <t>サクセイ</t>
    </rPh>
    <rPh sb="16" eb="18">
      <t>バアイ</t>
    </rPh>
    <rPh sb="20" eb="22">
      <t>キサイ</t>
    </rPh>
    <rPh sb="22" eb="24">
      <t>フヨウ</t>
    </rPh>
    <phoneticPr fontId="2"/>
  </si>
  <si>
    <t>事業所ごとに作成する場合（事業所が1か所の場合を含む）の場合は、当該事業所の情報を記載。
複数の事業所分を一括して計画書を作成した場合は、「別紙一覧表による」と記載し、別紙様式２（添付書類１）に全ての事業所及びサービスを記載。</t>
    <rPh sb="0" eb="3">
      <t>ジギョウショ</t>
    </rPh>
    <rPh sb="6" eb="8">
      <t>サクセイ</t>
    </rPh>
    <rPh sb="10" eb="12">
      <t>バアイ</t>
    </rPh>
    <rPh sb="13" eb="16">
      <t>ジギョウショ</t>
    </rPh>
    <rPh sb="19" eb="20">
      <t>ショ</t>
    </rPh>
    <rPh sb="21" eb="23">
      <t>バアイ</t>
    </rPh>
    <rPh sb="24" eb="25">
      <t>フク</t>
    </rPh>
    <rPh sb="28" eb="30">
      <t>バアイ</t>
    </rPh>
    <rPh sb="32" eb="34">
      <t>トウガイ</t>
    </rPh>
    <rPh sb="34" eb="37">
      <t>ジギョウショ</t>
    </rPh>
    <rPh sb="38" eb="40">
      <t>ジョウホウ</t>
    </rPh>
    <rPh sb="41" eb="43">
      <t>キサイ</t>
    </rPh>
    <rPh sb="45" eb="47">
      <t>フクスウ</t>
    </rPh>
    <rPh sb="57" eb="60">
      <t>ケイカクショ</t>
    </rPh>
    <rPh sb="61" eb="63">
      <t>サクセイ</t>
    </rPh>
    <rPh sb="65" eb="67">
      <t>バアイ</t>
    </rPh>
    <rPh sb="70" eb="72">
      <t>ベッシ</t>
    </rPh>
    <rPh sb="72" eb="75">
      <t>イチランヒョウ</t>
    </rPh>
    <rPh sb="80" eb="82">
      <t>キサイ</t>
    </rPh>
    <rPh sb="84" eb="86">
      <t>ベッシ</t>
    </rPh>
    <rPh sb="86" eb="88">
      <t>ヨウシキ</t>
    </rPh>
    <rPh sb="90" eb="92">
      <t>テンプ</t>
    </rPh>
    <rPh sb="92" eb="94">
      <t>ショルイ</t>
    </rPh>
    <rPh sb="97" eb="98">
      <t>スベ</t>
    </rPh>
    <rPh sb="100" eb="103">
      <t>ジギョウショ</t>
    </rPh>
    <rPh sb="103" eb="104">
      <t>オヨ</t>
    </rPh>
    <rPh sb="110" eb="112">
      <t>キサイ</t>
    </rPh>
    <phoneticPr fontId="2"/>
  </si>
  <si>
    <t>元</t>
  </si>
  <si>
    <t>□で囲んでください。</t>
    <phoneticPr fontId="2"/>
  </si>
  <si>
    <t>←</t>
    <phoneticPr fontId="2"/>
  </si>
  <si>
    <t>加算を算定するサービス提供月を記入。期間は4月から3月の1年間、年度途中から算定する場合も終わりは3月。</t>
    <rPh sb="0" eb="2">
      <t>カサン</t>
    </rPh>
    <rPh sb="3" eb="5">
      <t>サンテイ</t>
    </rPh>
    <rPh sb="11" eb="13">
      <t>テイキョウ</t>
    </rPh>
    <rPh sb="13" eb="14">
      <t>ツキ</t>
    </rPh>
    <rPh sb="15" eb="17">
      <t>キニュウ</t>
    </rPh>
    <rPh sb="18" eb="20">
      <t>キカン</t>
    </rPh>
    <rPh sb="22" eb="23">
      <t>ガツ</t>
    </rPh>
    <rPh sb="26" eb="27">
      <t>ガツ</t>
    </rPh>
    <rPh sb="29" eb="31">
      <t>ネンカン</t>
    </rPh>
    <rPh sb="32" eb="34">
      <t>ネンド</t>
    </rPh>
    <rPh sb="34" eb="36">
      <t>トチュウ</t>
    </rPh>
    <rPh sb="38" eb="40">
      <t>サンテイ</t>
    </rPh>
    <rPh sb="42" eb="44">
      <t>バアイ</t>
    </rPh>
    <rPh sb="45" eb="46">
      <t>オ</t>
    </rPh>
    <rPh sb="50" eb="51">
      <t>ガツ</t>
    </rPh>
    <phoneticPr fontId="2"/>
  </si>
  <si>
    <t>※ ●●●●は職名</t>
    <rPh sb="7" eb="8">
      <t>ショク</t>
    </rPh>
    <rPh sb="8" eb="9">
      <t>メイ</t>
    </rPh>
    <phoneticPr fontId="2"/>
  </si>
  <si>
    <t>=③+⑥+⑨</t>
    <phoneticPr fontId="2"/>
  </si>
  <si>
    <t>=④+⑦+⑩</t>
    <phoneticPr fontId="2"/>
  </si>
  <si>
    <r>
      <rPr>
        <b/>
        <u/>
        <sz val="9"/>
        <rFont val="游ゴシック"/>
        <family val="3"/>
        <charset val="128"/>
      </rPr>
      <t>↓≪</t>
    </r>
    <r>
      <rPr>
        <b/>
        <u/>
        <sz val="9"/>
        <color rgb="FFFF0000"/>
        <rFont val="游ゴシック"/>
        <family val="3"/>
        <charset val="128"/>
      </rPr>
      <t>判定結果</t>
    </r>
    <r>
      <rPr>
        <b/>
        <u/>
        <sz val="9"/>
        <rFont val="游ゴシック"/>
        <family val="3"/>
        <charset val="128"/>
      </rPr>
      <t>≫↓　</t>
    </r>
    <r>
      <rPr>
        <b/>
        <u/>
        <sz val="7.5"/>
        <rFont val="游ゴシック"/>
        <family val="3"/>
        <charset val="128"/>
      </rPr>
      <t xml:space="preserve">
</t>
    </r>
    <r>
      <rPr>
        <u/>
        <sz val="6"/>
        <rFont val="游ゴシック"/>
        <family val="3"/>
        <charset val="128"/>
      </rPr>
      <t>該当箇所が全て「OK」とならないまま届出されても原則、受付できません。（補正）</t>
    </r>
    <rPh sb="2" eb="4">
      <t>ハンテイ</t>
    </rPh>
    <rPh sb="4" eb="6">
      <t>ケッカ</t>
    </rPh>
    <rPh sb="10" eb="12">
      <t>ガイトウ</t>
    </rPh>
    <rPh sb="12" eb="14">
      <t>カショ</t>
    </rPh>
    <rPh sb="15" eb="16">
      <t>スベ</t>
    </rPh>
    <rPh sb="28" eb="30">
      <t>トドケデ</t>
    </rPh>
    <rPh sb="34" eb="36">
      <t>ゲンソク</t>
    </rPh>
    <rPh sb="37" eb="39">
      <t>ウケツケ</t>
    </rPh>
    <rPh sb="46" eb="48">
      <t>ホセイ</t>
    </rPh>
    <phoneticPr fontId="2"/>
  </si>
  <si>
    <t>常勤換算による人数</t>
    <rPh sb="0" eb="2">
      <t>ジョウキン</t>
    </rPh>
    <rPh sb="2" eb="4">
      <t>カンサン</t>
    </rPh>
    <rPh sb="7" eb="9">
      <t>ニンズ</t>
    </rPh>
    <phoneticPr fontId="2"/>
  </si>
  <si>
    <r>
      <rPr>
        <b/>
        <sz val="7.5"/>
        <color rgb="FFFF0000"/>
        <rFont val="游ゴシック"/>
        <family val="3"/>
        <charset val="128"/>
      </rPr>
      <t>条件ａ：</t>
    </r>
    <r>
      <rPr>
        <sz val="7.5"/>
        <color theme="1"/>
        <rFont val="游ゴシック"/>
        <family val="3"/>
        <charset val="128"/>
      </rPr>
      <t>Ｇ１のうち1人以上は、どちらかの基準をクリアしていること！</t>
    </r>
    <rPh sb="0" eb="2">
      <t>ジョウケン</t>
    </rPh>
    <rPh sb="10" eb="13">
      <t>ニンイジョウ</t>
    </rPh>
    <rPh sb="20" eb="22">
      <t>キジュン</t>
    </rPh>
    <phoneticPr fontId="2"/>
  </si>
  <si>
    <t>G3の人数だけは、常勤換算人数又は実人数のどちらでも採用可能。</t>
    <rPh sb="3" eb="5">
      <t>ニンズウ</t>
    </rPh>
    <rPh sb="9" eb="11">
      <t>ジョウキン</t>
    </rPh>
    <rPh sb="11" eb="13">
      <t>カンサン</t>
    </rPh>
    <rPh sb="13" eb="15">
      <t>ニンズ</t>
    </rPh>
    <rPh sb="15" eb="16">
      <t>マタ</t>
    </rPh>
    <rPh sb="17" eb="18">
      <t>ジツ</t>
    </rPh>
    <rPh sb="18" eb="20">
      <t>ニンズウ</t>
    </rPh>
    <rPh sb="26" eb="28">
      <t>サイヨウ</t>
    </rPh>
    <rPh sb="28" eb="30">
      <t>カノウ</t>
    </rPh>
    <phoneticPr fontId="2"/>
  </si>
  <si>
    <r>
      <t>条件ｄ：</t>
    </r>
    <r>
      <rPr>
        <sz val="7.5"/>
        <rFont val="游ゴシック"/>
        <family val="3"/>
        <charset val="128"/>
      </rPr>
      <t>G3の改善後賃金年額が440万円を超えていないのでクリア！</t>
    </r>
    <rPh sb="0" eb="2">
      <t>ジョウケン</t>
    </rPh>
    <rPh sb="7" eb="9">
      <t>カイゼン</t>
    </rPh>
    <rPh sb="9" eb="10">
      <t>ゴ</t>
    </rPh>
    <rPh sb="10" eb="12">
      <t>チンギン</t>
    </rPh>
    <rPh sb="12" eb="14">
      <t>ネンガク</t>
    </rPh>
    <rPh sb="18" eb="20">
      <t>マンエン</t>
    </rPh>
    <rPh sb="21" eb="22">
      <t>コ</t>
    </rPh>
    <phoneticPr fontId="2"/>
  </si>
  <si>
    <t>　月額〇円、非常勤〇○人の時給を〇円増額する。</t>
    <phoneticPr fontId="2"/>
  </si>
  <si>
    <t>10月分の請求が国保連から12月に支払われるため、加算対象月から2月遅れになっている。支払い前に前もって職員に支給する場合は、10月から3月でも可。</t>
    <rPh sb="2" eb="4">
      <t>ガツブン</t>
    </rPh>
    <rPh sb="5" eb="7">
      <t>セイキュウ</t>
    </rPh>
    <rPh sb="8" eb="11">
      <t>コクホレン</t>
    </rPh>
    <rPh sb="15" eb="16">
      <t>ガツ</t>
    </rPh>
    <rPh sb="17" eb="19">
      <t>シハラ</t>
    </rPh>
    <rPh sb="25" eb="27">
      <t>カサン</t>
    </rPh>
    <rPh sb="27" eb="29">
      <t>タイショウ</t>
    </rPh>
    <rPh sb="29" eb="30">
      <t>ツキ</t>
    </rPh>
    <rPh sb="33" eb="34">
      <t>ツキ</t>
    </rPh>
    <rPh sb="34" eb="35">
      <t>オク</t>
    </rPh>
    <rPh sb="43" eb="45">
      <t>シハラ</t>
    </rPh>
    <rPh sb="46" eb="47">
      <t>マエ</t>
    </rPh>
    <rPh sb="48" eb="49">
      <t>マエ</t>
    </rPh>
    <rPh sb="52" eb="54">
      <t>ショクイン</t>
    </rPh>
    <rPh sb="55" eb="57">
      <t>シキュウ</t>
    </rPh>
    <rPh sb="59" eb="61">
      <t>バアイ</t>
    </rPh>
    <rPh sb="65" eb="66">
      <t>ガツ</t>
    </rPh>
    <rPh sb="69" eb="70">
      <t>ガツ</t>
    </rPh>
    <rPh sb="72" eb="73">
      <t>カ</t>
    </rPh>
    <phoneticPr fontId="2"/>
  </si>
  <si>
    <r>
      <t>条件b：</t>
    </r>
    <r>
      <rPr>
        <sz val="7.5"/>
        <rFont val="游ゴシック"/>
        <family val="3"/>
        <charset val="128"/>
      </rPr>
      <t>G1の平均賃金改善額がG2の平均賃金改善額の2倍以上なのでクリア！</t>
    </r>
    <rPh sb="0" eb="2">
      <t>ジョウケン</t>
    </rPh>
    <rPh sb="7" eb="9">
      <t>ヘイキン</t>
    </rPh>
    <rPh sb="9" eb="11">
      <t>チンギン</t>
    </rPh>
    <rPh sb="11" eb="13">
      <t>カイゼン</t>
    </rPh>
    <rPh sb="13" eb="14">
      <t>ガク</t>
    </rPh>
    <rPh sb="18" eb="20">
      <t>ヘイキン</t>
    </rPh>
    <rPh sb="20" eb="22">
      <t>チンギン</t>
    </rPh>
    <rPh sb="22" eb="24">
      <t>カイゼン</t>
    </rPh>
    <rPh sb="24" eb="25">
      <t>ガク</t>
    </rPh>
    <rPh sb="27" eb="30">
      <t>バイイジョウ</t>
    </rPh>
    <phoneticPr fontId="2"/>
  </si>
  <si>
    <t>⇒⇒⇒⇒⇒⇒⇒</t>
  </si>
  <si>
    <t>⇒⇒⇒⇒⇒⇒⇒</t>
    <phoneticPr fontId="2"/>
  </si>
  <si>
    <r>
      <t>条件ｃただし書き：</t>
    </r>
    <r>
      <rPr>
        <sz val="7.5"/>
        <rFont val="游ゴシック"/>
        <family val="3"/>
        <charset val="128"/>
      </rPr>
      <t>G３の改善後の平均賃金額がGroup2の改善後の平均賃金額を超えていないのでクリア！！</t>
    </r>
    <rPh sb="0" eb="2">
      <t>ジョウケン</t>
    </rPh>
    <rPh sb="6" eb="7">
      <t>ガ</t>
    </rPh>
    <rPh sb="12" eb="14">
      <t>カイゼン</t>
    </rPh>
    <rPh sb="14" eb="15">
      <t>ゴ</t>
    </rPh>
    <rPh sb="16" eb="18">
      <t>ヘイキン</t>
    </rPh>
    <rPh sb="18" eb="20">
      <t>チンギン</t>
    </rPh>
    <rPh sb="20" eb="21">
      <t>ガク</t>
    </rPh>
    <rPh sb="29" eb="31">
      <t>カイゼン</t>
    </rPh>
    <rPh sb="31" eb="32">
      <t>ゴ</t>
    </rPh>
    <rPh sb="33" eb="35">
      <t>ヘイキン</t>
    </rPh>
    <rPh sb="35" eb="37">
      <t>チンギン</t>
    </rPh>
    <rPh sb="37" eb="38">
      <t>ガク</t>
    </rPh>
    <rPh sb="39" eb="40">
      <t>コ</t>
    </rPh>
    <phoneticPr fontId="2"/>
  </si>
  <si>
    <t>・他の障がい福祉人材及びその他の職種について、常勤の●●●●　〇人の</t>
    <rPh sb="1" eb="2">
      <t>タ</t>
    </rPh>
    <rPh sb="3" eb="4">
      <t>ショウ</t>
    </rPh>
    <rPh sb="6" eb="8">
      <t>フクシ</t>
    </rPh>
    <rPh sb="8" eb="10">
      <t>ジンザイ</t>
    </rPh>
    <rPh sb="10" eb="11">
      <t>オヨ</t>
    </rPh>
    <rPh sb="14" eb="15">
      <t>タ</t>
    </rPh>
    <rPh sb="16" eb="18">
      <t>ショクシュ</t>
    </rPh>
    <phoneticPr fontId="2"/>
  </si>
  <si>
    <t>　基本給を月額〇円、非常勤〇〇人の時給を〇円増額する。</t>
    <phoneticPr fontId="2"/>
  </si>
  <si>
    <t>・一時金として、令和〇年〇月〇日に常勤の●●●●に対し、1人〇〇〇〇円</t>
    <phoneticPr fontId="2"/>
  </si>
  <si>
    <t>　を支給する。</t>
    <phoneticPr fontId="2"/>
  </si>
  <si>
    <t>一時金の支払いは７の期間中内。</t>
    <rPh sb="0" eb="3">
      <t>イチジキン</t>
    </rPh>
    <rPh sb="4" eb="6">
      <t>シハラ</t>
    </rPh>
    <rPh sb="10" eb="13">
      <t>キカンチュウ</t>
    </rPh>
    <rPh sb="13" eb="14">
      <t>ナイ</t>
    </rPh>
    <phoneticPr fontId="2"/>
  </si>
  <si>
    <t>区分ごとに必ず1つ以上取組んでいる必要があります。</t>
    <rPh sb="0" eb="2">
      <t>クブン</t>
    </rPh>
    <rPh sb="5" eb="6">
      <t>カナラ</t>
    </rPh>
    <rPh sb="9" eb="11">
      <t>イジョウ</t>
    </rPh>
    <rPh sb="11" eb="13">
      <t>トリク</t>
    </rPh>
    <rPh sb="17" eb="19">
      <t>ヒツヨウ</t>
    </rPh>
    <phoneticPr fontId="2"/>
  </si>
  <si>
    <t>実施した事項全てに〇をつけてください。</t>
    <rPh sb="0" eb="2">
      <t>ジッシ</t>
    </rPh>
    <rPh sb="4" eb="6">
      <t>ジコウ</t>
    </rPh>
    <rPh sb="6" eb="7">
      <t>スベ</t>
    </rPh>
    <phoneticPr fontId="2"/>
  </si>
  <si>
    <t>現行加算で実施している項目でも構いません。</t>
    <rPh sb="0" eb="2">
      <t>ゲンコウ</t>
    </rPh>
    <rPh sb="2" eb="4">
      <t>カサン</t>
    </rPh>
    <rPh sb="5" eb="7">
      <t>ジッシ</t>
    </rPh>
    <rPh sb="11" eb="13">
      <t>コウモク</t>
    </rPh>
    <rPh sb="15" eb="16">
      <t>カマ</t>
    </rPh>
    <phoneticPr fontId="2"/>
  </si>
  <si>
    <t>※2020年度の「特定加算」取得時から必須要件となります。
　2019度中に要件を満たさない場合は、来年度の算定はできません。　</t>
    <rPh sb="5" eb="7">
      <t>ネンド</t>
    </rPh>
    <rPh sb="9" eb="11">
      <t>トクテイ</t>
    </rPh>
    <rPh sb="11" eb="13">
      <t>カサン</t>
    </rPh>
    <rPh sb="14" eb="16">
      <t>シュトク</t>
    </rPh>
    <rPh sb="16" eb="17">
      <t>ジ</t>
    </rPh>
    <rPh sb="19" eb="21">
      <t>ヒッス</t>
    </rPh>
    <rPh sb="21" eb="23">
      <t>ヨウケン</t>
    </rPh>
    <rPh sb="35" eb="36">
      <t>ド</t>
    </rPh>
    <rPh sb="36" eb="37">
      <t>チュウ</t>
    </rPh>
    <rPh sb="38" eb="40">
      <t>ヨウケン</t>
    </rPh>
    <rPh sb="41" eb="42">
      <t>ミ</t>
    </rPh>
    <rPh sb="46" eb="48">
      <t>バアイ</t>
    </rPh>
    <rPh sb="50" eb="53">
      <t>ライネンド</t>
    </rPh>
    <rPh sb="54" eb="56">
      <t>サンテイ</t>
    </rPh>
    <phoneticPr fontId="2"/>
  </si>
  <si>
    <t>理事長　大阪　太郎</t>
    <rPh sb="0" eb="3">
      <t>リジチョウ</t>
    </rPh>
    <rPh sb="4" eb="6">
      <t>オオサカ</t>
    </rPh>
    <rPh sb="7" eb="9">
      <t>タロウ</t>
    </rPh>
    <phoneticPr fontId="2"/>
  </si>
  <si>
    <t>その他を選択した場合は、必ず具体的な内容を（　　　　　）内に記載。</t>
    <rPh sb="2" eb="3">
      <t>タ</t>
    </rPh>
    <rPh sb="4" eb="6">
      <t>センタク</t>
    </rPh>
    <rPh sb="8" eb="10">
      <t>バアイ</t>
    </rPh>
    <rPh sb="12" eb="13">
      <t>カナラ</t>
    </rPh>
    <rPh sb="14" eb="17">
      <t>グタイテキ</t>
    </rPh>
    <rPh sb="18" eb="20">
      <t>ナイヨウ</t>
    </rPh>
    <rPh sb="28" eb="29">
      <t>ナイ</t>
    </rPh>
    <rPh sb="30" eb="32">
      <t>キサイ</t>
    </rPh>
    <phoneticPr fontId="2"/>
  </si>
  <si>
    <t>来庁時は日付は空白にしてください。受付時に記入していただきます。</t>
    <rPh sb="0" eb="2">
      <t>ライチョウ</t>
    </rPh>
    <rPh sb="2" eb="3">
      <t>ジ</t>
    </rPh>
    <rPh sb="4" eb="6">
      <t>ヒヅケ</t>
    </rPh>
    <rPh sb="7" eb="9">
      <t>クウハク</t>
    </rPh>
    <rPh sb="17" eb="19">
      <t>ウケツケ</t>
    </rPh>
    <rPh sb="19" eb="20">
      <t>ジ</t>
    </rPh>
    <rPh sb="21" eb="23">
      <t>キニュウ</t>
    </rPh>
    <phoneticPr fontId="2"/>
  </si>
  <si>
    <t>計画書の内容は、本計画書を用いる又は情報公表制度等を用いる方法で、必ずすべての従業者に周知してください。</t>
    <rPh sb="0" eb="3">
      <t>ケイカクショ</t>
    </rPh>
    <rPh sb="4" eb="6">
      <t>ナイヨウ</t>
    </rPh>
    <rPh sb="8" eb="9">
      <t>ホン</t>
    </rPh>
    <rPh sb="9" eb="12">
      <t>ケイカクショ</t>
    </rPh>
    <rPh sb="13" eb="14">
      <t>モチ</t>
    </rPh>
    <rPh sb="16" eb="17">
      <t>マタ</t>
    </rPh>
    <rPh sb="18" eb="20">
      <t>ジョウホウ</t>
    </rPh>
    <rPh sb="20" eb="22">
      <t>コウヒョウ</t>
    </rPh>
    <rPh sb="22" eb="24">
      <t>セイド</t>
    </rPh>
    <rPh sb="24" eb="25">
      <t>トウ</t>
    </rPh>
    <rPh sb="26" eb="27">
      <t>モチ</t>
    </rPh>
    <rPh sb="29" eb="31">
      <t>ホウホウ</t>
    </rPh>
    <rPh sb="33" eb="34">
      <t>カナラ</t>
    </rPh>
    <rPh sb="39" eb="42">
      <t>ジュウギョウシャ</t>
    </rPh>
    <rPh sb="43" eb="45">
      <t>シュウチ</t>
    </rPh>
    <phoneticPr fontId="2"/>
  </si>
  <si>
    <t>別紙様式２（添付書類１）に記載した事業所数。
サービス数ではなく事業所数。多機能型の場合は、当該多機能型事業所を1つの事業所としてカウント。</t>
    <rPh sb="0" eb="2">
      <t>ベッシ</t>
    </rPh>
    <rPh sb="2" eb="4">
      <t>ヨウシキ</t>
    </rPh>
    <rPh sb="6" eb="8">
      <t>テンプ</t>
    </rPh>
    <rPh sb="8" eb="10">
      <t>ショルイ</t>
    </rPh>
    <rPh sb="13" eb="15">
      <t>キサイ</t>
    </rPh>
    <rPh sb="17" eb="20">
      <t>ジギョウショ</t>
    </rPh>
    <rPh sb="20" eb="21">
      <t>スウ</t>
    </rPh>
    <rPh sb="27" eb="28">
      <t>スウ</t>
    </rPh>
    <rPh sb="32" eb="35">
      <t>ジギョウショ</t>
    </rPh>
    <rPh sb="35" eb="36">
      <t>スウ</t>
    </rPh>
    <rPh sb="37" eb="41">
      <t>タキノウガタ</t>
    </rPh>
    <rPh sb="42" eb="44">
      <t>バアイ</t>
    </rPh>
    <rPh sb="46" eb="48">
      <t>トウガイ</t>
    </rPh>
    <rPh sb="48" eb="52">
      <t>タキノウガタ</t>
    </rPh>
    <rPh sb="52" eb="55">
      <t>ジギョウショ</t>
    </rPh>
    <rPh sb="59" eb="62">
      <t>ジギョウショ</t>
    </rPh>
    <phoneticPr fontId="2"/>
  </si>
  <si>
    <t>=①－②  ５の見込み額を上回ること。同額は不可。別紙様式２（添付書類１）のBと同額。</t>
    <rPh sb="8" eb="10">
      <t>ミコ</t>
    </rPh>
    <rPh sb="11" eb="12">
      <t>ガク</t>
    </rPh>
    <rPh sb="13" eb="15">
      <t>ウワマワ</t>
    </rPh>
    <rPh sb="19" eb="21">
      <t>ドウガク</t>
    </rPh>
    <rPh sb="22" eb="24">
      <t>フカ</t>
    </rPh>
    <rPh sb="25" eb="27">
      <t>ベッシ</t>
    </rPh>
    <rPh sb="27" eb="29">
      <t>ヨウシキ</t>
    </rPh>
    <rPh sb="31" eb="33">
      <t>テンプ</t>
    </rPh>
    <rPh sb="33" eb="35">
      <t>ショルイ</t>
    </rPh>
    <rPh sb="40" eb="42">
      <t>ドウガク</t>
    </rPh>
    <phoneticPr fontId="2"/>
  </si>
  <si>
    <t>別紙様式２（添付書類１）のAと同額。</t>
    <rPh sb="0" eb="2">
      <t>ベッシ</t>
    </rPh>
    <rPh sb="2" eb="4">
      <t>ヨウシキ</t>
    </rPh>
    <rPh sb="6" eb="8">
      <t>テンプ</t>
    </rPh>
    <rPh sb="8" eb="10">
      <t>ショルイ</t>
    </rPh>
    <rPh sb="15" eb="17">
      <t>ドウガク</t>
    </rPh>
    <phoneticPr fontId="2"/>
  </si>
  <si>
    <t>※【Group3】の平均賃金額が【Group2】の平均賃金額を上回っていませんか？（条件ｃ）</t>
    <rPh sb="10" eb="12">
      <t>ヘイキン</t>
    </rPh>
    <rPh sb="12" eb="14">
      <t>チンギン</t>
    </rPh>
    <rPh sb="14" eb="15">
      <t>ガク</t>
    </rPh>
    <rPh sb="31" eb="33">
      <t>ウワマワ</t>
    </rPh>
    <rPh sb="42" eb="44">
      <t>ジョウケン</t>
    </rPh>
    <phoneticPr fontId="2"/>
  </si>
  <si>
    <r>
      <t>条件ｃ：</t>
    </r>
    <r>
      <rPr>
        <sz val="7.5"/>
        <rFont val="游ゴシック"/>
        <family val="3"/>
        <charset val="128"/>
      </rPr>
      <t>G２の平均賃金改善額がG３の平均賃金改善額の2倍以上となっていないので、ＮＧ。この場合でも、下記のただし書き条件をクリアしていればOK!</t>
    </r>
    <rPh sb="0" eb="2">
      <t>ジョウケン</t>
    </rPh>
    <rPh sb="7" eb="9">
      <t>ヘイキン</t>
    </rPh>
    <rPh sb="9" eb="11">
      <t>チンギン</t>
    </rPh>
    <rPh sb="11" eb="13">
      <t>カイゼン</t>
    </rPh>
    <rPh sb="13" eb="14">
      <t>ガク</t>
    </rPh>
    <rPh sb="18" eb="20">
      <t>ヘイキン</t>
    </rPh>
    <rPh sb="20" eb="22">
      <t>チンギン</t>
    </rPh>
    <rPh sb="22" eb="24">
      <t>カイゼン</t>
    </rPh>
    <rPh sb="24" eb="25">
      <t>ガク</t>
    </rPh>
    <rPh sb="27" eb="30">
      <t>バイイジョウ</t>
    </rPh>
    <rPh sb="45" eb="47">
      <t>バアイ</t>
    </rPh>
    <rPh sb="50" eb="52">
      <t>カキ</t>
    </rPh>
    <rPh sb="56" eb="57">
      <t>カ</t>
    </rPh>
    <rPh sb="58" eb="60">
      <t>ジョウケン</t>
    </rPh>
    <phoneticPr fontId="2"/>
  </si>
  <si>
    <t>・経験・技能のある障がい福祉人材について、常勤の●●●●　〇人の基本給を</t>
    <rPh sb="1" eb="3">
      <t>ケイケン</t>
    </rPh>
    <rPh sb="4" eb="6">
      <t>ギノウ</t>
    </rPh>
    <rPh sb="9" eb="10">
      <t>ショウ</t>
    </rPh>
    <rPh sb="12" eb="14">
      <t>フクシ</t>
    </rPh>
    <rPh sb="14" eb="16">
      <t>ジンザイ</t>
    </rPh>
    <rPh sb="21" eb="23">
      <t>ジョウキン</t>
    </rPh>
    <phoneticPr fontId="2"/>
  </si>
  <si>
    <t>・</t>
    <phoneticPr fontId="2"/>
  </si>
  <si>
    <t>小規模事業所等で加算額全体が少額である。</t>
    <phoneticPr fontId="2"/>
  </si>
  <si>
    <t>職員全体の賃金水準が低い事業所などで、直ちに一人の賃金を引き上げることが困難である。</t>
    <phoneticPr fontId="2"/>
  </si>
  <si>
    <t>８万円等の賃金改善を行うに当たり、これまで以上に事業所内の階層・役職やそのための能力・処遇を明確化することが必要に</t>
    <phoneticPr fontId="2"/>
  </si>
  <si>
    <t>※受付窓口では、その具体的な説明を口頭で求めます。</t>
    <rPh sb="1" eb="3">
      <t>ウケツケ</t>
    </rPh>
    <rPh sb="3" eb="5">
      <t>マドグチ</t>
    </rPh>
    <rPh sb="10" eb="13">
      <t>グタイテキ</t>
    </rPh>
    <rPh sb="14" eb="16">
      <t>セツメイ</t>
    </rPh>
    <rPh sb="17" eb="19">
      <t>コウトウ</t>
    </rPh>
    <rPh sb="20" eb="21">
      <t>モト</t>
    </rPh>
    <phoneticPr fontId="2"/>
  </si>
  <si>
    <t>なるため、規程の整備や研修・実務経験の蓄積などに一定期間を要する。</t>
    <phoneticPr fontId="2"/>
  </si>
  <si>
    <t>　また、その根拠となる書類の確認・提出を求める場合があります。</t>
    <rPh sb="14" eb="16">
      <t>カクニン</t>
    </rPh>
    <rPh sb="17" eb="19">
      <t>テイシュツ</t>
    </rPh>
    <phoneticPr fontId="2"/>
  </si>
  <si>
    <t>・</t>
    <phoneticPr fontId="2"/>
  </si>
  <si>
    <t>（</t>
    <phoneticPr fontId="2"/>
  </si>
  <si>
    <t>）</t>
    <phoneticPr fontId="2"/>
  </si>
  <si>
    <t>【そのうち、月額８万円の改善又は改善後の賃金が年額440万円以上となる者（見込数）】（条件ａ）</t>
    <rPh sb="6" eb="8">
      <t>ゲツガク</t>
    </rPh>
    <rPh sb="9" eb="11">
      <t>マンエン</t>
    </rPh>
    <rPh sb="12" eb="14">
      <t>カイゼン</t>
    </rPh>
    <rPh sb="14" eb="15">
      <t>マタ</t>
    </rPh>
    <rPh sb="16" eb="18">
      <t>カイゼン</t>
    </rPh>
    <rPh sb="18" eb="19">
      <t>ゴ</t>
    </rPh>
    <rPh sb="20" eb="22">
      <t>チンギン</t>
    </rPh>
    <rPh sb="23" eb="25">
      <t>ネンガク</t>
    </rPh>
    <rPh sb="28" eb="30">
      <t>マンエン</t>
    </rPh>
    <rPh sb="30" eb="32">
      <t>イジョウ</t>
    </rPh>
    <rPh sb="35" eb="36">
      <t>モノ</t>
    </rPh>
    <rPh sb="37" eb="39">
      <t>ミコミ</t>
    </rPh>
    <rPh sb="39" eb="40">
      <t>スウ</t>
    </rPh>
    <phoneticPr fontId="2"/>
  </si>
  <si>
    <r>
      <rPr>
        <b/>
        <sz val="7"/>
        <rFont val="游ゴシック"/>
        <family val="3"/>
        <charset val="128"/>
      </rPr>
      <t>（条件ａ）</t>
    </r>
    <r>
      <rPr>
        <sz val="7"/>
        <color theme="1"/>
        <rFont val="游ゴシック"/>
        <family val="3"/>
        <charset val="128"/>
      </rPr>
      <t xml:space="preserve">
を設定でき
ない場合の
説明</t>
    </r>
    <rPh sb="1" eb="3">
      <t>ジョウケン</t>
    </rPh>
    <rPh sb="7" eb="9">
      <t>セッテイ</t>
    </rPh>
    <rPh sb="14" eb="16">
      <t>バアイ</t>
    </rPh>
    <rPh sb="18" eb="20">
      <t>セツメイ</t>
    </rPh>
    <phoneticPr fontId="2"/>
  </si>
  <si>
    <r>
      <t>　←</t>
    </r>
    <r>
      <rPr>
        <b/>
        <sz val="7"/>
        <rFont val="游ゴシック"/>
        <family val="3"/>
        <charset val="128"/>
      </rPr>
      <t>（条件ａ）</t>
    </r>
    <r>
      <rPr>
        <sz val="7"/>
        <color theme="1"/>
        <rFont val="游ゴシック"/>
        <family val="3"/>
        <charset val="128"/>
      </rPr>
      <t>を設定できない場合は、いずれかを「〇」で囲んでください。</t>
    </r>
    <rPh sb="3" eb="5">
      <t>ジョウケン</t>
    </rPh>
    <rPh sb="8" eb="10">
      <t>セッテイ</t>
    </rPh>
    <rPh sb="14" eb="16">
      <t>バアイ</t>
    </rPh>
    <rPh sb="27" eb="28">
      <t>カコ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</si>
</sst>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0_);[Red]\(#,##0.0\)"/>
    <numFmt numFmtId="178" formatCode="#,##0_ "/>
  </numFmts>
  <fonts count="4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8"/>
      <color theme="1"/>
      <name val="游ゴシック"/>
      <family val="3"/>
      <charset val="128"/>
    </font>
    <font>
      <sz val="8"/>
      <name val="游ゴシック"/>
      <family val="3"/>
      <charset val="128"/>
    </font>
    <font>
      <sz val="8"/>
      <color rgb="FFFF0000"/>
      <name val="游ゴシック"/>
      <family val="3"/>
      <charset val="128"/>
    </font>
    <font>
      <b/>
      <sz val="8"/>
      <color theme="1"/>
      <name val="游ゴシック"/>
      <family val="3"/>
      <charset val="128"/>
    </font>
    <font>
      <b/>
      <sz val="9"/>
      <color theme="1"/>
      <name val="游ゴシック"/>
      <family val="3"/>
      <charset val="128"/>
    </font>
    <font>
      <b/>
      <sz val="8"/>
      <name val="游ゴシック"/>
      <family val="3"/>
      <charset val="128"/>
    </font>
    <font>
      <b/>
      <sz val="8"/>
      <color rgb="FFFF0000"/>
      <name val="游ゴシック"/>
      <family val="3"/>
      <charset val="128"/>
    </font>
    <font>
      <sz val="7"/>
      <color theme="1"/>
      <name val="游ゴシック"/>
      <family val="3"/>
      <charset val="128"/>
    </font>
    <font>
      <sz val="7.5"/>
      <color theme="1"/>
      <name val="游ゴシック"/>
      <family val="3"/>
      <charset val="128"/>
    </font>
    <font>
      <sz val="7.5"/>
      <name val="游ゴシック"/>
      <family val="3"/>
      <charset val="128"/>
    </font>
    <font>
      <sz val="7.5"/>
      <color rgb="FFFF0000"/>
      <name val="游ゴシック"/>
      <family val="3"/>
      <charset val="128"/>
    </font>
    <font>
      <b/>
      <sz val="7.5"/>
      <color theme="1"/>
      <name val="游ゴシック"/>
      <family val="3"/>
      <charset val="128"/>
    </font>
    <font>
      <b/>
      <sz val="7.5"/>
      <color rgb="FFFF0000"/>
      <name val="游ゴシック"/>
      <family val="3"/>
      <charset val="128"/>
    </font>
    <font>
      <b/>
      <sz val="7.5"/>
      <name val="游ゴシック"/>
      <family val="3"/>
      <charset val="128"/>
    </font>
    <font>
      <b/>
      <sz val="8"/>
      <color theme="0" tint="-0.34998626667073579"/>
      <name val="游ゴシック"/>
      <family val="3"/>
      <charset val="128"/>
    </font>
    <font>
      <u/>
      <sz val="7.5"/>
      <name val="游ゴシック"/>
      <family val="3"/>
      <charset val="128"/>
    </font>
    <font>
      <sz val="10"/>
      <color theme="1"/>
      <name val="游ゴシック"/>
      <family val="3"/>
      <charset val="128"/>
    </font>
    <font>
      <sz val="11"/>
      <name val="ＭＳ Ｐゴシック"/>
      <family val="3"/>
      <charset val="128"/>
    </font>
    <font>
      <sz val="9"/>
      <color theme="0" tint="-0.14999847407452621"/>
      <name val="游ゴシック"/>
      <family val="3"/>
      <charset val="128"/>
    </font>
    <font>
      <b/>
      <sz val="8"/>
      <color indexed="81"/>
      <name val="游ゴシック"/>
      <family val="3"/>
      <charset val="128"/>
    </font>
    <font>
      <u/>
      <sz val="7"/>
      <color theme="1"/>
      <name val="游ゴシック"/>
      <family val="3"/>
      <charset val="128"/>
    </font>
    <font>
      <u/>
      <sz val="7.5"/>
      <color theme="1"/>
      <name val="游ゴシック"/>
      <family val="3"/>
      <charset val="128"/>
    </font>
    <font>
      <b/>
      <u/>
      <sz val="7.5"/>
      <name val="游ゴシック"/>
      <family val="3"/>
      <charset val="128"/>
    </font>
    <font>
      <sz val="6"/>
      <color theme="0" tint="-0.34998626667073579"/>
      <name val="游ゴシック"/>
      <family val="3"/>
      <charset val="128"/>
    </font>
    <font>
      <u/>
      <sz val="6"/>
      <name val="游ゴシック"/>
      <family val="3"/>
      <charset val="128"/>
    </font>
    <font>
      <b/>
      <u/>
      <sz val="9"/>
      <name val="游ゴシック"/>
      <family val="3"/>
      <charset val="128"/>
    </font>
    <font>
      <b/>
      <u/>
      <sz val="9"/>
      <color rgb="FFFF0000"/>
      <name val="游ゴシック"/>
      <family val="3"/>
      <charset val="128"/>
    </font>
    <font>
      <sz val="7.5"/>
      <color theme="0" tint="-0.34998626667073579"/>
      <name val="游ゴシック"/>
      <family val="3"/>
      <charset val="128"/>
    </font>
    <font>
      <sz val="12"/>
      <color theme="8"/>
      <name val="HG丸ｺﾞｼｯｸM-PRO"/>
      <family val="3"/>
      <charset val="128"/>
    </font>
    <font>
      <b/>
      <sz val="10"/>
      <color theme="8"/>
      <name val="HG丸ｺﾞｼｯｸM-PRO"/>
      <family val="3"/>
      <charset val="128"/>
    </font>
    <font>
      <b/>
      <sz val="12"/>
      <color theme="8"/>
      <name val="HG丸ｺﾞｼｯｸM-PRO"/>
      <family val="3"/>
      <charset val="128"/>
    </font>
    <font>
      <sz val="10"/>
      <color theme="8"/>
      <name val="HG丸ｺﾞｼｯｸM-PRO"/>
      <family val="3"/>
      <charset val="128"/>
    </font>
    <font>
      <b/>
      <sz val="9"/>
      <color theme="8"/>
      <name val="HG丸ｺﾞｼｯｸM-PRO"/>
      <family val="3"/>
      <charset val="128"/>
    </font>
    <font>
      <sz val="8"/>
      <color theme="8"/>
      <name val="HG丸ｺﾞｼｯｸM-PRO"/>
      <family val="3"/>
      <charset val="128"/>
    </font>
    <font>
      <b/>
      <sz val="6"/>
      <color indexed="81"/>
      <name val="游ゴシック"/>
      <family val="3"/>
      <charset val="128"/>
    </font>
    <font>
      <sz val="10"/>
      <color theme="8"/>
      <name val="游ゴシック"/>
      <family val="3"/>
      <charset val="128"/>
    </font>
    <font>
      <sz val="7"/>
      <name val="游ゴシック"/>
      <family val="3"/>
      <charset val="128"/>
    </font>
    <font>
      <b/>
      <sz val="7"/>
      <color theme="0" tint="-0.34998626667073579"/>
      <name val="游ゴシック"/>
      <family val="3"/>
      <charset val="128"/>
    </font>
    <font>
      <b/>
      <sz val="7"/>
      <name val="游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69">
    <border>
      <left/>
      <right/>
      <top/>
      <bottom/>
      <diagonal/>
    </border>
    <border>
      <left style="thin">
        <color auto="1"/>
      </left>
      <right style="hair">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thin">
        <color indexed="64"/>
      </bottom>
      <diagonal/>
    </border>
    <border>
      <left style="hair">
        <color indexed="64"/>
      </left>
      <right/>
      <top/>
      <bottom/>
      <diagonal/>
    </border>
    <border>
      <left/>
      <right style="hair">
        <color indexed="64"/>
      </right>
      <top/>
      <bottom/>
      <diagonal/>
    </border>
    <border>
      <left style="thin">
        <color auto="1"/>
      </left>
      <right style="thin">
        <color auto="1"/>
      </right>
      <top style="thin">
        <color auto="1"/>
      </top>
      <bottom style="hair">
        <color indexed="64"/>
      </bottom>
      <diagonal/>
    </border>
    <border>
      <left style="thin">
        <color auto="1"/>
      </left>
      <right style="hair">
        <color indexed="64"/>
      </right>
      <top style="thin">
        <color auto="1"/>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auto="1"/>
      </left>
      <right style="hair">
        <color auto="1"/>
      </right>
      <top style="thin">
        <color auto="1"/>
      </top>
      <bottom/>
      <diagonal/>
    </border>
    <border>
      <left style="thin">
        <color auto="1"/>
      </left>
      <right style="hair">
        <color auto="1"/>
      </right>
      <top/>
      <bottom style="thin">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right style="hair">
        <color indexed="64"/>
      </right>
      <top style="thin">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auto="1"/>
      </right>
      <top style="thin">
        <color auto="1"/>
      </top>
      <bottom style="hair">
        <color indexed="64"/>
      </bottom>
      <diagonal/>
    </border>
    <border>
      <left style="hair">
        <color auto="1"/>
      </left>
      <right/>
      <top style="hair">
        <color auto="1"/>
      </top>
      <bottom style="thin">
        <color indexed="64"/>
      </bottom>
      <diagonal/>
    </border>
    <border>
      <left style="thin">
        <color auto="1"/>
      </left>
      <right style="hair">
        <color indexed="64"/>
      </right>
      <top/>
      <bottom/>
      <diagonal/>
    </border>
    <border>
      <left style="hair">
        <color indexed="64"/>
      </left>
      <right/>
      <top style="thin">
        <color auto="1"/>
      </top>
      <bottom style="hair">
        <color indexed="64"/>
      </bottom>
      <diagonal/>
    </border>
    <border>
      <left/>
      <right style="thin">
        <color auto="1"/>
      </right>
      <top/>
      <bottom style="hair">
        <color indexed="64"/>
      </bottom>
      <diagonal/>
    </border>
    <border>
      <left/>
      <right style="thin">
        <color indexed="64"/>
      </right>
      <top style="hair">
        <color indexed="64"/>
      </top>
      <bottom/>
      <diagonal/>
    </border>
    <border>
      <left style="thin">
        <color auto="1"/>
      </left>
      <right style="hair">
        <color auto="1"/>
      </right>
      <top style="hair">
        <color auto="1"/>
      </top>
      <bottom/>
      <diagonal/>
    </border>
    <border>
      <left style="hair">
        <color auto="1"/>
      </left>
      <right/>
      <top/>
      <bottom style="thin">
        <color auto="1"/>
      </bottom>
      <diagonal/>
    </border>
    <border>
      <left style="thin">
        <color indexed="64"/>
      </left>
      <right/>
      <top/>
      <bottom style="hair">
        <color indexed="64"/>
      </bottom>
      <diagonal/>
    </border>
    <border>
      <left style="thin">
        <color indexed="64"/>
      </left>
      <right/>
      <top style="hair">
        <color indexed="64"/>
      </top>
      <bottom/>
      <diagonal/>
    </border>
    <border>
      <left/>
      <right style="hair">
        <color auto="1"/>
      </right>
      <top style="hair">
        <color auto="1"/>
      </top>
      <bottom style="thin">
        <color indexed="64"/>
      </bottom>
      <diagonal/>
    </border>
    <border>
      <left style="hair">
        <color auto="1"/>
      </left>
      <right style="hair">
        <color auto="1"/>
      </right>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thin">
        <color indexed="64"/>
      </left>
      <right/>
      <top style="thin">
        <color indexed="64"/>
      </top>
      <bottom style="hair">
        <color indexed="64"/>
      </bottom>
      <diagonal/>
    </border>
    <border>
      <left/>
      <right/>
      <top/>
      <bottom style="medium">
        <color indexed="64"/>
      </bottom>
      <diagonal/>
    </border>
    <border>
      <left/>
      <right/>
      <top style="medium">
        <color indexed="64"/>
      </top>
      <bottom/>
      <diagonal/>
    </border>
    <border>
      <left/>
      <right/>
      <top style="dashed">
        <color auto="1"/>
      </top>
      <bottom style="dashed">
        <color auto="1"/>
      </bottom>
      <diagonal/>
    </border>
    <border>
      <left/>
      <right style="thin">
        <color indexed="64"/>
      </right>
      <top style="dashed">
        <color auto="1"/>
      </top>
      <bottom style="dashed">
        <color auto="1"/>
      </bottom>
      <diagonal/>
    </border>
    <border>
      <left style="thin">
        <color auto="1"/>
      </left>
      <right/>
      <top style="dashed">
        <color auto="1"/>
      </top>
      <bottom style="dashed">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indexed="64"/>
      </right>
      <top style="dashed">
        <color auto="1"/>
      </top>
      <bottom style="thin">
        <color auto="1"/>
      </bottom>
      <diagonal/>
    </border>
    <border>
      <left style="thin">
        <color auto="1"/>
      </left>
      <right/>
      <top/>
      <bottom style="dashed">
        <color auto="1"/>
      </bottom>
      <diagonal/>
    </border>
    <border>
      <left/>
      <right/>
      <top/>
      <bottom style="dashed">
        <color auto="1"/>
      </bottom>
      <diagonal/>
    </border>
    <border>
      <left/>
      <right style="thin">
        <color indexed="64"/>
      </right>
      <top/>
      <bottom style="dashed">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indexed="64"/>
      </right>
      <top style="thin">
        <color auto="1"/>
      </top>
      <bottom style="dashed">
        <color auto="1"/>
      </bottom>
      <diagonal/>
    </border>
    <border>
      <left style="medium">
        <color theme="8"/>
      </left>
      <right/>
      <top style="medium">
        <color theme="8"/>
      </top>
      <bottom style="medium">
        <color theme="8"/>
      </bottom>
      <diagonal/>
    </border>
    <border>
      <left/>
      <right style="medium">
        <color theme="8"/>
      </right>
      <top style="medium">
        <color theme="8"/>
      </top>
      <bottom style="medium">
        <color theme="8"/>
      </bottom>
      <diagonal/>
    </border>
  </borders>
  <cellStyleXfs count="4">
    <xf numFmtId="0" fontId="0" fillId="0" borderId="0">
      <alignment vertical="center"/>
    </xf>
    <xf numFmtId="38" fontId="1" fillId="0" borderId="0" applyFont="0" applyFill="0" applyBorder="0" applyAlignment="0" applyProtection="0">
      <alignment vertical="center"/>
    </xf>
    <xf numFmtId="0" fontId="20" fillId="0" borderId="0">
      <alignment vertical="center"/>
    </xf>
    <xf numFmtId="38" fontId="20" fillId="0" borderId="0" applyFont="0" applyFill="0" applyBorder="0" applyAlignment="0" applyProtection="0">
      <alignment vertical="center"/>
    </xf>
  </cellStyleXfs>
  <cellXfs count="385">
    <xf numFmtId="0" fontId="0" fillId="0" borderId="0" xfId="0">
      <alignment vertical="center"/>
    </xf>
    <xf numFmtId="0" fontId="3" fillId="0" borderId="0" xfId="0" applyFont="1">
      <alignment vertical="center"/>
    </xf>
    <xf numFmtId="0" fontId="3" fillId="0" borderId="6" xfId="0" applyFont="1" applyBorder="1">
      <alignment vertical="center"/>
    </xf>
    <xf numFmtId="0" fontId="3" fillId="0" borderId="0" xfId="0" applyFont="1" applyBorder="1">
      <alignment vertical="center"/>
    </xf>
    <xf numFmtId="0" fontId="3" fillId="0" borderId="9"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0" xfId="0" applyFont="1" applyAlignment="1">
      <alignment vertical="center"/>
    </xf>
    <xf numFmtId="0" fontId="6" fillId="0" borderId="0" xfId="0" applyFont="1" applyBorder="1">
      <alignment vertical="center"/>
    </xf>
    <xf numFmtId="0" fontId="3" fillId="0" borderId="0" xfId="0" applyFont="1" applyBorder="1" applyAlignment="1">
      <alignment vertical="center"/>
    </xf>
    <xf numFmtId="0" fontId="3" fillId="0" borderId="0" xfId="0" applyFont="1" applyAlignment="1">
      <alignment horizontal="center" vertical="center"/>
    </xf>
    <xf numFmtId="0" fontId="3" fillId="0" borderId="0" xfId="0" applyFont="1" applyBorder="1" applyAlignment="1">
      <alignment horizontal="right" vertical="center"/>
    </xf>
    <xf numFmtId="0" fontId="3" fillId="0" borderId="10" xfId="0" applyFont="1" applyBorder="1" applyAlignment="1">
      <alignment vertical="center"/>
    </xf>
    <xf numFmtId="0" fontId="3" fillId="0" borderId="0" xfId="0" applyFont="1" applyBorder="1" applyAlignment="1">
      <alignment horizontal="center" vertical="center"/>
    </xf>
    <xf numFmtId="0" fontId="11" fillId="0" borderId="0" xfId="0" applyFont="1">
      <alignment vertical="center"/>
    </xf>
    <xf numFmtId="0" fontId="12" fillId="0" borderId="0" xfId="0" applyFont="1" applyBorder="1" applyAlignment="1">
      <alignment horizontal="left" vertical="center"/>
    </xf>
    <xf numFmtId="0" fontId="11" fillId="0" borderId="26" xfId="0" applyFont="1" applyBorder="1" applyAlignment="1">
      <alignment horizontal="centerContinuous" vertical="center"/>
    </xf>
    <xf numFmtId="0" fontId="11" fillId="0" borderId="27" xfId="0" applyFont="1" applyBorder="1" applyAlignment="1">
      <alignment horizontal="centerContinuous" vertical="center"/>
    </xf>
    <xf numFmtId="0" fontId="11" fillId="0" borderId="28" xfId="0" applyFont="1" applyBorder="1" applyAlignment="1">
      <alignment horizontal="centerContinuous" vertical="center"/>
    </xf>
    <xf numFmtId="0" fontId="11" fillId="0" borderId="0" xfId="0" applyFont="1" applyBorder="1" applyAlignment="1">
      <alignment horizontal="left" vertical="center"/>
    </xf>
    <xf numFmtId="0" fontId="3" fillId="0" borderId="17" xfId="0" applyFont="1" applyBorder="1" applyAlignment="1">
      <alignment horizontal="center" vertical="center"/>
    </xf>
    <xf numFmtId="0" fontId="11" fillId="0" borderId="0" xfId="0" applyFont="1" applyBorder="1" applyAlignment="1">
      <alignment horizontal="center" vertical="center"/>
    </xf>
    <xf numFmtId="0" fontId="11" fillId="0" borderId="13" xfId="0" applyFont="1" applyFill="1" applyBorder="1" applyAlignment="1">
      <alignment horizontal="center" vertical="center"/>
    </xf>
    <xf numFmtId="0" fontId="16" fillId="0" borderId="13" xfId="0" applyFont="1" applyBorder="1" applyAlignment="1">
      <alignment vertical="center"/>
    </xf>
    <xf numFmtId="0" fontId="14" fillId="0" borderId="0" xfId="0" applyFont="1" applyBorder="1">
      <alignment vertical="center"/>
    </xf>
    <xf numFmtId="0" fontId="11" fillId="0" borderId="0" xfId="0" applyFont="1" applyBorder="1">
      <alignment vertical="center"/>
    </xf>
    <xf numFmtId="0" fontId="11" fillId="0" borderId="41" xfId="0" applyFont="1" applyBorder="1" applyAlignment="1">
      <alignment horizontal="centerContinuous" vertical="center"/>
    </xf>
    <xf numFmtId="0" fontId="11" fillId="0" borderId="36" xfId="0" applyFont="1" applyBorder="1" applyAlignment="1">
      <alignment horizontal="centerContinuous" vertical="center"/>
    </xf>
    <xf numFmtId="0" fontId="11" fillId="0" borderId="37" xfId="0" applyFont="1" applyBorder="1" applyAlignment="1">
      <alignment horizontal="centerContinuous" vertical="center"/>
    </xf>
    <xf numFmtId="0" fontId="12" fillId="0" borderId="14" xfId="0" applyFont="1" applyBorder="1" applyAlignment="1">
      <alignment vertical="center"/>
    </xf>
    <xf numFmtId="0" fontId="11" fillId="0" borderId="40" xfId="0" applyFont="1" applyBorder="1" applyAlignment="1">
      <alignment vertical="top"/>
    </xf>
    <xf numFmtId="0" fontId="3" fillId="0" borderId="7" xfId="0" applyFont="1" applyBorder="1">
      <alignment vertical="center"/>
    </xf>
    <xf numFmtId="0" fontId="3" fillId="0" borderId="8" xfId="0" applyFont="1" applyBorder="1">
      <alignment vertical="center"/>
    </xf>
    <xf numFmtId="0" fontId="3" fillId="0" borderId="10" xfId="0" applyFont="1" applyBorder="1">
      <alignment vertical="center"/>
    </xf>
    <xf numFmtId="0" fontId="13" fillId="0" borderId="0" xfId="0" applyFont="1" applyBorder="1" applyAlignment="1">
      <alignment horizontal="left" vertical="center"/>
    </xf>
    <xf numFmtId="49" fontId="12" fillId="0" borderId="0" xfId="0" applyNumberFormat="1" applyFont="1" applyBorder="1" applyAlignment="1">
      <alignment horizontal="center" vertical="center"/>
    </xf>
    <xf numFmtId="0" fontId="14" fillId="0" borderId="0" xfId="0" applyFont="1" applyBorder="1" applyAlignment="1"/>
    <xf numFmtId="0" fontId="3" fillId="0" borderId="0" xfId="0" applyFont="1" applyBorder="1" applyAlignment="1">
      <alignment vertical="center" wrapText="1"/>
    </xf>
    <xf numFmtId="0" fontId="17" fillId="0" borderId="10" xfId="0" applyFont="1" applyBorder="1" applyAlignment="1">
      <alignment horizontal="center" vertical="center"/>
    </xf>
    <xf numFmtId="0" fontId="17" fillId="0" borderId="14" xfId="0" applyFont="1" applyFill="1" applyBorder="1" applyAlignment="1">
      <alignment horizontal="center" vertical="center"/>
    </xf>
    <xf numFmtId="0" fontId="3" fillId="0" borderId="4" xfId="0" applyFont="1" applyBorder="1" applyAlignment="1">
      <alignment vertical="top"/>
    </xf>
    <xf numFmtId="0" fontId="3" fillId="0" borderId="4" xfId="0" applyFont="1" applyBorder="1" applyAlignment="1">
      <alignment horizontal="center" vertical="top"/>
    </xf>
    <xf numFmtId="0" fontId="3" fillId="0" borderId="20" xfId="0" applyFont="1" applyBorder="1" applyAlignment="1">
      <alignment horizontal="center" vertical="center"/>
    </xf>
    <xf numFmtId="0" fontId="14" fillId="0" borderId="0" xfId="0" applyFont="1" applyBorder="1" applyAlignment="1">
      <alignment vertical="center"/>
    </xf>
    <xf numFmtId="0" fontId="14" fillId="0" borderId="10" xfId="0" applyFont="1" applyBorder="1" applyAlignment="1">
      <alignment vertical="center"/>
    </xf>
    <xf numFmtId="0" fontId="14" fillId="0" borderId="10" xfId="0" applyFont="1" applyBorder="1" applyAlignment="1">
      <alignment horizontal="center" vertical="center"/>
    </xf>
    <xf numFmtId="0" fontId="14" fillId="0" borderId="0" xfId="0" applyFont="1" applyBorder="1" applyAlignment="1">
      <alignment horizontal="left" vertical="center"/>
    </xf>
    <xf numFmtId="0" fontId="14" fillId="0" borderId="0" xfId="0" applyFont="1" applyBorder="1" applyAlignment="1">
      <alignment horizontal="right" vertical="center"/>
    </xf>
    <xf numFmtId="0" fontId="6" fillId="0" borderId="0" xfId="0" applyFont="1" applyBorder="1" applyAlignment="1">
      <alignment horizontal="center" vertical="center"/>
    </xf>
    <xf numFmtId="0" fontId="16" fillId="0" borderId="20" xfId="0" applyFont="1" applyBorder="1" applyAlignment="1">
      <alignment horizontal="center" vertical="center"/>
    </xf>
    <xf numFmtId="0" fontId="8" fillId="0" borderId="13" xfId="0" applyFont="1" applyBorder="1" applyAlignment="1">
      <alignment horizontal="center" vertical="center"/>
    </xf>
    <xf numFmtId="0" fontId="4" fillId="0" borderId="0" xfId="0" applyFont="1" applyBorder="1" applyAlignment="1">
      <alignment horizontal="center" vertical="center"/>
    </xf>
    <xf numFmtId="0" fontId="11" fillId="0" borderId="0" xfId="0" applyFont="1" applyBorder="1" applyAlignment="1">
      <alignment horizontal="left" vertical="center" wrapText="1"/>
    </xf>
    <xf numFmtId="49" fontId="12" fillId="0" borderId="13" xfId="0" applyNumberFormat="1" applyFont="1" applyBorder="1" applyAlignment="1">
      <alignment horizontal="center" vertical="center"/>
    </xf>
    <xf numFmtId="0" fontId="12" fillId="0" borderId="0" xfId="0" applyFont="1" applyBorder="1" applyAlignment="1">
      <alignment horizontal="left" vertical="center"/>
    </xf>
    <xf numFmtId="0" fontId="16" fillId="0" borderId="13" xfId="0" applyFont="1" applyBorder="1" applyAlignment="1">
      <alignment horizontal="center" vertical="center"/>
    </xf>
    <xf numFmtId="0" fontId="11" fillId="0" borderId="27" xfId="0" applyFont="1" applyBorder="1" applyAlignment="1">
      <alignment horizontal="left" vertical="center"/>
    </xf>
    <xf numFmtId="0" fontId="16" fillId="0" borderId="13" xfId="0" applyFont="1" applyBorder="1" applyAlignment="1">
      <alignment horizontal="center" vertical="center"/>
    </xf>
    <xf numFmtId="0" fontId="11" fillId="0" borderId="0" xfId="0" applyFont="1" applyBorder="1" applyAlignment="1">
      <alignment horizontal="left" vertical="center" wrapText="1"/>
    </xf>
    <xf numFmtId="0" fontId="11" fillId="0" borderId="0" xfId="0" applyFont="1" applyBorder="1" applyAlignment="1">
      <alignment horizontal="center" vertical="center" wrapText="1"/>
    </xf>
    <xf numFmtId="0" fontId="11" fillId="0" borderId="13" xfId="0" applyFont="1" applyBorder="1" applyAlignment="1">
      <alignment horizontal="left" vertical="center"/>
    </xf>
    <xf numFmtId="0" fontId="11" fillId="0" borderId="47" xfId="0" applyFont="1" applyBorder="1" applyAlignment="1">
      <alignment vertical="center"/>
    </xf>
    <xf numFmtId="0" fontId="11" fillId="0" borderId="32" xfId="0" applyFont="1" applyBorder="1" applyAlignment="1">
      <alignment vertical="center"/>
    </xf>
    <xf numFmtId="0" fontId="11" fillId="0" borderId="43" xfId="0" applyFont="1" applyBorder="1" applyAlignment="1">
      <alignment vertical="center"/>
    </xf>
    <xf numFmtId="0" fontId="11" fillId="0" borderId="3" xfId="0" applyFont="1" applyBorder="1" applyAlignment="1">
      <alignment vertical="center"/>
    </xf>
    <xf numFmtId="0" fontId="11" fillId="0" borderId="4" xfId="0" applyFont="1" applyBorder="1" applyAlignment="1">
      <alignment vertical="center"/>
    </xf>
    <xf numFmtId="0" fontId="11" fillId="0" borderId="5" xfId="0" applyFont="1" applyBorder="1" applyAlignment="1">
      <alignment vertical="center"/>
    </xf>
    <xf numFmtId="0" fontId="11" fillId="0" borderId="32" xfId="0" applyFont="1" applyBorder="1" applyAlignment="1">
      <alignment horizontal="center" vertical="center"/>
    </xf>
    <xf numFmtId="0" fontId="11" fillId="0" borderId="4" xfId="0" applyFont="1" applyBorder="1" applyAlignment="1">
      <alignment horizontal="center" vertical="center"/>
    </xf>
    <xf numFmtId="49" fontId="12" fillId="0" borderId="15" xfId="0" applyNumberFormat="1" applyFont="1" applyBorder="1" applyAlignment="1">
      <alignment horizontal="center" vertical="center"/>
    </xf>
    <xf numFmtId="0" fontId="14" fillId="0" borderId="27" xfId="0" applyFont="1" applyBorder="1" applyAlignment="1">
      <alignment vertical="center"/>
    </xf>
    <xf numFmtId="0" fontId="14" fillId="0" borderId="42" xfId="0" applyFont="1" applyBorder="1" applyAlignment="1">
      <alignment vertical="center"/>
    </xf>
    <xf numFmtId="0" fontId="3" fillId="0" borderId="32" xfId="0" applyFont="1" applyBorder="1">
      <alignment vertical="center"/>
    </xf>
    <xf numFmtId="0" fontId="3" fillId="0" borderId="43" xfId="0" applyFont="1" applyBorder="1">
      <alignment vertical="center"/>
    </xf>
    <xf numFmtId="0" fontId="11" fillId="0" borderId="49" xfId="0" applyFont="1" applyBorder="1" applyAlignment="1">
      <alignment vertical="center"/>
    </xf>
    <xf numFmtId="0" fontId="11" fillId="0" borderId="13" xfId="0" applyFont="1" applyBorder="1" applyAlignment="1">
      <alignment horizontal="center" vertical="center"/>
    </xf>
    <xf numFmtId="0" fontId="17" fillId="0" borderId="14" xfId="0" applyFont="1" applyBorder="1" applyAlignment="1">
      <alignment horizontal="center" vertical="center"/>
    </xf>
    <xf numFmtId="0" fontId="11" fillId="0" borderId="50" xfId="0" applyFont="1" applyBorder="1" applyAlignment="1">
      <alignment vertical="top"/>
    </xf>
    <xf numFmtId="0" fontId="11" fillId="0" borderId="51" xfId="0" applyFont="1" applyBorder="1" applyAlignment="1">
      <alignment vertical="center"/>
    </xf>
    <xf numFmtId="0" fontId="11" fillId="0" borderId="27" xfId="0" applyFont="1" applyBorder="1" applyAlignment="1">
      <alignment vertical="center"/>
    </xf>
    <xf numFmtId="0" fontId="11" fillId="0" borderId="27" xfId="0" applyFont="1" applyBorder="1" applyAlignment="1">
      <alignment horizontal="center" vertical="center"/>
    </xf>
    <xf numFmtId="176" fontId="12" fillId="0" borderId="27" xfId="1" applyNumberFormat="1" applyFont="1" applyFill="1" applyBorder="1" applyAlignment="1">
      <alignment vertical="center"/>
    </xf>
    <xf numFmtId="0" fontId="11" fillId="0" borderId="26" xfId="0" applyFont="1" applyBorder="1" applyAlignment="1">
      <alignment vertical="center"/>
    </xf>
    <xf numFmtId="0" fontId="17" fillId="0" borderId="42" xfId="0" applyFont="1" applyBorder="1" applyAlignment="1">
      <alignment horizontal="center" vertical="center"/>
    </xf>
    <xf numFmtId="176" fontId="12" fillId="0" borderId="13" xfId="1" applyNumberFormat="1" applyFont="1" applyFill="1" applyBorder="1" applyAlignment="1">
      <alignment horizontal="center" vertical="center"/>
    </xf>
    <xf numFmtId="0" fontId="11" fillId="0" borderId="40" xfId="0" applyFont="1" applyBorder="1" applyAlignment="1">
      <alignment horizontal="center" vertical="center"/>
    </xf>
    <xf numFmtId="0" fontId="11" fillId="0" borderId="0" xfId="0" applyFont="1" applyBorder="1" applyAlignment="1">
      <alignment horizontal="left" vertical="center"/>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0" xfId="0" applyFont="1" applyBorder="1" applyAlignment="1">
      <alignment horizontal="left" vertical="center" wrapText="1"/>
    </xf>
    <xf numFmtId="0" fontId="11" fillId="0" borderId="10" xfId="0" applyFont="1" applyBorder="1" applyAlignment="1">
      <alignment horizontal="left" vertical="center" wrapText="1"/>
    </xf>
    <xf numFmtId="0" fontId="11" fillId="0" borderId="9"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Border="1" applyAlignment="1">
      <alignment horizontal="left" vertical="center"/>
    </xf>
    <xf numFmtId="0" fontId="12" fillId="0" borderId="32" xfId="0" applyFont="1" applyBorder="1" applyAlignment="1">
      <alignment horizontal="center" vertical="center"/>
    </xf>
    <xf numFmtId="0" fontId="12" fillId="0" borderId="0" xfId="0" applyFont="1" applyBorder="1" applyAlignment="1">
      <alignment horizontal="center" vertical="center"/>
    </xf>
    <xf numFmtId="0" fontId="12" fillId="0" borderId="32" xfId="0" applyFont="1" applyBorder="1" applyAlignment="1">
      <alignment horizontal="left" vertical="center"/>
    </xf>
    <xf numFmtId="0" fontId="12" fillId="0" borderId="0" xfId="0" applyFont="1" applyBorder="1" applyAlignment="1">
      <alignment horizontal="left" vertical="center"/>
    </xf>
    <xf numFmtId="0" fontId="3" fillId="0" borderId="53" xfId="0" applyFont="1" applyBorder="1">
      <alignment vertical="center"/>
    </xf>
    <xf numFmtId="0" fontId="3" fillId="0" borderId="9" xfId="0" applyFont="1" applyBorder="1" applyAlignment="1">
      <alignment vertical="center"/>
    </xf>
    <xf numFmtId="0" fontId="3" fillId="0" borderId="9" xfId="0" applyFont="1" applyBorder="1" applyAlignment="1">
      <alignment vertical="top"/>
    </xf>
    <xf numFmtId="0" fontId="11" fillId="0" borderId="0" xfId="0" applyFont="1" applyBorder="1" applyAlignment="1">
      <alignment horizontal="center" vertical="center"/>
    </xf>
    <xf numFmtId="0" fontId="3" fillId="0" borderId="9"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11" fillId="0" borderId="13" xfId="0" applyFont="1" applyBorder="1" applyAlignment="1">
      <alignment horizontal="left" vertical="center"/>
    </xf>
    <xf numFmtId="0" fontId="11" fillId="0" borderId="0" xfId="0" applyFont="1" applyFill="1" applyBorder="1" applyAlignment="1">
      <alignment horizontal="left" vertical="center"/>
    </xf>
    <xf numFmtId="0" fontId="11" fillId="0" borderId="0" xfId="0" applyFont="1" applyBorder="1" applyAlignment="1">
      <alignment vertical="center"/>
    </xf>
    <xf numFmtId="0" fontId="11" fillId="0" borderId="0" xfId="0" applyFont="1" applyAlignment="1">
      <alignment vertical="center"/>
    </xf>
    <xf numFmtId="0" fontId="9" fillId="0" borderId="0" xfId="0" applyFont="1" applyBorder="1" applyAlignment="1">
      <alignment vertical="center"/>
    </xf>
    <xf numFmtId="0" fontId="9" fillId="0" borderId="0" xfId="0" applyFont="1" applyAlignment="1">
      <alignment vertical="center"/>
    </xf>
    <xf numFmtId="0" fontId="9" fillId="0" borderId="0" xfId="0" applyFont="1">
      <alignment vertical="center"/>
    </xf>
    <xf numFmtId="0" fontId="9" fillId="0" borderId="0" xfId="0" applyFont="1" applyBorder="1" applyAlignment="1">
      <alignment horizontal="left" vertical="center"/>
    </xf>
    <xf numFmtId="0" fontId="12" fillId="0" borderId="2" xfId="0" applyFont="1" applyBorder="1" applyAlignment="1">
      <alignment horizontal="center" vertical="center"/>
    </xf>
    <xf numFmtId="0" fontId="9" fillId="0" borderId="0" xfId="0" applyFont="1" applyBorder="1" applyAlignment="1">
      <alignment horizontal="center" vertical="center" wrapText="1"/>
    </xf>
    <xf numFmtId="0" fontId="24" fillId="0" borderId="0" xfId="0" applyFont="1" applyAlignment="1">
      <alignment vertical="center"/>
    </xf>
    <xf numFmtId="0" fontId="11" fillId="0" borderId="0" xfId="0" applyFont="1" applyBorder="1" applyAlignment="1">
      <alignment horizontal="left" vertical="center" wrapText="1"/>
    </xf>
    <xf numFmtId="0" fontId="11" fillId="0" borderId="0" xfId="0" applyFont="1" applyBorder="1" applyAlignment="1"/>
    <xf numFmtId="176" fontId="12" fillId="2" borderId="27" xfId="1" applyNumberFormat="1" applyFont="1" applyFill="1" applyBorder="1" applyAlignment="1">
      <alignment horizontal="center" vertical="center"/>
    </xf>
    <xf numFmtId="0" fontId="11" fillId="2" borderId="27" xfId="0" applyFont="1" applyFill="1" applyBorder="1" applyAlignment="1">
      <alignment horizontal="center" vertical="center"/>
    </xf>
    <xf numFmtId="0" fontId="17" fillId="2" borderId="42" xfId="0" applyFont="1" applyFill="1" applyBorder="1" applyAlignment="1">
      <alignment horizontal="center" vertical="center"/>
    </xf>
    <xf numFmtId="0" fontId="11" fillId="2" borderId="9" xfId="0" applyFont="1" applyFill="1" applyBorder="1" applyAlignment="1">
      <alignment vertical="top"/>
    </xf>
    <xf numFmtId="0" fontId="11" fillId="2" borderId="23" xfId="0" applyFont="1" applyFill="1" applyBorder="1" applyAlignment="1">
      <alignment vertical="center"/>
    </xf>
    <xf numFmtId="0" fontId="11" fillId="2" borderId="0" xfId="0" applyFont="1" applyFill="1" applyBorder="1" applyAlignment="1">
      <alignment horizontal="center" vertical="center"/>
    </xf>
    <xf numFmtId="0" fontId="17" fillId="2" borderId="10" xfId="0" applyFont="1" applyFill="1" applyBorder="1" applyAlignment="1">
      <alignment horizontal="center" vertical="center"/>
    </xf>
    <xf numFmtId="0" fontId="11" fillId="2" borderId="13" xfId="0" applyFont="1" applyFill="1" applyBorder="1" applyAlignment="1">
      <alignment horizontal="center" vertical="center"/>
    </xf>
    <xf numFmtId="0" fontId="17" fillId="2" borderId="14" xfId="0" applyFont="1" applyFill="1" applyBorder="1" applyAlignment="1">
      <alignment horizontal="center" vertical="center"/>
    </xf>
    <xf numFmtId="0" fontId="11" fillId="2" borderId="46" xfId="0" applyFont="1" applyFill="1" applyBorder="1" applyAlignment="1">
      <alignment vertical="top"/>
    </xf>
    <xf numFmtId="0" fontId="11" fillId="2" borderId="28" xfId="0" applyFont="1" applyFill="1" applyBorder="1" applyAlignment="1">
      <alignment vertical="center"/>
    </xf>
    <xf numFmtId="0" fontId="11" fillId="2" borderId="51" xfId="0" applyFont="1" applyFill="1" applyBorder="1" applyAlignment="1">
      <alignment vertical="center"/>
    </xf>
    <xf numFmtId="176" fontId="12" fillId="2" borderId="19" xfId="1" applyNumberFormat="1" applyFont="1" applyFill="1" applyBorder="1" applyAlignment="1">
      <alignment vertical="center"/>
    </xf>
    <xf numFmtId="176" fontId="12" fillId="2" borderId="13" xfId="1" applyNumberFormat="1" applyFont="1" applyFill="1" applyBorder="1" applyAlignment="1">
      <alignment horizontal="center" vertical="center"/>
    </xf>
    <xf numFmtId="176" fontId="12" fillId="0" borderId="20" xfId="1" applyNumberFormat="1" applyFont="1" applyFill="1" applyBorder="1" applyAlignment="1">
      <alignment vertical="center"/>
    </xf>
    <xf numFmtId="176" fontId="12" fillId="2" borderId="28" xfId="1" applyNumberFormat="1" applyFont="1" applyFill="1" applyBorder="1" applyAlignment="1">
      <alignment vertical="center"/>
    </xf>
    <xf numFmtId="176" fontId="12" fillId="2" borderId="20" xfId="1" applyNumberFormat="1" applyFont="1" applyFill="1" applyBorder="1" applyAlignment="1">
      <alignment vertical="center"/>
    </xf>
    <xf numFmtId="38" fontId="26" fillId="0" borderId="0" xfId="1" applyFont="1" applyFill="1" applyBorder="1" applyAlignment="1">
      <alignment horizontal="center" vertical="center"/>
    </xf>
    <xf numFmtId="0" fontId="11" fillId="0" borderId="18" xfId="0" applyFont="1" applyBorder="1" applyAlignment="1">
      <alignment horizontal="center" vertical="center"/>
    </xf>
    <xf numFmtId="0" fontId="11" fillId="0" borderId="9" xfId="0" applyFont="1" applyBorder="1" applyAlignment="1">
      <alignment horizontal="center" vertical="center"/>
    </xf>
    <xf numFmtId="0" fontId="11" fillId="0" borderId="44" xfId="0" applyFont="1" applyBorder="1" applyAlignment="1">
      <alignment horizontal="center" vertical="center"/>
    </xf>
    <xf numFmtId="38" fontId="12" fillId="0" borderId="13" xfId="1" applyFont="1" applyFill="1" applyBorder="1" applyAlignment="1">
      <alignment horizontal="left" vertical="center"/>
    </xf>
    <xf numFmtId="38" fontId="13" fillId="0" borderId="13" xfId="1" applyFont="1" applyFill="1" applyBorder="1" applyAlignment="1">
      <alignment horizontal="left" vertical="center"/>
    </xf>
    <xf numFmtId="38" fontId="21" fillId="0" borderId="13" xfId="1" applyFont="1" applyFill="1" applyBorder="1" applyAlignment="1">
      <alignment horizontal="left" vertical="center"/>
    </xf>
    <xf numFmtId="176" fontId="13" fillId="0" borderId="13" xfId="1" applyNumberFormat="1" applyFont="1" applyFill="1" applyBorder="1" applyAlignment="1">
      <alignment horizontal="left" vertical="center"/>
    </xf>
    <xf numFmtId="38" fontId="21" fillId="0" borderId="33" xfId="1" applyFont="1" applyFill="1" applyBorder="1" applyAlignment="1">
      <alignment horizontal="left" vertical="center"/>
    </xf>
    <xf numFmtId="0" fontId="11" fillId="0" borderId="0" xfId="0" applyFont="1" applyBorder="1" applyAlignment="1">
      <alignment horizontal="left" vertical="center" wrapText="1"/>
    </xf>
    <xf numFmtId="0" fontId="3" fillId="0" borderId="9" xfId="0" applyFont="1" applyBorder="1" applyAlignment="1">
      <alignment horizontal="left" vertical="top" wrapText="1"/>
    </xf>
    <xf numFmtId="0" fontId="32" fillId="0" borderId="13" xfId="0" applyFont="1" applyBorder="1" applyAlignment="1">
      <alignment horizontal="center" vertical="center"/>
    </xf>
    <xf numFmtId="0" fontId="35" fillId="0" borderId="13" xfId="0" applyFont="1" applyBorder="1" applyAlignment="1">
      <alignment horizontal="center" vertical="center"/>
    </xf>
    <xf numFmtId="0" fontId="11" fillId="0" borderId="0" xfId="0" applyFont="1" applyBorder="1" applyAlignment="1">
      <alignment vertical="center"/>
    </xf>
    <xf numFmtId="0" fontId="12" fillId="0" borderId="0" xfId="0" applyFont="1" applyBorder="1" applyAlignment="1">
      <alignment horizontal="left" vertical="center" wrapText="1"/>
    </xf>
    <xf numFmtId="0" fontId="15" fillId="0" borderId="23" xfId="0" applyFont="1" applyBorder="1" applyAlignment="1">
      <alignment horizontal="left" vertical="center" wrapText="1"/>
    </xf>
    <xf numFmtId="0" fontId="11" fillId="0" borderId="0" xfId="0" applyFont="1" applyBorder="1" applyAlignment="1">
      <alignment vertical="center"/>
    </xf>
    <xf numFmtId="0" fontId="3" fillId="0" borderId="0" xfId="0" applyFont="1">
      <alignment vertical="center"/>
    </xf>
    <xf numFmtId="0" fontId="11" fillId="0" borderId="0" xfId="0" applyFont="1" applyBorder="1" applyAlignment="1">
      <alignment vertical="center"/>
    </xf>
    <xf numFmtId="0" fontId="15" fillId="0" borderId="0" xfId="0" applyFont="1" applyBorder="1" applyAlignment="1">
      <alignment horizontal="left" vertical="center" wrapText="1"/>
    </xf>
    <xf numFmtId="0" fontId="38" fillId="0" borderId="0" xfId="0" applyFont="1" applyBorder="1" applyAlignment="1">
      <alignment vertical="center"/>
    </xf>
    <xf numFmtId="0" fontId="11" fillId="0" borderId="9" xfId="0" applyFont="1" applyBorder="1" applyAlignment="1">
      <alignment vertical="center"/>
    </xf>
    <xf numFmtId="0" fontId="10" fillId="0" borderId="0" xfId="0" applyFont="1" applyBorder="1" applyAlignment="1">
      <alignment horizontal="left" vertical="center" wrapText="1"/>
    </xf>
    <xf numFmtId="176" fontId="34" fillId="2" borderId="19" xfId="1" applyNumberFormat="1" applyFont="1" applyFill="1" applyBorder="1" applyAlignment="1">
      <alignment horizontal="right" vertical="center"/>
    </xf>
    <xf numFmtId="176" fontId="34" fillId="2" borderId="13" xfId="1" applyNumberFormat="1" applyFont="1" applyFill="1" applyBorder="1" applyAlignment="1">
      <alignment horizontal="right" vertical="center"/>
    </xf>
    <xf numFmtId="177" fontId="34" fillId="2" borderId="19" xfId="1" applyNumberFormat="1" applyFont="1" applyFill="1" applyBorder="1" applyAlignment="1">
      <alignment horizontal="right" vertical="center"/>
    </xf>
    <xf numFmtId="177" fontId="34" fillId="2" borderId="13" xfId="1" applyNumberFormat="1" applyFont="1" applyFill="1" applyBorder="1" applyAlignment="1">
      <alignment horizontal="right" vertical="center"/>
    </xf>
    <xf numFmtId="49" fontId="11" fillId="0" borderId="0" xfId="0" applyNumberFormat="1" applyFont="1" applyBorder="1" applyAlignment="1">
      <alignment vertical="center" wrapText="1"/>
    </xf>
    <xf numFmtId="0" fontId="11" fillId="0" borderId="21" xfId="0" applyFont="1" applyBorder="1" applyAlignment="1">
      <alignment horizontal="center" vertical="center"/>
    </xf>
    <xf numFmtId="0" fontId="11" fillId="0" borderId="1" xfId="0" applyFont="1" applyBorder="1" applyAlignment="1">
      <alignment horizontal="center" vertical="center"/>
    </xf>
    <xf numFmtId="0" fontId="11" fillId="0" borderId="19" xfId="0" applyFont="1" applyBorder="1" applyAlignment="1">
      <alignment horizontal="left" vertical="center"/>
    </xf>
    <xf numFmtId="0" fontId="11" fillId="0" borderId="13" xfId="0" applyFont="1" applyBorder="1" applyAlignment="1">
      <alignment horizontal="left" vertical="center"/>
    </xf>
    <xf numFmtId="0" fontId="11" fillId="2" borderId="19" xfId="0" applyFont="1" applyFill="1" applyBorder="1" applyAlignment="1">
      <alignment horizontal="left" vertical="center"/>
    </xf>
    <xf numFmtId="0" fontId="11" fillId="2" borderId="13" xfId="0" applyFont="1" applyFill="1" applyBorder="1" applyAlignment="1">
      <alignment horizontal="left" vertical="center"/>
    </xf>
    <xf numFmtId="0" fontId="11" fillId="2" borderId="20" xfId="0" applyFont="1" applyFill="1" applyBorder="1" applyAlignment="1">
      <alignment horizontal="left" vertical="center"/>
    </xf>
    <xf numFmtId="176" fontId="34" fillId="2" borderId="13" xfId="1" applyNumberFormat="1" applyFont="1" applyFill="1" applyBorder="1" applyAlignment="1">
      <alignment horizontal="center" vertical="center"/>
    </xf>
    <xf numFmtId="0" fontId="12" fillId="2" borderId="47" xfId="0" applyFont="1" applyFill="1" applyBorder="1" applyAlignment="1">
      <alignment horizontal="left" vertical="center"/>
    </xf>
    <xf numFmtId="0" fontId="12" fillId="2" borderId="32" xfId="0" applyFont="1" applyFill="1" applyBorder="1" applyAlignment="1">
      <alignment horizontal="left" vertical="center"/>
    </xf>
    <xf numFmtId="0" fontId="10" fillId="0" borderId="31" xfId="0" applyFont="1" applyBorder="1" applyAlignment="1">
      <alignment horizontal="left" vertical="center" wrapText="1"/>
    </xf>
    <xf numFmtId="0" fontId="10" fillId="0" borderId="32" xfId="0" applyFont="1" applyBorder="1" applyAlignment="1">
      <alignment horizontal="left" vertical="center" wrapText="1"/>
    </xf>
    <xf numFmtId="0" fontId="10" fillId="0" borderId="33" xfId="0" applyFont="1" applyBorder="1" applyAlignment="1">
      <alignment horizontal="left" vertical="center" wrapText="1"/>
    </xf>
    <xf numFmtId="0" fontId="10" fillId="0" borderId="22" xfId="0" applyFont="1" applyBorder="1" applyAlignment="1">
      <alignment horizontal="left" vertical="center" wrapText="1"/>
    </xf>
    <xf numFmtId="0" fontId="10" fillId="0" borderId="0" xfId="0" applyFont="1" applyBorder="1" applyAlignment="1">
      <alignment horizontal="left" vertical="center" wrapText="1"/>
    </xf>
    <xf numFmtId="0" fontId="10" fillId="0" borderId="23" xfId="0" applyFont="1" applyBorder="1" applyAlignment="1">
      <alignment horizontal="left" vertical="center" wrapText="1"/>
    </xf>
    <xf numFmtId="0" fontId="10" fillId="0" borderId="45" xfId="0" applyFont="1" applyBorder="1" applyAlignment="1">
      <alignment horizontal="left" vertical="center" wrapText="1"/>
    </xf>
    <xf numFmtId="0" fontId="10" fillId="0" borderId="4" xfId="0" applyFont="1" applyBorder="1" applyAlignment="1">
      <alignment horizontal="left" vertical="center" wrapText="1"/>
    </xf>
    <xf numFmtId="0" fontId="10" fillId="0" borderId="34" xfId="0" applyFont="1" applyBorder="1" applyAlignment="1">
      <alignment horizontal="left" vertical="center" wrapText="1"/>
    </xf>
    <xf numFmtId="0" fontId="11" fillId="2" borderId="31" xfId="0" applyFont="1" applyFill="1" applyBorder="1" applyAlignment="1">
      <alignment horizontal="left" vertical="center"/>
    </xf>
    <xf numFmtId="0" fontId="36" fillId="0" borderId="19" xfId="0" applyFont="1" applyBorder="1" applyAlignment="1">
      <alignment vertical="center" wrapText="1"/>
    </xf>
    <xf numFmtId="0" fontId="36" fillId="0" borderId="13" xfId="0" applyFont="1" applyBorder="1" applyAlignment="1">
      <alignment vertical="center" wrapText="1"/>
    </xf>
    <xf numFmtId="0" fontId="36" fillId="0" borderId="14" xfId="0" applyFont="1" applyBorder="1" applyAlignment="1">
      <alignment vertical="center" wrapText="1"/>
    </xf>
    <xf numFmtId="0" fontId="14" fillId="0" borderId="54" xfId="0" applyFont="1" applyBorder="1" applyAlignment="1">
      <alignment horizontal="center" vertical="center"/>
    </xf>
    <xf numFmtId="0" fontId="6" fillId="0" borderId="53" xfId="0" applyFont="1" applyBorder="1" applyAlignment="1">
      <alignment horizontal="center" vertical="center"/>
    </xf>
    <xf numFmtId="0" fontId="34" fillId="0" borderId="4" xfId="0" applyFont="1" applyBorder="1" applyAlignment="1">
      <alignment horizontal="left" vertical="top"/>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64" xfId="0" applyFont="1" applyBorder="1" applyAlignment="1">
      <alignment horizontal="center" vertical="center" wrapText="1"/>
    </xf>
    <xf numFmtId="0" fontId="11" fillId="0" borderId="65" xfId="0" applyFont="1" applyBorder="1" applyAlignment="1">
      <alignment horizontal="center" vertical="center" wrapText="1"/>
    </xf>
    <xf numFmtId="0" fontId="11" fillId="0" borderId="66" xfId="0" applyFont="1" applyBorder="1" applyAlignment="1">
      <alignment horizontal="center" vertical="center" wrapText="1"/>
    </xf>
    <xf numFmtId="0" fontId="11" fillId="0" borderId="57" xfId="0" applyFont="1" applyBorder="1" applyAlignment="1">
      <alignment horizontal="center" vertical="center" wrapText="1"/>
    </xf>
    <xf numFmtId="0" fontId="11" fillId="0" borderId="55"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58" xfId="0" applyFont="1" applyBorder="1" applyAlignment="1">
      <alignment horizontal="center" vertical="center" wrapText="1"/>
    </xf>
    <xf numFmtId="0" fontId="11" fillId="0" borderId="59" xfId="0" applyFont="1" applyBorder="1" applyAlignment="1">
      <alignment horizontal="center" vertical="center" wrapText="1"/>
    </xf>
    <xf numFmtId="0" fontId="11" fillId="0" borderId="60" xfId="0" applyFont="1" applyBorder="1" applyAlignment="1">
      <alignment horizontal="center" vertical="center" wrapText="1"/>
    </xf>
    <xf numFmtId="0" fontId="11" fillId="0" borderId="0" xfId="0" applyFont="1" applyBorder="1" applyAlignment="1">
      <alignment horizontal="center" vertical="center"/>
    </xf>
    <xf numFmtId="0" fontId="11" fillId="0" borderId="67" xfId="0" applyFont="1" applyBorder="1" applyAlignment="1">
      <alignment horizontal="center" vertical="center" wrapText="1"/>
    </xf>
    <xf numFmtId="0" fontId="11" fillId="0" borderId="68" xfId="0" applyFont="1" applyBorder="1" applyAlignment="1">
      <alignment horizontal="center" vertical="center" wrapText="1"/>
    </xf>
    <xf numFmtId="0" fontId="3" fillId="0" borderId="0" xfId="0" applyFont="1" applyBorder="1" applyAlignment="1">
      <alignment horizontal="center" vertical="center"/>
    </xf>
    <xf numFmtId="0" fontId="11" fillId="0" borderId="0" xfId="0" applyFont="1" applyBorder="1" applyAlignment="1">
      <alignment horizontal="center" vertical="center" wrapText="1"/>
    </xf>
    <xf numFmtId="0" fontId="3" fillId="0" borderId="0" xfId="0" applyFont="1" applyBorder="1" applyAlignment="1">
      <alignment horizontal="left" vertical="center"/>
    </xf>
    <xf numFmtId="0" fontId="11" fillId="0" borderId="2" xfId="0" applyFont="1" applyBorder="1" applyAlignment="1">
      <alignment horizontal="center" vertical="center" wrapText="1"/>
    </xf>
    <xf numFmtId="0" fontId="11" fillId="0" borderId="2" xfId="0" applyFont="1" applyBorder="1" applyAlignment="1">
      <alignment horizontal="left" vertical="center" wrapText="1"/>
    </xf>
    <xf numFmtId="0" fontId="11" fillId="0" borderId="61" xfId="0" applyFont="1" applyBorder="1" applyAlignment="1">
      <alignment horizontal="center" vertical="center" wrapText="1"/>
    </xf>
    <xf numFmtId="0" fontId="11" fillId="0" borderId="62" xfId="0" applyFont="1" applyBorder="1" applyAlignment="1">
      <alignment horizontal="center" vertical="center" wrapText="1"/>
    </xf>
    <xf numFmtId="0" fontId="11" fillId="0" borderId="63" xfId="0" applyFont="1" applyBorder="1" applyAlignment="1">
      <alignment horizontal="center" vertical="center" wrapText="1"/>
    </xf>
    <xf numFmtId="0" fontId="11" fillId="0" borderId="0" xfId="0" applyFont="1" applyBorder="1" applyAlignment="1">
      <alignment horizontal="left" vertical="center"/>
    </xf>
    <xf numFmtId="0" fontId="19" fillId="0" borderId="0" xfId="0" applyFont="1" applyBorder="1" applyAlignment="1">
      <alignment horizontal="left" vertical="center"/>
    </xf>
    <xf numFmtId="0" fontId="13" fillId="0" borderId="0" xfId="0" applyFont="1" applyAlignment="1">
      <alignment vertical="center"/>
    </xf>
    <xf numFmtId="0" fontId="11" fillId="0" borderId="0" xfId="0" applyFont="1" applyAlignment="1">
      <alignment vertical="center"/>
    </xf>
    <xf numFmtId="0" fontId="11" fillId="0" borderId="10" xfId="0" applyFont="1" applyBorder="1" applyAlignment="1">
      <alignment horizontal="left" vertical="center"/>
    </xf>
    <xf numFmtId="0" fontId="33" fillId="0" borderId="19" xfId="0" applyFont="1" applyBorder="1" applyAlignment="1">
      <alignment horizontal="left" vertical="center"/>
    </xf>
    <xf numFmtId="0" fontId="33" fillId="0" borderId="13" xfId="0" applyFont="1" applyBorder="1" applyAlignment="1">
      <alignment horizontal="left" vertical="center"/>
    </xf>
    <xf numFmtId="0" fontId="33" fillId="0" borderId="14" xfId="0" applyFont="1" applyBorder="1" applyAlignment="1">
      <alignment horizontal="left" vertical="center"/>
    </xf>
    <xf numFmtId="0" fontId="11" fillId="0" borderId="12" xfId="0" applyFont="1" applyBorder="1" applyAlignment="1">
      <alignment horizontal="center" vertical="center"/>
    </xf>
    <xf numFmtId="0" fontId="11" fillId="0" borderId="30" xfId="0" applyFont="1" applyBorder="1" applyAlignment="1">
      <alignment horizontal="center" vertical="center"/>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6" fillId="0" borderId="13" xfId="0" applyFont="1" applyBorder="1" applyAlignment="1">
      <alignment horizontal="center" vertical="center"/>
    </xf>
    <xf numFmtId="0" fontId="12" fillId="0" borderId="32" xfId="0" applyFont="1" applyBorder="1" applyAlignment="1">
      <alignment horizontal="left" vertical="center"/>
    </xf>
    <xf numFmtId="0" fontId="12" fillId="0" borderId="43" xfId="0" applyFont="1" applyBorder="1" applyAlignment="1">
      <alignment horizontal="left" vertical="center"/>
    </xf>
    <xf numFmtId="0" fontId="12" fillId="0" borderId="27" xfId="0" applyFont="1" applyBorder="1" applyAlignment="1">
      <alignment horizontal="left" vertical="center"/>
    </xf>
    <xf numFmtId="0" fontId="12" fillId="0" borderId="42" xfId="0" applyFont="1" applyBorder="1" applyAlignment="1">
      <alignment horizontal="left" vertical="center"/>
    </xf>
    <xf numFmtId="0" fontId="12" fillId="0" borderId="19" xfId="0" applyFont="1" applyBorder="1" applyAlignment="1">
      <alignment horizontal="center" vertical="center"/>
    </xf>
    <xf numFmtId="0" fontId="12" fillId="0" borderId="13" xfId="0" applyFont="1" applyBorder="1" applyAlignment="1">
      <alignment horizontal="center" vertical="center"/>
    </xf>
    <xf numFmtId="0" fontId="12" fillId="0" borderId="20" xfId="0" applyFont="1" applyBorder="1" applyAlignment="1">
      <alignment horizontal="center" vertical="center"/>
    </xf>
    <xf numFmtId="49" fontId="12" fillId="0" borderId="13" xfId="0" applyNumberFormat="1" applyFont="1" applyBorder="1" applyAlignment="1">
      <alignment horizontal="center" vertical="center"/>
    </xf>
    <xf numFmtId="49" fontId="12" fillId="0" borderId="27" xfId="0" applyNumberFormat="1" applyFont="1" applyBorder="1" applyAlignment="1">
      <alignment horizontal="center" vertical="center"/>
    </xf>
    <xf numFmtId="49" fontId="12" fillId="0" borderId="14" xfId="0" applyNumberFormat="1" applyFont="1" applyBorder="1" applyAlignment="1">
      <alignment horizontal="center" vertical="center"/>
    </xf>
    <xf numFmtId="0" fontId="34" fillId="0" borderId="32" xfId="0" applyFont="1" applyBorder="1" applyAlignment="1">
      <alignment horizontal="center" vertical="center"/>
    </xf>
    <xf numFmtId="0" fontId="6" fillId="0" borderId="0" xfId="0" applyFont="1" applyBorder="1" applyAlignment="1">
      <alignment horizontal="center" vertical="center"/>
    </xf>
    <xf numFmtId="0" fontId="11" fillId="0" borderId="40" xfId="0" applyFont="1" applyBorder="1" applyAlignment="1">
      <alignment horizontal="center" vertical="center"/>
    </xf>
    <xf numFmtId="0" fontId="11" fillId="0" borderId="50" xfId="0" applyFont="1" applyBorder="1" applyAlignment="1">
      <alignment horizontal="center" vertical="center"/>
    </xf>
    <xf numFmtId="0" fontId="11" fillId="0" borderId="23" xfId="0" applyFont="1" applyBorder="1" applyAlignment="1">
      <alignment horizontal="left" vertical="center"/>
    </xf>
    <xf numFmtId="0" fontId="14" fillId="0" borderId="22" xfId="0" applyFont="1" applyBorder="1" applyAlignment="1">
      <alignment horizontal="center" vertical="center"/>
    </xf>
    <xf numFmtId="0" fontId="14" fillId="0" borderId="0" xfId="0" applyFont="1" applyBorder="1" applyAlignment="1">
      <alignment horizontal="center" vertical="center"/>
    </xf>
    <xf numFmtId="0" fontId="12" fillId="0" borderId="39" xfId="0" applyFont="1" applyBorder="1" applyAlignment="1">
      <alignment horizontal="center" vertical="center"/>
    </xf>
    <xf numFmtId="0" fontId="12" fillId="0" borderId="15" xfId="0" applyFont="1" applyBorder="1" applyAlignment="1">
      <alignment horizontal="center" vertical="center"/>
    </xf>
    <xf numFmtId="0" fontId="12" fillId="0" borderId="48" xfId="0" applyFont="1" applyBorder="1" applyAlignment="1">
      <alignment horizontal="center" vertical="center"/>
    </xf>
    <xf numFmtId="49" fontId="36" fillId="0" borderId="15" xfId="0" applyNumberFormat="1" applyFont="1" applyBorder="1" applyAlignment="1">
      <alignment horizontal="center" vertical="center"/>
    </xf>
    <xf numFmtId="0" fontId="7" fillId="0" borderId="0" xfId="0" applyFont="1" applyAlignment="1">
      <alignment horizontal="center" vertical="center"/>
    </xf>
    <xf numFmtId="0" fontId="3" fillId="0" borderId="19" xfId="0" applyFont="1" applyBorder="1" applyAlignment="1">
      <alignment horizontal="center" vertical="center"/>
    </xf>
    <xf numFmtId="0" fontId="3" fillId="0" borderId="13" xfId="0" applyFont="1" applyBorder="1" applyAlignment="1">
      <alignment horizontal="center" vertical="center"/>
    </xf>
    <xf numFmtId="0" fontId="3" fillId="0" borderId="20" xfId="0" applyFont="1" applyBorder="1" applyAlignment="1">
      <alignment horizontal="center" vertical="center"/>
    </xf>
    <xf numFmtId="0" fontId="11" fillId="0" borderId="2" xfId="0" applyFont="1" applyBorder="1" applyAlignment="1">
      <alignment horizontal="center" vertical="center"/>
    </xf>
    <xf numFmtId="0" fontId="11" fillId="0" borderId="11" xfId="0" applyFont="1" applyBorder="1" applyAlignment="1">
      <alignment horizontal="center" vertical="center"/>
    </xf>
    <xf numFmtId="0" fontId="11" fillId="0" borderId="29" xfId="0" applyFont="1" applyBorder="1" applyAlignment="1">
      <alignment horizontal="center" vertical="center"/>
    </xf>
    <xf numFmtId="0" fontId="34" fillId="0" borderId="41" xfId="0" applyFont="1" applyBorder="1" applyAlignment="1">
      <alignment horizontal="left" vertical="center"/>
    </xf>
    <xf numFmtId="0" fontId="34" fillId="0" borderId="36" xfId="0" applyFont="1" applyBorder="1" applyAlignment="1">
      <alignment horizontal="left" vertical="center"/>
    </xf>
    <xf numFmtId="0" fontId="34" fillId="0" borderId="38" xfId="0" applyFont="1" applyBorder="1" applyAlignment="1">
      <alignment horizontal="left" vertical="center"/>
    </xf>
    <xf numFmtId="0" fontId="33" fillId="0" borderId="26" xfId="0" applyFont="1" applyBorder="1" applyAlignment="1">
      <alignment horizontal="left" vertical="center"/>
    </xf>
    <xf numFmtId="0" fontId="33" fillId="0" borderId="27" xfId="0" applyFont="1" applyBorder="1" applyAlignment="1">
      <alignment horizontal="left" vertical="center"/>
    </xf>
    <xf numFmtId="0" fontId="33" fillId="0" borderId="42" xfId="0" applyFont="1" applyBorder="1" applyAlignment="1">
      <alignment horizontal="left" vertical="center"/>
    </xf>
    <xf numFmtId="49" fontId="36" fillId="0" borderId="16" xfId="0" applyNumberFormat="1" applyFont="1" applyBorder="1" applyAlignment="1">
      <alignment horizontal="center" vertical="center"/>
    </xf>
    <xf numFmtId="0" fontId="31" fillId="0" borderId="32" xfId="0" applyFont="1" applyBorder="1" applyAlignment="1">
      <alignment horizontal="center" vertical="center"/>
    </xf>
    <xf numFmtId="0" fontId="31" fillId="0" borderId="0" xfId="0" applyFont="1" applyBorder="1" applyAlignment="1">
      <alignment horizontal="center" vertical="center"/>
    </xf>
    <xf numFmtId="0" fontId="12" fillId="0" borderId="31" xfId="0" applyFont="1" applyBorder="1" applyAlignment="1">
      <alignment horizontal="center" vertical="center"/>
    </xf>
    <xf numFmtId="0" fontId="12" fillId="0" borderId="26" xfId="0" applyFont="1" applyBorder="1" applyAlignment="1">
      <alignment horizontal="center" vertical="center"/>
    </xf>
    <xf numFmtId="0" fontId="34" fillId="0" borderId="27" xfId="0" applyFont="1" applyBorder="1" applyAlignment="1">
      <alignment horizontal="center" vertical="center"/>
    </xf>
    <xf numFmtId="0" fontId="12" fillId="0" borderId="32" xfId="0" applyFont="1" applyBorder="1" applyAlignment="1">
      <alignment horizontal="center" vertical="center"/>
    </xf>
    <xf numFmtId="0" fontId="12" fillId="0" borderId="27" xfId="0" applyFont="1" applyBorder="1" applyAlignment="1">
      <alignment horizontal="center" vertical="center"/>
    </xf>
    <xf numFmtId="49" fontId="34" fillId="0" borderId="32" xfId="0" applyNumberFormat="1" applyFont="1" applyBorder="1" applyAlignment="1">
      <alignment horizontal="center" vertical="center"/>
    </xf>
    <xf numFmtId="49" fontId="34" fillId="0" borderId="33" xfId="0" applyNumberFormat="1" applyFont="1" applyBorder="1" applyAlignment="1">
      <alignment horizontal="center" vertical="center"/>
    </xf>
    <xf numFmtId="49" fontId="34" fillId="0" borderId="27" xfId="0" applyNumberFormat="1" applyFont="1" applyBorder="1" applyAlignment="1">
      <alignment horizontal="center" vertical="center"/>
    </xf>
    <xf numFmtId="49" fontId="34" fillId="0" borderId="28" xfId="0" applyNumberFormat="1" applyFont="1" applyBorder="1" applyAlignment="1">
      <alignment horizontal="center" vertical="center"/>
    </xf>
    <xf numFmtId="0" fontId="31" fillId="0" borderId="32" xfId="0" applyFont="1" applyBorder="1" applyAlignment="1">
      <alignment horizontal="left" vertical="center"/>
    </xf>
    <xf numFmtId="0" fontId="31" fillId="0" borderId="43" xfId="0" applyFont="1" applyBorder="1" applyAlignment="1">
      <alignment horizontal="left" vertical="center"/>
    </xf>
    <xf numFmtId="0" fontId="31" fillId="0" borderId="27" xfId="0" applyFont="1" applyBorder="1" applyAlignment="1">
      <alignment horizontal="left" vertical="center"/>
    </xf>
    <xf numFmtId="0" fontId="31" fillId="0" borderId="42" xfId="0" applyFont="1" applyBorder="1" applyAlignment="1">
      <alignment horizontal="left" vertical="center"/>
    </xf>
    <xf numFmtId="0" fontId="3" fillId="0" borderId="0" xfId="0" applyFont="1">
      <alignment vertical="center"/>
    </xf>
    <xf numFmtId="0" fontId="11" fillId="0" borderId="0" xfId="0" applyFont="1" applyBorder="1" applyAlignment="1">
      <alignment vertical="center"/>
    </xf>
    <xf numFmtId="0" fontId="3" fillId="0" borderId="2" xfId="0" applyFont="1" applyBorder="1" applyAlignment="1">
      <alignment horizontal="left" vertical="center" wrapText="1"/>
    </xf>
    <xf numFmtId="0" fontId="11" fillId="0" borderId="19" xfId="0" applyFont="1" applyBorder="1" applyAlignment="1">
      <alignment vertical="center"/>
    </xf>
    <xf numFmtId="0" fontId="11" fillId="0" borderId="13" xfId="0" applyFont="1" applyBorder="1" applyAlignment="1">
      <alignment vertical="center"/>
    </xf>
    <xf numFmtId="0" fontId="11" fillId="0" borderId="7" xfId="0" applyFont="1" applyBorder="1" applyAlignment="1">
      <alignment horizontal="left" vertical="center"/>
    </xf>
    <xf numFmtId="0" fontId="11" fillId="0" borderId="35" xfId="0" applyFont="1" applyBorder="1" applyAlignment="1">
      <alignment horizontal="left" vertical="center"/>
    </xf>
    <xf numFmtId="0" fontId="11" fillId="0" borderId="27" xfId="0" applyFont="1" applyBorder="1" applyAlignment="1">
      <alignment horizontal="left" vertical="center"/>
    </xf>
    <xf numFmtId="0" fontId="11" fillId="0" borderId="28" xfId="0" applyFont="1" applyBorder="1" applyAlignment="1">
      <alignment horizontal="left" vertical="center"/>
    </xf>
    <xf numFmtId="0" fontId="11" fillId="0" borderId="4" xfId="0" applyFont="1" applyBorder="1" applyAlignment="1">
      <alignment horizontal="center" vertical="center"/>
    </xf>
    <xf numFmtId="0" fontId="11" fillId="0" borderId="47"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46"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28" xfId="0" applyFont="1" applyBorder="1" applyAlignment="1">
      <alignment horizontal="center" vertical="center" wrapText="1"/>
    </xf>
    <xf numFmtId="49" fontId="12" fillId="0" borderId="32" xfId="0" applyNumberFormat="1" applyFont="1" applyBorder="1" applyAlignment="1">
      <alignment horizontal="center" vertical="center"/>
    </xf>
    <xf numFmtId="49" fontId="12" fillId="0" borderId="33" xfId="0" applyNumberFormat="1" applyFont="1" applyBorder="1" applyAlignment="1">
      <alignment horizontal="center" vertical="center"/>
    </xf>
    <xf numFmtId="49" fontId="12" fillId="0" borderId="28" xfId="0" applyNumberFormat="1" applyFont="1" applyBorder="1" applyAlignment="1">
      <alignment horizontal="center" vertical="center"/>
    </xf>
    <xf numFmtId="0" fontId="12" fillId="0" borderId="0" xfId="0" applyFont="1" applyBorder="1" applyAlignment="1">
      <alignment horizontal="center" vertical="center"/>
    </xf>
    <xf numFmtId="0" fontId="11" fillId="0" borderId="44" xfId="0" applyFont="1" applyBorder="1" applyAlignment="1">
      <alignment horizontal="center" vertical="center"/>
    </xf>
    <xf numFmtId="0" fontId="11" fillId="0" borderId="32" xfId="0" applyFont="1" applyBorder="1" applyAlignment="1">
      <alignment horizontal="left" vertical="center"/>
    </xf>
    <xf numFmtId="0" fontId="11" fillId="0" borderId="33" xfId="0" applyFont="1" applyBorder="1" applyAlignment="1">
      <alignment horizontal="left" vertical="center"/>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34" xfId="0" applyFont="1" applyBorder="1" applyAlignment="1">
      <alignment horizontal="center" vertical="center" wrapText="1"/>
    </xf>
    <xf numFmtId="0" fontId="36" fillId="0" borderId="39" xfId="0" applyFont="1" applyBorder="1" applyAlignment="1">
      <alignment vertical="center" wrapText="1"/>
    </xf>
    <xf numFmtId="0" fontId="36" fillId="0" borderId="15" xfId="0" applyFont="1" applyBorder="1" applyAlignment="1">
      <alignment vertical="center" wrapText="1"/>
    </xf>
    <xf numFmtId="0" fontId="36" fillId="0" borderId="16" xfId="0" applyFont="1" applyBorder="1" applyAlignment="1">
      <alignment vertical="center" wrapText="1"/>
    </xf>
    <xf numFmtId="0" fontId="14" fillId="3" borderId="36" xfId="0" applyFont="1" applyFill="1" applyBorder="1" applyAlignment="1">
      <alignment horizontal="center" vertical="center"/>
    </xf>
    <xf numFmtId="0" fontId="14" fillId="3" borderId="38" xfId="0" applyFont="1" applyFill="1" applyBorder="1" applyAlignment="1">
      <alignment horizontal="center" vertical="center"/>
    </xf>
    <xf numFmtId="0" fontId="9" fillId="0" borderId="26" xfId="0" applyFont="1" applyBorder="1" applyAlignment="1">
      <alignment horizontal="center" vertical="center" wrapText="1"/>
    </xf>
    <xf numFmtId="0" fontId="9" fillId="0" borderId="27" xfId="0" applyFont="1" applyBorder="1" applyAlignment="1">
      <alignment horizontal="center" vertical="center" wrapText="1"/>
    </xf>
    <xf numFmtId="0" fontId="11" fillId="0" borderId="0" xfId="0" applyFont="1" applyBorder="1" applyAlignment="1">
      <alignment horizontal="left" vertical="center" wrapText="1"/>
    </xf>
    <xf numFmtId="0" fontId="9" fillId="0" borderId="19" xfId="0" applyFont="1" applyBorder="1" applyAlignment="1">
      <alignment horizontal="center" vertical="center" wrapText="1"/>
    </xf>
    <xf numFmtId="0" fontId="9" fillId="0" borderId="13" xfId="0" applyFont="1" applyBorder="1" applyAlignment="1">
      <alignment horizontal="center" vertical="center" wrapText="1"/>
    </xf>
    <xf numFmtId="0" fontId="14" fillId="0" borderId="9" xfId="0" applyFont="1" applyBorder="1" applyAlignment="1">
      <alignment horizontal="center" vertical="center"/>
    </xf>
    <xf numFmtId="0" fontId="14" fillId="0" borderId="23" xfId="0" applyFont="1" applyBorder="1" applyAlignment="1">
      <alignment horizontal="center" vertical="center"/>
    </xf>
    <xf numFmtId="0" fontId="3" fillId="0" borderId="0" xfId="0" applyFont="1" applyBorder="1" applyAlignment="1">
      <alignment vertical="center" wrapText="1"/>
    </xf>
    <xf numFmtId="0" fontId="15" fillId="0" borderId="19"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20" xfId="0" applyFont="1" applyBorder="1" applyAlignment="1">
      <alignment horizontal="center" vertical="center" wrapText="1"/>
    </xf>
    <xf numFmtId="0" fontId="9" fillId="0" borderId="19" xfId="0" applyFont="1" applyBorder="1" applyAlignment="1">
      <alignment horizontal="left" vertical="center" wrapText="1"/>
    </xf>
    <xf numFmtId="0" fontId="9" fillId="0" borderId="13" xfId="0" applyFont="1" applyBorder="1" applyAlignment="1">
      <alignment horizontal="left" vertical="center" wrapText="1"/>
    </xf>
    <xf numFmtId="0" fontId="9" fillId="0" borderId="20" xfId="0" applyFont="1" applyBorder="1" applyAlignment="1">
      <alignment horizontal="left" vertical="center" wrapText="1"/>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33" xfId="0" applyFont="1" applyBorder="1" applyAlignment="1">
      <alignment horizontal="left" vertical="center" wrapText="1"/>
    </xf>
    <xf numFmtId="0" fontId="15" fillId="0" borderId="26" xfId="0" applyFont="1" applyBorder="1" applyAlignment="1">
      <alignment horizontal="left" vertical="center" wrapText="1"/>
    </xf>
    <xf numFmtId="0" fontId="15" fillId="0" borderId="27" xfId="0" applyFont="1" applyBorder="1" applyAlignment="1">
      <alignment horizontal="left" vertical="center" wrapText="1"/>
    </xf>
    <xf numFmtId="0" fontId="15" fillId="0" borderId="28" xfId="0" applyFont="1" applyBorder="1" applyAlignment="1">
      <alignment horizontal="left" vertical="center" wrapText="1"/>
    </xf>
    <xf numFmtId="0" fontId="15" fillId="0" borderId="19" xfId="0" applyFont="1" applyBorder="1" applyAlignment="1">
      <alignment horizontal="left" vertical="center" wrapText="1"/>
    </xf>
    <xf numFmtId="0" fontId="15" fillId="0" borderId="13" xfId="0" applyFont="1" applyBorder="1" applyAlignment="1">
      <alignment horizontal="left" vertical="center" wrapText="1"/>
    </xf>
    <xf numFmtId="0" fontId="15" fillId="0" borderId="20" xfId="0" applyFont="1" applyBorder="1" applyAlignment="1">
      <alignment horizontal="left" vertical="center" wrapText="1"/>
    </xf>
    <xf numFmtId="0" fontId="12" fillId="0" borderId="0" xfId="0" applyFont="1" applyBorder="1" applyAlignment="1">
      <alignment horizontal="left" vertical="center" wrapText="1"/>
    </xf>
    <xf numFmtId="0" fontId="18" fillId="0" borderId="0" xfId="0" applyFont="1" applyFill="1" applyBorder="1" applyAlignment="1">
      <alignment vertical="center" wrapText="1"/>
    </xf>
    <xf numFmtId="49" fontId="11" fillId="0" borderId="0" xfId="0" applyNumberFormat="1" applyFont="1" applyBorder="1" applyAlignment="1">
      <alignment vertical="center"/>
    </xf>
    <xf numFmtId="0" fontId="11" fillId="0" borderId="9"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52" xfId="0" applyFont="1" applyFill="1" applyBorder="1" applyAlignment="1">
      <alignment horizontal="left" vertical="center"/>
    </xf>
    <xf numFmtId="0" fontId="11" fillId="0" borderId="36" xfId="0" applyFont="1" applyFill="1" applyBorder="1" applyAlignment="1">
      <alignment horizontal="left" vertical="center"/>
    </xf>
    <xf numFmtId="0" fontId="11" fillId="0" borderId="37" xfId="0" applyFont="1" applyFill="1" applyBorder="1" applyAlignment="1">
      <alignment horizontal="left" vertical="center"/>
    </xf>
    <xf numFmtId="0" fontId="9" fillId="0" borderId="20" xfId="0" applyFont="1" applyBorder="1" applyAlignment="1">
      <alignment horizontal="center" vertical="center" wrapText="1"/>
    </xf>
    <xf numFmtId="0" fontId="11" fillId="0" borderId="31" xfId="0" applyFont="1" applyBorder="1" applyAlignment="1">
      <alignment horizontal="left" vertical="center"/>
    </xf>
    <xf numFmtId="0" fontId="30" fillId="0" borderId="13" xfId="0" applyFont="1" applyBorder="1" applyAlignment="1">
      <alignment horizontal="center" vertical="center"/>
    </xf>
    <xf numFmtId="0" fontId="11" fillId="0" borderId="19" xfId="0" applyFont="1" applyBorder="1" applyAlignment="1">
      <alignment horizontal="left" vertical="center" wrapText="1"/>
    </xf>
    <xf numFmtId="0" fontId="11" fillId="0" borderId="13" xfId="0" applyFont="1" applyBorder="1" applyAlignment="1">
      <alignment horizontal="left" vertical="center" wrapText="1"/>
    </xf>
    <xf numFmtId="0" fontId="11" fillId="0" borderId="20" xfId="0" applyFont="1" applyBorder="1" applyAlignment="1">
      <alignment horizontal="left" vertical="center" wrapText="1"/>
    </xf>
    <xf numFmtId="0" fontId="25" fillId="0" borderId="31" xfId="0" applyFont="1" applyFill="1" applyBorder="1" applyAlignment="1">
      <alignment horizontal="center" vertical="center" wrapText="1"/>
    </xf>
    <xf numFmtId="0" fontId="25" fillId="0" borderId="32" xfId="0" applyFont="1" applyFill="1" applyBorder="1" applyAlignment="1">
      <alignment horizontal="center" vertical="center" wrapText="1"/>
    </xf>
    <xf numFmtId="0" fontId="25" fillId="0" borderId="33" xfId="0" applyFont="1" applyFill="1" applyBorder="1" applyAlignment="1">
      <alignment horizontal="center" vertical="center" wrapText="1"/>
    </xf>
    <xf numFmtId="0" fontId="25" fillId="0" borderId="26" xfId="0" applyFont="1" applyFill="1" applyBorder="1" applyAlignment="1">
      <alignment horizontal="center" vertical="center" wrapText="1"/>
    </xf>
    <xf numFmtId="0" fontId="25" fillId="0" borderId="27" xfId="0" applyFont="1" applyFill="1" applyBorder="1" applyAlignment="1">
      <alignment horizontal="center" vertical="center" wrapText="1"/>
    </xf>
    <xf numFmtId="0" fontId="25" fillId="0" borderId="28" xfId="0" applyFont="1" applyFill="1" applyBorder="1" applyAlignment="1">
      <alignment horizontal="center" vertical="center" wrapText="1"/>
    </xf>
    <xf numFmtId="176" fontId="34" fillId="0" borderId="13" xfId="1" applyNumberFormat="1" applyFont="1" applyFill="1" applyBorder="1" applyAlignment="1">
      <alignment horizontal="right" vertical="center"/>
    </xf>
    <xf numFmtId="176" fontId="34" fillId="0" borderId="19" xfId="1" applyNumberFormat="1" applyFont="1" applyFill="1" applyBorder="1" applyAlignment="1">
      <alignment horizontal="right" vertical="center"/>
    </xf>
    <xf numFmtId="0" fontId="5" fillId="0" borderId="0" xfId="0" applyFont="1" applyAlignment="1">
      <alignment vertical="center" wrapText="1"/>
    </xf>
    <xf numFmtId="0" fontId="5" fillId="0" borderId="0" xfId="0" applyFont="1" applyAlignment="1">
      <alignment vertical="center"/>
    </xf>
    <xf numFmtId="0" fontId="10" fillId="0" borderId="0" xfId="0" applyFont="1">
      <alignment vertical="center"/>
    </xf>
    <xf numFmtId="0" fontId="10" fillId="0" borderId="47" xfId="0" applyFont="1" applyFill="1" applyBorder="1" applyAlignment="1" applyProtection="1">
      <alignment horizontal="center" vertical="center" wrapText="1"/>
      <protection locked="0"/>
    </xf>
    <xf numFmtId="0" fontId="10" fillId="0" borderId="32" xfId="0" applyFont="1" applyFill="1" applyBorder="1" applyAlignment="1" applyProtection="1">
      <alignment horizontal="center" vertical="center"/>
      <protection locked="0"/>
    </xf>
    <xf numFmtId="0" fontId="10" fillId="0" borderId="33" xfId="0" applyFont="1" applyFill="1" applyBorder="1" applyAlignment="1" applyProtection="1">
      <alignment horizontal="center" vertical="center"/>
      <protection locked="0"/>
    </xf>
    <xf numFmtId="0" fontId="10" fillId="0" borderId="32" xfId="0" applyFont="1" applyFill="1" applyBorder="1" applyAlignment="1" applyProtection="1">
      <alignment horizontal="center" vertical="center"/>
      <protection locked="0"/>
    </xf>
    <xf numFmtId="0" fontId="10" fillId="0" borderId="32" xfId="0" applyFont="1" applyFill="1" applyBorder="1" applyAlignment="1" applyProtection="1">
      <alignment horizontal="left" vertical="center"/>
      <protection locked="0"/>
    </xf>
    <xf numFmtId="176" fontId="39" fillId="0" borderId="32" xfId="1" applyNumberFormat="1" applyFont="1" applyFill="1" applyBorder="1" applyAlignment="1" applyProtection="1">
      <alignment horizontal="right" vertical="center"/>
      <protection locked="0"/>
    </xf>
    <xf numFmtId="0" fontId="40" fillId="0" borderId="43" xfId="0" applyFont="1" applyFill="1" applyBorder="1" applyAlignment="1" applyProtection="1">
      <alignment horizontal="center" vertical="center"/>
      <protection locked="0"/>
    </xf>
    <xf numFmtId="0" fontId="10" fillId="0" borderId="0" xfId="0" applyFont="1" applyBorder="1" applyAlignment="1">
      <alignment horizontal="center" vertical="center"/>
    </xf>
    <xf numFmtId="178" fontId="10" fillId="0" borderId="0" xfId="0" applyNumberFormat="1" applyFont="1" applyBorder="1">
      <alignment vertical="center"/>
    </xf>
    <xf numFmtId="0" fontId="10" fillId="0" borderId="9"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23"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0" xfId="0" applyFont="1" applyFill="1" applyBorder="1" applyAlignment="1" applyProtection="1">
      <alignment horizontal="left" vertical="center"/>
      <protection locked="0"/>
    </xf>
    <xf numFmtId="176" fontId="39" fillId="0" borderId="0" xfId="1" applyNumberFormat="1" applyFont="1" applyFill="1" applyBorder="1" applyAlignment="1" applyProtection="1">
      <alignment horizontal="right" vertical="center"/>
      <protection locked="0"/>
    </xf>
    <xf numFmtId="0" fontId="40" fillId="0" borderId="10" xfId="0" applyFont="1" applyFill="1" applyBorder="1" applyAlignment="1" applyProtection="1">
      <alignment horizontal="center" vertical="center"/>
      <protection locked="0"/>
    </xf>
    <xf numFmtId="0" fontId="10" fillId="0" borderId="0" xfId="0" applyFont="1" applyBorder="1" applyAlignment="1">
      <alignment horizontal="left" vertical="center"/>
    </xf>
    <xf numFmtId="0" fontId="10" fillId="0" borderId="46" xfId="0" applyFont="1" applyFill="1" applyBorder="1" applyAlignment="1" applyProtection="1">
      <alignment horizontal="center" vertical="center"/>
      <protection locked="0"/>
    </xf>
    <xf numFmtId="0" fontId="10" fillId="0" borderId="27" xfId="0" applyFont="1" applyFill="1" applyBorder="1" applyAlignment="1" applyProtection="1">
      <alignment horizontal="center" vertical="center"/>
      <protection locked="0"/>
    </xf>
    <xf numFmtId="0" fontId="10" fillId="0" borderId="28" xfId="0" applyFont="1" applyFill="1" applyBorder="1" applyAlignment="1" applyProtection="1">
      <alignment horizontal="center" vertical="center"/>
      <protection locked="0"/>
    </xf>
    <xf numFmtId="0" fontId="10" fillId="0" borderId="27" xfId="0" applyFont="1" applyFill="1" applyBorder="1" applyAlignment="1" applyProtection="1">
      <alignment horizontal="center" vertical="center"/>
      <protection locked="0"/>
    </xf>
    <xf numFmtId="0" fontId="10" fillId="0" borderId="27" xfId="0" applyFont="1" applyFill="1" applyBorder="1" applyAlignment="1" applyProtection="1">
      <alignment horizontal="left" vertical="center"/>
      <protection locked="0"/>
    </xf>
    <xf numFmtId="0" fontId="10" fillId="0" borderId="27" xfId="0" applyFont="1" applyFill="1" applyBorder="1" applyAlignment="1" applyProtection="1">
      <alignment horizontal="left" vertical="center"/>
      <protection locked="0"/>
    </xf>
    <xf numFmtId="176" fontId="39" fillId="0" borderId="27" xfId="1" applyNumberFormat="1" applyFont="1" applyFill="1" applyBorder="1" applyAlignment="1" applyProtection="1">
      <alignment horizontal="right" vertical="center"/>
      <protection locked="0"/>
    </xf>
    <xf numFmtId="0" fontId="40" fillId="0" borderId="42" xfId="0" applyFont="1" applyFill="1" applyBorder="1" applyAlignment="1" applyProtection="1">
      <alignment horizontal="center" vertical="center"/>
      <protection locked="0"/>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32</xdr:col>
      <xdr:colOff>173935</xdr:colOff>
      <xdr:row>1</xdr:row>
      <xdr:rowOff>91109</xdr:rowOff>
    </xdr:from>
    <xdr:to>
      <xdr:col>38</xdr:col>
      <xdr:colOff>134938</xdr:colOff>
      <xdr:row>4</xdr:row>
      <xdr:rowOff>127000</xdr:rowOff>
    </xdr:to>
    <xdr:sp macro="" textlink="">
      <xdr:nvSpPr>
        <xdr:cNvPr id="2" name="角丸四角形吹き出し 1"/>
        <xdr:cNvSpPr/>
      </xdr:nvSpPr>
      <xdr:spPr>
        <a:xfrm>
          <a:off x="7341498" y="249859"/>
          <a:ext cx="1342128" cy="329579"/>
        </a:xfrm>
        <a:prstGeom prst="wedgeRoundRectCallout">
          <a:avLst>
            <a:gd name="adj1" fmla="val -72515"/>
            <a:gd name="adj2" fmla="val -2453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必須書類です！</a:t>
          </a:r>
        </a:p>
      </xdr:txBody>
    </xdr:sp>
    <xdr:clientData/>
  </xdr:twoCellAnchor>
  <xdr:twoCellAnchor>
    <xdr:from>
      <xdr:col>24</xdr:col>
      <xdr:colOff>198455</xdr:colOff>
      <xdr:row>0</xdr:row>
      <xdr:rowOff>102828</xdr:rowOff>
    </xdr:from>
    <xdr:to>
      <xdr:col>30</xdr:col>
      <xdr:colOff>31768</xdr:colOff>
      <xdr:row>4</xdr:row>
      <xdr:rowOff>119425</xdr:rowOff>
    </xdr:to>
    <xdr:sp macro="" textlink="">
      <xdr:nvSpPr>
        <xdr:cNvPr id="3" name="正方形/長方形 2"/>
        <xdr:cNvSpPr/>
      </xdr:nvSpPr>
      <xdr:spPr>
        <a:xfrm>
          <a:off x="5556268" y="102828"/>
          <a:ext cx="1285875" cy="469035"/>
        </a:xfrm>
        <a:prstGeom prst="rect">
          <a:avLst/>
        </a:prstGeom>
        <a:noFill/>
        <a:ln w="28575">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solidFill>
                <a:schemeClr val="tx1"/>
              </a:solidFill>
              <a:latin typeface="HG丸ｺﾞｼｯｸM-PRO" panose="020F0600000000000000" pitchFamily="50" charset="-128"/>
              <a:ea typeface="HG丸ｺﾞｼｯｸM-PRO" panose="020F0600000000000000" pitchFamily="50" charset="-128"/>
            </a:rPr>
            <a:t>記入例</a:t>
          </a:r>
        </a:p>
      </xdr:txBody>
    </xdr:sp>
    <xdr:clientData/>
  </xdr:twoCellAnchor>
  <xdr:twoCellAnchor>
    <xdr:from>
      <xdr:col>13</xdr:col>
      <xdr:colOff>25620</xdr:colOff>
      <xdr:row>11</xdr:row>
      <xdr:rowOff>1806</xdr:rowOff>
    </xdr:from>
    <xdr:to>
      <xdr:col>13</xdr:col>
      <xdr:colOff>228381</xdr:colOff>
      <xdr:row>12</xdr:row>
      <xdr:rowOff>22005</xdr:rowOff>
    </xdr:to>
    <xdr:sp macro="" textlink="">
      <xdr:nvSpPr>
        <xdr:cNvPr id="4" name="正方形/長方形 3"/>
        <xdr:cNvSpPr/>
      </xdr:nvSpPr>
      <xdr:spPr>
        <a:xfrm>
          <a:off x="2851370" y="1724244"/>
          <a:ext cx="202761" cy="202761"/>
        </a:xfrm>
        <a:prstGeom prst="rect">
          <a:avLst/>
        </a:prstGeom>
        <a:noFill/>
        <a:ln w="19050">
          <a:solidFill>
            <a:schemeClr val="accent5"/>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77327</xdr:colOff>
      <xdr:row>23</xdr:row>
      <xdr:rowOff>0</xdr:rowOff>
    </xdr:from>
    <xdr:to>
      <xdr:col>21</xdr:col>
      <xdr:colOff>298615</xdr:colOff>
      <xdr:row>24</xdr:row>
      <xdr:rowOff>11540</xdr:rowOff>
    </xdr:to>
    <xdr:sp macro="" textlink="">
      <xdr:nvSpPr>
        <xdr:cNvPr id="5" name="正方形/長方形 4"/>
        <xdr:cNvSpPr/>
      </xdr:nvSpPr>
      <xdr:spPr>
        <a:xfrm>
          <a:off x="4649327" y="3827318"/>
          <a:ext cx="221288" cy="202040"/>
        </a:xfrm>
        <a:prstGeom prst="rect">
          <a:avLst/>
        </a:prstGeom>
        <a:noFill/>
        <a:ln w="19050">
          <a:solidFill>
            <a:schemeClr val="accent5"/>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34636</xdr:colOff>
      <xdr:row>26</xdr:row>
      <xdr:rowOff>0</xdr:rowOff>
    </xdr:from>
    <xdr:to>
      <xdr:col>21</xdr:col>
      <xdr:colOff>12261</xdr:colOff>
      <xdr:row>27</xdr:row>
      <xdr:rowOff>11540</xdr:rowOff>
    </xdr:to>
    <xdr:sp macro="" textlink="">
      <xdr:nvSpPr>
        <xdr:cNvPr id="6" name="正方形/長方形 5"/>
        <xdr:cNvSpPr/>
      </xdr:nvSpPr>
      <xdr:spPr>
        <a:xfrm>
          <a:off x="4381500" y="4139045"/>
          <a:ext cx="202761" cy="202040"/>
        </a:xfrm>
        <a:prstGeom prst="rect">
          <a:avLst/>
        </a:prstGeom>
        <a:noFill/>
        <a:ln w="19050">
          <a:solidFill>
            <a:schemeClr val="accent5"/>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160193</xdr:colOff>
      <xdr:row>28</xdr:row>
      <xdr:rowOff>51089</xdr:rowOff>
    </xdr:from>
    <xdr:to>
      <xdr:col>21</xdr:col>
      <xdr:colOff>47625</xdr:colOff>
      <xdr:row>30</xdr:row>
      <xdr:rowOff>9525</xdr:rowOff>
    </xdr:to>
    <xdr:sp macro="" textlink="">
      <xdr:nvSpPr>
        <xdr:cNvPr id="7" name="正方形/長方形 6"/>
        <xdr:cNvSpPr/>
      </xdr:nvSpPr>
      <xdr:spPr>
        <a:xfrm>
          <a:off x="3381375" y="4441248"/>
          <a:ext cx="1238250" cy="209550"/>
        </a:xfrm>
        <a:prstGeom prst="rect">
          <a:avLst/>
        </a:prstGeom>
        <a:noFill/>
        <a:ln w="19050">
          <a:solidFill>
            <a:schemeClr val="accent5"/>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52</xdr:col>
      <xdr:colOff>152400</xdr:colOff>
      <xdr:row>48</xdr:row>
      <xdr:rowOff>57150</xdr:rowOff>
    </xdr:from>
    <xdr:to>
      <xdr:col>52</xdr:col>
      <xdr:colOff>161925</xdr:colOff>
      <xdr:row>54</xdr:row>
      <xdr:rowOff>180975</xdr:rowOff>
    </xdr:to>
    <xdr:cxnSp macro="">
      <xdr:nvCxnSpPr>
        <xdr:cNvPr id="9" name="直線矢印コネクタ 8"/>
        <xdr:cNvCxnSpPr/>
      </xdr:nvCxnSpPr>
      <xdr:spPr>
        <a:xfrm>
          <a:off x="12001500" y="8020050"/>
          <a:ext cx="9525" cy="1381125"/>
        </a:xfrm>
        <a:prstGeom prst="straightConnector1">
          <a:avLst/>
        </a:prstGeom>
        <a:ln w="1905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56</xdr:row>
      <xdr:rowOff>138545</xdr:rowOff>
    </xdr:from>
    <xdr:to>
      <xdr:col>32</xdr:col>
      <xdr:colOff>0</xdr:colOff>
      <xdr:row>57</xdr:row>
      <xdr:rowOff>147205</xdr:rowOff>
    </xdr:to>
    <xdr:cxnSp macro="">
      <xdr:nvCxnSpPr>
        <xdr:cNvPr id="19" name="直線矢印コネクタ 18"/>
        <xdr:cNvCxnSpPr/>
      </xdr:nvCxnSpPr>
      <xdr:spPr>
        <a:xfrm flipH="1" flipV="1">
          <a:off x="6979227" y="8996795"/>
          <a:ext cx="173182" cy="216478"/>
        </a:xfrm>
        <a:prstGeom prst="straightConnector1">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190500</xdr:colOff>
      <xdr:row>102</xdr:row>
      <xdr:rowOff>127000</xdr:rowOff>
    </xdr:from>
    <xdr:to>
      <xdr:col>4</xdr:col>
      <xdr:colOff>209666</xdr:colOff>
      <xdr:row>103</xdr:row>
      <xdr:rowOff>188500</xdr:rowOff>
    </xdr:to>
    <xdr:sp macro="" textlink="">
      <xdr:nvSpPr>
        <xdr:cNvPr id="8" name="楕円 7"/>
        <xdr:cNvSpPr>
          <a:spLocks noChangeAspect="1"/>
        </xdr:cNvSpPr>
      </xdr:nvSpPr>
      <xdr:spPr>
        <a:xfrm>
          <a:off x="772583" y="17494250"/>
          <a:ext cx="252000" cy="252000"/>
        </a:xfrm>
        <a:prstGeom prst="ellipse">
          <a:avLst/>
        </a:prstGeom>
        <a:noFill/>
        <a:ln w="1905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169334</xdr:colOff>
      <xdr:row>79</xdr:row>
      <xdr:rowOff>76200</xdr:rowOff>
    </xdr:from>
    <xdr:to>
      <xdr:col>4</xdr:col>
      <xdr:colOff>188500</xdr:colOff>
      <xdr:row>80</xdr:row>
      <xdr:rowOff>137700</xdr:rowOff>
    </xdr:to>
    <xdr:sp macro="" textlink="">
      <xdr:nvSpPr>
        <xdr:cNvPr id="11" name="楕円 10"/>
        <xdr:cNvSpPr>
          <a:spLocks noChangeAspect="1"/>
        </xdr:cNvSpPr>
      </xdr:nvSpPr>
      <xdr:spPr>
        <a:xfrm>
          <a:off x="740834" y="12992100"/>
          <a:ext cx="247766" cy="252000"/>
        </a:xfrm>
        <a:prstGeom prst="ellipse">
          <a:avLst/>
        </a:prstGeom>
        <a:noFill/>
        <a:ln w="1905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194734</xdr:colOff>
      <xdr:row>93</xdr:row>
      <xdr:rowOff>99483</xdr:rowOff>
    </xdr:from>
    <xdr:to>
      <xdr:col>4</xdr:col>
      <xdr:colOff>213900</xdr:colOff>
      <xdr:row>94</xdr:row>
      <xdr:rowOff>160983</xdr:rowOff>
    </xdr:to>
    <xdr:sp macro="" textlink="">
      <xdr:nvSpPr>
        <xdr:cNvPr id="12" name="楕円 11"/>
        <xdr:cNvSpPr>
          <a:spLocks noChangeAspect="1"/>
        </xdr:cNvSpPr>
      </xdr:nvSpPr>
      <xdr:spPr>
        <a:xfrm>
          <a:off x="776817" y="15752233"/>
          <a:ext cx="252000" cy="252000"/>
        </a:xfrm>
        <a:prstGeom prst="ellipse">
          <a:avLst/>
        </a:prstGeom>
        <a:noFill/>
        <a:ln w="1905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84666</xdr:colOff>
      <xdr:row>126</xdr:row>
      <xdr:rowOff>63499</xdr:rowOff>
    </xdr:from>
    <xdr:to>
      <xdr:col>29</xdr:col>
      <xdr:colOff>158999</xdr:colOff>
      <xdr:row>129</xdr:row>
      <xdr:rowOff>127249</xdr:rowOff>
    </xdr:to>
    <xdr:sp macro="" textlink="">
      <xdr:nvSpPr>
        <xdr:cNvPr id="10" name="楕円 9"/>
        <xdr:cNvSpPr>
          <a:spLocks noChangeAspect="1"/>
        </xdr:cNvSpPr>
      </xdr:nvSpPr>
      <xdr:spPr>
        <a:xfrm>
          <a:off x="6339416" y="20944416"/>
          <a:ext cx="540000" cy="540000"/>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r>
            <a:rPr kumimoji="1" lang="ja-JP" altLang="en-US" sz="1000">
              <a:solidFill>
                <a:srgbClr val="FF0000"/>
              </a:solidFill>
              <a:latin typeface="HGS創英角ﾎﾟｯﾌﾟ体" panose="040B0A00000000000000" pitchFamily="50" charset="-128"/>
              <a:ea typeface="HGS創英角ﾎﾟｯﾌﾟ体" panose="040B0A00000000000000" pitchFamily="50" charset="-128"/>
            </a:rPr>
            <a:t>代表</a:t>
          </a:r>
          <a:endParaRPr kumimoji="1" lang="en-US" altLang="ja-JP" sz="1000">
            <a:solidFill>
              <a:srgbClr val="FF0000"/>
            </a:solidFill>
            <a:latin typeface="HGS創英角ﾎﾟｯﾌﾟ体" panose="040B0A00000000000000" pitchFamily="50" charset="-128"/>
            <a:ea typeface="HGS創英角ﾎﾟｯﾌﾟ体" panose="040B0A00000000000000" pitchFamily="50" charset="-128"/>
          </a:endParaRPr>
        </a:p>
        <a:p>
          <a:pPr algn="ctr"/>
          <a:r>
            <a:rPr kumimoji="1" lang="ja-JP" altLang="en-US" sz="1000">
              <a:solidFill>
                <a:srgbClr val="FF0000"/>
              </a:solidFill>
              <a:latin typeface="HGS創英角ﾎﾟｯﾌﾟ体" panose="040B0A00000000000000" pitchFamily="50" charset="-128"/>
              <a:ea typeface="HGS創英角ﾎﾟｯﾌﾟ体" panose="040B0A00000000000000" pitchFamily="50" charset="-128"/>
            </a:rPr>
            <a:t>者員</a:t>
          </a:r>
        </a:p>
      </xdr:txBody>
    </xdr:sp>
    <xdr:clientData/>
  </xdr:twoCellAnchor>
  <xdr:twoCellAnchor>
    <xdr:from>
      <xdr:col>4</xdr:col>
      <xdr:colOff>33339</xdr:colOff>
      <xdr:row>43</xdr:row>
      <xdr:rowOff>11114</xdr:rowOff>
    </xdr:from>
    <xdr:to>
      <xdr:col>4</xdr:col>
      <xdr:colOff>180976</xdr:colOff>
      <xdr:row>43</xdr:row>
      <xdr:rowOff>149227</xdr:rowOff>
    </xdr:to>
    <xdr:sp macro="" textlink="">
      <xdr:nvSpPr>
        <xdr:cNvPr id="15" name="楕円 14"/>
        <xdr:cNvSpPr/>
      </xdr:nvSpPr>
      <xdr:spPr>
        <a:xfrm>
          <a:off x="833439" y="7069139"/>
          <a:ext cx="147637" cy="138113"/>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ln>
              <a:solidFill>
                <a:sysClr val="windowText" lastClr="000000"/>
              </a:solidFill>
            </a:l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city.osaka.lg.jp/&#24029;&#21407;/03%20&#31119;&#31049;&#12539;&#20171;&#35703;&#32887;&#21729;&#20966;&#36935;&#25913;&#21892;/02%20H28&#23455;&#32318;&#22577;&#21578;&#26360;/100126_applicatio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_メニュー"/>
      <sheetName val="02_計画書"/>
      <sheetName val="0201_県内事業所一覧"/>
      <sheetName val="0202_都道府県一覧"/>
      <sheetName val="03_単独申請書 "/>
      <sheetName val="04_一括申請書"/>
      <sheetName val="06_変更届"/>
      <sheetName val="05_実績報告"/>
      <sheetName val="0501_実績県内一覧"/>
      <sheetName val="0502_実績都道府県"/>
    </sheetNames>
    <sheetDataSet>
      <sheetData sheetId="0"/>
      <sheetData sheetId="1"/>
      <sheetData sheetId="2"/>
      <sheetData sheetId="3"/>
      <sheetData sheetId="4">
        <row r="11">
          <cell r="BB11" t="str">
            <v>平成　　年度</v>
          </cell>
        </row>
        <row r="12">
          <cell r="BB12" t="str">
            <v>平成２１年度</v>
          </cell>
        </row>
        <row r="13">
          <cell r="BB13" t="str">
            <v>平成２２年度</v>
          </cell>
        </row>
        <row r="14">
          <cell r="BB14" t="str">
            <v>平成２３年度</v>
          </cell>
        </row>
        <row r="15">
          <cell r="BB15" t="str">
            <v>平成２４年度</v>
          </cell>
        </row>
      </sheetData>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B1:BF129"/>
  <sheetViews>
    <sheetView showGridLines="0" showZeros="0" tabSelected="1" view="pageBreakPreview" zoomScaleNormal="120" zoomScaleSheetLayoutView="100" zoomScalePageLayoutView="120" workbookViewId="0">
      <selection activeCell="I10" sqref="I10:AE10"/>
    </sheetView>
  </sheetViews>
  <sheetFormatPr defaultColWidth="3" defaultRowHeight="12.75" x14ac:dyDescent="0.15"/>
  <cols>
    <col min="1" max="1" width="1.875" style="1" customWidth="1"/>
    <col min="2" max="2" width="2.625" style="1" customWidth="1"/>
    <col min="3" max="5" width="3" style="1"/>
    <col min="6" max="11" width="2.875" style="1" customWidth="1"/>
    <col min="12" max="14" width="3" style="1"/>
    <col min="15" max="15" width="3.625" style="1" bestFit="1" customWidth="1"/>
    <col min="16" max="19" width="3" style="1"/>
    <col min="20" max="20" width="3" style="1" customWidth="1"/>
    <col min="21" max="21" width="3" style="1"/>
    <col min="22" max="22" width="4.5" style="1" bestFit="1" customWidth="1"/>
    <col min="23" max="29" width="3" style="1"/>
    <col min="30" max="30" width="4" style="1" customWidth="1"/>
    <col min="31" max="31" width="2.375" style="1" customWidth="1"/>
    <col min="32" max="32" width="2.25" style="1" customWidth="1"/>
    <col min="33" max="46" width="3" style="1" customWidth="1"/>
    <col min="47" max="16384" width="3" style="1"/>
  </cols>
  <sheetData>
    <row r="1" spans="2:58" x14ac:dyDescent="0.15">
      <c r="B1" s="1" t="s">
        <v>53</v>
      </c>
    </row>
    <row r="2" spans="2:58" ht="8.25" customHeight="1" x14ac:dyDescent="0.15">
      <c r="C2" s="249" t="s">
        <v>68</v>
      </c>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row>
    <row r="3" spans="2:58" ht="11.25" customHeight="1" x14ac:dyDescent="0.15">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row>
    <row r="4" spans="2:58" ht="3.75" customHeight="1" x14ac:dyDescent="0.15">
      <c r="C4" s="10"/>
      <c r="D4" s="10"/>
      <c r="E4" s="10"/>
      <c r="F4" s="10"/>
      <c r="G4" s="10"/>
      <c r="H4" s="10"/>
      <c r="I4" s="10"/>
      <c r="J4" s="10"/>
      <c r="K4" s="10"/>
      <c r="L4" s="10"/>
      <c r="M4" s="10"/>
      <c r="N4" s="10"/>
      <c r="O4" s="10"/>
      <c r="P4" s="10"/>
      <c r="Q4" s="10"/>
      <c r="R4" s="10"/>
      <c r="S4" s="10"/>
      <c r="T4" s="10"/>
      <c r="U4" s="10"/>
      <c r="V4" s="10"/>
    </row>
    <row r="5" spans="2:58" x14ac:dyDescent="0.15">
      <c r="B5" s="1" t="s">
        <v>17</v>
      </c>
    </row>
    <row r="6" spans="2:58" ht="8.25" customHeight="1" x14ac:dyDescent="0.15"/>
    <row r="7" spans="2:58" ht="17.25" customHeight="1" x14ac:dyDescent="0.15">
      <c r="B7" s="1" t="s">
        <v>0</v>
      </c>
      <c r="N7" s="250" t="s">
        <v>1</v>
      </c>
      <c r="O7" s="251"/>
      <c r="P7" s="251"/>
      <c r="Q7" s="251"/>
      <c r="R7" s="251"/>
      <c r="S7" s="251"/>
      <c r="T7" s="251"/>
      <c r="U7" s="252"/>
      <c r="V7" s="42">
        <v>2</v>
      </c>
      <c r="W7" s="20">
        <v>7</v>
      </c>
      <c r="X7" s="20"/>
      <c r="Y7" s="20"/>
      <c r="Z7" s="20"/>
      <c r="AA7" s="20"/>
      <c r="AB7" s="20"/>
      <c r="AC7" s="20"/>
      <c r="AD7" s="20"/>
      <c r="AE7" s="20"/>
      <c r="AF7" s="1" t="s">
        <v>127</v>
      </c>
      <c r="AG7" s="278" t="s">
        <v>141</v>
      </c>
      <c r="AH7" s="278"/>
      <c r="AI7" s="278"/>
      <c r="AJ7" s="278"/>
      <c r="AK7" s="278"/>
      <c r="AL7" s="278"/>
      <c r="AM7" s="278"/>
      <c r="AN7" s="278"/>
      <c r="AO7" s="278"/>
      <c r="AP7" s="278"/>
      <c r="AQ7" s="278"/>
      <c r="AR7" s="278"/>
      <c r="AS7" s="278"/>
      <c r="AT7" s="278"/>
      <c r="AU7" s="278"/>
    </row>
    <row r="8" spans="2:58" ht="6" customHeight="1" x14ac:dyDescent="0.15"/>
    <row r="9" spans="2:58" s="14" customFormat="1" ht="12.75" customHeight="1" x14ac:dyDescent="0.15">
      <c r="B9" s="253" t="s">
        <v>2</v>
      </c>
      <c r="C9" s="253"/>
      <c r="D9" s="253"/>
      <c r="E9" s="167"/>
      <c r="F9" s="26" t="s">
        <v>3</v>
      </c>
      <c r="G9" s="27"/>
      <c r="H9" s="28"/>
      <c r="I9" s="256" t="s">
        <v>129</v>
      </c>
      <c r="J9" s="257"/>
      <c r="K9" s="257"/>
      <c r="L9" s="257"/>
      <c r="M9" s="257"/>
      <c r="N9" s="257"/>
      <c r="O9" s="257"/>
      <c r="P9" s="257"/>
      <c r="Q9" s="257"/>
      <c r="R9" s="257"/>
      <c r="S9" s="257"/>
      <c r="T9" s="257"/>
      <c r="U9" s="257"/>
      <c r="V9" s="257"/>
      <c r="W9" s="257"/>
      <c r="X9" s="257"/>
      <c r="Y9" s="257"/>
      <c r="Z9" s="257"/>
      <c r="AA9" s="257"/>
      <c r="AB9" s="257"/>
      <c r="AC9" s="257"/>
      <c r="AD9" s="257"/>
      <c r="AE9" s="258"/>
      <c r="AF9" s="34"/>
      <c r="AG9" s="34"/>
      <c r="AH9" s="34"/>
      <c r="AI9" s="34"/>
      <c r="AJ9" s="34"/>
      <c r="AK9" s="34"/>
      <c r="AL9" s="34"/>
      <c r="AM9" s="34"/>
      <c r="AN9" s="34"/>
      <c r="AO9" s="34"/>
      <c r="AP9" s="34"/>
      <c r="AQ9" s="34"/>
      <c r="AR9" s="34"/>
      <c r="AS9" s="34"/>
      <c r="AT9" s="34"/>
    </row>
    <row r="10" spans="2:58" s="14" customFormat="1" ht="28.5" customHeight="1" x14ac:dyDescent="0.15">
      <c r="B10" s="254"/>
      <c r="C10" s="254"/>
      <c r="D10" s="254"/>
      <c r="E10" s="255"/>
      <c r="F10" s="16" t="s">
        <v>4</v>
      </c>
      <c r="G10" s="17"/>
      <c r="H10" s="18"/>
      <c r="I10" s="259" t="s">
        <v>128</v>
      </c>
      <c r="J10" s="260"/>
      <c r="K10" s="260"/>
      <c r="L10" s="260"/>
      <c r="M10" s="260"/>
      <c r="N10" s="260"/>
      <c r="O10" s="260"/>
      <c r="P10" s="260"/>
      <c r="Q10" s="260"/>
      <c r="R10" s="260"/>
      <c r="S10" s="260"/>
      <c r="T10" s="260"/>
      <c r="U10" s="260"/>
      <c r="V10" s="260"/>
      <c r="W10" s="260"/>
      <c r="X10" s="260"/>
      <c r="Y10" s="260"/>
      <c r="Z10" s="260"/>
      <c r="AA10" s="260"/>
      <c r="AB10" s="260"/>
      <c r="AC10" s="260"/>
      <c r="AD10" s="260"/>
      <c r="AE10" s="261"/>
      <c r="AF10" s="34"/>
      <c r="AG10" s="34"/>
      <c r="AH10" s="34"/>
      <c r="AI10" s="34"/>
      <c r="AJ10" s="34"/>
      <c r="AK10" s="34"/>
      <c r="AL10" s="34"/>
      <c r="AM10" s="34"/>
      <c r="AN10" s="34"/>
      <c r="AO10" s="34"/>
      <c r="AP10" s="34"/>
      <c r="AQ10" s="34"/>
      <c r="AR10" s="34"/>
      <c r="AS10" s="34"/>
      <c r="AT10" s="34"/>
    </row>
    <row r="11" spans="2:58" s="14" customFormat="1" ht="14.25" customHeight="1" x14ac:dyDescent="0.15">
      <c r="B11" s="288" t="s">
        <v>24</v>
      </c>
      <c r="C11" s="289"/>
      <c r="D11" s="289"/>
      <c r="E11" s="290"/>
      <c r="F11" s="265" t="s">
        <v>22</v>
      </c>
      <c r="G11" s="238">
        <v>540</v>
      </c>
      <c r="H11" s="238"/>
      <c r="I11" s="268" t="s">
        <v>23</v>
      </c>
      <c r="J11" s="270" t="s">
        <v>130</v>
      </c>
      <c r="K11" s="271"/>
      <c r="L11" s="263" t="s">
        <v>131</v>
      </c>
      <c r="M11" s="263"/>
      <c r="N11" s="96" t="s">
        <v>5</v>
      </c>
      <c r="O11" s="98" t="s">
        <v>6</v>
      </c>
      <c r="P11" s="274" t="s">
        <v>132</v>
      </c>
      <c r="Q11" s="274"/>
      <c r="R11" s="274"/>
      <c r="S11" s="274"/>
      <c r="T11" s="274"/>
      <c r="U11" s="274"/>
      <c r="V11" s="274"/>
      <c r="W11" s="274"/>
      <c r="X11" s="274"/>
      <c r="Y11" s="274"/>
      <c r="Z11" s="274"/>
      <c r="AA11" s="274"/>
      <c r="AB11" s="274"/>
      <c r="AC11" s="274"/>
      <c r="AD11" s="274"/>
      <c r="AE11" s="275"/>
      <c r="AF11" s="15"/>
      <c r="AG11" s="15"/>
      <c r="AH11" s="15"/>
      <c r="AI11" s="15"/>
      <c r="AJ11" s="15"/>
      <c r="AK11" s="15"/>
      <c r="AL11" s="15"/>
      <c r="AM11" s="15"/>
      <c r="AN11" s="15"/>
      <c r="AO11" s="15"/>
      <c r="AP11" s="15"/>
      <c r="AQ11" s="15"/>
      <c r="AR11" s="15"/>
      <c r="AS11" s="15"/>
      <c r="AT11" s="15"/>
    </row>
    <row r="12" spans="2:58" s="14" customFormat="1" ht="14.25" customHeight="1" x14ac:dyDescent="0.15">
      <c r="B12" s="291"/>
      <c r="C12" s="208"/>
      <c r="D12" s="208"/>
      <c r="E12" s="292"/>
      <c r="F12" s="266"/>
      <c r="G12" s="267"/>
      <c r="H12" s="267"/>
      <c r="I12" s="269"/>
      <c r="J12" s="272"/>
      <c r="K12" s="273"/>
      <c r="L12" s="264"/>
      <c r="M12" s="264"/>
      <c r="N12" s="97" t="s">
        <v>7</v>
      </c>
      <c r="O12" s="99" t="s">
        <v>8</v>
      </c>
      <c r="P12" s="276"/>
      <c r="Q12" s="276"/>
      <c r="R12" s="276"/>
      <c r="S12" s="276"/>
      <c r="T12" s="276"/>
      <c r="U12" s="276"/>
      <c r="V12" s="276"/>
      <c r="W12" s="276"/>
      <c r="X12" s="276"/>
      <c r="Y12" s="276"/>
      <c r="Z12" s="276"/>
      <c r="AA12" s="276"/>
      <c r="AB12" s="276"/>
      <c r="AC12" s="276"/>
      <c r="AD12" s="276"/>
      <c r="AE12" s="277"/>
      <c r="AF12" s="15"/>
      <c r="AG12" s="15"/>
      <c r="AH12" s="15"/>
      <c r="AI12" s="15"/>
      <c r="AJ12" s="15"/>
      <c r="AK12" s="15"/>
      <c r="AL12" s="15"/>
      <c r="AM12" s="15"/>
      <c r="AN12" s="15"/>
      <c r="AO12" s="15"/>
      <c r="AP12" s="15"/>
      <c r="AQ12" s="15"/>
      <c r="AR12" s="15"/>
      <c r="AS12" s="15"/>
      <c r="AT12" s="15"/>
    </row>
    <row r="13" spans="2:58" s="14" customFormat="1" ht="12.75" customHeight="1" x14ac:dyDescent="0.15">
      <c r="B13" s="303"/>
      <c r="C13" s="304"/>
      <c r="D13" s="304"/>
      <c r="E13" s="305"/>
      <c r="F13" s="245" t="s">
        <v>9</v>
      </c>
      <c r="G13" s="246"/>
      <c r="H13" s="247"/>
      <c r="I13" s="248" t="s">
        <v>133</v>
      </c>
      <c r="J13" s="248"/>
      <c r="K13" s="248"/>
      <c r="L13" s="69" t="s">
        <v>18</v>
      </c>
      <c r="M13" s="248" t="s">
        <v>134</v>
      </c>
      <c r="N13" s="248"/>
      <c r="O13" s="248"/>
      <c r="P13" s="69" t="s">
        <v>18</v>
      </c>
      <c r="Q13" s="248" t="s">
        <v>135</v>
      </c>
      <c r="R13" s="248"/>
      <c r="S13" s="248"/>
      <c r="T13" s="245" t="s">
        <v>10</v>
      </c>
      <c r="U13" s="246"/>
      <c r="V13" s="246"/>
      <c r="W13" s="247"/>
      <c r="X13" s="248" t="s">
        <v>136</v>
      </c>
      <c r="Y13" s="248"/>
      <c r="Z13" s="69" t="s">
        <v>19</v>
      </c>
      <c r="AA13" s="248" t="s">
        <v>137</v>
      </c>
      <c r="AB13" s="248"/>
      <c r="AC13" s="69" t="s">
        <v>20</v>
      </c>
      <c r="AD13" s="248" t="s">
        <v>138</v>
      </c>
      <c r="AE13" s="262"/>
      <c r="AF13" s="35"/>
      <c r="AG13" s="35"/>
      <c r="AH13" s="35"/>
      <c r="AI13" s="35"/>
      <c r="AJ13" s="35"/>
      <c r="AK13" s="35"/>
      <c r="AL13" s="35"/>
      <c r="AM13" s="35"/>
      <c r="AN13" s="35"/>
      <c r="AO13" s="35"/>
      <c r="AP13" s="35"/>
      <c r="AQ13" s="35"/>
      <c r="AR13" s="35"/>
      <c r="AS13" s="35"/>
      <c r="AT13" s="35"/>
    </row>
    <row r="14" spans="2:58" s="14" customFormat="1" ht="12.75" customHeight="1" x14ac:dyDescent="0.15">
      <c r="B14" s="223" t="s">
        <v>11</v>
      </c>
      <c r="C14" s="223"/>
      <c r="D14" s="223"/>
      <c r="E14" s="224"/>
      <c r="F14" s="16" t="s">
        <v>3</v>
      </c>
      <c r="G14" s="17"/>
      <c r="H14" s="18"/>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9"/>
      <c r="AF14" s="19"/>
      <c r="AG14" s="19"/>
      <c r="AH14" s="19"/>
      <c r="AI14" s="19"/>
      <c r="AJ14" s="19"/>
      <c r="AK14" s="19"/>
      <c r="AL14" s="19"/>
      <c r="AM14" s="19"/>
      <c r="AN14" s="19"/>
      <c r="AO14" s="19"/>
      <c r="AP14" s="19"/>
      <c r="AQ14" s="19"/>
      <c r="AR14" s="19"/>
      <c r="AS14" s="19"/>
      <c r="AT14" s="19"/>
    </row>
    <row r="15" spans="2:58" s="14" customFormat="1" ht="28.5" customHeight="1" x14ac:dyDescent="0.15">
      <c r="B15" s="225"/>
      <c r="C15" s="225"/>
      <c r="D15" s="225"/>
      <c r="E15" s="226"/>
      <c r="F15" s="16" t="s">
        <v>4</v>
      </c>
      <c r="G15" s="17"/>
      <c r="H15" s="18"/>
      <c r="I15" s="220" t="s">
        <v>139</v>
      </c>
      <c r="J15" s="221"/>
      <c r="K15" s="221"/>
      <c r="L15" s="221"/>
      <c r="M15" s="221"/>
      <c r="N15" s="221"/>
      <c r="O15" s="221"/>
      <c r="P15" s="221"/>
      <c r="Q15" s="221"/>
      <c r="R15" s="221"/>
      <c r="S15" s="221"/>
      <c r="T15" s="221"/>
      <c r="U15" s="221"/>
      <c r="V15" s="221"/>
      <c r="W15" s="221"/>
      <c r="X15" s="221"/>
      <c r="Y15" s="221"/>
      <c r="Z15" s="221"/>
      <c r="AA15" s="221"/>
      <c r="AB15" s="221"/>
      <c r="AC15" s="221"/>
      <c r="AD15" s="221"/>
      <c r="AE15" s="222"/>
      <c r="AF15" s="148" t="s">
        <v>140</v>
      </c>
      <c r="AG15" s="313" t="s">
        <v>142</v>
      </c>
      <c r="AH15" s="313"/>
      <c r="AI15" s="313"/>
      <c r="AJ15" s="313"/>
      <c r="AK15" s="313"/>
      <c r="AL15" s="313"/>
      <c r="AM15" s="313"/>
      <c r="AN15" s="313"/>
      <c r="AO15" s="313"/>
      <c r="AP15" s="313"/>
      <c r="AQ15" s="313"/>
      <c r="AR15" s="313"/>
      <c r="AS15" s="313"/>
      <c r="AT15" s="313"/>
      <c r="AU15" s="313"/>
      <c r="AV15" s="313"/>
      <c r="AW15" s="313"/>
      <c r="AX15" s="313"/>
      <c r="AY15" s="313"/>
      <c r="AZ15" s="313"/>
      <c r="BA15" s="313"/>
      <c r="BB15" s="313"/>
      <c r="BC15" s="147"/>
      <c r="BD15" s="147"/>
      <c r="BE15" s="147"/>
      <c r="BF15" s="147"/>
    </row>
    <row r="16" spans="2:58" s="14" customFormat="1" ht="14.25" customHeight="1" x14ac:dyDescent="0.15">
      <c r="B16" s="288" t="s">
        <v>25</v>
      </c>
      <c r="C16" s="289"/>
      <c r="D16" s="289"/>
      <c r="E16" s="290"/>
      <c r="F16" s="265" t="s">
        <v>22</v>
      </c>
      <c r="G16" s="268"/>
      <c r="H16" s="268"/>
      <c r="I16" s="268" t="s">
        <v>23</v>
      </c>
      <c r="J16" s="296"/>
      <c r="K16" s="297"/>
      <c r="L16" s="299" t="s">
        <v>21</v>
      </c>
      <c r="M16" s="299"/>
      <c r="N16" s="97" t="s">
        <v>5</v>
      </c>
      <c r="O16" s="99" t="s">
        <v>6</v>
      </c>
      <c r="P16" s="228"/>
      <c r="Q16" s="228"/>
      <c r="R16" s="228"/>
      <c r="S16" s="228"/>
      <c r="T16" s="228"/>
      <c r="U16" s="228"/>
      <c r="V16" s="228"/>
      <c r="W16" s="228"/>
      <c r="X16" s="228"/>
      <c r="Y16" s="228"/>
      <c r="Z16" s="228"/>
      <c r="AA16" s="228"/>
      <c r="AB16" s="228"/>
      <c r="AC16" s="228"/>
      <c r="AD16" s="228"/>
      <c r="AE16" s="229"/>
      <c r="AF16" s="54"/>
      <c r="AG16" s="313"/>
      <c r="AH16" s="313"/>
      <c r="AI16" s="313"/>
      <c r="AJ16" s="313"/>
      <c r="AK16" s="313"/>
      <c r="AL16" s="313"/>
      <c r="AM16" s="313"/>
      <c r="AN16" s="313"/>
      <c r="AO16" s="313"/>
      <c r="AP16" s="313"/>
      <c r="AQ16" s="313"/>
      <c r="AR16" s="313"/>
      <c r="AS16" s="313"/>
      <c r="AT16" s="313"/>
      <c r="AU16" s="313"/>
      <c r="AV16" s="313"/>
      <c r="AW16" s="313"/>
      <c r="AX16" s="313"/>
      <c r="AY16" s="313"/>
      <c r="AZ16" s="313"/>
      <c r="BA16" s="313"/>
      <c r="BB16" s="313"/>
      <c r="BC16" s="147"/>
      <c r="BD16" s="147"/>
      <c r="BE16" s="147"/>
      <c r="BF16" s="147"/>
    </row>
    <row r="17" spans="2:58" s="14" customFormat="1" ht="14.25" customHeight="1" x14ac:dyDescent="0.15">
      <c r="B17" s="291"/>
      <c r="C17" s="208"/>
      <c r="D17" s="208"/>
      <c r="E17" s="292"/>
      <c r="F17" s="266"/>
      <c r="G17" s="269"/>
      <c r="H17" s="269"/>
      <c r="I17" s="269"/>
      <c r="J17" s="236"/>
      <c r="K17" s="298"/>
      <c r="L17" s="299"/>
      <c r="M17" s="299"/>
      <c r="N17" s="116" t="s">
        <v>7</v>
      </c>
      <c r="O17" s="99" t="s">
        <v>8</v>
      </c>
      <c r="P17" s="230"/>
      <c r="Q17" s="230"/>
      <c r="R17" s="230"/>
      <c r="S17" s="230"/>
      <c r="T17" s="230"/>
      <c r="U17" s="230"/>
      <c r="V17" s="230"/>
      <c r="W17" s="230"/>
      <c r="X17" s="230"/>
      <c r="Y17" s="230"/>
      <c r="Z17" s="230"/>
      <c r="AA17" s="230"/>
      <c r="AB17" s="230"/>
      <c r="AC17" s="230"/>
      <c r="AD17" s="230"/>
      <c r="AE17" s="231"/>
      <c r="AF17" s="54"/>
      <c r="AG17" s="119"/>
      <c r="AH17" s="119"/>
      <c r="AI17" s="119"/>
      <c r="AJ17" s="119"/>
      <c r="AK17" s="119"/>
      <c r="AL17" s="119"/>
      <c r="AM17" s="119"/>
      <c r="AN17" s="119"/>
      <c r="AO17" s="119"/>
      <c r="AP17" s="119"/>
      <c r="AQ17" s="119"/>
      <c r="AR17" s="119"/>
      <c r="AS17" s="119"/>
      <c r="AT17" s="119"/>
      <c r="AU17" s="119"/>
      <c r="AV17" s="119"/>
      <c r="AW17" s="119"/>
      <c r="AX17" s="119"/>
      <c r="AY17" s="119"/>
      <c r="AZ17" s="119"/>
    </row>
    <row r="18" spans="2:58" s="14" customFormat="1" ht="12.75" customHeight="1" x14ac:dyDescent="0.15">
      <c r="B18" s="293"/>
      <c r="C18" s="294"/>
      <c r="D18" s="294"/>
      <c r="E18" s="295"/>
      <c r="F18" s="232" t="s">
        <v>9</v>
      </c>
      <c r="G18" s="233"/>
      <c r="H18" s="234"/>
      <c r="I18" s="235"/>
      <c r="J18" s="235"/>
      <c r="K18" s="235"/>
      <c r="L18" s="53" t="s">
        <v>18</v>
      </c>
      <c r="M18" s="235"/>
      <c r="N18" s="236"/>
      <c r="O18" s="235"/>
      <c r="P18" s="53" t="s">
        <v>18</v>
      </c>
      <c r="Q18" s="235"/>
      <c r="R18" s="235"/>
      <c r="S18" s="235"/>
      <c r="T18" s="232" t="s">
        <v>10</v>
      </c>
      <c r="U18" s="233"/>
      <c r="V18" s="233"/>
      <c r="W18" s="234"/>
      <c r="X18" s="235"/>
      <c r="Y18" s="235"/>
      <c r="Z18" s="53" t="s">
        <v>18</v>
      </c>
      <c r="AA18" s="235"/>
      <c r="AB18" s="235"/>
      <c r="AC18" s="53" t="s">
        <v>18</v>
      </c>
      <c r="AD18" s="235"/>
      <c r="AE18" s="237"/>
      <c r="AF18" s="35"/>
      <c r="AG18" s="35"/>
      <c r="AH18" s="35"/>
      <c r="AI18" s="35"/>
      <c r="AJ18" s="35"/>
      <c r="AK18" s="35"/>
      <c r="AL18" s="35"/>
      <c r="AM18" s="35"/>
      <c r="AN18" s="35"/>
      <c r="AO18" s="35"/>
      <c r="AP18" s="35"/>
      <c r="AQ18" s="35"/>
      <c r="AR18" s="35"/>
      <c r="AS18" s="35"/>
      <c r="AT18" s="35"/>
    </row>
    <row r="19" spans="2:58" s="14" customFormat="1" ht="11.25" customHeight="1" x14ac:dyDescent="0.15">
      <c r="B19" s="61" t="s">
        <v>54</v>
      </c>
      <c r="C19" s="62"/>
      <c r="D19" s="62"/>
      <c r="E19" s="62"/>
      <c r="F19" s="62"/>
      <c r="G19" s="62"/>
      <c r="H19" s="62"/>
      <c r="I19" s="62"/>
      <c r="J19" s="62"/>
      <c r="K19" s="62"/>
      <c r="L19" s="62"/>
      <c r="M19" s="62"/>
      <c r="N19" s="62"/>
      <c r="O19" s="62"/>
      <c r="P19" s="62"/>
      <c r="Q19" s="62"/>
      <c r="R19" s="62"/>
      <c r="S19" s="62"/>
      <c r="T19" s="62" t="s">
        <v>56</v>
      </c>
      <c r="U19" s="62"/>
      <c r="V19" s="62"/>
      <c r="W19" s="62" t="s">
        <v>58</v>
      </c>
      <c r="X19" s="238">
        <v>2</v>
      </c>
      <c r="Y19" s="238"/>
      <c r="Z19" s="67" t="s">
        <v>59</v>
      </c>
      <c r="AA19" s="62" t="s">
        <v>60</v>
      </c>
      <c r="AB19" s="62"/>
      <c r="AC19" s="62"/>
      <c r="AD19" s="62"/>
      <c r="AE19" s="63"/>
      <c r="AF19" s="148" t="s">
        <v>140</v>
      </c>
      <c r="AG19" s="334" t="s">
        <v>174</v>
      </c>
      <c r="AH19" s="334"/>
      <c r="AI19" s="334"/>
      <c r="AJ19" s="334"/>
      <c r="AK19" s="334"/>
      <c r="AL19" s="334"/>
      <c r="AM19" s="334"/>
      <c r="AN19" s="334"/>
      <c r="AO19" s="334"/>
      <c r="AP19" s="334"/>
      <c r="AQ19" s="334"/>
      <c r="AR19" s="334"/>
      <c r="AS19" s="334"/>
      <c r="AT19" s="334"/>
      <c r="AU19" s="334"/>
      <c r="AV19" s="334"/>
      <c r="AW19" s="334"/>
      <c r="AX19" s="334"/>
      <c r="AY19" s="334"/>
      <c r="AZ19" s="334"/>
      <c r="BA19" s="334"/>
      <c r="BB19" s="334"/>
      <c r="BC19" s="334"/>
      <c r="BD19" s="334"/>
      <c r="BE19" s="334"/>
      <c r="BF19" s="334"/>
    </row>
    <row r="20" spans="2:58" s="14" customFormat="1" ht="11.25" customHeight="1" x14ac:dyDescent="0.15">
      <c r="B20" s="64" t="s">
        <v>55</v>
      </c>
      <c r="C20" s="65"/>
      <c r="D20" s="65"/>
      <c r="E20" s="65"/>
      <c r="F20" s="65"/>
      <c r="G20" s="65"/>
      <c r="H20" s="65"/>
      <c r="I20" s="65"/>
      <c r="J20" s="65"/>
      <c r="K20" s="65"/>
      <c r="L20" s="65"/>
      <c r="M20" s="65"/>
      <c r="N20" s="65"/>
      <c r="O20" s="65"/>
      <c r="P20" s="65"/>
      <c r="Q20" s="65"/>
      <c r="R20" s="65"/>
      <c r="S20" s="65"/>
      <c r="T20" s="65" t="s">
        <v>57</v>
      </c>
      <c r="U20" s="65"/>
      <c r="V20" s="65"/>
      <c r="W20" s="65" t="s">
        <v>58</v>
      </c>
      <c r="X20" s="287"/>
      <c r="Y20" s="287"/>
      <c r="Z20" s="68" t="s">
        <v>59</v>
      </c>
      <c r="AA20" s="65" t="s">
        <v>60</v>
      </c>
      <c r="AB20" s="65"/>
      <c r="AC20" s="65"/>
      <c r="AD20" s="65"/>
      <c r="AE20" s="66"/>
      <c r="AF20" s="15"/>
      <c r="AG20" s="334"/>
      <c r="AH20" s="334"/>
      <c r="AI20" s="334"/>
      <c r="AJ20" s="334"/>
      <c r="AK20" s="334"/>
      <c r="AL20" s="334"/>
      <c r="AM20" s="334"/>
      <c r="AN20" s="334"/>
      <c r="AO20" s="334"/>
      <c r="AP20" s="334"/>
      <c r="AQ20" s="334"/>
      <c r="AR20" s="334"/>
      <c r="AS20" s="334"/>
      <c r="AT20" s="334"/>
      <c r="AU20" s="334"/>
      <c r="AV20" s="334"/>
      <c r="AW20" s="334"/>
      <c r="AX20" s="334"/>
      <c r="AY20" s="334"/>
      <c r="AZ20" s="334"/>
      <c r="BA20" s="334"/>
      <c r="BB20" s="334"/>
      <c r="BC20" s="334"/>
      <c r="BD20" s="334"/>
      <c r="BE20" s="334"/>
      <c r="BF20" s="334"/>
    </row>
    <row r="21" spans="2:58" s="14" customFormat="1" ht="12.75" customHeight="1" x14ac:dyDescent="0.15">
      <c r="B21" s="24"/>
      <c r="C21" s="24"/>
      <c r="D21" s="24"/>
      <c r="E21" s="24"/>
      <c r="F21" s="24"/>
      <c r="G21" s="24"/>
      <c r="H21" s="24"/>
      <c r="I21" s="24"/>
      <c r="J21" s="24"/>
      <c r="K21" s="24"/>
      <c r="L21" s="24"/>
      <c r="M21" s="24"/>
      <c r="N21" s="24"/>
      <c r="O21" s="24"/>
      <c r="P21" s="24"/>
      <c r="Q21" s="24"/>
      <c r="R21" s="24"/>
      <c r="S21" s="24"/>
      <c r="T21" s="24"/>
      <c r="U21" s="24"/>
      <c r="V21" s="24"/>
      <c r="W21" s="24"/>
      <c r="X21" s="24"/>
      <c r="Y21" s="24"/>
      <c r="Z21" s="25"/>
      <c r="AA21" s="25"/>
      <c r="AB21" s="25"/>
      <c r="AC21" s="25"/>
      <c r="AD21" s="25"/>
      <c r="AE21" s="25"/>
      <c r="AF21" s="25"/>
      <c r="AG21" s="152"/>
      <c r="AH21" s="152"/>
      <c r="AI21" s="152"/>
      <c r="AJ21" s="152"/>
      <c r="AK21" s="152"/>
      <c r="AL21" s="152"/>
      <c r="AM21" s="152"/>
      <c r="AN21" s="152"/>
      <c r="AO21" s="152"/>
      <c r="AP21" s="152"/>
      <c r="AQ21" s="152"/>
      <c r="AR21" s="152"/>
      <c r="AS21" s="152"/>
      <c r="AT21" s="152"/>
      <c r="AU21" s="152"/>
      <c r="AV21" s="152"/>
      <c r="AW21" s="152"/>
      <c r="AX21" s="152"/>
      <c r="AY21" s="152"/>
      <c r="AZ21" s="152"/>
      <c r="BA21" s="152"/>
      <c r="BB21" s="152"/>
      <c r="BC21" s="152"/>
      <c r="BD21" s="152"/>
      <c r="BE21" s="152"/>
      <c r="BF21" s="152"/>
    </row>
    <row r="22" spans="2:58" ht="12.75" customHeight="1" x14ac:dyDescent="0.15"/>
    <row r="23" spans="2:58" ht="4.5" customHeight="1" x14ac:dyDescent="0.15">
      <c r="B23" s="255">
        <v>1</v>
      </c>
      <c r="C23" s="283" t="s">
        <v>38</v>
      </c>
      <c r="D23" s="283"/>
      <c r="E23" s="283"/>
      <c r="F23" s="283"/>
      <c r="G23" s="283"/>
      <c r="H23" s="283"/>
      <c r="I23" s="283"/>
      <c r="J23" s="283"/>
      <c r="K23" s="283"/>
      <c r="L23" s="283"/>
      <c r="M23" s="284"/>
      <c r="N23" s="31"/>
      <c r="O23" s="31"/>
      <c r="P23" s="31"/>
      <c r="Q23" s="31"/>
      <c r="R23" s="31"/>
      <c r="S23" s="31"/>
      <c r="T23" s="31"/>
      <c r="U23" s="31"/>
      <c r="V23" s="31"/>
      <c r="W23" s="31"/>
      <c r="X23" s="31"/>
      <c r="Y23" s="31"/>
      <c r="Z23" s="31"/>
      <c r="AA23" s="31"/>
      <c r="AB23" s="31"/>
      <c r="AC23" s="31"/>
      <c r="AD23" s="31"/>
      <c r="AE23" s="32"/>
    </row>
    <row r="24" spans="2:58" ht="15" customHeight="1" x14ac:dyDescent="0.15">
      <c r="B24" s="240"/>
      <c r="C24" s="215"/>
      <c r="D24" s="215"/>
      <c r="E24" s="215"/>
      <c r="F24" s="215"/>
      <c r="G24" s="215"/>
      <c r="H24" s="215"/>
      <c r="I24" s="215"/>
      <c r="J24" s="215"/>
      <c r="K24" s="215"/>
      <c r="L24" s="215"/>
      <c r="M24" s="242"/>
      <c r="N24" s="43" t="s">
        <v>52</v>
      </c>
      <c r="O24" s="43"/>
      <c r="P24" s="43"/>
      <c r="Q24" s="43"/>
      <c r="R24" s="43"/>
      <c r="S24" s="43"/>
      <c r="T24" s="3"/>
      <c r="U24" s="46" t="s">
        <v>32</v>
      </c>
      <c r="V24" s="48" t="s">
        <v>29</v>
      </c>
      <c r="W24" s="48"/>
      <c r="X24" s="48" t="s">
        <v>30</v>
      </c>
      <c r="Y24" s="48"/>
      <c r="Z24" s="239" t="s">
        <v>39</v>
      </c>
      <c r="AA24" s="239"/>
      <c r="AB24" s="239"/>
      <c r="AC24" s="47" t="s">
        <v>33</v>
      </c>
      <c r="AD24" s="3"/>
      <c r="AE24" s="45"/>
      <c r="AF24" s="110" t="s">
        <v>145</v>
      </c>
      <c r="AG24" s="279" t="s">
        <v>144</v>
      </c>
      <c r="AH24" s="279"/>
      <c r="AI24" s="279"/>
      <c r="AJ24" s="279"/>
      <c r="AK24" s="279"/>
      <c r="AL24" s="279"/>
      <c r="AM24" s="279"/>
      <c r="AN24" s="279"/>
      <c r="AO24" s="279"/>
      <c r="AP24" s="279"/>
      <c r="AQ24" s="279"/>
      <c r="AR24" s="279"/>
      <c r="AS24" s="279"/>
      <c r="AT24" s="279"/>
      <c r="AU24" s="279"/>
    </row>
    <row r="25" spans="2:58" ht="4.5" customHeight="1" x14ac:dyDescent="0.25">
      <c r="B25" s="241"/>
      <c r="C25" s="285"/>
      <c r="D25" s="285"/>
      <c r="E25" s="285"/>
      <c r="F25" s="285"/>
      <c r="G25" s="285"/>
      <c r="H25" s="285"/>
      <c r="I25" s="285"/>
      <c r="J25" s="285"/>
      <c r="K25" s="285"/>
      <c r="L25" s="285"/>
      <c r="M25" s="286"/>
      <c r="N25" s="70"/>
      <c r="O25" s="70"/>
      <c r="P25" s="70"/>
      <c r="Q25" s="70"/>
      <c r="R25" s="70"/>
      <c r="S25" s="70"/>
      <c r="T25" s="70"/>
      <c r="U25" s="70"/>
      <c r="V25" s="70"/>
      <c r="W25" s="70"/>
      <c r="X25" s="70"/>
      <c r="Y25" s="70"/>
      <c r="Z25" s="70"/>
      <c r="AA25" s="70"/>
      <c r="AB25" s="70"/>
      <c r="AC25" s="70"/>
      <c r="AD25" s="70"/>
      <c r="AE25" s="71"/>
      <c r="AF25" s="120"/>
      <c r="AG25" s="120"/>
      <c r="AH25" s="120"/>
      <c r="AI25" s="120"/>
      <c r="AJ25" s="120"/>
      <c r="AK25" s="120"/>
      <c r="AL25" s="36"/>
      <c r="AM25" s="36"/>
      <c r="AN25" s="36"/>
      <c r="AO25" s="36"/>
      <c r="AP25" s="36"/>
      <c r="AQ25" s="36"/>
      <c r="AR25" s="36"/>
      <c r="AS25" s="36"/>
      <c r="AT25" s="36"/>
    </row>
    <row r="26" spans="2:58" ht="4.5" customHeight="1" x14ac:dyDescent="0.15">
      <c r="B26" s="300">
        <v>2</v>
      </c>
      <c r="C26" s="301" t="s">
        <v>40</v>
      </c>
      <c r="D26" s="301"/>
      <c r="E26" s="301"/>
      <c r="F26" s="301"/>
      <c r="G26" s="301"/>
      <c r="H26" s="301"/>
      <c r="I26" s="301"/>
      <c r="J26" s="301"/>
      <c r="K26" s="301"/>
      <c r="L26" s="301"/>
      <c r="M26" s="302"/>
      <c r="N26" s="72"/>
      <c r="O26" s="72"/>
      <c r="P26" s="72"/>
      <c r="Q26" s="72"/>
      <c r="R26" s="72"/>
      <c r="S26" s="72"/>
      <c r="T26" s="72"/>
      <c r="U26" s="72"/>
      <c r="V26" s="72"/>
      <c r="W26" s="72"/>
      <c r="X26" s="72"/>
      <c r="Y26" s="72"/>
      <c r="Z26" s="72"/>
      <c r="AA26" s="72"/>
      <c r="AB26" s="72"/>
      <c r="AC26" s="72"/>
      <c r="AD26" s="72"/>
      <c r="AE26" s="73"/>
    </row>
    <row r="27" spans="2:58" ht="15" customHeight="1" x14ac:dyDescent="0.15">
      <c r="B27" s="240"/>
      <c r="C27" s="215"/>
      <c r="D27" s="215"/>
      <c r="E27" s="215"/>
      <c r="F27" s="215"/>
      <c r="G27" s="215"/>
      <c r="H27" s="215"/>
      <c r="I27" s="215"/>
      <c r="J27" s="215"/>
      <c r="K27" s="215"/>
      <c r="L27" s="215"/>
      <c r="M27" s="242"/>
      <c r="N27" s="43" t="s">
        <v>41</v>
      </c>
      <c r="O27" s="43"/>
      <c r="P27" s="43"/>
      <c r="Q27" s="43"/>
      <c r="R27" s="43"/>
      <c r="S27" s="43"/>
      <c r="T27" s="46" t="s">
        <v>32</v>
      </c>
      <c r="U27" s="48" t="s">
        <v>29</v>
      </c>
      <c r="V27" s="48"/>
      <c r="W27" s="48" t="s">
        <v>30</v>
      </c>
      <c r="X27" s="48"/>
      <c r="Y27" s="48" t="s">
        <v>31</v>
      </c>
      <c r="Z27" s="47" t="s">
        <v>33</v>
      </c>
      <c r="AA27" s="48"/>
      <c r="AB27" s="48"/>
      <c r="AC27" s="48"/>
      <c r="AD27" s="3"/>
      <c r="AE27" s="45"/>
      <c r="AF27" s="110" t="s">
        <v>145</v>
      </c>
      <c r="AG27" s="279" t="s">
        <v>144</v>
      </c>
      <c r="AH27" s="279"/>
      <c r="AI27" s="279"/>
      <c r="AJ27" s="279"/>
      <c r="AK27" s="279"/>
      <c r="AL27" s="279"/>
      <c r="AM27" s="279"/>
      <c r="AN27" s="279"/>
      <c r="AO27" s="279"/>
      <c r="AP27" s="279"/>
      <c r="AQ27" s="279"/>
      <c r="AR27" s="279"/>
      <c r="AS27" s="279"/>
      <c r="AT27" s="279"/>
      <c r="AU27" s="279"/>
    </row>
    <row r="28" spans="2:58" ht="4.5" customHeight="1" x14ac:dyDescent="0.25">
      <c r="B28" s="241"/>
      <c r="C28" s="285"/>
      <c r="D28" s="285"/>
      <c r="E28" s="285"/>
      <c r="F28" s="285"/>
      <c r="G28" s="285"/>
      <c r="H28" s="285"/>
      <c r="I28" s="285"/>
      <c r="J28" s="285"/>
      <c r="K28" s="285"/>
      <c r="L28" s="285"/>
      <c r="M28" s="286"/>
      <c r="N28" s="70"/>
      <c r="O28" s="70"/>
      <c r="P28" s="70"/>
      <c r="Q28" s="70"/>
      <c r="R28" s="70"/>
      <c r="S28" s="70"/>
      <c r="T28" s="70"/>
      <c r="U28" s="70"/>
      <c r="V28" s="70"/>
      <c r="W28" s="70"/>
      <c r="X28" s="70"/>
      <c r="Y28" s="70"/>
      <c r="Z28" s="70"/>
      <c r="AA28" s="70"/>
      <c r="AB28" s="70"/>
      <c r="AC28" s="70"/>
      <c r="AD28" s="70"/>
      <c r="AE28" s="71"/>
      <c r="AF28" s="120"/>
      <c r="AG28" s="120"/>
      <c r="AH28" s="120"/>
      <c r="AI28" s="120"/>
      <c r="AJ28" s="120"/>
      <c r="AK28" s="120"/>
      <c r="AL28" s="36"/>
      <c r="AM28" s="36"/>
      <c r="AN28" s="36"/>
      <c r="AO28" s="36"/>
      <c r="AP28" s="36"/>
      <c r="AQ28" s="36"/>
      <c r="AR28" s="36"/>
      <c r="AS28" s="36"/>
      <c r="AT28" s="36"/>
    </row>
    <row r="29" spans="2:58" ht="4.5" customHeight="1" x14ac:dyDescent="0.15">
      <c r="B29" s="240">
        <v>3</v>
      </c>
      <c r="C29" s="215" t="s">
        <v>42</v>
      </c>
      <c r="D29" s="215"/>
      <c r="E29" s="215"/>
      <c r="F29" s="215"/>
      <c r="G29" s="215"/>
      <c r="H29" s="215"/>
      <c r="I29" s="215"/>
      <c r="J29" s="215"/>
      <c r="K29" s="215"/>
      <c r="L29" s="215"/>
      <c r="M29" s="242"/>
      <c r="N29" s="3"/>
      <c r="O29" s="3"/>
      <c r="P29" s="3"/>
      <c r="Q29" s="3"/>
      <c r="R29" s="3"/>
      <c r="S29" s="3"/>
      <c r="T29" s="3"/>
      <c r="U29" s="3"/>
      <c r="V29" s="3"/>
      <c r="W29" s="3"/>
      <c r="X29" s="3"/>
      <c r="Y29" s="3"/>
      <c r="Z29" s="3"/>
      <c r="AA29" s="3"/>
      <c r="AB29" s="3"/>
      <c r="AC29" s="3"/>
      <c r="AD29" s="3"/>
      <c r="AE29" s="33"/>
    </row>
    <row r="30" spans="2:58" ht="15" customHeight="1" x14ac:dyDescent="0.15">
      <c r="B30" s="240"/>
      <c r="C30" s="215"/>
      <c r="D30" s="215"/>
      <c r="E30" s="215"/>
      <c r="F30" s="215"/>
      <c r="G30" s="215"/>
      <c r="H30" s="215"/>
      <c r="I30" s="215"/>
      <c r="J30" s="215"/>
      <c r="K30" s="215"/>
      <c r="L30" s="215"/>
      <c r="M30" s="242"/>
      <c r="N30" s="243" t="s">
        <v>43</v>
      </c>
      <c r="O30" s="244"/>
      <c r="P30" s="43" t="s">
        <v>44</v>
      </c>
      <c r="Q30" s="244" t="s">
        <v>45</v>
      </c>
      <c r="R30" s="244"/>
      <c r="S30" s="244"/>
      <c r="T30" s="244"/>
      <c r="U30" s="244"/>
      <c r="V30" s="48" t="s">
        <v>46</v>
      </c>
      <c r="W30" s="244" t="s">
        <v>47</v>
      </c>
      <c r="X30" s="244"/>
      <c r="Y30" s="244"/>
      <c r="Z30" s="244"/>
      <c r="AA30" s="48" t="s">
        <v>48</v>
      </c>
      <c r="AB30" s="48"/>
      <c r="AC30" s="244" t="s">
        <v>49</v>
      </c>
      <c r="AD30" s="244"/>
      <c r="AE30" s="45"/>
      <c r="AF30" s="110" t="s">
        <v>145</v>
      </c>
      <c r="AG30" s="279" t="s">
        <v>144</v>
      </c>
      <c r="AH30" s="279"/>
      <c r="AI30" s="279"/>
      <c r="AJ30" s="279"/>
      <c r="AK30" s="279"/>
      <c r="AL30" s="279"/>
      <c r="AM30" s="279"/>
      <c r="AN30" s="279"/>
      <c r="AO30" s="279"/>
      <c r="AP30" s="279"/>
      <c r="AQ30" s="279"/>
      <c r="AR30" s="279"/>
      <c r="AS30" s="279"/>
      <c r="AT30" s="279"/>
      <c r="AU30" s="279"/>
    </row>
    <row r="31" spans="2:58" ht="4.5" customHeight="1" x14ac:dyDescent="0.25">
      <c r="B31" s="241"/>
      <c r="C31" s="215"/>
      <c r="D31" s="215"/>
      <c r="E31" s="215"/>
      <c r="F31" s="215"/>
      <c r="G31" s="215"/>
      <c r="H31" s="215"/>
      <c r="I31" s="215"/>
      <c r="J31" s="215"/>
      <c r="K31" s="215"/>
      <c r="L31" s="215"/>
      <c r="M31" s="242"/>
      <c r="N31" s="43"/>
      <c r="O31" s="43"/>
      <c r="P31" s="43"/>
      <c r="Q31" s="43"/>
      <c r="R31" s="43"/>
      <c r="S31" s="43"/>
      <c r="T31" s="43"/>
      <c r="U31" s="43"/>
      <c r="V31" s="43"/>
      <c r="W31" s="43"/>
      <c r="X31" s="43"/>
      <c r="Y31" s="43"/>
      <c r="Z31" s="43"/>
      <c r="AA31" s="43"/>
      <c r="AB31" s="43"/>
      <c r="AC31" s="43"/>
      <c r="AD31" s="43"/>
      <c r="AE31" s="44"/>
      <c r="AF31" s="36"/>
      <c r="AG31" s="36"/>
      <c r="AH31" s="36"/>
      <c r="AI31" s="36"/>
      <c r="AJ31" s="36"/>
      <c r="AK31" s="36"/>
      <c r="AL31" s="36"/>
      <c r="AM31" s="36"/>
      <c r="AN31" s="36"/>
      <c r="AO31" s="36"/>
      <c r="AP31" s="36"/>
      <c r="AQ31" s="36"/>
      <c r="AR31" s="36"/>
      <c r="AS31" s="36"/>
      <c r="AT31" s="36"/>
    </row>
    <row r="32" spans="2:58" ht="16.5" customHeight="1" x14ac:dyDescent="0.15">
      <c r="B32" s="139">
        <v>4</v>
      </c>
      <c r="C32" s="281" t="s">
        <v>51</v>
      </c>
      <c r="D32" s="282"/>
      <c r="E32" s="282"/>
      <c r="F32" s="282"/>
      <c r="G32" s="282"/>
      <c r="H32" s="282"/>
      <c r="I32" s="282"/>
      <c r="J32" s="282"/>
      <c r="K32" s="282"/>
      <c r="L32" s="282"/>
      <c r="M32" s="282"/>
      <c r="N32" s="23"/>
      <c r="O32" s="55"/>
      <c r="P32" s="49"/>
      <c r="Q32" s="55"/>
      <c r="R32" s="227" t="s">
        <v>26</v>
      </c>
      <c r="S32" s="227"/>
      <c r="T32" s="150" t="s">
        <v>143</v>
      </c>
      <c r="U32" s="55" t="s">
        <v>34</v>
      </c>
      <c r="V32" s="150">
        <v>10</v>
      </c>
      <c r="W32" s="55" t="s">
        <v>35</v>
      </c>
      <c r="X32" s="55" t="s">
        <v>36</v>
      </c>
      <c r="Y32" s="227" t="s">
        <v>50</v>
      </c>
      <c r="Z32" s="227"/>
      <c r="AA32" s="50">
        <v>2</v>
      </c>
      <c r="AB32" s="55" t="s">
        <v>34</v>
      </c>
      <c r="AC32" s="50">
        <v>3</v>
      </c>
      <c r="AD32" s="23" t="s">
        <v>35</v>
      </c>
      <c r="AE32" s="29"/>
      <c r="AF32" s="110" t="s">
        <v>145</v>
      </c>
      <c r="AG32" s="335" t="s">
        <v>146</v>
      </c>
      <c r="AH32" s="335"/>
      <c r="AI32" s="335"/>
      <c r="AJ32" s="335"/>
      <c r="AK32" s="335"/>
      <c r="AL32" s="335"/>
      <c r="AM32" s="335"/>
      <c r="AN32" s="335"/>
      <c r="AO32" s="335"/>
      <c r="AP32" s="335"/>
      <c r="AQ32" s="335"/>
      <c r="AR32" s="335"/>
      <c r="AS32" s="335"/>
      <c r="AT32" s="335"/>
      <c r="AU32" s="335"/>
      <c r="AV32" s="335"/>
      <c r="AW32" s="335"/>
      <c r="AX32" s="335"/>
      <c r="AY32" s="335"/>
      <c r="AZ32" s="335"/>
      <c r="BA32" s="335"/>
      <c r="BB32" s="335"/>
      <c r="BC32" s="335"/>
      <c r="BD32" s="335"/>
      <c r="BE32" s="335"/>
      <c r="BF32" s="335"/>
    </row>
    <row r="33" spans="2:58" ht="16.5" customHeight="1" x14ac:dyDescent="0.15">
      <c r="B33" s="140">
        <v>5</v>
      </c>
      <c r="C33" s="346" t="s">
        <v>61</v>
      </c>
      <c r="D33" s="347"/>
      <c r="E33" s="347"/>
      <c r="F33" s="347"/>
      <c r="G33" s="347"/>
      <c r="H33" s="347"/>
      <c r="I33" s="347"/>
      <c r="J33" s="347"/>
      <c r="K33" s="347"/>
      <c r="L33" s="347"/>
      <c r="M33" s="347"/>
      <c r="N33" s="347"/>
      <c r="O33" s="347"/>
      <c r="P33" s="348"/>
      <c r="Q33" s="138" t="s">
        <v>104</v>
      </c>
      <c r="R33" s="355">
        <v>3000000</v>
      </c>
      <c r="S33" s="355"/>
      <c r="T33" s="355"/>
      <c r="U33" s="355"/>
      <c r="V33" s="355"/>
      <c r="W33" s="355"/>
      <c r="X33" s="355"/>
      <c r="Y33" s="355"/>
      <c r="Z33" s="355"/>
      <c r="AA33" s="355"/>
      <c r="AB33" s="355"/>
      <c r="AC33" s="355"/>
      <c r="AD33" s="21" t="s">
        <v>15</v>
      </c>
      <c r="AE33" s="38"/>
      <c r="AF33" s="156" t="s">
        <v>127</v>
      </c>
      <c r="AG33" s="165" t="s">
        <v>176</v>
      </c>
      <c r="AH33" s="165"/>
      <c r="AI33" s="165"/>
      <c r="AJ33" s="165"/>
      <c r="AK33" s="165"/>
      <c r="AL33" s="165"/>
      <c r="AM33" s="165"/>
      <c r="AN33" s="165"/>
      <c r="AO33" s="165"/>
      <c r="AP33" s="165"/>
      <c r="AQ33" s="165"/>
      <c r="AR33" s="165"/>
      <c r="AS33" s="165"/>
      <c r="AT33" s="165"/>
      <c r="AU33" s="165"/>
      <c r="AV33" s="165"/>
      <c r="AW33" s="165"/>
      <c r="AX33" s="165"/>
      <c r="AY33" s="165"/>
      <c r="AZ33" s="165"/>
      <c r="BA33" s="165"/>
      <c r="BB33" s="165"/>
      <c r="BC33" s="165"/>
      <c r="BD33" s="165"/>
      <c r="BE33" s="165"/>
      <c r="BF33" s="165"/>
    </row>
    <row r="34" spans="2:58" ht="16.5" customHeight="1" x14ac:dyDescent="0.15">
      <c r="B34" s="141">
        <v>6</v>
      </c>
      <c r="C34" s="344" t="s">
        <v>106</v>
      </c>
      <c r="D34" s="301"/>
      <c r="E34" s="301"/>
      <c r="F34" s="301"/>
      <c r="G34" s="301"/>
      <c r="H34" s="301"/>
      <c r="I34" s="345" t="s">
        <v>126</v>
      </c>
      <c r="J34" s="345"/>
      <c r="K34" s="108"/>
      <c r="L34" s="108"/>
      <c r="M34" s="108"/>
      <c r="N34" s="142"/>
      <c r="O34" s="143"/>
      <c r="P34" s="143"/>
      <c r="Q34" s="144"/>
      <c r="R34" s="143"/>
      <c r="S34" s="145">
        <v>0</v>
      </c>
      <c r="T34" s="145"/>
      <c r="U34" s="146"/>
      <c r="V34" s="138" t="s">
        <v>105</v>
      </c>
      <c r="W34" s="355">
        <f>V35-V36</f>
        <v>3280000</v>
      </c>
      <c r="X34" s="355"/>
      <c r="Y34" s="355"/>
      <c r="Z34" s="355"/>
      <c r="AA34" s="355"/>
      <c r="AB34" s="355"/>
      <c r="AC34" s="355"/>
      <c r="AD34" s="22" t="s">
        <v>15</v>
      </c>
      <c r="AE34" s="39"/>
      <c r="AF34" s="110" t="s">
        <v>145</v>
      </c>
      <c r="AG34" s="165" t="s">
        <v>175</v>
      </c>
      <c r="AH34" s="165"/>
      <c r="AI34" s="165"/>
      <c r="AJ34" s="165"/>
      <c r="AK34" s="165"/>
      <c r="AL34" s="165"/>
      <c r="AM34" s="165"/>
      <c r="AN34" s="165"/>
      <c r="AO34" s="165"/>
      <c r="AP34" s="165"/>
      <c r="AQ34" s="165"/>
      <c r="AR34" s="165"/>
      <c r="AS34" s="165"/>
      <c r="AT34" s="165"/>
      <c r="AU34" s="165"/>
      <c r="AV34" s="165"/>
      <c r="AW34" s="165"/>
      <c r="AX34" s="165"/>
      <c r="AY34" s="165"/>
      <c r="AZ34" s="165"/>
      <c r="BA34" s="165"/>
      <c r="BB34" s="165"/>
      <c r="BC34" s="165"/>
      <c r="BD34" s="165"/>
      <c r="BE34" s="165"/>
      <c r="BF34" s="165"/>
    </row>
    <row r="35" spans="2:58" ht="16.5" customHeight="1" x14ac:dyDescent="0.15">
      <c r="B35" s="30"/>
      <c r="C35" s="74"/>
      <c r="D35" s="168" t="s">
        <v>107</v>
      </c>
      <c r="E35" s="169"/>
      <c r="F35" s="169"/>
      <c r="G35" s="169"/>
      <c r="H35" s="169"/>
      <c r="I35" s="169"/>
      <c r="J35" s="169"/>
      <c r="K35" s="169"/>
      <c r="L35" s="169"/>
      <c r="M35" s="169"/>
      <c r="N35" s="169"/>
      <c r="O35" s="169"/>
      <c r="P35" s="169"/>
      <c r="Q35" s="169"/>
      <c r="R35" s="169"/>
      <c r="S35" s="169"/>
      <c r="T35" s="169"/>
      <c r="U35" s="135"/>
      <c r="V35" s="356">
        <f>V38+V48+V52</f>
        <v>27200000</v>
      </c>
      <c r="W35" s="355"/>
      <c r="X35" s="355"/>
      <c r="Y35" s="355"/>
      <c r="Z35" s="355"/>
      <c r="AA35" s="355"/>
      <c r="AB35" s="355"/>
      <c r="AC35" s="355"/>
      <c r="AD35" s="21" t="s">
        <v>15</v>
      </c>
      <c r="AE35" s="38"/>
      <c r="AF35" s="110" t="s">
        <v>145</v>
      </c>
      <c r="AG35" s="336" t="s">
        <v>148</v>
      </c>
      <c r="AH35" s="336"/>
      <c r="AI35" s="336"/>
      <c r="AJ35" s="349" t="s">
        <v>150</v>
      </c>
      <c r="AK35" s="350"/>
      <c r="AL35" s="350"/>
      <c r="AM35" s="350"/>
      <c r="AN35" s="350"/>
      <c r="AO35" s="350"/>
      <c r="AP35" s="350"/>
      <c r="AQ35" s="350"/>
      <c r="AR35" s="350"/>
      <c r="AS35" s="350"/>
      <c r="AT35" s="350"/>
      <c r="AU35" s="350"/>
      <c r="AV35" s="350"/>
      <c r="AW35" s="350"/>
      <c r="AX35" s="350"/>
      <c r="AY35" s="350"/>
      <c r="AZ35" s="350"/>
      <c r="BA35" s="350"/>
      <c r="BB35" s="351"/>
    </row>
    <row r="36" spans="2:58" ht="16.5" customHeight="1" x14ac:dyDescent="0.15">
      <c r="B36" s="77"/>
      <c r="C36" s="78"/>
      <c r="D36" s="168" t="s">
        <v>108</v>
      </c>
      <c r="E36" s="169"/>
      <c r="F36" s="169"/>
      <c r="G36" s="169"/>
      <c r="H36" s="169"/>
      <c r="I36" s="169"/>
      <c r="J36" s="169"/>
      <c r="K36" s="169"/>
      <c r="L36" s="169"/>
      <c r="M36" s="169"/>
      <c r="N36" s="169"/>
      <c r="O36" s="169"/>
      <c r="P36" s="169"/>
      <c r="Q36" s="169"/>
      <c r="R36" s="169"/>
      <c r="S36" s="169"/>
      <c r="T36" s="169"/>
      <c r="U36" s="135"/>
      <c r="V36" s="356">
        <f>V39+V49+V53</f>
        <v>23920000</v>
      </c>
      <c r="W36" s="355"/>
      <c r="X36" s="355"/>
      <c r="Y36" s="355"/>
      <c r="Z36" s="355"/>
      <c r="AA36" s="355"/>
      <c r="AB36" s="355"/>
      <c r="AC36" s="355"/>
      <c r="AD36" s="75" t="s">
        <v>15</v>
      </c>
      <c r="AE36" s="76"/>
      <c r="AF36" s="110" t="s">
        <v>145</v>
      </c>
      <c r="AG36" s="336" t="s">
        <v>149</v>
      </c>
      <c r="AH36" s="336"/>
      <c r="AI36" s="336"/>
      <c r="AJ36" s="352"/>
      <c r="AK36" s="353"/>
      <c r="AL36" s="353"/>
      <c r="AM36" s="353"/>
      <c r="AN36" s="353"/>
      <c r="AO36" s="353"/>
      <c r="AP36" s="353"/>
      <c r="AQ36" s="353"/>
      <c r="AR36" s="353"/>
      <c r="AS36" s="353"/>
      <c r="AT36" s="353"/>
      <c r="AU36" s="353"/>
      <c r="AV36" s="353"/>
      <c r="AW36" s="353"/>
      <c r="AX36" s="353"/>
      <c r="AY36" s="353"/>
      <c r="AZ36" s="353"/>
      <c r="BA36" s="353"/>
      <c r="BB36" s="354"/>
    </row>
    <row r="37" spans="2:58" ht="16.5" customHeight="1" x14ac:dyDescent="0.15">
      <c r="B37" s="174" t="s">
        <v>115</v>
      </c>
      <c r="C37" s="175"/>
      <c r="D37" s="175"/>
      <c r="E37" s="175"/>
      <c r="F37" s="175"/>
      <c r="G37" s="175"/>
      <c r="H37" s="175"/>
      <c r="I37" s="175"/>
      <c r="J37" s="175"/>
      <c r="K37" s="175"/>
      <c r="L37" s="175"/>
      <c r="M37" s="175"/>
      <c r="N37" s="175"/>
      <c r="O37" s="175"/>
      <c r="P37" s="175"/>
      <c r="Q37" s="175"/>
      <c r="R37" s="175"/>
      <c r="S37" s="175"/>
      <c r="T37" s="175"/>
      <c r="U37" s="136"/>
      <c r="V37" s="161">
        <f>(V38-V39)/V40</f>
        <v>933333.33333333326</v>
      </c>
      <c r="W37" s="162"/>
      <c r="X37" s="162"/>
      <c r="Y37" s="162"/>
      <c r="Z37" s="162"/>
      <c r="AA37" s="121" t="s">
        <v>15</v>
      </c>
      <c r="AB37" s="164">
        <f>V40</f>
        <v>1.8</v>
      </c>
      <c r="AC37" s="164"/>
      <c r="AD37" s="122" t="s">
        <v>63</v>
      </c>
      <c r="AE37" s="123"/>
      <c r="AF37" s="337" t="s">
        <v>159</v>
      </c>
      <c r="AG37" s="338"/>
      <c r="AH37" s="338"/>
      <c r="AI37" s="339"/>
      <c r="AJ37" s="311" t="str">
        <f>IF(V37&lt;=V47*2,"【NG】Group2の平均賃金改善額より２倍以上が算定要件です","OK")</f>
        <v>OK</v>
      </c>
      <c r="AK37" s="312"/>
      <c r="AL37" s="319" t="s">
        <v>157</v>
      </c>
      <c r="AM37" s="320"/>
      <c r="AN37" s="320"/>
      <c r="AO37" s="320"/>
      <c r="AP37" s="320"/>
      <c r="AQ37" s="320"/>
      <c r="AR37" s="320"/>
      <c r="AS37" s="320"/>
      <c r="AT37" s="320"/>
      <c r="AU37" s="320"/>
      <c r="AV37" s="320"/>
      <c r="AW37" s="320"/>
      <c r="AX37" s="320"/>
      <c r="AY37" s="320"/>
      <c r="AZ37" s="320"/>
      <c r="BA37" s="320"/>
      <c r="BB37" s="321"/>
    </row>
    <row r="38" spans="2:58" ht="16.5" customHeight="1" x14ac:dyDescent="0.15">
      <c r="B38" s="124"/>
      <c r="C38" s="125"/>
      <c r="D38" s="170" t="s">
        <v>109</v>
      </c>
      <c r="E38" s="171"/>
      <c r="F38" s="171"/>
      <c r="G38" s="171"/>
      <c r="H38" s="171"/>
      <c r="I38" s="171"/>
      <c r="J38" s="171"/>
      <c r="K38" s="171"/>
      <c r="L38" s="171"/>
      <c r="M38" s="171"/>
      <c r="N38" s="171"/>
      <c r="O38" s="171"/>
      <c r="P38" s="171"/>
      <c r="Q38" s="171"/>
      <c r="R38" s="171"/>
      <c r="S38" s="171"/>
      <c r="T38" s="171"/>
      <c r="U38" s="137"/>
      <c r="V38" s="161">
        <v>8000000</v>
      </c>
      <c r="W38" s="162"/>
      <c r="X38" s="162"/>
      <c r="Y38" s="162"/>
      <c r="Z38" s="162"/>
      <c r="AA38" s="162"/>
      <c r="AB38" s="162"/>
      <c r="AC38" s="162"/>
      <c r="AD38" s="126" t="s">
        <v>15</v>
      </c>
      <c r="AE38" s="127"/>
      <c r="AF38" s="95" t="s">
        <v>101</v>
      </c>
      <c r="AG38" s="52"/>
      <c r="AJ38" s="155"/>
      <c r="AK38" s="155"/>
      <c r="AL38" s="155"/>
      <c r="AM38" s="155"/>
      <c r="AN38" s="155"/>
      <c r="AO38" s="155"/>
      <c r="AP38" s="155"/>
      <c r="AQ38" s="155"/>
      <c r="AR38" s="155"/>
      <c r="AS38" s="155"/>
      <c r="AT38" s="155"/>
      <c r="AU38" s="155"/>
      <c r="AV38" s="155"/>
      <c r="AW38" s="155"/>
      <c r="AX38" s="155"/>
      <c r="AY38" s="155"/>
      <c r="AZ38" s="155"/>
      <c r="BA38" s="155"/>
      <c r="BB38" s="155"/>
    </row>
    <row r="39" spans="2:58" ht="16.5" customHeight="1" x14ac:dyDescent="0.15">
      <c r="B39" s="124"/>
      <c r="C39" s="125"/>
      <c r="D39" s="170" t="s">
        <v>110</v>
      </c>
      <c r="E39" s="171"/>
      <c r="F39" s="171"/>
      <c r="G39" s="171"/>
      <c r="H39" s="171"/>
      <c r="I39" s="171"/>
      <c r="J39" s="171"/>
      <c r="K39" s="171"/>
      <c r="L39" s="171"/>
      <c r="M39" s="171"/>
      <c r="N39" s="171"/>
      <c r="O39" s="171"/>
      <c r="P39" s="171"/>
      <c r="Q39" s="171"/>
      <c r="R39" s="171"/>
      <c r="S39" s="171"/>
      <c r="T39" s="171"/>
      <c r="U39" s="137"/>
      <c r="V39" s="161">
        <v>6320000</v>
      </c>
      <c r="W39" s="162"/>
      <c r="X39" s="162"/>
      <c r="Y39" s="162"/>
      <c r="Z39" s="162"/>
      <c r="AA39" s="162"/>
      <c r="AB39" s="162"/>
      <c r="AC39" s="162"/>
      <c r="AD39" s="128" t="s">
        <v>15</v>
      </c>
      <c r="AE39" s="129"/>
      <c r="AF39" s="21"/>
      <c r="AG39" s="52" t="s">
        <v>81</v>
      </c>
    </row>
    <row r="40" spans="2:58" ht="16.5" customHeight="1" x14ac:dyDescent="0.15">
      <c r="B40" s="124"/>
      <c r="C40" s="125"/>
      <c r="D40" s="185" t="s">
        <v>122</v>
      </c>
      <c r="E40" s="171"/>
      <c r="F40" s="171"/>
      <c r="G40" s="171"/>
      <c r="H40" s="171"/>
      <c r="I40" s="171"/>
      <c r="J40" s="171"/>
      <c r="K40" s="171"/>
      <c r="L40" s="171"/>
      <c r="M40" s="171"/>
      <c r="N40" s="171"/>
      <c r="O40" s="171"/>
      <c r="P40" s="171"/>
      <c r="Q40" s="171"/>
      <c r="R40" s="171"/>
      <c r="S40" s="171"/>
      <c r="T40" s="171"/>
      <c r="U40" s="137"/>
      <c r="V40" s="163">
        <v>1.8</v>
      </c>
      <c r="W40" s="164"/>
      <c r="X40" s="164"/>
      <c r="Y40" s="164"/>
      <c r="Z40" s="164"/>
      <c r="AA40" s="164"/>
      <c r="AB40" s="164"/>
      <c r="AC40" s="164"/>
      <c r="AD40" s="128" t="s">
        <v>62</v>
      </c>
      <c r="AE40" s="129"/>
      <c r="AF40" s="110" t="s">
        <v>145</v>
      </c>
      <c r="AG40" s="313" t="s">
        <v>151</v>
      </c>
      <c r="AH40" s="313"/>
      <c r="AI40" s="313"/>
      <c r="AJ40" s="313"/>
      <c r="AK40" s="313"/>
      <c r="AL40" s="313"/>
      <c r="AM40" s="313"/>
      <c r="AN40" s="313"/>
      <c r="AO40" s="313"/>
      <c r="AP40" s="313"/>
      <c r="AQ40" s="313"/>
      <c r="AR40" s="313"/>
      <c r="AS40" s="313"/>
      <c r="AT40" s="313"/>
      <c r="AU40" s="313"/>
      <c r="AV40" s="58"/>
      <c r="AW40" s="58"/>
      <c r="AX40" s="58"/>
    </row>
    <row r="41" spans="2:58" ht="16.5" customHeight="1" x14ac:dyDescent="0.15">
      <c r="B41" s="130"/>
      <c r="C41" s="131"/>
      <c r="D41" s="132"/>
      <c r="E41" s="170" t="s">
        <v>190</v>
      </c>
      <c r="F41" s="171"/>
      <c r="G41" s="171"/>
      <c r="H41" s="171"/>
      <c r="I41" s="171"/>
      <c r="J41" s="171"/>
      <c r="K41" s="171"/>
      <c r="L41" s="171"/>
      <c r="M41" s="171"/>
      <c r="N41" s="171"/>
      <c r="O41" s="171"/>
      <c r="P41" s="171"/>
      <c r="Q41" s="171"/>
      <c r="R41" s="171"/>
      <c r="S41" s="171"/>
      <c r="T41" s="171"/>
      <c r="U41" s="171"/>
      <c r="V41" s="171"/>
      <c r="W41" s="171"/>
      <c r="X41" s="172"/>
      <c r="Y41" s="161">
        <v>2</v>
      </c>
      <c r="Z41" s="162"/>
      <c r="AA41" s="162"/>
      <c r="AB41" s="162"/>
      <c r="AC41" s="162"/>
      <c r="AD41" s="122" t="s">
        <v>62</v>
      </c>
      <c r="AE41" s="123"/>
      <c r="AF41" s="110" t="s">
        <v>145</v>
      </c>
      <c r="AG41" s="313" t="s">
        <v>152</v>
      </c>
      <c r="AH41" s="313"/>
      <c r="AI41" s="313"/>
      <c r="AJ41" s="313"/>
      <c r="AK41" s="313"/>
      <c r="AL41" s="313"/>
      <c r="AM41" s="313"/>
      <c r="AN41" s="313"/>
      <c r="AO41" s="313"/>
      <c r="AP41" s="313"/>
      <c r="AQ41" s="313"/>
      <c r="AR41" s="313"/>
      <c r="AS41" s="313"/>
      <c r="AT41" s="313"/>
      <c r="AU41" s="313"/>
      <c r="AV41" s="313"/>
      <c r="AW41" s="147"/>
      <c r="AX41" s="147"/>
      <c r="AY41" s="147"/>
      <c r="AZ41" s="147"/>
      <c r="BA41" s="147"/>
      <c r="BB41" s="147"/>
    </row>
    <row r="42" spans="2:58" s="359" customFormat="1" ht="12.75" customHeight="1" x14ac:dyDescent="0.15">
      <c r="B42" s="360" t="s">
        <v>191</v>
      </c>
      <c r="C42" s="361"/>
      <c r="D42" s="362"/>
      <c r="E42" s="363" t="s">
        <v>180</v>
      </c>
      <c r="F42" s="364" t="s">
        <v>181</v>
      </c>
      <c r="G42" s="364"/>
      <c r="H42" s="364"/>
      <c r="I42" s="364"/>
      <c r="J42" s="364"/>
      <c r="K42" s="364"/>
      <c r="L42" s="364"/>
      <c r="M42" s="364"/>
      <c r="N42" s="364"/>
      <c r="O42" s="363"/>
      <c r="P42" s="364"/>
      <c r="Q42" s="364"/>
      <c r="R42" s="364"/>
      <c r="S42" s="364"/>
      <c r="T42" s="364"/>
      <c r="U42" s="364"/>
      <c r="V42" s="364"/>
      <c r="W42" s="364"/>
      <c r="X42" s="364"/>
      <c r="Y42" s="365"/>
      <c r="Z42" s="365"/>
      <c r="AA42" s="365"/>
      <c r="AB42" s="365"/>
      <c r="AC42" s="365"/>
      <c r="AD42" s="363"/>
      <c r="AE42" s="366"/>
      <c r="AF42" s="367"/>
      <c r="AG42" s="160"/>
      <c r="AH42" s="160"/>
      <c r="AI42" s="160"/>
      <c r="AJ42" s="160"/>
      <c r="AK42" s="160"/>
      <c r="AL42" s="160"/>
      <c r="AM42" s="160"/>
      <c r="AN42" s="160"/>
      <c r="AO42" s="160"/>
      <c r="AP42" s="160"/>
      <c r="AQ42" s="160"/>
      <c r="AR42" s="160"/>
      <c r="AS42" s="160"/>
      <c r="AT42" s="160"/>
      <c r="AU42" s="160"/>
      <c r="AV42" s="160"/>
      <c r="AW42" s="160"/>
      <c r="AX42" s="160"/>
      <c r="AZ42" s="368"/>
    </row>
    <row r="43" spans="2:58" s="359" customFormat="1" ht="12.75" customHeight="1" x14ac:dyDescent="0.15">
      <c r="B43" s="369"/>
      <c r="C43" s="370"/>
      <c r="D43" s="371"/>
      <c r="E43" s="372" t="s">
        <v>74</v>
      </c>
      <c r="F43" s="373" t="s">
        <v>182</v>
      </c>
      <c r="G43" s="373"/>
      <c r="H43" s="373"/>
      <c r="I43" s="373"/>
      <c r="J43" s="373"/>
      <c r="K43" s="373"/>
      <c r="L43" s="373"/>
      <c r="M43" s="373"/>
      <c r="N43" s="373"/>
      <c r="O43" s="373"/>
      <c r="P43" s="373"/>
      <c r="Q43" s="373"/>
      <c r="R43" s="373"/>
      <c r="S43" s="373"/>
      <c r="T43" s="373"/>
      <c r="U43" s="373"/>
      <c r="V43" s="373"/>
      <c r="W43" s="373"/>
      <c r="X43" s="373"/>
      <c r="Y43" s="374"/>
      <c r="Z43" s="374"/>
      <c r="AA43" s="374"/>
      <c r="AB43" s="374"/>
      <c r="AC43" s="374"/>
      <c r="AD43" s="372"/>
      <c r="AE43" s="375"/>
      <c r="AF43" s="376" t="s">
        <v>192</v>
      </c>
      <c r="AG43" s="160"/>
      <c r="AH43" s="160"/>
      <c r="AI43" s="160"/>
      <c r="AJ43" s="160"/>
      <c r="AK43" s="160"/>
      <c r="AL43" s="160"/>
      <c r="AM43" s="160"/>
      <c r="AN43" s="160"/>
      <c r="AO43" s="160"/>
      <c r="AP43" s="160"/>
      <c r="AQ43" s="160"/>
      <c r="AR43" s="160"/>
      <c r="AS43" s="160"/>
      <c r="AT43" s="160"/>
      <c r="AU43" s="160"/>
      <c r="AV43" s="160"/>
      <c r="AW43" s="160"/>
      <c r="AX43" s="160"/>
      <c r="AZ43" s="368"/>
    </row>
    <row r="44" spans="2:58" s="359" customFormat="1" ht="12.75" customHeight="1" x14ac:dyDescent="0.15">
      <c r="B44" s="369"/>
      <c r="C44" s="370"/>
      <c r="D44" s="371"/>
      <c r="E44" s="372" t="s">
        <v>180</v>
      </c>
      <c r="F44" s="373" t="s">
        <v>183</v>
      </c>
      <c r="G44" s="373"/>
      <c r="H44" s="373"/>
      <c r="I44" s="373"/>
      <c r="J44" s="373"/>
      <c r="K44" s="373"/>
      <c r="L44" s="373"/>
      <c r="M44" s="373"/>
      <c r="N44" s="373"/>
      <c r="O44" s="373"/>
      <c r="P44" s="373"/>
      <c r="Q44" s="373"/>
      <c r="R44" s="373"/>
      <c r="S44" s="373"/>
      <c r="T44" s="373"/>
      <c r="U44" s="373"/>
      <c r="V44" s="373"/>
      <c r="W44" s="373"/>
      <c r="X44" s="373"/>
      <c r="Y44" s="374"/>
      <c r="Z44" s="374"/>
      <c r="AA44" s="374"/>
      <c r="AB44" s="374"/>
      <c r="AC44" s="374"/>
      <c r="AD44" s="372"/>
      <c r="AE44" s="375"/>
      <c r="AF44" s="367"/>
      <c r="AG44" s="180" t="s">
        <v>184</v>
      </c>
      <c r="AH44" s="180"/>
      <c r="AI44" s="180"/>
      <c r="AJ44" s="180"/>
      <c r="AK44" s="180"/>
      <c r="AL44" s="180"/>
      <c r="AM44" s="180"/>
      <c r="AN44" s="180"/>
      <c r="AO44" s="180"/>
      <c r="AP44" s="180"/>
      <c r="AQ44" s="180"/>
      <c r="AR44" s="180"/>
      <c r="AS44" s="180"/>
      <c r="AT44" s="180"/>
      <c r="AU44" s="160"/>
      <c r="AV44" s="160"/>
      <c r="AW44" s="160"/>
      <c r="AX44" s="160"/>
      <c r="AZ44" s="368"/>
    </row>
    <row r="45" spans="2:58" s="359" customFormat="1" ht="12.75" customHeight="1" x14ac:dyDescent="0.15">
      <c r="B45" s="369"/>
      <c r="C45" s="370"/>
      <c r="D45" s="371"/>
      <c r="E45" s="372"/>
      <c r="F45" s="373" t="s">
        <v>185</v>
      </c>
      <c r="G45" s="373"/>
      <c r="H45" s="373"/>
      <c r="I45" s="373"/>
      <c r="J45" s="373"/>
      <c r="K45" s="373"/>
      <c r="L45" s="373"/>
      <c r="M45" s="373"/>
      <c r="N45" s="373"/>
      <c r="O45" s="373"/>
      <c r="P45" s="373"/>
      <c r="Q45" s="373"/>
      <c r="R45" s="373"/>
      <c r="S45" s="373"/>
      <c r="T45" s="373"/>
      <c r="U45" s="373"/>
      <c r="V45" s="373"/>
      <c r="W45" s="373"/>
      <c r="X45" s="373"/>
      <c r="Y45" s="374"/>
      <c r="Z45" s="374"/>
      <c r="AA45" s="374"/>
      <c r="AB45" s="374"/>
      <c r="AC45" s="374"/>
      <c r="AD45" s="372"/>
      <c r="AE45" s="375"/>
      <c r="AF45" s="367"/>
      <c r="AG45" s="180" t="s">
        <v>186</v>
      </c>
      <c r="AH45" s="180"/>
      <c r="AI45" s="180"/>
      <c r="AJ45" s="180"/>
      <c r="AK45" s="180"/>
      <c r="AL45" s="180"/>
      <c r="AM45" s="180"/>
      <c r="AN45" s="180"/>
      <c r="AO45" s="180"/>
      <c r="AP45" s="180"/>
      <c r="AQ45" s="180"/>
      <c r="AR45" s="180"/>
      <c r="AS45" s="180"/>
      <c r="AT45" s="180"/>
      <c r="AU45" s="160"/>
      <c r="AV45" s="160"/>
      <c r="AW45" s="160"/>
      <c r="AX45" s="160"/>
      <c r="AZ45" s="368"/>
    </row>
    <row r="46" spans="2:58" s="359" customFormat="1" ht="12.75" customHeight="1" x14ac:dyDescent="0.15">
      <c r="B46" s="377"/>
      <c r="C46" s="378"/>
      <c r="D46" s="379"/>
      <c r="E46" s="380" t="s">
        <v>187</v>
      </c>
      <c r="F46" s="381" t="s">
        <v>82</v>
      </c>
      <c r="G46" s="381"/>
      <c r="H46" s="381" t="s">
        <v>188</v>
      </c>
      <c r="I46" s="382"/>
      <c r="J46" s="382"/>
      <c r="K46" s="382"/>
      <c r="L46" s="382"/>
      <c r="M46" s="382"/>
      <c r="N46" s="382"/>
      <c r="O46" s="382"/>
      <c r="P46" s="382"/>
      <c r="Q46" s="382"/>
      <c r="R46" s="382"/>
      <c r="S46" s="382"/>
      <c r="T46" s="382"/>
      <c r="U46" s="382"/>
      <c r="V46" s="382"/>
      <c r="W46" s="382"/>
      <c r="X46" s="382"/>
      <c r="Y46" s="382"/>
      <c r="Z46" s="382"/>
      <c r="AA46" s="382"/>
      <c r="AB46" s="382"/>
      <c r="AC46" s="383" t="s">
        <v>189</v>
      </c>
      <c r="AD46" s="380"/>
      <c r="AE46" s="384"/>
      <c r="AF46" s="367"/>
      <c r="AG46" s="160"/>
      <c r="AH46" s="160"/>
      <c r="AI46" s="160"/>
      <c r="AJ46" s="160"/>
      <c r="AK46" s="160"/>
      <c r="AL46" s="160"/>
      <c r="AM46" s="160"/>
      <c r="AN46" s="160"/>
      <c r="AO46" s="160"/>
      <c r="AP46" s="160"/>
      <c r="AQ46" s="160"/>
      <c r="AR46" s="160"/>
      <c r="AS46" s="160"/>
      <c r="AT46" s="160"/>
      <c r="AU46" s="160"/>
      <c r="AV46" s="160"/>
      <c r="AW46" s="160"/>
      <c r="AX46" s="160"/>
      <c r="AZ46" s="368"/>
    </row>
    <row r="47" spans="2:58" ht="16.5" customHeight="1" x14ac:dyDescent="0.15">
      <c r="B47" s="174" t="s">
        <v>116</v>
      </c>
      <c r="C47" s="175"/>
      <c r="D47" s="175"/>
      <c r="E47" s="175"/>
      <c r="F47" s="175"/>
      <c r="G47" s="175"/>
      <c r="H47" s="175"/>
      <c r="I47" s="175"/>
      <c r="J47" s="175"/>
      <c r="K47" s="175"/>
      <c r="L47" s="175"/>
      <c r="M47" s="175"/>
      <c r="N47" s="175"/>
      <c r="O47" s="175"/>
      <c r="P47" s="175"/>
      <c r="Q47" s="175"/>
      <c r="R47" s="175"/>
      <c r="S47" s="175"/>
      <c r="T47" s="175"/>
      <c r="U47" s="137"/>
      <c r="V47" s="161">
        <f>(V48-V49)/V50</f>
        <v>333333.33333333331</v>
      </c>
      <c r="W47" s="162"/>
      <c r="X47" s="162"/>
      <c r="Y47" s="162"/>
      <c r="Z47" s="162"/>
      <c r="AA47" s="121" t="s">
        <v>15</v>
      </c>
      <c r="AB47" s="164">
        <f>V50</f>
        <v>1.5</v>
      </c>
      <c r="AC47" s="164"/>
      <c r="AD47" s="122" t="s">
        <v>63</v>
      </c>
      <c r="AE47" s="123"/>
      <c r="AF47" s="337" t="s">
        <v>158</v>
      </c>
      <c r="AG47" s="338"/>
      <c r="AH47" s="338"/>
      <c r="AI47" s="339"/>
      <c r="AJ47" s="322" t="str">
        <f>IF(V47&lt;=V51*2,"【NG】Group3の平均賃金改善額より２倍以上が算定要件です","OK")</f>
        <v>【NG】Group3の平均賃金改善額より２倍以上が算定要件です</v>
      </c>
      <c r="AK47" s="323"/>
      <c r="AL47" s="323"/>
      <c r="AM47" s="323"/>
      <c r="AN47" s="323"/>
      <c r="AO47" s="323"/>
      <c r="AP47" s="323"/>
      <c r="AQ47" s="323"/>
      <c r="AR47" s="323"/>
      <c r="AS47" s="323"/>
      <c r="AT47" s="323"/>
      <c r="AU47" s="323"/>
      <c r="AV47" s="323"/>
      <c r="AW47" s="323"/>
      <c r="AX47" s="323"/>
      <c r="AY47" s="323"/>
      <c r="AZ47" s="323"/>
      <c r="BA47" s="323"/>
      <c r="BB47" s="324"/>
    </row>
    <row r="48" spans="2:58" ht="16.5" customHeight="1" x14ac:dyDescent="0.15">
      <c r="B48" s="124"/>
      <c r="C48" s="125"/>
      <c r="D48" s="170" t="s">
        <v>111</v>
      </c>
      <c r="E48" s="171"/>
      <c r="F48" s="171"/>
      <c r="G48" s="171"/>
      <c r="H48" s="171"/>
      <c r="I48" s="171"/>
      <c r="J48" s="171"/>
      <c r="K48" s="171"/>
      <c r="L48" s="171"/>
      <c r="M48" s="171"/>
      <c r="N48" s="171"/>
      <c r="O48" s="171"/>
      <c r="P48" s="171"/>
      <c r="Q48" s="171"/>
      <c r="R48" s="171"/>
      <c r="S48" s="171"/>
      <c r="T48" s="171"/>
      <c r="U48" s="137"/>
      <c r="V48" s="161">
        <v>6200000</v>
      </c>
      <c r="W48" s="162"/>
      <c r="X48" s="162"/>
      <c r="Y48" s="162"/>
      <c r="Z48" s="162"/>
      <c r="AA48" s="162"/>
      <c r="AB48" s="162"/>
      <c r="AC48" s="162"/>
      <c r="AD48" s="126" t="s">
        <v>15</v>
      </c>
      <c r="AE48" s="127"/>
      <c r="AF48" s="95" t="s">
        <v>101</v>
      </c>
      <c r="AG48" s="91"/>
      <c r="AI48" s="153"/>
      <c r="AJ48" s="325" t="s">
        <v>178</v>
      </c>
      <c r="AK48" s="326"/>
      <c r="AL48" s="326"/>
      <c r="AM48" s="326"/>
      <c r="AN48" s="326"/>
      <c r="AO48" s="326"/>
      <c r="AP48" s="326"/>
      <c r="AQ48" s="326"/>
      <c r="AR48" s="326"/>
      <c r="AS48" s="326"/>
      <c r="AT48" s="326"/>
      <c r="AU48" s="326"/>
      <c r="AV48" s="326"/>
      <c r="AW48" s="326"/>
      <c r="AX48" s="326"/>
      <c r="AY48" s="326"/>
      <c r="AZ48" s="326"/>
      <c r="BA48" s="326"/>
      <c r="BB48" s="327"/>
    </row>
    <row r="49" spans="2:54" ht="16.5" customHeight="1" x14ac:dyDescent="0.15">
      <c r="B49" s="124"/>
      <c r="C49" s="125"/>
      <c r="D49" s="170" t="s">
        <v>112</v>
      </c>
      <c r="E49" s="171"/>
      <c r="F49" s="171"/>
      <c r="G49" s="171"/>
      <c r="H49" s="171"/>
      <c r="I49" s="171"/>
      <c r="J49" s="171"/>
      <c r="K49" s="171"/>
      <c r="L49" s="171"/>
      <c r="M49" s="171"/>
      <c r="N49" s="171"/>
      <c r="O49" s="171"/>
      <c r="P49" s="171"/>
      <c r="Q49" s="171"/>
      <c r="R49" s="171"/>
      <c r="S49" s="171"/>
      <c r="T49" s="171"/>
      <c r="U49" s="137"/>
      <c r="V49" s="161">
        <v>5700000</v>
      </c>
      <c r="W49" s="162"/>
      <c r="X49" s="162"/>
      <c r="Y49" s="162"/>
      <c r="Z49" s="162"/>
      <c r="AA49" s="162"/>
      <c r="AB49" s="162"/>
      <c r="AC49" s="162"/>
      <c r="AD49" s="128" t="s">
        <v>15</v>
      </c>
      <c r="AE49" s="129"/>
      <c r="AF49" s="21"/>
      <c r="AG49" s="58"/>
      <c r="AI49" s="153"/>
      <c r="AJ49" s="328"/>
      <c r="AK49" s="329"/>
      <c r="AL49" s="329"/>
      <c r="AM49" s="329"/>
      <c r="AN49" s="329"/>
      <c r="AO49" s="329"/>
      <c r="AP49" s="329"/>
      <c r="AQ49" s="329"/>
      <c r="AR49" s="329"/>
      <c r="AS49" s="329"/>
      <c r="AT49" s="329"/>
      <c r="AU49" s="329"/>
      <c r="AV49" s="329"/>
      <c r="AW49" s="329"/>
      <c r="AX49" s="329"/>
      <c r="AY49" s="329"/>
      <c r="AZ49" s="329"/>
      <c r="BA49" s="329"/>
      <c r="BB49" s="330"/>
    </row>
    <row r="50" spans="2:54" ht="16.5" customHeight="1" x14ac:dyDescent="0.15">
      <c r="B50" s="130"/>
      <c r="C50" s="131"/>
      <c r="D50" s="185" t="s">
        <v>121</v>
      </c>
      <c r="E50" s="171"/>
      <c r="F50" s="171"/>
      <c r="G50" s="171"/>
      <c r="H50" s="171"/>
      <c r="I50" s="171"/>
      <c r="J50" s="171"/>
      <c r="K50" s="171"/>
      <c r="L50" s="171"/>
      <c r="M50" s="171"/>
      <c r="N50" s="171"/>
      <c r="O50" s="171"/>
      <c r="P50" s="171"/>
      <c r="Q50" s="171"/>
      <c r="R50" s="171"/>
      <c r="S50" s="171"/>
      <c r="T50" s="171"/>
      <c r="U50" s="137"/>
      <c r="V50" s="163">
        <v>1.5</v>
      </c>
      <c r="W50" s="164"/>
      <c r="X50" s="164"/>
      <c r="Y50" s="164"/>
      <c r="Z50" s="164"/>
      <c r="AA50" s="164"/>
      <c r="AB50" s="164"/>
      <c r="AC50" s="164"/>
      <c r="AD50" s="128" t="s">
        <v>62</v>
      </c>
      <c r="AE50" s="129"/>
      <c r="AF50" s="110" t="s">
        <v>145</v>
      </c>
      <c r="AG50" s="313" t="s">
        <v>151</v>
      </c>
      <c r="AH50" s="313"/>
      <c r="AI50" s="313"/>
      <c r="AJ50" s="313"/>
      <c r="AK50" s="313"/>
      <c r="AL50" s="313"/>
      <c r="AM50" s="313"/>
      <c r="AN50" s="313"/>
      <c r="AO50" s="313"/>
      <c r="AP50" s="313"/>
      <c r="AQ50" s="313"/>
      <c r="AR50" s="313"/>
      <c r="AS50" s="313"/>
      <c r="AT50" s="313"/>
      <c r="AU50" s="313"/>
      <c r="AV50" s="58"/>
      <c r="AW50" s="58"/>
      <c r="AX50" s="58"/>
    </row>
    <row r="51" spans="2:54" ht="16.5" customHeight="1" x14ac:dyDescent="0.15">
      <c r="B51" s="174" t="s">
        <v>117</v>
      </c>
      <c r="C51" s="175"/>
      <c r="D51" s="175"/>
      <c r="E51" s="175"/>
      <c r="F51" s="175"/>
      <c r="G51" s="175"/>
      <c r="H51" s="175"/>
      <c r="I51" s="175"/>
      <c r="J51" s="175"/>
      <c r="K51" s="175"/>
      <c r="L51" s="175"/>
      <c r="M51" s="175"/>
      <c r="N51" s="175"/>
      <c r="O51" s="175"/>
      <c r="P51" s="175"/>
      <c r="Q51" s="175"/>
      <c r="R51" s="175"/>
      <c r="S51" s="175"/>
      <c r="T51" s="175"/>
      <c r="U51" s="136"/>
      <c r="V51" s="161">
        <f>(V52-V53)/V54</f>
        <v>275000</v>
      </c>
      <c r="W51" s="162"/>
      <c r="X51" s="162"/>
      <c r="Y51" s="162"/>
      <c r="Z51" s="162"/>
      <c r="AA51" s="121" t="s">
        <v>15</v>
      </c>
      <c r="AB51" s="164">
        <f>V54</f>
        <v>4</v>
      </c>
      <c r="AC51" s="164"/>
      <c r="AD51" s="122" t="s">
        <v>63</v>
      </c>
      <c r="AE51" s="123"/>
      <c r="AF51" s="109" t="s">
        <v>100</v>
      </c>
      <c r="AG51" s="91"/>
      <c r="AH51" s="91"/>
      <c r="AI51" s="91"/>
      <c r="AJ51" s="91"/>
      <c r="AK51" s="91"/>
      <c r="AL51" s="91"/>
      <c r="AM51" s="91"/>
      <c r="AN51" s="91"/>
      <c r="AO51" s="91"/>
      <c r="AP51" s="91"/>
      <c r="AQ51" s="91"/>
      <c r="AR51" s="91"/>
      <c r="AS51" s="58"/>
      <c r="AT51" s="58"/>
      <c r="AU51" s="58"/>
      <c r="AV51" s="58"/>
      <c r="AW51" s="58"/>
      <c r="AX51" s="58"/>
    </row>
    <row r="52" spans="2:54" ht="16.5" customHeight="1" x14ac:dyDescent="0.15">
      <c r="B52" s="124"/>
      <c r="C52" s="125"/>
      <c r="D52" s="170" t="s">
        <v>113</v>
      </c>
      <c r="E52" s="171"/>
      <c r="F52" s="171"/>
      <c r="G52" s="171"/>
      <c r="H52" s="171"/>
      <c r="I52" s="171"/>
      <c r="J52" s="171"/>
      <c r="K52" s="171"/>
      <c r="L52" s="171"/>
      <c r="M52" s="171"/>
      <c r="N52" s="171"/>
      <c r="O52" s="171"/>
      <c r="P52" s="171"/>
      <c r="Q52" s="171"/>
      <c r="R52" s="171"/>
      <c r="S52" s="171"/>
      <c r="T52" s="171"/>
      <c r="U52" s="137"/>
      <c r="V52" s="161">
        <v>13000000</v>
      </c>
      <c r="W52" s="162"/>
      <c r="X52" s="162"/>
      <c r="Y52" s="162"/>
      <c r="Z52" s="162"/>
      <c r="AA52" s="162"/>
      <c r="AB52" s="162"/>
      <c r="AC52" s="162"/>
      <c r="AD52" s="126" t="s">
        <v>15</v>
      </c>
      <c r="AE52" s="127"/>
      <c r="AF52" s="95" t="s">
        <v>101</v>
      </c>
      <c r="AG52" s="91"/>
      <c r="AH52" s="91"/>
      <c r="AI52" s="91"/>
      <c r="AJ52" s="91"/>
      <c r="AK52" s="91"/>
      <c r="AL52" s="91"/>
      <c r="AM52" s="91"/>
      <c r="AN52" s="91"/>
      <c r="AO52" s="91"/>
      <c r="AP52" s="91"/>
      <c r="AQ52" s="91"/>
      <c r="AR52" s="91"/>
      <c r="AS52" s="58"/>
      <c r="AT52" s="58"/>
      <c r="AU52" s="58"/>
      <c r="AV52" s="58"/>
      <c r="AW52" s="58"/>
      <c r="AX52" s="58"/>
    </row>
    <row r="53" spans="2:54" ht="16.5" customHeight="1" x14ac:dyDescent="0.15">
      <c r="B53" s="124"/>
      <c r="C53" s="125"/>
      <c r="D53" s="170" t="s">
        <v>114</v>
      </c>
      <c r="E53" s="171"/>
      <c r="F53" s="171"/>
      <c r="G53" s="171"/>
      <c r="H53" s="171"/>
      <c r="I53" s="171"/>
      <c r="J53" s="171"/>
      <c r="K53" s="171"/>
      <c r="L53" s="171"/>
      <c r="M53" s="171"/>
      <c r="N53" s="171"/>
      <c r="O53" s="171"/>
      <c r="P53" s="171"/>
      <c r="Q53" s="171"/>
      <c r="R53" s="171"/>
      <c r="S53" s="171"/>
      <c r="T53" s="171"/>
      <c r="U53" s="137"/>
      <c r="V53" s="161">
        <v>11900000</v>
      </c>
      <c r="W53" s="162"/>
      <c r="X53" s="162"/>
      <c r="Y53" s="162"/>
      <c r="Z53" s="162"/>
      <c r="AA53" s="162"/>
      <c r="AB53" s="162"/>
      <c r="AC53" s="162"/>
      <c r="AD53" s="128" t="s">
        <v>15</v>
      </c>
      <c r="AE53" s="129"/>
      <c r="AF53" s="21"/>
      <c r="AV53" s="58"/>
      <c r="AW53" s="58"/>
      <c r="AX53" s="58"/>
    </row>
    <row r="54" spans="2:54" ht="16.5" customHeight="1" x14ac:dyDescent="0.15">
      <c r="B54" s="124"/>
      <c r="C54" s="125"/>
      <c r="D54" s="185" t="s">
        <v>120</v>
      </c>
      <c r="E54" s="171"/>
      <c r="F54" s="171"/>
      <c r="G54" s="171"/>
      <c r="H54" s="171"/>
      <c r="I54" s="171"/>
      <c r="J54" s="171"/>
      <c r="K54" s="171"/>
      <c r="L54" s="171"/>
      <c r="M54" s="171"/>
      <c r="N54" s="171"/>
      <c r="O54" s="171"/>
      <c r="P54" s="171"/>
      <c r="Q54" s="171"/>
      <c r="R54" s="171"/>
      <c r="S54" s="171"/>
      <c r="T54" s="171"/>
      <c r="U54" s="137"/>
      <c r="V54" s="163">
        <v>4</v>
      </c>
      <c r="W54" s="164"/>
      <c r="X54" s="164"/>
      <c r="Y54" s="164"/>
      <c r="Z54" s="164"/>
      <c r="AA54" s="164"/>
      <c r="AB54" s="164"/>
      <c r="AC54" s="164"/>
      <c r="AD54" s="128" t="s">
        <v>62</v>
      </c>
      <c r="AE54" s="129"/>
      <c r="AF54" s="151" t="s">
        <v>145</v>
      </c>
      <c r="AG54" s="313" t="s">
        <v>153</v>
      </c>
      <c r="AH54" s="313"/>
      <c r="AI54" s="313"/>
      <c r="AJ54" s="313"/>
      <c r="AK54" s="313"/>
      <c r="AL54" s="313"/>
      <c r="AM54" s="313"/>
      <c r="AN54" s="313"/>
      <c r="AO54" s="313"/>
      <c r="AP54" s="313"/>
      <c r="AQ54" s="313"/>
      <c r="AR54" s="313"/>
      <c r="AS54" s="313"/>
      <c r="AT54" s="313"/>
      <c r="AU54" s="313"/>
      <c r="AV54" s="58"/>
      <c r="AW54" s="58"/>
      <c r="AX54" s="58"/>
    </row>
    <row r="55" spans="2:54" ht="16.5" customHeight="1" x14ac:dyDescent="0.15">
      <c r="B55" s="130"/>
      <c r="C55" s="131"/>
      <c r="D55" s="132"/>
      <c r="E55" s="170" t="s">
        <v>103</v>
      </c>
      <c r="F55" s="171"/>
      <c r="G55" s="171"/>
      <c r="H55" s="171"/>
      <c r="I55" s="171"/>
      <c r="J55" s="171"/>
      <c r="K55" s="171"/>
      <c r="L55" s="171"/>
      <c r="M55" s="171"/>
      <c r="N55" s="171"/>
      <c r="O55" s="171"/>
      <c r="P55" s="171"/>
      <c r="Q55" s="171"/>
      <c r="R55" s="171"/>
      <c r="S55" s="171"/>
      <c r="T55" s="171"/>
      <c r="U55" s="171"/>
      <c r="V55" s="171"/>
      <c r="W55" s="171"/>
      <c r="X55" s="172"/>
      <c r="Y55" s="133"/>
      <c r="Z55" s="173">
        <v>440</v>
      </c>
      <c r="AA55" s="173"/>
      <c r="AB55" s="173"/>
      <c r="AC55" s="134" t="s">
        <v>102</v>
      </c>
      <c r="AD55" s="122" t="s">
        <v>15</v>
      </c>
      <c r="AE55" s="123"/>
      <c r="AF55" s="316" t="s">
        <v>158</v>
      </c>
      <c r="AG55" s="244"/>
      <c r="AH55" s="244"/>
      <c r="AI55" s="317"/>
      <c r="AJ55" s="314" t="str">
        <f>IF(Z55&gt;=441,"【NG】440万円以下の場合に賃金改善要件を満たします","OK")</f>
        <v>OK</v>
      </c>
      <c r="AK55" s="315"/>
      <c r="AL55" s="331" t="s">
        <v>154</v>
      </c>
      <c r="AM55" s="332"/>
      <c r="AN55" s="332"/>
      <c r="AO55" s="332"/>
      <c r="AP55" s="332"/>
      <c r="AQ55" s="332"/>
      <c r="AR55" s="332"/>
      <c r="AS55" s="332"/>
      <c r="AT55" s="332"/>
      <c r="AU55" s="332"/>
      <c r="AV55" s="332"/>
      <c r="AW55" s="332"/>
      <c r="AX55" s="332"/>
      <c r="AY55" s="332"/>
      <c r="AZ55" s="332"/>
      <c r="BA55" s="332"/>
      <c r="BB55" s="333"/>
    </row>
    <row r="56" spans="2:54" ht="16.5" customHeight="1" x14ac:dyDescent="0.15">
      <c r="B56" s="340" t="s">
        <v>177</v>
      </c>
      <c r="C56" s="341"/>
      <c r="D56" s="341"/>
      <c r="E56" s="341"/>
      <c r="F56" s="341"/>
      <c r="G56" s="341"/>
      <c r="H56" s="341"/>
      <c r="I56" s="341"/>
      <c r="J56" s="341"/>
      <c r="K56" s="341"/>
      <c r="L56" s="341"/>
      <c r="M56" s="341"/>
      <c r="N56" s="341"/>
      <c r="O56" s="341"/>
      <c r="P56" s="341"/>
      <c r="Q56" s="341"/>
      <c r="R56" s="341"/>
      <c r="S56" s="341"/>
      <c r="T56" s="341"/>
      <c r="U56" s="342"/>
      <c r="V56" s="309" t="str">
        <f>IF(V48/V50&gt;=V52/V54,"上回っていません","上回っています")</f>
        <v>上回っていません</v>
      </c>
      <c r="W56" s="309"/>
      <c r="X56" s="309"/>
      <c r="Y56" s="309"/>
      <c r="Z56" s="309"/>
      <c r="AA56" s="309"/>
      <c r="AB56" s="309"/>
      <c r="AC56" s="309"/>
      <c r="AD56" s="309"/>
      <c r="AE56" s="310"/>
      <c r="AF56" s="316" t="s">
        <v>158</v>
      </c>
      <c r="AG56" s="244"/>
      <c r="AH56" s="244"/>
      <c r="AI56" s="317"/>
      <c r="AJ56" s="314" t="str">
        <f>IF(V48/V50&gt;=V52/V54,"OK","【Group3】の賃金改善額が【Group2】の賃金改善額を上回ることはできません")</f>
        <v>OK</v>
      </c>
      <c r="AK56" s="343"/>
      <c r="AL56" s="326" t="s">
        <v>160</v>
      </c>
      <c r="AM56" s="326"/>
      <c r="AN56" s="326"/>
      <c r="AO56" s="326"/>
      <c r="AP56" s="326"/>
      <c r="AQ56" s="326"/>
      <c r="AR56" s="326"/>
      <c r="AS56" s="326"/>
      <c r="AT56" s="326"/>
      <c r="AU56" s="326"/>
      <c r="AV56" s="326"/>
      <c r="AW56" s="326"/>
      <c r="AX56" s="326"/>
      <c r="AY56" s="326"/>
      <c r="AZ56" s="326"/>
      <c r="BA56" s="326"/>
      <c r="BB56" s="327"/>
    </row>
    <row r="57" spans="2:54" ht="16.5" customHeight="1" x14ac:dyDescent="0.15">
      <c r="B57" s="85">
        <v>7</v>
      </c>
      <c r="C57" s="281" t="s">
        <v>64</v>
      </c>
      <c r="D57" s="282"/>
      <c r="E57" s="282"/>
      <c r="F57" s="282"/>
      <c r="G57" s="282"/>
      <c r="H57" s="282"/>
      <c r="I57" s="282"/>
      <c r="J57" s="282"/>
      <c r="K57" s="282"/>
      <c r="L57" s="282"/>
      <c r="M57" s="282"/>
      <c r="N57" s="23"/>
      <c r="O57" s="57"/>
      <c r="P57" s="49"/>
      <c r="Q57" s="57"/>
      <c r="R57" s="227" t="s">
        <v>26</v>
      </c>
      <c r="S57" s="227"/>
      <c r="T57" s="50" t="s">
        <v>118</v>
      </c>
      <c r="U57" s="57" t="s">
        <v>12</v>
      </c>
      <c r="V57" s="149">
        <v>12</v>
      </c>
      <c r="W57" s="57" t="s">
        <v>13</v>
      </c>
      <c r="X57" s="57" t="s">
        <v>36</v>
      </c>
      <c r="Y57" s="227" t="s">
        <v>50</v>
      </c>
      <c r="Z57" s="227"/>
      <c r="AA57" s="50">
        <v>2</v>
      </c>
      <c r="AB57" s="57" t="s">
        <v>12</v>
      </c>
      <c r="AC57" s="149">
        <v>5</v>
      </c>
      <c r="AD57" s="23" t="s">
        <v>13</v>
      </c>
      <c r="AE57" s="29"/>
      <c r="AF57" s="21"/>
      <c r="AG57" s="58"/>
      <c r="AH57" s="58"/>
      <c r="AI57" s="58"/>
      <c r="AJ57" s="157"/>
      <c r="AK57" s="153"/>
      <c r="AL57" s="329"/>
      <c r="AM57" s="329"/>
      <c r="AN57" s="329"/>
      <c r="AO57" s="329"/>
      <c r="AP57" s="329"/>
      <c r="AQ57" s="329"/>
      <c r="AR57" s="329"/>
      <c r="AS57" s="329"/>
      <c r="AT57" s="329"/>
      <c r="AU57" s="329"/>
      <c r="AV57" s="329"/>
      <c r="AW57" s="329"/>
      <c r="AX57" s="329"/>
      <c r="AY57" s="329"/>
      <c r="AZ57" s="329"/>
      <c r="BA57" s="329"/>
      <c r="BB57" s="330"/>
    </row>
    <row r="58" spans="2:54" ht="16.5" customHeight="1" x14ac:dyDescent="0.15">
      <c r="B58" s="77"/>
      <c r="C58" s="82" t="s">
        <v>65</v>
      </c>
      <c r="D58" s="79"/>
      <c r="E58" s="56"/>
      <c r="F58" s="56"/>
      <c r="G58" s="56"/>
      <c r="H58" s="56"/>
      <c r="I58" s="56"/>
      <c r="J58" s="56"/>
      <c r="K58" s="56"/>
      <c r="L58" s="60"/>
      <c r="M58" s="60"/>
      <c r="N58" s="60"/>
      <c r="O58" s="60"/>
      <c r="P58" s="60"/>
      <c r="Q58" s="60"/>
      <c r="R58" s="60"/>
      <c r="S58" s="60"/>
      <c r="T58" s="60"/>
      <c r="U58" s="84"/>
      <c r="V58" s="84"/>
      <c r="W58" s="84"/>
      <c r="X58" s="81"/>
      <c r="Y58" s="81"/>
      <c r="Z58" s="81"/>
      <c r="AA58" s="81"/>
      <c r="AB58" s="81"/>
      <c r="AC58" s="81"/>
      <c r="AD58" s="80"/>
      <c r="AE58" s="83"/>
      <c r="AF58" s="21"/>
      <c r="AG58" s="313" t="s">
        <v>156</v>
      </c>
      <c r="AH58" s="313"/>
      <c r="AI58" s="313"/>
      <c r="AJ58" s="313"/>
      <c r="AK58" s="313"/>
      <c r="AL58" s="313"/>
      <c r="AM58" s="313"/>
      <c r="AN58" s="313"/>
      <c r="AO58" s="313"/>
      <c r="AP58" s="313"/>
      <c r="AQ58" s="313"/>
      <c r="AR58" s="313"/>
      <c r="AS58" s="313"/>
      <c r="AT58" s="313"/>
      <c r="AU58" s="313"/>
      <c r="AV58" s="313"/>
      <c r="AW58" s="313"/>
      <c r="AX58" s="313"/>
      <c r="AY58" s="313"/>
      <c r="AZ58" s="313"/>
      <c r="BA58" s="313"/>
      <c r="BB58" s="313"/>
    </row>
    <row r="59" spans="2:54" ht="16.5" customHeight="1" x14ac:dyDescent="0.15">
      <c r="B59" s="166">
        <v>8</v>
      </c>
      <c r="C59" s="176" t="s">
        <v>119</v>
      </c>
      <c r="D59" s="177"/>
      <c r="E59" s="177"/>
      <c r="F59" s="177"/>
      <c r="G59" s="177"/>
      <c r="H59" s="177"/>
      <c r="I59" s="177"/>
      <c r="J59" s="177"/>
      <c r="K59" s="177"/>
      <c r="L59" s="177"/>
      <c r="M59" s="178"/>
      <c r="N59" s="186" t="s">
        <v>179</v>
      </c>
      <c r="O59" s="187"/>
      <c r="P59" s="187"/>
      <c r="Q59" s="187"/>
      <c r="R59" s="187"/>
      <c r="S59" s="187"/>
      <c r="T59" s="187"/>
      <c r="U59" s="187"/>
      <c r="V59" s="187"/>
      <c r="W59" s="187"/>
      <c r="X59" s="187"/>
      <c r="Y59" s="187"/>
      <c r="Z59" s="187"/>
      <c r="AA59" s="187"/>
      <c r="AB59" s="187"/>
      <c r="AC59" s="187"/>
      <c r="AD59" s="187"/>
      <c r="AE59" s="188"/>
      <c r="AF59" s="37"/>
      <c r="AG59" s="313"/>
      <c r="AH59" s="313"/>
      <c r="AI59" s="313"/>
      <c r="AJ59" s="313"/>
      <c r="AK59" s="313"/>
      <c r="AL59" s="313"/>
      <c r="AM59" s="313"/>
      <c r="AN59" s="313"/>
      <c r="AO59" s="313"/>
      <c r="AP59" s="313"/>
      <c r="AQ59" s="313"/>
      <c r="AR59" s="313"/>
      <c r="AS59" s="313"/>
      <c r="AT59" s="313"/>
      <c r="AU59" s="313"/>
      <c r="AV59" s="313"/>
      <c r="AW59" s="313"/>
      <c r="AX59" s="313"/>
      <c r="AY59" s="313"/>
      <c r="AZ59" s="313"/>
      <c r="BA59" s="313"/>
      <c r="BB59" s="313"/>
    </row>
    <row r="60" spans="2:54" ht="16.5" customHeight="1" x14ac:dyDescent="0.15">
      <c r="B60" s="167"/>
      <c r="C60" s="179"/>
      <c r="D60" s="180"/>
      <c r="E60" s="180"/>
      <c r="F60" s="180"/>
      <c r="G60" s="180"/>
      <c r="H60" s="180"/>
      <c r="I60" s="180"/>
      <c r="J60" s="180"/>
      <c r="K60" s="180"/>
      <c r="L60" s="180"/>
      <c r="M60" s="181"/>
      <c r="N60" s="186" t="s">
        <v>155</v>
      </c>
      <c r="O60" s="187"/>
      <c r="P60" s="187"/>
      <c r="Q60" s="187"/>
      <c r="R60" s="187"/>
      <c r="S60" s="187"/>
      <c r="T60" s="187"/>
      <c r="U60" s="187"/>
      <c r="V60" s="187"/>
      <c r="W60" s="187"/>
      <c r="X60" s="187"/>
      <c r="Y60" s="187"/>
      <c r="Z60" s="187"/>
      <c r="AA60" s="187"/>
      <c r="AB60" s="187"/>
      <c r="AC60" s="187"/>
      <c r="AD60" s="187"/>
      <c r="AE60" s="188"/>
      <c r="AF60" s="37"/>
      <c r="AG60" s="119"/>
      <c r="AH60" s="119"/>
      <c r="AI60" s="119"/>
      <c r="AJ60" s="119"/>
      <c r="AK60" s="119"/>
      <c r="AL60" s="119"/>
      <c r="AM60" s="119"/>
      <c r="AN60" s="119"/>
      <c r="AO60" s="119"/>
      <c r="AP60" s="119"/>
      <c r="AQ60" s="119"/>
      <c r="AR60" s="119"/>
      <c r="AS60" s="119"/>
      <c r="AT60" s="119"/>
      <c r="AU60" s="119"/>
    </row>
    <row r="61" spans="2:54" ht="16.5" customHeight="1" x14ac:dyDescent="0.15">
      <c r="B61" s="167"/>
      <c r="C61" s="179"/>
      <c r="D61" s="180"/>
      <c r="E61" s="180"/>
      <c r="F61" s="180"/>
      <c r="G61" s="180"/>
      <c r="H61" s="180"/>
      <c r="I61" s="180"/>
      <c r="J61" s="180"/>
      <c r="K61" s="180"/>
      <c r="L61" s="180"/>
      <c r="M61" s="181"/>
      <c r="N61" s="186" t="s">
        <v>161</v>
      </c>
      <c r="O61" s="187"/>
      <c r="P61" s="187"/>
      <c r="Q61" s="187"/>
      <c r="R61" s="187"/>
      <c r="S61" s="187"/>
      <c r="T61" s="187"/>
      <c r="U61" s="187"/>
      <c r="V61" s="187"/>
      <c r="W61" s="187"/>
      <c r="X61" s="187"/>
      <c r="Y61" s="187"/>
      <c r="Z61" s="187"/>
      <c r="AA61" s="187"/>
      <c r="AB61" s="187"/>
      <c r="AC61" s="187"/>
      <c r="AD61" s="187"/>
      <c r="AE61" s="188"/>
      <c r="AF61" s="37"/>
      <c r="AG61" s="37"/>
      <c r="AH61" s="37"/>
      <c r="AI61" s="37"/>
      <c r="AJ61" s="37"/>
      <c r="AK61" s="37"/>
      <c r="AL61" s="37"/>
      <c r="AM61" s="37"/>
      <c r="AN61" s="37"/>
      <c r="AO61" s="37"/>
      <c r="AP61" s="37"/>
      <c r="AQ61" s="37"/>
      <c r="AR61" s="37"/>
      <c r="AS61" s="37"/>
      <c r="AT61" s="37"/>
    </row>
    <row r="62" spans="2:54" ht="16.5" customHeight="1" x14ac:dyDescent="0.15">
      <c r="B62" s="167"/>
      <c r="C62" s="179"/>
      <c r="D62" s="180"/>
      <c r="E62" s="180"/>
      <c r="F62" s="180"/>
      <c r="G62" s="180"/>
      <c r="H62" s="180"/>
      <c r="I62" s="180"/>
      <c r="J62" s="180"/>
      <c r="K62" s="180"/>
      <c r="L62" s="180"/>
      <c r="M62" s="181"/>
      <c r="N62" s="186" t="s">
        <v>162</v>
      </c>
      <c r="O62" s="187"/>
      <c r="P62" s="187"/>
      <c r="Q62" s="187"/>
      <c r="R62" s="187"/>
      <c r="S62" s="187"/>
      <c r="T62" s="187"/>
      <c r="U62" s="187"/>
      <c r="V62" s="187"/>
      <c r="W62" s="187"/>
      <c r="X62" s="187"/>
      <c r="Y62" s="187"/>
      <c r="Z62" s="187"/>
      <c r="AA62" s="187"/>
      <c r="AB62" s="187"/>
      <c r="AC62" s="187"/>
      <c r="AD62" s="187"/>
      <c r="AE62" s="188"/>
      <c r="AF62" s="37"/>
      <c r="AG62" s="37"/>
      <c r="AH62" s="37"/>
      <c r="AI62" s="37"/>
      <c r="AJ62" s="37"/>
      <c r="AK62" s="37"/>
      <c r="AL62" s="37"/>
      <c r="AM62" s="37"/>
      <c r="AN62" s="37"/>
      <c r="AO62" s="37"/>
      <c r="AP62" s="37"/>
      <c r="AQ62" s="37"/>
      <c r="AR62" s="37"/>
      <c r="AS62" s="37"/>
      <c r="AT62" s="37"/>
    </row>
    <row r="63" spans="2:54" ht="16.5" customHeight="1" x14ac:dyDescent="0.15">
      <c r="B63" s="167"/>
      <c r="C63" s="179"/>
      <c r="D63" s="180"/>
      <c r="E63" s="180"/>
      <c r="F63" s="180"/>
      <c r="G63" s="180"/>
      <c r="H63" s="180"/>
      <c r="I63" s="180"/>
      <c r="J63" s="180"/>
      <c r="K63" s="180"/>
      <c r="L63" s="180"/>
      <c r="M63" s="181"/>
      <c r="N63" s="186" t="s">
        <v>163</v>
      </c>
      <c r="O63" s="187"/>
      <c r="P63" s="187"/>
      <c r="Q63" s="187"/>
      <c r="R63" s="187"/>
      <c r="S63" s="187"/>
      <c r="T63" s="187"/>
      <c r="U63" s="187"/>
      <c r="V63" s="187"/>
      <c r="W63" s="187"/>
      <c r="X63" s="187"/>
      <c r="Y63" s="187"/>
      <c r="Z63" s="187"/>
      <c r="AA63" s="187"/>
      <c r="AB63" s="187"/>
      <c r="AC63" s="187"/>
      <c r="AD63" s="187"/>
      <c r="AE63" s="188"/>
      <c r="AF63" s="154" t="s">
        <v>127</v>
      </c>
      <c r="AG63" s="318" t="s">
        <v>165</v>
      </c>
      <c r="AH63" s="318"/>
      <c r="AI63" s="318"/>
      <c r="AJ63" s="318"/>
      <c r="AK63" s="318"/>
      <c r="AL63" s="318"/>
      <c r="AM63" s="318"/>
      <c r="AN63" s="318"/>
      <c r="AO63" s="318"/>
      <c r="AP63" s="318"/>
      <c r="AQ63" s="318"/>
      <c r="AR63" s="318"/>
      <c r="AS63" s="318"/>
      <c r="AT63" s="318"/>
      <c r="AU63" s="318"/>
      <c r="AV63" s="318"/>
      <c r="AW63" s="318"/>
      <c r="AX63" s="318"/>
      <c r="AY63" s="318"/>
      <c r="AZ63" s="318"/>
      <c r="BA63" s="318"/>
      <c r="BB63" s="318"/>
    </row>
    <row r="64" spans="2:54" ht="16.5" customHeight="1" x14ac:dyDescent="0.15">
      <c r="B64" s="167"/>
      <c r="C64" s="179"/>
      <c r="D64" s="180"/>
      <c r="E64" s="180"/>
      <c r="F64" s="180"/>
      <c r="G64" s="180"/>
      <c r="H64" s="180"/>
      <c r="I64" s="180"/>
      <c r="J64" s="180"/>
      <c r="K64" s="180"/>
      <c r="L64" s="180"/>
      <c r="M64" s="181"/>
      <c r="N64" s="186" t="s">
        <v>164</v>
      </c>
      <c r="O64" s="187"/>
      <c r="P64" s="187"/>
      <c r="Q64" s="187"/>
      <c r="R64" s="187"/>
      <c r="S64" s="187"/>
      <c r="T64" s="187"/>
      <c r="U64" s="187"/>
      <c r="V64" s="187"/>
      <c r="W64" s="187"/>
      <c r="X64" s="187"/>
      <c r="Y64" s="187"/>
      <c r="Z64" s="187"/>
      <c r="AA64" s="187"/>
      <c r="AB64" s="187"/>
      <c r="AC64" s="187"/>
      <c r="AD64" s="187"/>
      <c r="AE64" s="188"/>
      <c r="AF64" s="37"/>
      <c r="AG64" s="37"/>
      <c r="AH64" s="37"/>
      <c r="AI64" s="37"/>
      <c r="AJ64" s="37"/>
      <c r="AK64" s="37"/>
      <c r="AL64" s="37"/>
      <c r="AM64" s="37"/>
      <c r="AN64" s="37"/>
      <c r="AO64" s="37"/>
      <c r="AP64" s="37"/>
      <c r="AQ64" s="37"/>
      <c r="AR64" s="37"/>
      <c r="AS64" s="37"/>
      <c r="AT64" s="37"/>
    </row>
    <row r="65" spans="2:58" ht="16.5" customHeight="1" x14ac:dyDescent="0.15">
      <c r="B65" s="167"/>
      <c r="C65" s="182"/>
      <c r="D65" s="183"/>
      <c r="E65" s="183"/>
      <c r="F65" s="183"/>
      <c r="G65" s="183"/>
      <c r="H65" s="183"/>
      <c r="I65" s="183"/>
      <c r="J65" s="183"/>
      <c r="K65" s="183"/>
      <c r="L65" s="183"/>
      <c r="M65" s="184"/>
      <c r="N65" s="306" t="s">
        <v>147</v>
      </c>
      <c r="O65" s="307"/>
      <c r="P65" s="307"/>
      <c r="Q65" s="307"/>
      <c r="R65" s="307"/>
      <c r="S65" s="307"/>
      <c r="T65" s="307"/>
      <c r="U65" s="307"/>
      <c r="V65" s="307"/>
      <c r="W65" s="307"/>
      <c r="X65" s="307"/>
      <c r="Y65" s="307"/>
      <c r="Z65" s="307"/>
      <c r="AA65" s="307"/>
      <c r="AB65" s="307"/>
      <c r="AC65" s="307"/>
      <c r="AD65" s="307"/>
      <c r="AE65" s="308"/>
      <c r="AF65" s="37"/>
      <c r="AG65" s="37"/>
      <c r="AH65" s="37"/>
      <c r="AI65" s="37"/>
      <c r="AJ65" s="37"/>
      <c r="AK65" s="37"/>
      <c r="AL65" s="37"/>
      <c r="AM65" s="37"/>
      <c r="AN65" s="37"/>
      <c r="AO65" s="37"/>
      <c r="AP65" s="37"/>
      <c r="AQ65" s="37"/>
      <c r="AR65" s="37"/>
      <c r="AS65" s="37"/>
      <c r="AT65" s="37"/>
    </row>
    <row r="66" spans="2:58" ht="12" customHeight="1" thickBot="1" x14ac:dyDescent="0.2">
      <c r="AF66" s="100"/>
      <c r="AG66" s="190" t="s">
        <v>70</v>
      </c>
      <c r="AH66" s="190"/>
      <c r="AI66" s="190"/>
      <c r="AJ66" s="190"/>
      <c r="AK66" s="190"/>
      <c r="AL66" s="190"/>
      <c r="AM66" s="190"/>
      <c r="AN66" s="100"/>
    </row>
    <row r="67" spans="2:58" s="14" customFormat="1" ht="11.25" customHeight="1" x14ac:dyDescent="0.15">
      <c r="B67" s="14" t="s">
        <v>123</v>
      </c>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89" t="s">
        <v>69</v>
      </c>
      <c r="AH67" s="189"/>
      <c r="AI67" s="189"/>
      <c r="AJ67" s="189"/>
      <c r="AK67" s="189"/>
      <c r="AL67" s="189"/>
      <c r="AM67" s="189"/>
      <c r="AN67" s="111"/>
      <c r="AO67" s="111"/>
      <c r="AP67" s="111"/>
      <c r="AQ67" s="111"/>
      <c r="AR67" s="111"/>
      <c r="AS67" s="111"/>
      <c r="AT67" s="111"/>
    </row>
    <row r="68" spans="2:58" s="14" customFormat="1" ht="11.25" customHeight="1" x14ac:dyDescent="0.15">
      <c r="B68" s="111" t="s">
        <v>124</v>
      </c>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c r="AJ68" s="111"/>
      <c r="AK68" s="111"/>
      <c r="AL68" s="111"/>
      <c r="AM68" s="111"/>
      <c r="AN68" s="111"/>
      <c r="AO68" s="111"/>
      <c r="AP68" s="111"/>
      <c r="AQ68" s="111"/>
      <c r="AR68" s="111"/>
      <c r="AS68" s="111"/>
      <c r="AT68" s="111"/>
    </row>
    <row r="69" spans="2:58" s="14" customFormat="1" ht="11.25" customHeight="1" x14ac:dyDescent="0.15">
      <c r="B69" s="111" t="s">
        <v>125</v>
      </c>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L69" s="111"/>
      <c r="AM69" s="111"/>
      <c r="AN69" s="111"/>
      <c r="AO69" s="111"/>
      <c r="AP69" s="111"/>
      <c r="AQ69" s="111"/>
      <c r="AR69" s="111"/>
      <c r="AS69" s="111"/>
      <c r="AT69" s="111"/>
    </row>
    <row r="70" spans="2:58" s="14" customFormat="1" ht="11.25" customHeight="1" x14ac:dyDescent="0.15">
      <c r="B70" s="111" t="s">
        <v>91</v>
      </c>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c r="AJ70" s="111"/>
      <c r="AK70" s="111"/>
      <c r="AL70" s="111"/>
      <c r="AM70" s="111"/>
      <c r="AN70" s="111"/>
      <c r="AO70" s="111"/>
      <c r="AP70" s="111"/>
      <c r="AQ70" s="111"/>
      <c r="AR70" s="111"/>
      <c r="AS70" s="111"/>
      <c r="AT70" s="111"/>
    </row>
    <row r="71" spans="2:58" s="14" customFormat="1" ht="11.25" customHeight="1" x14ac:dyDescent="0.15">
      <c r="B71" s="111" t="s">
        <v>90</v>
      </c>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c r="AJ71" s="111"/>
      <c r="AK71" s="111"/>
      <c r="AL71" s="111"/>
      <c r="AM71" s="111"/>
      <c r="AN71" s="111"/>
      <c r="AO71" s="111"/>
      <c r="AP71" s="111"/>
      <c r="AQ71" s="111"/>
      <c r="AR71" s="111"/>
      <c r="AS71" s="111"/>
      <c r="AT71" s="111"/>
    </row>
    <row r="72" spans="2:58" s="14" customFormat="1" ht="11.25" customHeight="1" x14ac:dyDescent="0.15">
      <c r="B72" s="118" t="s">
        <v>97</v>
      </c>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c r="AJ72" s="111"/>
      <c r="AK72" s="111"/>
      <c r="AL72" s="111"/>
      <c r="AM72" s="111"/>
      <c r="AN72" s="111"/>
      <c r="AO72" s="111"/>
      <c r="AP72" s="111"/>
      <c r="AQ72" s="111"/>
      <c r="AR72" s="111"/>
      <c r="AS72" s="111"/>
      <c r="AT72" s="111"/>
    </row>
    <row r="73" spans="2:58" s="14" customFormat="1" ht="11.25" customHeight="1" x14ac:dyDescent="0.15">
      <c r="B73" s="111" t="s">
        <v>98</v>
      </c>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c r="AJ73" s="111"/>
      <c r="AK73" s="111"/>
      <c r="AL73" s="111"/>
      <c r="AM73" s="111"/>
      <c r="AN73" s="111"/>
      <c r="AO73" s="111"/>
      <c r="AP73" s="111"/>
      <c r="AQ73" s="111"/>
      <c r="AR73" s="111"/>
      <c r="AS73" s="111"/>
      <c r="AT73" s="111"/>
    </row>
    <row r="74" spans="2:58" s="14" customFormat="1" ht="11.25" customHeight="1" x14ac:dyDescent="0.15">
      <c r="B74" s="111" t="s">
        <v>92</v>
      </c>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c r="AJ74" s="111"/>
      <c r="AK74" s="111"/>
      <c r="AL74" s="111"/>
      <c r="AM74" s="111"/>
      <c r="AN74" s="111"/>
      <c r="AO74" s="111"/>
      <c r="AP74" s="111"/>
      <c r="AQ74" s="111"/>
      <c r="AR74" s="111"/>
      <c r="AS74" s="111"/>
      <c r="AT74" s="111"/>
    </row>
    <row r="75" spans="2:58" s="14" customFormat="1" ht="11.25" customHeight="1" x14ac:dyDescent="0.15">
      <c r="B75" s="111" t="s">
        <v>93</v>
      </c>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c r="AJ75" s="111"/>
      <c r="AK75" s="111"/>
      <c r="AL75" s="111"/>
      <c r="AM75" s="111"/>
      <c r="AN75" s="111"/>
      <c r="AO75" s="111"/>
      <c r="AP75" s="111"/>
      <c r="AQ75" s="111"/>
      <c r="AR75" s="111"/>
      <c r="AS75" s="111"/>
      <c r="AT75" s="111"/>
    </row>
    <row r="76" spans="2:58" ht="15" customHeight="1" x14ac:dyDescent="0.15">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row>
    <row r="77" spans="2:58" ht="15" customHeight="1" x14ac:dyDescent="0.15">
      <c r="B77" s="7" t="s">
        <v>71</v>
      </c>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row>
    <row r="78" spans="2:58" ht="15" customHeight="1" x14ac:dyDescent="0.15">
      <c r="B78" s="280" t="s">
        <v>89</v>
      </c>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154" t="s">
        <v>127</v>
      </c>
      <c r="AF78" s="218" t="s">
        <v>168</v>
      </c>
      <c r="AG78" s="218"/>
      <c r="AH78" s="218"/>
      <c r="AI78" s="218"/>
      <c r="AJ78" s="218"/>
      <c r="AK78" s="218"/>
      <c r="AL78" s="218"/>
      <c r="AM78" s="218"/>
      <c r="AN78" s="218"/>
      <c r="AO78" s="218"/>
      <c r="AP78" s="218"/>
      <c r="AQ78" s="218"/>
      <c r="AR78" s="218"/>
      <c r="AS78" s="218"/>
      <c r="AT78" s="218"/>
      <c r="AU78" s="218"/>
      <c r="AV78" s="218"/>
      <c r="AW78" s="218"/>
      <c r="AX78" s="218"/>
      <c r="AY78" s="218"/>
      <c r="AZ78" s="218"/>
      <c r="BA78" s="218"/>
      <c r="BB78" s="218"/>
      <c r="BC78" s="218"/>
      <c r="BD78" s="218"/>
      <c r="BE78" s="218"/>
      <c r="BF78" s="218"/>
    </row>
    <row r="79" spans="2:58" ht="15" customHeight="1" x14ac:dyDescent="0.15">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7"/>
      <c r="AF79" s="7"/>
      <c r="AG79" s="7"/>
      <c r="AH79" s="7"/>
      <c r="AI79" s="7"/>
      <c r="AJ79" s="7"/>
      <c r="AK79" s="7"/>
      <c r="AL79" s="7"/>
      <c r="AM79" s="7"/>
      <c r="AN79" s="7"/>
      <c r="AO79" s="7"/>
      <c r="AP79" s="7"/>
      <c r="AQ79" s="7"/>
      <c r="AR79" s="7"/>
      <c r="AS79" s="7"/>
      <c r="AT79" s="7"/>
    </row>
    <row r="80" spans="2:58" ht="15" customHeight="1" x14ac:dyDescent="0.15">
      <c r="B80" s="210" t="s">
        <v>66</v>
      </c>
      <c r="C80" s="210"/>
      <c r="D80" s="210"/>
      <c r="E80" s="211" t="s">
        <v>94</v>
      </c>
      <c r="F80" s="211"/>
      <c r="G80" s="211"/>
      <c r="H80" s="211"/>
      <c r="I80" s="211"/>
      <c r="J80" s="211"/>
      <c r="K80" s="211"/>
      <c r="L80" s="211"/>
      <c r="M80" s="211"/>
      <c r="N80" s="211"/>
      <c r="O80" s="211"/>
      <c r="P80" s="211"/>
      <c r="Q80" s="211"/>
      <c r="R80" s="211"/>
      <c r="S80" s="211"/>
      <c r="T80" s="211"/>
      <c r="U80" s="211"/>
      <c r="V80" s="211"/>
      <c r="W80" s="211"/>
      <c r="X80" s="211"/>
      <c r="Y80" s="211"/>
      <c r="Z80" s="211"/>
      <c r="AA80" s="211"/>
      <c r="AB80" s="211"/>
      <c r="AC80" s="211"/>
      <c r="AD80" s="211"/>
    </row>
    <row r="81" spans="2:58" ht="15" customHeight="1" x14ac:dyDescent="0.15">
      <c r="B81" s="210"/>
      <c r="C81" s="210"/>
      <c r="D81" s="210"/>
      <c r="E81" s="211"/>
      <c r="F81" s="211"/>
      <c r="G81" s="211"/>
      <c r="H81" s="211"/>
      <c r="I81" s="211"/>
      <c r="J81" s="211"/>
      <c r="K81" s="211"/>
      <c r="L81" s="211"/>
      <c r="M81" s="211"/>
      <c r="N81" s="211"/>
      <c r="O81" s="211"/>
      <c r="P81" s="211"/>
      <c r="Q81" s="211"/>
      <c r="R81" s="211"/>
      <c r="S81" s="211"/>
      <c r="T81" s="211"/>
      <c r="U81" s="211"/>
      <c r="V81" s="211"/>
      <c r="W81" s="211"/>
      <c r="X81" s="211"/>
      <c r="Y81" s="211"/>
      <c r="Z81" s="211"/>
      <c r="AA81" s="211"/>
      <c r="AB81" s="211"/>
      <c r="AC81" s="211"/>
      <c r="AD81" s="211"/>
      <c r="AE81" s="154" t="s">
        <v>127</v>
      </c>
      <c r="AF81" s="217" t="s">
        <v>166</v>
      </c>
      <c r="AG81" s="217"/>
      <c r="AH81" s="217"/>
      <c r="AI81" s="217"/>
      <c r="AJ81" s="217"/>
      <c r="AK81" s="217"/>
      <c r="AL81" s="217"/>
      <c r="AM81" s="217"/>
      <c r="AN81" s="217"/>
      <c r="AO81" s="217"/>
      <c r="AP81" s="217"/>
      <c r="AQ81" s="217"/>
      <c r="AR81" s="217"/>
      <c r="AS81" s="217"/>
      <c r="AT81" s="217"/>
      <c r="AU81" s="217"/>
      <c r="AV81" s="217"/>
      <c r="AW81" s="217"/>
      <c r="AX81" s="217"/>
      <c r="AY81" s="217"/>
      <c r="AZ81" s="217"/>
      <c r="BA81" s="217"/>
      <c r="BB81" s="217"/>
      <c r="BC81" s="217"/>
      <c r="BD81" s="217"/>
      <c r="BE81" s="217"/>
      <c r="BF81" s="217"/>
    </row>
    <row r="82" spans="2:58" ht="15" customHeight="1" x14ac:dyDescent="0.15">
      <c r="B82" s="210"/>
      <c r="C82" s="210"/>
      <c r="D82" s="210"/>
      <c r="E82" s="211"/>
      <c r="F82" s="211"/>
      <c r="G82" s="211"/>
      <c r="H82" s="211"/>
      <c r="I82" s="211"/>
      <c r="J82" s="211"/>
      <c r="K82" s="211"/>
      <c r="L82" s="211"/>
      <c r="M82" s="211"/>
      <c r="N82" s="211"/>
      <c r="O82" s="211"/>
      <c r="P82" s="211"/>
      <c r="Q82" s="211"/>
      <c r="R82" s="211"/>
      <c r="S82" s="211"/>
      <c r="T82" s="211"/>
      <c r="U82" s="211"/>
      <c r="V82" s="211"/>
      <c r="W82" s="211"/>
      <c r="X82" s="211"/>
      <c r="Y82" s="211"/>
      <c r="Z82" s="211"/>
      <c r="AA82" s="211"/>
      <c r="AB82" s="211"/>
      <c r="AC82" s="211"/>
      <c r="AD82" s="211"/>
      <c r="AE82" s="154" t="s">
        <v>127</v>
      </c>
      <c r="AF82" s="218" t="s">
        <v>167</v>
      </c>
      <c r="AG82" s="218"/>
      <c r="AH82" s="218"/>
      <c r="AI82" s="218"/>
      <c r="AJ82" s="218"/>
      <c r="AK82" s="218"/>
      <c r="AL82" s="218"/>
      <c r="AM82" s="218"/>
      <c r="AN82" s="218"/>
      <c r="AO82" s="218"/>
      <c r="AP82" s="218"/>
      <c r="AQ82" s="218"/>
      <c r="AR82" s="218"/>
      <c r="AS82" s="218"/>
      <c r="AT82" s="218"/>
      <c r="AU82" s="218"/>
      <c r="AV82" s="218"/>
      <c r="AW82" s="218"/>
      <c r="AX82" s="218"/>
      <c r="AY82" s="218"/>
      <c r="AZ82" s="218"/>
      <c r="BA82" s="218"/>
      <c r="BB82" s="218"/>
      <c r="BC82" s="218"/>
      <c r="BD82" s="218"/>
      <c r="BE82" s="218"/>
      <c r="BF82" s="218"/>
    </row>
    <row r="83" spans="2:58" ht="15" customHeight="1" x14ac:dyDescent="0.15">
      <c r="B83" s="210"/>
      <c r="C83" s="210"/>
      <c r="D83" s="210"/>
      <c r="E83" s="211"/>
      <c r="F83" s="211"/>
      <c r="G83" s="211"/>
      <c r="H83" s="211"/>
      <c r="I83" s="211"/>
      <c r="J83" s="211"/>
      <c r="K83" s="211"/>
      <c r="L83" s="211"/>
      <c r="M83" s="211"/>
      <c r="N83" s="211"/>
      <c r="O83" s="211"/>
      <c r="P83" s="211"/>
      <c r="Q83" s="211"/>
      <c r="R83" s="211"/>
      <c r="S83" s="211"/>
      <c r="T83" s="211"/>
      <c r="U83" s="211"/>
      <c r="V83" s="211"/>
      <c r="W83" s="211"/>
      <c r="X83" s="211"/>
      <c r="Y83" s="211"/>
      <c r="Z83" s="211"/>
      <c r="AA83" s="211"/>
      <c r="AB83" s="211"/>
      <c r="AC83" s="211"/>
      <c r="AD83" s="211"/>
      <c r="AE83" s="7"/>
      <c r="AF83" s="7"/>
      <c r="AG83" s="7"/>
      <c r="AH83" s="7"/>
      <c r="AI83" s="7"/>
      <c r="AJ83" s="7"/>
      <c r="AK83" s="7"/>
      <c r="AL83" s="7"/>
      <c r="AM83" s="7"/>
      <c r="AN83" s="7"/>
      <c r="AO83" s="7"/>
      <c r="AP83" s="7"/>
      <c r="AQ83" s="7"/>
      <c r="AR83" s="7"/>
      <c r="AS83" s="7"/>
      <c r="AT83" s="7"/>
    </row>
    <row r="84" spans="2:58" ht="15" customHeight="1" x14ac:dyDescent="0.15">
      <c r="B84" s="210"/>
      <c r="C84" s="210"/>
      <c r="D84" s="210"/>
      <c r="E84" s="211"/>
      <c r="F84" s="211"/>
      <c r="G84" s="211"/>
      <c r="H84" s="211"/>
      <c r="I84" s="211"/>
      <c r="J84" s="211"/>
      <c r="K84" s="211"/>
      <c r="L84" s="211"/>
      <c r="M84" s="211"/>
      <c r="N84" s="211"/>
      <c r="O84" s="211"/>
      <c r="P84" s="211"/>
      <c r="Q84" s="211"/>
      <c r="R84" s="211"/>
      <c r="S84" s="211"/>
      <c r="T84" s="211"/>
      <c r="U84" s="211"/>
      <c r="V84" s="211"/>
      <c r="W84" s="211"/>
      <c r="X84" s="211"/>
      <c r="Y84" s="211"/>
      <c r="Z84" s="211"/>
      <c r="AA84" s="211"/>
      <c r="AB84" s="211"/>
      <c r="AC84" s="211"/>
      <c r="AD84" s="211"/>
      <c r="AE84" s="7"/>
      <c r="AF84" s="7"/>
      <c r="AG84" s="7"/>
      <c r="AH84" s="7"/>
      <c r="AI84" s="7"/>
      <c r="AJ84" s="7"/>
      <c r="AK84" s="7"/>
      <c r="AL84" s="7"/>
      <c r="AM84" s="7"/>
      <c r="AN84" s="7"/>
      <c r="AO84" s="7"/>
      <c r="AP84" s="7"/>
      <c r="AQ84" s="7"/>
      <c r="AR84" s="7"/>
      <c r="AS84" s="7"/>
      <c r="AT84" s="7"/>
    </row>
    <row r="85" spans="2:58" ht="15" customHeight="1" x14ac:dyDescent="0.15">
      <c r="B85" s="210"/>
      <c r="C85" s="210"/>
      <c r="D85" s="210"/>
      <c r="E85" s="211"/>
      <c r="F85" s="211"/>
      <c r="G85" s="211"/>
      <c r="H85" s="211"/>
      <c r="I85" s="211"/>
      <c r="J85" s="211"/>
      <c r="K85" s="211"/>
      <c r="L85" s="211"/>
      <c r="M85" s="211"/>
      <c r="N85" s="211"/>
      <c r="O85" s="211"/>
      <c r="P85" s="211"/>
      <c r="Q85" s="211"/>
      <c r="R85" s="211"/>
      <c r="S85" s="211"/>
      <c r="T85" s="211"/>
      <c r="U85" s="211"/>
      <c r="V85" s="211"/>
      <c r="W85" s="211"/>
      <c r="X85" s="211"/>
      <c r="Y85" s="211"/>
      <c r="Z85" s="211"/>
      <c r="AA85" s="211"/>
      <c r="AB85" s="211"/>
      <c r="AC85" s="211"/>
      <c r="AD85" s="211"/>
    </row>
    <row r="86" spans="2:58" ht="15" customHeight="1" x14ac:dyDescent="0.15">
      <c r="B86" s="210"/>
      <c r="C86" s="210"/>
      <c r="D86" s="210"/>
      <c r="E86" s="211"/>
      <c r="F86" s="211"/>
      <c r="G86" s="211"/>
      <c r="H86" s="211"/>
      <c r="I86" s="211"/>
      <c r="J86" s="211"/>
      <c r="K86" s="211"/>
      <c r="L86" s="211"/>
      <c r="M86" s="211"/>
      <c r="N86" s="211"/>
      <c r="O86" s="211"/>
      <c r="P86" s="211"/>
      <c r="Q86" s="211"/>
      <c r="R86" s="211"/>
      <c r="S86" s="211"/>
      <c r="T86" s="211"/>
      <c r="U86" s="211"/>
      <c r="V86" s="211"/>
      <c r="W86" s="211"/>
      <c r="X86" s="211"/>
      <c r="Y86" s="211"/>
      <c r="Z86" s="211"/>
      <c r="AA86" s="211"/>
      <c r="AB86" s="211"/>
      <c r="AC86" s="211"/>
      <c r="AD86" s="211"/>
      <c r="AE86" s="154" t="s">
        <v>127</v>
      </c>
      <c r="AF86" s="218" t="s">
        <v>171</v>
      </c>
      <c r="AG86" s="218"/>
      <c r="AH86" s="218"/>
      <c r="AI86" s="218"/>
      <c r="AJ86" s="218"/>
      <c r="AK86" s="218"/>
      <c r="AL86" s="218"/>
      <c r="AM86" s="218"/>
      <c r="AN86" s="218"/>
      <c r="AO86" s="218"/>
      <c r="AP86" s="218"/>
      <c r="AQ86" s="218"/>
      <c r="AR86" s="218"/>
      <c r="AS86" s="218"/>
      <c r="AT86" s="218"/>
      <c r="AU86" s="218"/>
      <c r="AV86" s="218"/>
      <c r="AW86" s="218"/>
      <c r="AX86" s="218"/>
      <c r="AY86" s="218"/>
      <c r="AZ86" s="218"/>
      <c r="BA86" s="218"/>
      <c r="BB86" s="218"/>
      <c r="BC86" s="218"/>
      <c r="BD86" s="218"/>
      <c r="BE86" s="218"/>
      <c r="BF86" s="218"/>
    </row>
    <row r="87" spans="2:58" ht="15" customHeight="1" x14ac:dyDescent="0.15">
      <c r="B87" s="210" t="s">
        <v>67</v>
      </c>
      <c r="C87" s="210"/>
      <c r="D87" s="210"/>
      <c r="E87" s="211" t="s">
        <v>95</v>
      </c>
      <c r="F87" s="211"/>
      <c r="G87" s="211"/>
      <c r="H87" s="211"/>
      <c r="I87" s="211"/>
      <c r="J87" s="211"/>
      <c r="K87" s="211"/>
      <c r="L87" s="211"/>
      <c r="M87" s="211"/>
      <c r="N87" s="211"/>
      <c r="O87" s="211"/>
      <c r="P87" s="211"/>
      <c r="Q87" s="211"/>
      <c r="R87" s="211"/>
      <c r="S87" s="211"/>
      <c r="T87" s="211"/>
      <c r="U87" s="211"/>
      <c r="V87" s="211"/>
      <c r="W87" s="211"/>
      <c r="X87" s="211"/>
      <c r="Y87" s="211"/>
      <c r="Z87" s="211"/>
      <c r="AA87" s="211"/>
      <c r="AB87" s="211"/>
      <c r="AC87" s="211"/>
      <c r="AD87" s="211"/>
      <c r="AE87" s="7"/>
      <c r="AF87" s="7"/>
      <c r="AG87" s="7"/>
      <c r="AH87" s="7"/>
      <c r="AI87" s="7"/>
      <c r="AJ87" s="7"/>
      <c r="AK87" s="7"/>
      <c r="AL87" s="7"/>
      <c r="AM87" s="7"/>
      <c r="AN87" s="7"/>
      <c r="AO87" s="7"/>
      <c r="AP87" s="7"/>
      <c r="AQ87" s="7"/>
      <c r="AR87" s="7"/>
      <c r="AS87" s="7"/>
      <c r="AT87" s="7"/>
    </row>
    <row r="88" spans="2:58" ht="15" customHeight="1" x14ac:dyDescent="0.15">
      <c r="B88" s="210"/>
      <c r="C88" s="210"/>
      <c r="D88" s="210"/>
      <c r="E88" s="211"/>
      <c r="F88" s="211"/>
      <c r="G88" s="211"/>
      <c r="H88" s="211"/>
      <c r="I88" s="211"/>
      <c r="J88" s="211"/>
      <c r="K88" s="211"/>
      <c r="L88" s="211"/>
      <c r="M88" s="211"/>
      <c r="N88" s="211"/>
      <c r="O88" s="211"/>
      <c r="P88" s="211"/>
      <c r="Q88" s="211"/>
      <c r="R88" s="211"/>
      <c r="S88" s="211"/>
      <c r="T88" s="211"/>
      <c r="U88" s="211"/>
      <c r="V88" s="211"/>
      <c r="W88" s="211"/>
      <c r="X88" s="211"/>
      <c r="Y88" s="211"/>
      <c r="Z88" s="211"/>
      <c r="AA88" s="211"/>
      <c r="AB88" s="211"/>
      <c r="AC88" s="211"/>
      <c r="AD88" s="211"/>
      <c r="AE88" s="154" t="s">
        <v>127</v>
      </c>
      <c r="AF88" s="217" t="s">
        <v>166</v>
      </c>
      <c r="AG88" s="217"/>
      <c r="AH88" s="217"/>
      <c r="AI88" s="217"/>
      <c r="AJ88" s="217"/>
      <c r="AK88" s="217"/>
      <c r="AL88" s="217"/>
      <c r="AM88" s="217"/>
      <c r="AN88" s="217"/>
      <c r="AO88" s="217"/>
      <c r="AP88" s="217"/>
      <c r="AQ88" s="217"/>
      <c r="AR88" s="217"/>
      <c r="AS88" s="217"/>
      <c r="AT88" s="217"/>
      <c r="AU88" s="217"/>
      <c r="AV88" s="217"/>
      <c r="AW88" s="217"/>
      <c r="AX88" s="217"/>
      <c r="AY88" s="217"/>
      <c r="AZ88" s="217"/>
      <c r="BA88" s="217"/>
      <c r="BB88" s="217"/>
      <c r="BC88" s="217"/>
      <c r="BD88" s="217"/>
      <c r="BE88" s="217"/>
      <c r="BF88" s="217"/>
    </row>
    <row r="89" spans="2:58" ht="15" customHeight="1" x14ac:dyDescent="0.15">
      <c r="B89" s="210"/>
      <c r="C89" s="210"/>
      <c r="D89" s="210"/>
      <c r="E89" s="211"/>
      <c r="F89" s="211"/>
      <c r="G89" s="211"/>
      <c r="H89" s="211"/>
      <c r="I89" s="211"/>
      <c r="J89" s="211"/>
      <c r="K89" s="211"/>
      <c r="L89" s="211"/>
      <c r="M89" s="211"/>
      <c r="N89" s="211"/>
      <c r="O89" s="211"/>
      <c r="P89" s="211"/>
      <c r="Q89" s="211"/>
      <c r="R89" s="211"/>
      <c r="S89" s="211"/>
      <c r="T89" s="211"/>
      <c r="U89" s="211"/>
      <c r="V89" s="211"/>
      <c r="W89" s="211"/>
      <c r="X89" s="211"/>
      <c r="Y89" s="211"/>
      <c r="Z89" s="211"/>
      <c r="AA89" s="211"/>
      <c r="AB89" s="211"/>
      <c r="AC89" s="211"/>
      <c r="AD89" s="211"/>
      <c r="AE89" s="154" t="s">
        <v>127</v>
      </c>
      <c r="AF89" s="218" t="s">
        <v>167</v>
      </c>
      <c r="AG89" s="218"/>
      <c r="AH89" s="218"/>
      <c r="AI89" s="218"/>
      <c r="AJ89" s="218"/>
      <c r="AK89" s="218"/>
      <c r="AL89" s="218"/>
      <c r="AM89" s="218"/>
      <c r="AN89" s="218"/>
      <c r="AO89" s="218"/>
      <c r="AP89" s="218"/>
      <c r="AQ89" s="218"/>
      <c r="AR89" s="218"/>
      <c r="AS89" s="218"/>
      <c r="AT89" s="218"/>
      <c r="AU89" s="218"/>
      <c r="AV89" s="218"/>
      <c r="AW89" s="218"/>
      <c r="AX89" s="218"/>
      <c r="AY89" s="218"/>
      <c r="AZ89" s="218"/>
      <c r="BA89" s="218"/>
      <c r="BB89" s="218"/>
      <c r="BC89" s="218"/>
      <c r="BD89" s="218"/>
      <c r="BE89" s="218"/>
      <c r="BF89" s="218"/>
    </row>
    <row r="90" spans="2:58" ht="15" customHeight="1" x14ac:dyDescent="0.15">
      <c r="B90" s="210"/>
      <c r="C90" s="210"/>
      <c r="D90" s="210"/>
      <c r="E90" s="211"/>
      <c r="F90" s="211"/>
      <c r="G90" s="211"/>
      <c r="H90" s="211"/>
      <c r="I90" s="211"/>
      <c r="J90" s="211"/>
      <c r="K90" s="211"/>
      <c r="L90" s="211"/>
      <c r="M90" s="211"/>
      <c r="N90" s="211"/>
      <c r="O90" s="211"/>
      <c r="P90" s="211"/>
      <c r="Q90" s="211"/>
      <c r="R90" s="211"/>
      <c r="S90" s="211"/>
      <c r="T90" s="211"/>
      <c r="U90" s="211"/>
      <c r="V90" s="211"/>
      <c r="W90" s="211"/>
      <c r="X90" s="211"/>
      <c r="Y90" s="211"/>
      <c r="Z90" s="211"/>
      <c r="AA90" s="211"/>
      <c r="AB90" s="211"/>
      <c r="AC90" s="211"/>
      <c r="AD90" s="211"/>
      <c r="AE90" s="7"/>
      <c r="AF90" s="7"/>
      <c r="AG90" s="7"/>
      <c r="AH90" s="7"/>
      <c r="AI90" s="7"/>
      <c r="AJ90" s="7"/>
      <c r="AK90" s="7"/>
      <c r="AL90" s="7"/>
      <c r="AM90" s="7"/>
      <c r="AN90" s="7"/>
      <c r="AO90" s="7"/>
      <c r="AP90" s="7"/>
      <c r="AQ90" s="7"/>
      <c r="AR90" s="7"/>
      <c r="AS90" s="7"/>
      <c r="AT90" s="7"/>
    </row>
    <row r="91" spans="2:58" ht="15" customHeight="1" x14ac:dyDescent="0.15">
      <c r="B91" s="210"/>
      <c r="C91" s="210"/>
      <c r="D91" s="210"/>
      <c r="E91" s="211"/>
      <c r="F91" s="211"/>
      <c r="G91" s="211"/>
      <c r="H91" s="211"/>
      <c r="I91" s="211"/>
      <c r="J91" s="211"/>
      <c r="K91" s="211"/>
      <c r="L91" s="211"/>
      <c r="M91" s="211"/>
      <c r="N91" s="211"/>
      <c r="O91" s="211"/>
      <c r="P91" s="211"/>
      <c r="Q91" s="211"/>
      <c r="R91" s="211"/>
      <c r="S91" s="211"/>
      <c r="T91" s="211"/>
      <c r="U91" s="211"/>
      <c r="V91" s="211"/>
      <c r="W91" s="211"/>
      <c r="X91" s="211"/>
      <c r="Y91" s="211"/>
      <c r="Z91" s="211"/>
      <c r="AA91" s="211"/>
      <c r="AB91" s="211"/>
      <c r="AC91" s="211"/>
      <c r="AD91" s="211"/>
      <c r="AE91" s="7"/>
      <c r="AF91" s="7"/>
      <c r="AG91" s="7"/>
      <c r="AH91" s="7"/>
      <c r="AI91" s="7"/>
      <c r="AJ91" s="7"/>
      <c r="AK91" s="7"/>
      <c r="AL91" s="7"/>
      <c r="AM91" s="7"/>
      <c r="AN91" s="7"/>
      <c r="AO91" s="7"/>
      <c r="AP91" s="7"/>
      <c r="AQ91" s="7"/>
      <c r="AR91" s="7"/>
      <c r="AS91" s="7"/>
      <c r="AT91" s="7"/>
    </row>
    <row r="92" spans="2:58" ht="15" customHeight="1" x14ac:dyDescent="0.15">
      <c r="B92" s="210"/>
      <c r="C92" s="210"/>
      <c r="D92" s="210"/>
      <c r="E92" s="211"/>
      <c r="F92" s="211"/>
      <c r="G92" s="211"/>
      <c r="H92" s="211"/>
      <c r="I92" s="211"/>
      <c r="J92" s="211"/>
      <c r="K92" s="211"/>
      <c r="L92" s="211"/>
      <c r="M92" s="211"/>
      <c r="N92" s="211"/>
      <c r="O92" s="211"/>
      <c r="P92" s="211"/>
      <c r="Q92" s="211"/>
      <c r="R92" s="211"/>
      <c r="S92" s="211"/>
      <c r="T92" s="211"/>
      <c r="U92" s="211"/>
      <c r="V92" s="211"/>
      <c r="W92" s="211"/>
      <c r="X92" s="211"/>
      <c r="Y92" s="211"/>
      <c r="Z92" s="211"/>
      <c r="AA92" s="211"/>
      <c r="AB92" s="211"/>
      <c r="AC92" s="211"/>
      <c r="AD92" s="211"/>
      <c r="AE92" s="7"/>
      <c r="AF92" s="7"/>
      <c r="AG92" s="7"/>
      <c r="AH92" s="7"/>
      <c r="AI92" s="7"/>
      <c r="AJ92" s="7"/>
      <c r="AK92" s="7"/>
      <c r="AL92" s="7"/>
      <c r="AM92" s="7"/>
      <c r="AN92" s="7"/>
      <c r="AO92" s="7"/>
      <c r="AP92" s="7"/>
      <c r="AQ92" s="7"/>
      <c r="AR92" s="7"/>
      <c r="AS92" s="7"/>
      <c r="AT92" s="7"/>
    </row>
    <row r="93" spans="2:58" ht="15" customHeight="1" x14ac:dyDescent="0.15">
      <c r="B93" s="210"/>
      <c r="C93" s="210"/>
      <c r="D93" s="210"/>
      <c r="E93" s="211"/>
      <c r="F93" s="211"/>
      <c r="G93" s="211"/>
      <c r="H93" s="211"/>
      <c r="I93" s="211"/>
      <c r="J93" s="211"/>
      <c r="K93" s="211"/>
      <c r="L93" s="211"/>
      <c r="M93" s="211"/>
      <c r="N93" s="211"/>
      <c r="O93" s="211"/>
      <c r="P93" s="211"/>
      <c r="Q93" s="211"/>
      <c r="R93" s="211"/>
      <c r="S93" s="211"/>
      <c r="T93" s="211"/>
      <c r="U93" s="211"/>
      <c r="V93" s="211"/>
      <c r="W93" s="211"/>
      <c r="X93" s="211"/>
      <c r="Y93" s="211"/>
      <c r="Z93" s="211"/>
      <c r="AA93" s="211"/>
      <c r="AB93" s="211"/>
      <c r="AC93" s="211"/>
      <c r="AD93" s="211"/>
      <c r="AE93" s="7"/>
      <c r="AF93" s="7"/>
      <c r="AG93" s="7"/>
      <c r="AH93" s="7"/>
      <c r="AI93" s="7"/>
      <c r="AJ93" s="7"/>
      <c r="AK93" s="7"/>
      <c r="AL93" s="7"/>
      <c r="AM93" s="7"/>
      <c r="AN93" s="7"/>
      <c r="AO93" s="7"/>
      <c r="AP93" s="7"/>
      <c r="AQ93" s="7"/>
      <c r="AR93" s="7"/>
      <c r="AS93" s="7"/>
      <c r="AT93" s="7"/>
    </row>
    <row r="94" spans="2:58" ht="15" customHeight="1" x14ac:dyDescent="0.15">
      <c r="B94" s="210"/>
      <c r="C94" s="210"/>
      <c r="D94" s="210"/>
      <c r="E94" s="211"/>
      <c r="F94" s="211"/>
      <c r="G94" s="211"/>
      <c r="H94" s="211"/>
      <c r="I94" s="211"/>
      <c r="J94" s="211"/>
      <c r="K94" s="211"/>
      <c r="L94" s="211"/>
      <c r="M94" s="211"/>
      <c r="N94" s="211"/>
      <c r="O94" s="211"/>
      <c r="P94" s="211"/>
      <c r="Q94" s="211"/>
      <c r="R94" s="211"/>
      <c r="S94" s="211"/>
      <c r="T94" s="211"/>
      <c r="U94" s="211"/>
      <c r="V94" s="211"/>
      <c r="W94" s="211"/>
      <c r="X94" s="211"/>
      <c r="Y94" s="211"/>
      <c r="Z94" s="211"/>
      <c r="AA94" s="211"/>
      <c r="AB94" s="211"/>
      <c r="AC94" s="211"/>
      <c r="AD94" s="211"/>
      <c r="AE94" s="7"/>
      <c r="AF94" s="7"/>
      <c r="AG94" s="7"/>
      <c r="AH94" s="7"/>
      <c r="AI94" s="7"/>
      <c r="AJ94" s="7"/>
      <c r="AK94" s="7"/>
      <c r="AL94" s="7"/>
      <c r="AM94" s="7"/>
      <c r="AN94" s="7"/>
      <c r="AO94" s="7"/>
      <c r="AP94" s="7"/>
      <c r="AQ94" s="7"/>
      <c r="AR94" s="7"/>
      <c r="AS94" s="7"/>
      <c r="AT94" s="7"/>
    </row>
    <row r="95" spans="2:58" ht="15" customHeight="1" x14ac:dyDescent="0.15">
      <c r="B95" s="210"/>
      <c r="C95" s="210"/>
      <c r="D95" s="210"/>
      <c r="E95" s="211"/>
      <c r="F95" s="211"/>
      <c r="G95" s="211"/>
      <c r="H95" s="211"/>
      <c r="I95" s="211"/>
      <c r="J95" s="211"/>
      <c r="K95" s="211"/>
      <c r="L95" s="211"/>
      <c r="M95" s="211"/>
      <c r="N95" s="211"/>
      <c r="O95" s="211"/>
      <c r="P95" s="211"/>
      <c r="Q95" s="211"/>
      <c r="R95" s="211"/>
      <c r="S95" s="211"/>
      <c r="T95" s="211"/>
      <c r="U95" s="211"/>
      <c r="V95" s="211"/>
      <c r="W95" s="211"/>
      <c r="X95" s="211"/>
      <c r="Y95" s="211"/>
      <c r="Z95" s="211"/>
      <c r="AA95" s="211"/>
      <c r="AB95" s="211"/>
      <c r="AC95" s="211"/>
      <c r="AD95" s="211"/>
      <c r="AE95" s="7"/>
      <c r="AF95" s="7"/>
      <c r="AG95" s="7"/>
      <c r="AH95" s="7"/>
      <c r="AI95" s="7"/>
      <c r="AJ95" s="7"/>
      <c r="AK95" s="7"/>
      <c r="AL95" s="7"/>
      <c r="AM95" s="7"/>
      <c r="AN95" s="7"/>
      <c r="AO95" s="7"/>
      <c r="AP95" s="7"/>
      <c r="AQ95" s="7"/>
      <c r="AR95" s="7"/>
      <c r="AS95" s="7"/>
      <c r="AT95" s="7"/>
    </row>
    <row r="96" spans="2:58" ht="15" customHeight="1" x14ac:dyDescent="0.15">
      <c r="B96" s="210"/>
      <c r="C96" s="210"/>
      <c r="D96" s="210"/>
      <c r="E96" s="211"/>
      <c r="F96" s="211"/>
      <c r="G96" s="211"/>
      <c r="H96" s="211"/>
      <c r="I96" s="211"/>
      <c r="J96" s="211"/>
      <c r="K96" s="211"/>
      <c r="L96" s="211"/>
      <c r="M96" s="211"/>
      <c r="N96" s="211"/>
      <c r="O96" s="211"/>
      <c r="P96" s="211"/>
      <c r="Q96" s="211"/>
      <c r="R96" s="211"/>
      <c r="S96" s="211"/>
      <c r="T96" s="211"/>
      <c r="U96" s="211"/>
      <c r="V96" s="211"/>
      <c r="W96" s="211"/>
      <c r="X96" s="211"/>
      <c r="Y96" s="211"/>
      <c r="Z96" s="211"/>
      <c r="AA96" s="211"/>
      <c r="AB96" s="211"/>
      <c r="AC96" s="211"/>
      <c r="AD96" s="211"/>
      <c r="AE96" s="7"/>
      <c r="AF96" s="7"/>
      <c r="AG96" s="7"/>
      <c r="AH96" s="7"/>
      <c r="AI96" s="7"/>
      <c r="AJ96" s="7"/>
      <c r="AK96" s="7"/>
      <c r="AL96" s="7"/>
      <c r="AM96" s="7"/>
      <c r="AN96" s="7"/>
      <c r="AO96" s="7"/>
      <c r="AP96" s="7"/>
      <c r="AQ96" s="7"/>
      <c r="AR96" s="7"/>
      <c r="AS96" s="7"/>
      <c r="AT96" s="7"/>
    </row>
    <row r="97" spans="2:58" ht="15" customHeight="1" x14ac:dyDescent="0.15">
      <c r="B97" s="210"/>
      <c r="C97" s="210"/>
      <c r="D97" s="210"/>
      <c r="E97" s="211"/>
      <c r="F97" s="211"/>
      <c r="G97" s="211"/>
      <c r="H97" s="211"/>
      <c r="I97" s="211"/>
      <c r="J97" s="211"/>
      <c r="K97" s="211"/>
      <c r="L97" s="211"/>
      <c r="M97" s="211"/>
      <c r="N97" s="211"/>
      <c r="O97" s="211"/>
      <c r="P97" s="211"/>
      <c r="Q97" s="211"/>
      <c r="R97" s="211"/>
      <c r="S97" s="211"/>
      <c r="T97" s="211"/>
      <c r="U97" s="211"/>
      <c r="V97" s="211"/>
      <c r="W97" s="211"/>
      <c r="X97" s="211"/>
      <c r="Y97" s="211"/>
      <c r="Z97" s="211"/>
      <c r="AA97" s="211"/>
      <c r="AB97" s="211"/>
      <c r="AC97" s="211"/>
      <c r="AD97" s="211"/>
    </row>
    <row r="98" spans="2:58" ht="15" customHeight="1" x14ac:dyDescent="0.15">
      <c r="B98" s="210"/>
      <c r="C98" s="210"/>
      <c r="D98" s="210"/>
      <c r="E98" s="211"/>
      <c r="F98" s="211"/>
      <c r="G98" s="211"/>
      <c r="H98" s="211"/>
      <c r="I98" s="211"/>
      <c r="J98" s="211"/>
      <c r="K98" s="211"/>
      <c r="L98" s="211"/>
      <c r="M98" s="211"/>
      <c r="N98" s="211"/>
      <c r="O98" s="211"/>
      <c r="P98" s="211"/>
      <c r="Q98" s="211"/>
      <c r="R98" s="211"/>
      <c r="S98" s="211"/>
      <c r="T98" s="211"/>
      <c r="U98" s="211"/>
      <c r="V98" s="211"/>
      <c r="W98" s="211"/>
      <c r="X98" s="211"/>
      <c r="Y98" s="211"/>
      <c r="Z98" s="211"/>
      <c r="AA98" s="211"/>
      <c r="AB98" s="211"/>
      <c r="AC98" s="211"/>
      <c r="AD98" s="211"/>
      <c r="AE98" s="154" t="s">
        <v>127</v>
      </c>
      <c r="AF98" s="218" t="s">
        <v>171</v>
      </c>
      <c r="AG98" s="218"/>
      <c r="AH98" s="218"/>
      <c r="AI98" s="218"/>
      <c r="AJ98" s="218"/>
      <c r="AK98" s="218"/>
      <c r="AL98" s="218"/>
      <c r="AM98" s="218"/>
      <c r="AN98" s="218"/>
      <c r="AO98" s="218"/>
      <c r="AP98" s="218"/>
      <c r="AQ98" s="218"/>
      <c r="AR98" s="218"/>
      <c r="AS98" s="218"/>
      <c r="AT98" s="218"/>
      <c r="AU98" s="218"/>
      <c r="AV98" s="218"/>
      <c r="AW98" s="218"/>
      <c r="AX98" s="218"/>
      <c r="AY98" s="218"/>
      <c r="AZ98" s="218"/>
      <c r="BA98" s="218"/>
      <c r="BB98" s="218"/>
      <c r="BC98" s="218"/>
      <c r="BD98" s="218"/>
      <c r="BE98" s="218"/>
      <c r="BF98" s="218"/>
    </row>
    <row r="99" spans="2:58" ht="15" customHeight="1" x14ac:dyDescent="0.15">
      <c r="B99" s="210"/>
      <c r="C99" s="210"/>
      <c r="D99" s="210"/>
      <c r="E99" s="211"/>
      <c r="F99" s="211"/>
      <c r="G99" s="211"/>
      <c r="H99" s="211"/>
      <c r="I99" s="211"/>
      <c r="J99" s="211"/>
      <c r="K99" s="211"/>
      <c r="L99" s="211"/>
      <c r="M99" s="211"/>
      <c r="N99" s="211"/>
      <c r="O99" s="211"/>
      <c r="P99" s="211"/>
      <c r="Q99" s="211"/>
      <c r="R99" s="211"/>
      <c r="S99" s="211"/>
      <c r="T99" s="211"/>
      <c r="U99" s="211"/>
      <c r="V99" s="211"/>
      <c r="W99" s="211"/>
      <c r="X99" s="211"/>
      <c r="Y99" s="211"/>
      <c r="Z99" s="211"/>
      <c r="AA99" s="211"/>
      <c r="AB99" s="211"/>
      <c r="AC99" s="211"/>
      <c r="AD99" s="211"/>
      <c r="AE99" s="7"/>
      <c r="AF99" s="7"/>
      <c r="AG99" s="7"/>
      <c r="AH99" s="7"/>
      <c r="AI99" s="7"/>
      <c r="AJ99" s="7"/>
      <c r="AK99" s="7"/>
      <c r="AL99" s="7"/>
      <c r="AM99" s="7"/>
      <c r="AN99" s="7"/>
      <c r="AO99" s="7"/>
      <c r="AP99" s="7"/>
      <c r="AQ99" s="7"/>
      <c r="AR99" s="7"/>
      <c r="AS99" s="7"/>
      <c r="AT99" s="7"/>
    </row>
    <row r="100" spans="2:58" ht="15" customHeight="1" x14ac:dyDescent="0.15">
      <c r="B100" s="210" t="s">
        <v>82</v>
      </c>
      <c r="C100" s="210"/>
      <c r="D100" s="210"/>
      <c r="E100" s="211" t="s">
        <v>96</v>
      </c>
      <c r="F100" s="211"/>
      <c r="G100" s="211"/>
      <c r="H100" s="211"/>
      <c r="I100" s="211"/>
      <c r="J100" s="211"/>
      <c r="K100" s="211"/>
      <c r="L100" s="211"/>
      <c r="M100" s="211"/>
      <c r="N100" s="211"/>
      <c r="O100" s="211"/>
      <c r="P100" s="211"/>
      <c r="Q100" s="211"/>
      <c r="R100" s="211"/>
      <c r="S100" s="211"/>
      <c r="T100" s="211"/>
      <c r="U100" s="211"/>
      <c r="V100" s="211"/>
      <c r="W100" s="211"/>
      <c r="X100" s="211"/>
      <c r="Y100" s="211"/>
      <c r="Z100" s="211"/>
      <c r="AA100" s="211"/>
      <c r="AB100" s="211"/>
      <c r="AC100" s="211"/>
      <c r="AD100" s="211"/>
      <c r="AE100" s="7"/>
      <c r="AF100" s="7"/>
      <c r="AG100" s="7"/>
      <c r="AH100" s="7"/>
      <c r="AI100" s="7"/>
      <c r="AJ100" s="7"/>
      <c r="AK100" s="7"/>
      <c r="AL100" s="7"/>
      <c r="AM100" s="7"/>
      <c r="AN100" s="7"/>
      <c r="AO100" s="7"/>
      <c r="AP100" s="7"/>
      <c r="AQ100" s="7"/>
      <c r="AR100" s="7"/>
      <c r="AS100" s="7"/>
      <c r="AT100" s="7"/>
    </row>
    <row r="101" spans="2:58" ht="15" customHeight="1" x14ac:dyDescent="0.15">
      <c r="B101" s="210"/>
      <c r="C101" s="210"/>
      <c r="D101" s="210"/>
      <c r="E101" s="211"/>
      <c r="F101" s="211"/>
      <c r="G101" s="211"/>
      <c r="H101" s="211"/>
      <c r="I101" s="211"/>
      <c r="J101" s="211"/>
      <c r="K101" s="211"/>
      <c r="L101" s="211"/>
      <c r="M101" s="211"/>
      <c r="N101" s="211"/>
      <c r="O101" s="211"/>
      <c r="P101" s="211"/>
      <c r="Q101" s="211"/>
      <c r="R101" s="211"/>
      <c r="S101" s="211"/>
      <c r="T101" s="211"/>
      <c r="U101" s="211"/>
      <c r="V101" s="211"/>
      <c r="W101" s="211"/>
      <c r="X101" s="211"/>
      <c r="Y101" s="211"/>
      <c r="Z101" s="211"/>
      <c r="AA101" s="211"/>
      <c r="AB101" s="211"/>
      <c r="AC101" s="211"/>
      <c r="AD101" s="211"/>
      <c r="AE101" s="154" t="s">
        <v>127</v>
      </c>
      <c r="AF101" s="217" t="s">
        <v>166</v>
      </c>
      <c r="AG101" s="217"/>
      <c r="AH101" s="217"/>
      <c r="AI101" s="217"/>
      <c r="AJ101" s="217"/>
      <c r="AK101" s="217"/>
      <c r="AL101" s="217"/>
      <c r="AM101" s="217"/>
      <c r="AN101" s="217"/>
      <c r="AO101" s="217"/>
      <c r="AP101" s="217"/>
      <c r="AQ101" s="217"/>
      <c r="AR101" s="217"/>
      <c r="AS101" s="217"/>
      <c r="AT101" s="217"/>
      <c r="AU101" s="217"/>
      <c r="AV101" s="217"/>
      <c r="AW101" s="217"/>
      <c r="AX101" s="217"/>
      <c r="AY101" s="217"/>
      <c r="AZ101" s="217"/>
      <c r="BA101" s="217"/>
      <c r="BB101" s="217"/>
      <c r="BC101" s="217"/>
      <c r="BD101" s="217"/>
      <c r="BE101" s="217"/>
      <c r="BF101" s="217"/>
    </row>
    <row r="102" spans="2:58" ht="15" customHeight="1" x14ac:dyDescent="0.15">
      <c r="B102" s="210"/>
      <c r="C102" s="210"/>
      <c r="D102" s="210"/>
      <c r="E102" s="211"/>
      <c r="F102" s="211"/>
      <c r="G102" s="211"/>
      <c r="H102" s="211"/>
      <c r="I102" s="211"/>
      <c r="J102" s="211"/>
      <c r="K102" s="211"/>
      <c r="L102" s="211"/>
      <c r="M102" s="211"/>
      <c r="N102" s="211"/>
      <c r="O102" s="211"/>
      <c r="P102" s="211"/>
      <c r="Q102" s="211"/>
      <c r="R102" s="211"/>
      <c r="S102" s="211"/>
      <c r="T102" s="211"/>
      <c r="U102" s="211"/>
      <c r="V102" s="211"/>
      <c r="W102" s="211"/>
      <c r="X102" s="211"/>
      <c r="Y102" s="211"/>
      <c r="Z102" s="211"/>
      <c r="AA102" s="211"/>
      <c r="AB102" s="211"/>
      <c r="AC102" s="211"/>
      <c r="AD102" s="211"/>
      <c r="AE102" s="154" t="s">
        <v>127</v>
      </c>
      <c r="AF102" s="218" t="s">
        <v>167</v>
      </c>
      <c r="AG102" s="218"/>
      <c r="AH102" s="218"/>
      <c r="AI102" s="218"/>
      <c r="AJ102" s="218"/>
      <c r="AK102" s="218"/>
      <c r="AL102" s="218"/>
      <c r="AM102" s="218"/>
      <c r="AN102" s="218"/>
      <c r="AO102" s="218"/>
      <c r="AP102" s="218"/>
      <c r="AQ102" s="218"/>
      <c r="AR102" s="218"/>
      <c r="AS102" s="218"/>
      <c r="AT102" s="218"/>
      <c r="AU102" s="218"/>
      <c r="AV102" s="218"/>
      <c r="AW102" s="218"/>
      <c r="AX102" s="218"/>
      <c r="AY102" s="218"/>
      <c r="AZ102" s="218"/>
      <c r="BA102" s="218"/>
      <c r="BB102" s="218"/>
      <c r="BC102" s="218"/>
      <c r="BD102" s="218"/>
      <c r="BE102" s="218"/>
      <c r="BF102" s="218"/>
    </row>
    <row r="103" spans="2:58" ht="15" customHeight="1" x14ac:dyDescent="0.15">
      <c r="B103" s="210"/>
      <c r="C103" s="210"/>
      <c r="D103" s="210"/>
      <c r="E103" s="211"/>
      <c r="F103" s="211"/>
      <c r="G103" s="211"/>
      <c r="H103" s="211"/>
      <c r="I103" s="211"/>
      <c r="J103" s="211"/>
      <c r="K103" s="211"/>
      <c r="L103" s="211"/>
      <c r="M103" s="211"/>
      <c r="N103" s="211"/>
      <c r="O103" s="211"/>
      <c r="P103" s="211"/>
      <c r="Q103" s="211"/>
      <c r="R103" s="211"/>
      <c r="S103" s="211"/>
      <c r="T103" s="211"/>
      <c r="U103" s="211"/>
      <c r="V103" s="211"/>
      <c r="W103" s="211"/>
      <c r="X103" s="211"/>
      <c r="Y103" s="211"/>
      <c r="Z103" s="211"/>
      <c r="AA103" s="211"/>
      <c r="AB103" s="211"/>
      <c r="AC103" s="211"/>
      <c r="AD103" s="211"/>
      <c r="AE103" s="7"/>
      <c r="AF103" s="7"/>
      <c r="AG103" s="7"/>
      <c r="AH103" s="7"/>
      <c r="AI103" s="7"/>
      <c r="AJ103" s="7"/>
      <c r="AK103" s="7"/>
      <c r="AL103" s="7"/>
      <c r="AM103" s="7"/>
      <c r="AN103" s="7"/>
      <c r="AO103" s="7"/>
      <c r="AP103" s="7"/>
      <c r="AQ103" s="7"/>
      <c r="AR103" s="7"/>
      <c r="AS103" s="7"/>
      <c r="AT103" s="7"/>
    </row>
    <row r="104" spans="2:58" ht="15" customHeight="1" x14ac:dyDescent="0.15">
      <c r="B104" s="210"/>
      <c r="C104" s="210"/>
      <c r="D104" s="210"/>
      <c r="E104" s="211"/>
      <c r="F104" s="211"/>
      <c r="G104" s="211"/>
      <c r="H104" s="211"/>
      <c r="I104" s="211"/>
      <c r="J104" s="211"/>
      <c r="K104" s="211"/>
      <c r="L104" s="211"/>
      <c r="M104" s="211"/>
      <c r="N104" s="211"/>
      <c r="O104" s="211"/>
      <c r="P104" s="211"/>
      <c r="Q104" s="211"/>
      <c r="R104" s="211"/>
      <c r="S104" s="211"/>
      <c r="T104" s="211"/>
      <c r="U104" s="211"/>
      <c r="V104" s="211"/>
      <c r="W104" s="211"/>
      <c r="X104" s="211"/>
      <c r="Y104" s="211"/>
      <c r="Z104" s="211"/>
      <c r="AA104" s="211"/>
      <c r="AB104" s="211"/>
      <c r="AC104" s="211"/>
      <c r="AD104" s="211"/>
      <c r="AE104" s="7"/>
      <c r="AF104" s="7"/>
      <c r="AG104" s="7"/>
      <c r="AH104" s="7"/>
      <c r="AI104" s="7"/>
      <c r="AJ104" s="7"/>
      <c r="AK104" s="7"/>
      <c r="AL104" s="7"/>
      <c r="AM104" s="7"/>
      <c r="AN104" s="7"/>
      <c r="AO104" s="7"/>
      <c r="AP104" s="7"/>
      <c r="AQ104" s="7"/>
      <c r="AR104" s="7"/>
      <c r="AS104" s="7"/>
      <c r="AT104" s="7"/>
    </row>
    <row r="105" spans="2:58" ht="15" customHeight="1" x14ac:dyDescent="0.15">
      <c r="B105" s="210"/>
      <c r="C105" s="210"/>
      <c r="D105" s="210"/>
      <c r="E105" s="211"/>
      <c r="F105" s="211"/>
      <c r="G105" s="211"/>
      <c r="H105" s="211"/>
      <c r="I105" s="211"/>
      <c r="J105" s="211"/>
      <c r="K105" s="211"/>
      <c r="L105" s="211"/>
      <c r="M105" s="211"/>
      <c r="N105" s="211"/>
      <c r="O105" s="211"/>
      <c r="P105" s="211"/>
      <c r="Q105" s="211"/>
      <c r="R105" s="211"/>
      <c r="S105" s="211"/>
      <c r="T105" s="211"/>
      <c r="U105" s="211"/>
      <c r="V105" s="211"/>
      <c r="W105" s="211"/>
      <c r="X105" s="211"/>
      <c r="Y105" s="211"/>
      <c r="Z105" s="211"/>
      <c r="AA105" s="211"/>
      <c r="AB105" s="211"/>
      <c r="AC105" s="211"/>
      <c r="AD105" s="211"/>
      <c r="AE105" s="7"/>
      <c r="AF105" s="7"/>
      <c r="AG105" s="7"/>
      <c r="AH105" s="7"/>
      <c r="AI105" s="7"/>
      <c r="AJ105" s="7"/>
      <c r="AK105" s="7"/>
      <c r="AL105" s="7"/>
      <c r="AM105" s="7"/>
      <c r="AN105" s="7"/>
      <c r="AO105" s="7"/>
      <c r="AP105" s="7"/>
      <c r="AQ105" s="7"/>
      <c r="AR105" s="7"/>
      <c r="AS105" s="7"/>
      <c r="AT105" s="7"/>
    </row>
    <row r="106" spans="2:58" ht="15" customHeight="1" x14ac:dyDescent="0.15">
      <c r="B106" s="210"/>
      <c r="C106" s="210"/>
      <c r="D106" s="210"/>
      <c r="E106" s="211"/>
      <c r="F106" s="211"/>
      <c r="G106" s="211"/>
      <c r="H106" s="211"/>
      <c r="I106" s="211"/>
      <c r="J106" s="211"/>
      <c r="K106" s="211"/>
      <c r="L106" s="211"/>
      <c r="M106" s="211"/>
      <c r="N106" s="211"/>
      <c r="O106" s="211"/>
      <c r="P106" s="211"/>
      <c r="Q106" s="211"/>
      <c r="R106" s="211"/>
      <c r="S106" s="211"/>
      <c r="T106" s="211"/>
      <c r="U106" s="211"/>
      <c r="V106" s="211"/>
      <c r="W106" s="211"/>
      <c r="X106" s="211"/>
      <c r="Y106" s="211"/>
      <c r="Z106" s="211"/>
      <c r="AA106" s="211"/>
      <c r="AB106" s="211"/>
      <c r="AC106" s="211"/>
      <c r="AD106" s="211"/>
      <c r="AE106" s="154" t="s">
        <v>127</v>
      </c>
      <c r="AF106" s="218" t="s">
        <v>171</v>
      </c>
      <c r="AG106" s="218"/>
      <c r="AH106" s="218"/>
      <c r="AI106" s="218"/>
      <c r="AJ106" s="218"/>
      <c r="AK106" s="218"/>
      <c r="AL106" s="218"/>
      <c r="AM106" s="218"/>
      <c r="AN106" s="218"/>
      <c r="AO106" s="218"/>
      <c r="AP106" s="218"/>
      <c r="AQ106" s="218"/>
      <c r="AR106" s="218"/>
      <c r="AS106" s="218"/>
      <c r="AT106" s="218"/>
      <c r="AU106" s="218"/>
      <c r="AV106" s="218"/>
      <c r="AW106" s="218"/>
      <c r="AX106" s="218"/>
      <c r="AY106" s="218"/>
      <c r="AZ106" s="218"/>
      <c r="BA106" s="218"/>
      <c r="BB106" s="218"/>
      <c r="BC106" s="218"/>
      <c r="BD106" s="218"/>
      <c r="BE106" s="218"/>
      <c r="BF106" s="218"/>
    </row>
    <row r="107" spans="2:58" ht="15" customHeight="1" x14ac:dyDescent="0.15">
      <c r="B107" s="210"/>
      <c r="C107" s="210"/>
      <c r="D107" s="210"/>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7"/>
      <c r="AF107" s="7"/>
      <c r="AG107" s="7"/>
      <c r="AH107" s="7"/>
      <c r="AI107" s="7"/>
      <c r="AJ107" s="7"/>
      <c r="AK107" s="7"/>
      <c r="AL107" s="7"/>
      <c r="AM107" s="7"/>
      <c r="AN107" s="7"/>
      <c r="AO107" s="7"/>
      <c r="AP107" s="7"/>
      <c r="AQ107" s="7"/>
      <c r="AR107" s="7"/>
      <c r="AS107" s="7"/>
      <c r="AT107" s="7"/>
    </row>
    <row r="108" spans="2:58" ht="15" customHeight="1" x14ac:dyDescent="0.15">
      <c r="B108" s="94"/>
      <c r="C108" s="94"/>
      <c r="D108" s="94"/>
      <c r="E108" s="91"/>
      <c r="F108" s="91"/>
      <c r="G108" s="91"/>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7"/>
      <c r="AF108" s="7"/>
      <c r="AG108" s="7"/>
      <c r="AH108" s="7"/>
      <c r="AI108" s="7"/>
      <c r="AJ108" s="7"/>
      <c r="AK108" s="7"/>
      <c r="AL108" s="7"/>
      <c r="AM108" s="7"/>
      <c r="AN108" s="7"/>
      <c r="AO108" s="7"/>
      <c r="AP108" s="7"/>
      <c r="AQ108" s="7"/>
      <c r="AR108" s="7"/>
      <c r="AS108" s="7"/>
      <c r="AT108" s="7"/>
    </row>
    <row r="109" spans="2:58" ht="15" customHeight="1" x14ac:dyDescent="0.15">
      <c r="B109" s="86" t="s">
        <v>72</v>
      </c>
      <c r="C109" s="59"/>
      <c r="D109" s="59"/>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7"/>
      <c r="AF109" s="7"/>
      <c r="AG109" s="7"/>
      <c r="AH109" s="7"/>
      <c r="AI109" s="7"/>
      <c r="AJ109" s="7"/>
      <c r="AK109" s="7"/>
      <c r="AL109" s="7"/>
      <c r="AM109" s="7"/>
      <c r="AN109" s="7"/>
      <c r="AO109" s="7"/>
      <c r="AP109" s="7"/>
      <c r="AQ109" s="7"/>
      <c r="AR109" s="7"/>
      <c r="AS109" s="7"/>
      <c r="AT109" s="7"/>
    </row>
    <row r="110" spans="2:58" ht="15" customHeight="1" x14ac:dyDescent="0.15">
      <c r="B110" s="192" t="s">
        <v>80</v>
      </c>
      <c r="C110" s="193"/>
      <c r="D110" s="193"/>
      <c r="E110" s="193"/>
      <c r="F110" s="193"/>
      <c r="G110" s="193"/>
      <c r="H110" s="193"/>
      <c r="I110" s="193"/>
      <c r="J110" s="193"/>
      <c r="K110" s="193"/>
      <c r="L110" s="193"/>
      <c r="M110" s="193"/>
      <c r="N110" s="193"/>
      <c r="O110" s="193"/>
      <c r="P110" s="193"/>
      <c r="Q110" s="193"/>
      <c r="R110" s="193"/>
      <c r="S110" s="193"/>
      <c r="T110" s="193"/>
      <c r="U110" s="193"/>
      <c r="V110" s="193"/>
      <c r="W110" s="193"/>
      <c r="X110" s="193"/>
      <c r="Y110" s="193"/>
      <c r="Z110" s="193"/>
      <c r="AA110" s="193"/>
      <c r="AB110" s="193"/>
      <c r="AC110" s="193"/>
      <c r="AD110" s="194"/>
      <c r="AE110" s="7"/>
      <c r="AF110" s="7"/>
      <c r="AG110" s="7"/>
      <c r="AH110" s="7"/>
      <c r="AI110" s="7"/>
      <c r="AJ110" s="7"/>
      <c r="AK110" s="7"/>
      <c r="AL110" s="7"/>
      <c r="AM110" s="7"/>
      <c r="AN110" s="7"/>
      <c r="AO110" s="7"/>
      <c r="AP110" s="7"/>
      <c r="AQ110" s="7"/>
      <c r="AR110" s="7"/>
      <c r="AS110" s="7"/>
      <c r="AT110" s="7"/>
    </row>
    <row r="111" spans="2:58" ht="4.5" customHeight="1" thickBot="1" x14ac:dyDescent="0.2">
      <c r="B111" s="195" t="s">
        <v>73</v>
      </c>
      <c r="C111" s="196"/>
      <c r="D111" s="196"/>
      <c r="E111" s="196"/>
      <c r="F111" s="197"/>
      <c r="G111" s="87"/>
      <c r="H111" s="88"/>
      <c r="I111" s="88"/>
      <c r="J111" s="88"/>
      <c r="K111" s="88"/>
      <c r="L111" s="88"/>
      <c r="M111" s="88"/>
      <c r="N111" s="88"/>
      <c r="O111" s="88"/>
      <c r="P111" s="88"/>
      <c r="Q111" s="88"/>
      <c r="R111" s="88"/>
      <c r="S111" s="88"/>
      <c r="T111" s="88"/>
      <c r="U111" s="88"/>
      <c r="V111" s="88"/>
      <c r="W111" s="88"/>
      <c r="X111" s="88"/>
      <c r="Y111" s="88"/>
      <c r="Z111" s="88"/>
      <c r="AA111" s="88"/>
      <c r="AB111" s="88"/>
      <c r="AC111" s="88"/>
      <c r="AD111" s="89"/>
      <c r="AE111" s="7"/>
      <c r="AF111" s="7"/>
      <c r="AG111" s="7"/>
      <c r="AH111" s="7"/>
      <c r="AI111" s="7"/>
      <c r="AJ111" s="7"/>
      <c r="AK111" s="7"/>
      <c r="AL111" s="7"/>
      <c r="AM111" s="7"/>
      <c r="AN111" s="7"/>
      <c r="AO111" s="7"/>
      <c r="AP111" s="7"/>
      <c r="AQ111" s="7"/>
      <c r="AR111" s="7"/>
      <c r="AS111" s="7"/>
      <c r="AT111" s="7"/>
    </row>
    <row r="112" spans="2:58" ht="15" customHeight="1" thickBot="1" x14ac:dyDescent="0.2">
      <c r="B112" s="198"/>
      <c r="C112" s="199"/>
      <c r="D112" s="199"/>
      <c r="E112" s="199"/>
      <c r="F112" s="200"/>
      <c r="G112" s="93" t="s">
        <v>74</v>
      </c>
      <c r="H112" s="204" t="s">
        <v>75</v>
      </c>
      <c r="I112" s="204"/>
      <c r="J112" s="204"/>
      <c r="K112" s="204"/>
      <c r="L112" s="204"/>
      <c r="M112" s="204"/>
      <c r="N112" s="204"/>
      <c r="O112" s="204"/>
      <c r="P112" s="204"/>
      <c r="Q112" s="204"/>
      <c r="R112" s="204"/>
      <c r="S112" s="94" t="s">
        <v>76</v>
      </c>
      <c r="T112" s="205" t="s">
        <v>77</v>
      </c>
      <c r="U112" s="206"/>
      <c r="V112" s="91"/>
      <c r="W112" s="91"/>
      <c r="X112" s="91"/>
      <c r="Y112" s="91"/>
      <c r="Z112" s="91"/>
      <c r="AA112" s="91"/>
      <c r="AB112" s="91"/>
      <c r="AC112" s="91"/>
      <c r="AD112" s="92"/>
      <c r="AE112" s="154" t="s">
        <v>127</v>
      </c>
      <c r="AF112" s="218" t="s">
        <v>144</v>
      </c>
      <c r="AG112" s="218"/>
      <c r="AH112" s="218"/>
      <c r="AI112" s="218"/>
      <c r="AJ112" s="218"/>
      <c r="AK112" s="218"/>
      <c r="AL112" s="218"/>
      <c r="AM112" s="218"/>
      <c r="AN112" s="218"/>
      <c r="AO112" s="218"/>
      <c r="AP112" s="218"/>
      <c r="AQ112" s="218"/>
      <c r="AR112" s="218"/>
      <c r="AS112" s="218"/>
      <c r="AT112" s="218"/>
      <c r="AU112" s="218"/>
      <c r="AV112" s="218"/>
      <c r="AW112" s="218"/>
      <c r="AX112" s="218"/>
      <c r="AY112" s="218"/>
      <c r="AZ112" s="218"/>
      <c r="BA112" s="218"/>
      <c r="BB112" s="218"/>
      <c r="BC112" s="218"/>
      <c r="BD112" s="218"/>
      <c r="BE112" s="218"/>
      <c r="BF112" s="218"/>
    </row>
    <row r="113" spans="2:58" ht="4.5" customHeight="1" x14ac:dyDescent="0.15">
      <c r="B113" s="198"/>
      <c r="C113" s="199"/>
      <c r="D113" s="199"/>
      <c r="E113" s="199"/>
      <c r="F113" s="200"/>
      <c r="G113" s="101"/>
      <c r="H113" s="9"/>
      <c r="I113" s="9"/>
      <c r="J113" s="9"/>
      <c r="K113" s="9"/>
      <c r="L113" s="9"/>
      <c r="M113" s="9"/>
      <c r="N113" s="9"/>
      <c r="O113" s="9"/>
      <c r="P113" s="9"/>
      <c r="Q113" s="9"/>
      <c r="R113" s="9"/>
      <c r="S113" s="9"/>
      <c r="T113" s="9"/>
      <c r="U113" s="9"/>
      <c r="V113" s="9"/>
      <c r="W113" s="9"/>
      <c r="X113" s="9"/>
      <c r="Y113" s="9"/>
      <c r="Z113" s="9"/>
      <c r="AA113" s="9"/>
      <c r="AB113" s="9"/>
      <c r="AC113" s="9"/>
      <c r="AD113" s="12"/>
      <c r="AE113" s="7"/>
      <c r="AF113" s="7"/>
      <c r="AG113" s="7"/>
      <c r="AH113" s="7"/>
      <c r="AI113" s="7"/>
      <c r="AJ113" s="7"/>
      <c r="AK113" s="7"/>
      <c r="AL113" s="7"/>
      <c r="AM113" s="7"/>
      <c r="AN113" s="7"/>
      <c r="AO113" s="7"/>
      <c r="AP113" s="7"/>
      <c r="AQ113" s="7"/>
      <c r="AR113" s="7"/>
      <c r="AS113" s="7"/>
      <c r="AT113" s="7"/>
    </row>
    <row r="114" spans="2:58" ht="15" customHeight="1" x14ac:dyDescent="0.15">
      <c r="B114" s="198"/>
      <c r="C114" s="199"/>
      <c r="D114" s="199"/>
      <c r="E114" s="199"/>
      <c r="F114" s="200"/>
      <c r="G114" s="104" t="s">
        <v>78</v>
      </c>
      <c r="H114" s="207" t="s">
        <v>79</v>
      </c>
      <c r="I114" s="207"/>
      <c r="J114" s="207"/>
      <c r="K114" s="207"/>
      <c r="L114" s="207"/>
      <c r="M114" s="207"/>
      <c r="N114" s="207"/>
      <c r="O114" s="207"/>
      <c r="P114" s="207"/>
      <c r="Q114" s="207"/>
      <c r="R114" s="207"/>
      <c r="S114" s="94" t="s">
        <v>76</v>
      </c>
      <c r="T114" s="208" t="s">
        <v>77</v>
      </c>
      <c r="U114" s="208"/>
      <c r="V114" s="9"/>
      <c r="W114" s="9"/>
      <c r="X114" s="9"/>
      <c r="Y114" s="9"/>
      <c r="Z114" s="9"/>
      <c r="AA114" s="9"/>
      <c r="AB114" s="9"/>
      <c r="AC114" s="9"/>
      <c r="AD114" s="12"/>
      <c r="AE114" s="7"/>
      <c r="AF114" s="357" t="s">
        <v>169</v>
      </c>
      <c r="AG114" s="358"/>
      <c r="AH114" s="358"/>
      <c r="AI114" s="358"/>
      <c r="AJ114" s="358"/>
      <c r="AK114" s="358"/>
      <c r="AL114" s="358"/>
      <c r="AM114" s="358"/>
      <c r="AN114" s="358"/>
      <c r="AO114" s="358"/>
      <c r="AP114" s="358"/>
      <c r="AQ114" s="358"/>
      <c r="AR114" s="358"/>
      <c r="AS114" s="358"/>
      <c r="AT114" s="358"/>
      <c r="AU114" s="358"/>
      <c r="AV114" s="358"/>
      <c r="AW114" s="358"/>
      <c r="AX114" s="358"/>
      <c r="AY114" s="358"/>
      <c r="AZ114" s="358"/>
      <c r="BA114" s="358"/>
      <c r="BB114" s="358"/>
      <c r="BC114" s="358"/>
      <c r="BD114" s="358"/>
      <c r="BE114" s="358"/>
      <c r="BF114" s="358"/>
    </row>
    <row r="115" spans="2:58" ht="4.5" customHeight="1" x14ac:dyDescent="0.15">
      <c r="B115" s="201"/>
      <c r="C115" s="202"/>
      <c r="D115" s="202"/>
      <c r="E115" s="202"/>
      <c r="F115" s="203"/>
      <c r="G115" s="105"/>
      <c r="H115" s="106"/>
      <c r="I115" s="106"/>
      <c r="J115" s="106"/>
      <c r="K115" s="106"/>
      <c r="L115" s="106"/>
      <c r="M115" s="106"/>
      <c r="N115" s="106"/>
      <c r="O115" s="106"/>
      <c r="P115" s="106"/>
      <c r="Q115" s="106"/>
      <c r="R115" s="106"/>
      <c r="S115" s="106"/>
      <c r="T115" s="106"/>
      <c r="U115" s="106"/>
      <c r="V115" s="106"/>
      <c r="W115" s="106"/>
      <c r="X115" s="106"/>
      <c r="Y115" s="106"/>
      <c r="Z115" s="106"/>
      <c r="AA115" s="106"/>
      <c r="AB115" s="106"/>
      <c r="AC115" s="106"/>
      <c r="AD115" s="107"/>
      <c r="AE115" s="7"/>
      <c r="AF115" s="358"/>
      <c r="AG115" s="358"/>
      <c r="AH115" s="358"/>
      <c r="AI115" s="358"/>
      <c r="AJ115" s="358"/>
      <c r="AK115" s="358"/>
      <c r="AL115" s="358"/>
      <c r="AM115" s="358"/>
      <c r="AN115" s="358"/>
      <c r="AO115" s="358"/>
      <c r="AP115" s="358"/>
      <c r="AQ115" s="358"/>
      <c r="AR115" s="358"/>
      <c r="AS115" s="358"/>
      <c r="AT115" s="358"/>
      <c r="AU115" s="358"/>
      <c r="AV115" s="358"/>
      <c r="AW115" s="358"/>
      <c r="AX115" s="358"/>
      <c r="AY115" s="358"/>
      <c r="AZ115" s="358"/>
      <c r="BA115" s="358"/>
      <c r="BB115" s="358"/>
      <c r="BC115" s="358"/>
      <c r="BD115" s="358"/>
      <c r="BE115" s="358"/>
      <c r="BF115" s="358"/>
    </row>
    <row r="116" spans="2:58" ht="4.5" customHeight="1" x14ac:dyDescent="0.15">
      <c r="B116" s="212" t="s">
        <v>83</v>
      </c>
      <c r="C116" s="213"/>
      <c r="D116" s="213"/>
      <c r="E116" s="213"/>
      <c r="F116" s="214"/>
      <c r="G116" s="90"/>
      <c r="H116" s="91"/>
      <c r="I116" s="91"/>
      <c r="J116" s="91"/>
      <c r="K116" s="91"/>
      <c r="L116" s="91"/>
      <c r="M116" s="91"/>
      <c r="N116" s="91"/>
      <c r="O116" s="91"/>
      <c r="P116" s="91"/>
      <c r="Q116" s="91"/>
      <c r="R116" s="91"/>
      <c r="S116" s="91"/>
      <c r="T116" s="91"/>
      <c r="U116" s="91"/>
      <c r="V116" s="91"/>
      <c r="W116" s="91"/>
      <c r="X116" s="91"/>
      <c r="Y116" s="91"/>
      <c r="Z116" s="91"/>
      <c r="AA116" s="91"/>
      <c r="AB116" s="91"/>
      <c r="AC116" s="91"/>
      <c r="AD116" s="92"/>
      <c r="AE116" s="7"/>
      <c r="AF116" s="358"/>
      <c r="AG116" s="358"/>
      <c r="AH116" s="358"/>
      <c r="AI116" s="358"/>
      <c r="AJ116" s="358"/>
      <c r="AK116" s="358"/>
      <c r="AL116" s="358"/>
      <c r="AM116" s="358"/>
      <c r="AN116" s="358"/>
      <c r="AO116" s="358"/>
      <c r="AP116" s="358"/>
      <c r="AQ116" s="358"/>
      <c r="AR116" s="358"/>
      <c r="AS116" s="358"/>
      <c r="AT116" s="358"/>
      <c r="AU116" s="358"/>
      <c r="AV116" s="358"/>
      <c r="AW116" s="358"/>
      <c r="AX116" s="358"/>
      <c r="AY116" s="358"/>
      <c r="AZ116" s="358"/>
      <c r="BA116" s="358"/>
      <c r="BB116" s="358"/>
      <c r="BC116" s="358"/>
      <c r="BD116" s="358"/>
      <c r="BE116" s="358"/>
      <c r="BF116" s="358"/>
    </row>
    <row r="117" spans="2:58" ht="15" customHeight="1" x14ac:dyDescent="0.15">
      <c r="B117" s="198"/>
      <c r="C117" s="199"/>
      <c r="D117" s="199"/>
      <c r="E117" s="199"/>
      <c r="F117" s="200"/>
      <c r="G117" s="93" t="s">
        <v>74</v>
      </c>
      <c r="H117" s="204" t="s">
        <v>84</v>
      </c>
      <c r="I117" s="204"/>
      <c r="J117" s="204"/>
      <c r="K117" s="204"/>
      <c r="L117" s="204"/>
      <c r="M117" s="204"/>
      <c r="N117" s="204"/>
      <c r="O117" s="204"/>
      <c r="P117" s="204"/>
      <c r="Q117" s="204"/>
      <c r="R117" s="204"/>
      <c r="S117" s="94" t="s">
        <v>76</v>
      </c>
      <c r="T117" s="208" t="s">
        <v>77</v>
      </c>
      <c r="U117" s="208"/>
      <c r="V117" s="91"/>
      <c r="W117" s="91"/>
      <c r="X117" s="91"/>
      <c r="Y117" s="91"/>
      <c r="Z117" s="91"/>
      <c r="AA117" s="91"/>
      <c r="AB117" s="91"/>
      <c r="AC117" s="91"/>
      <c r="AD117" s="92"/>
      <c r="AE117" s="7"/>
      <c r="AF117" s="7"/>
      <c r="AG117" s="7"/>
      <c r="AH117" s="7"/>
      <c r="AI117" s="7"/>
      <c r="AJ117" s="7"/>
      <c r="AK117" s="7"/>
      <c r="AL117" s="7"/>
      <c r="AM117" s="7"/>
      <c r="AN117" s="7"/>
      <c r="AO117" s="7"/>
      <c r="AP117" s="7"/>
      <c r="AQ117" s="7"/>
      <c r="AR117" s="7"/>
      <c r="AS117" s="7"/>
      <c r="AT117" s="7"/>
    </row>
    <row r="118" spans="2:58" ht="4.5" customHeight="1" x14ac:dyDescent="0.15">
      <c r="B118" s="198"/>
      <c r="C118" s="199"/>
      <c r="D118" s="199"/>
      <c r="E118" s="199"/>
      <c r="F118" s="200"/>
      <c r="G118" s="101"/>
      <c r="H118" s="9"/>
      <c r="I118" s="9"/>
      <c r="J118" s="9"/>
      <c r="K118" s="9"/>
      <c r="L118" s="9"/>
      <c r="M118" s="9"/>
      <c r="N118" s="9"/>
      <c r="O118" s="9"/>
      <c r="P118" s="9"/>
      <c r="Q118" s="9"/>
      <c r="R118" s="9"/>
      <c r="S118" s="9"/>
      <c r="T118" s="9"/>
      <c r="U118" s="9"/>
      <c r="V118" s="9"/>
      <c r="W118" s="9"/>
      <c r="X118" s="9"/>
      <c r="Y118" s="9"/>
      <c r="Z118" s="9"/>
      <c r="AA118" s="9"/>
      <c r="AB118" s="9"/>
      <c r="AC118" s="9"/>
      <c r="AD118" s="12"/>
      <c r="AE118" s="7"/>
      <c r="AF118" s="7"/>
      <c r="AG118" s="7"/>
      <c r="AH118" s="7"/>
      <c r="AI118" s="7"/>
      <c r="AJ118" s="7"/>
      <c r="AK118" s="7"/>
      <c r="AL118" s="7"/>
      <c r="AM118" s="7"/>
      <c r="AN118" s="7"/>
      <c r="AO118" s="7"/>
      <c r="AP118" s="7"/>
      <c r="AQ118" s="7"/>
      <c r="AR118" s="7"/>
      <c r="AS118" s="7"/>
      <c r="AT118" s="7"/>
    </row>
    <row r="119" spans="2:58" ht="15" customHeight="1" x14ac:dyDescent="0.15">
      <c r="B119" s="198"/>
      <c r="C119" s="199"/>
      <c r="D119" s="199"/>
      <c r="E119" s="199"/>
      <c r="F119" s="200"/>
      <c r="G119" s="104" t="s">
        <v>78</v>
      </c>
      <c r="H119" s="204" t="s">
        <v>82</v>
      </c>
      <c r="I119" s="204"/>
      <c r="J119" s="204"/>
      <c r="K119" s="110" t="s">
        <v>85</v>
      </c>
      <c r="L119" s="215"/>
      <c r="M119" s="215"/>
      <c r="N119" s="215"/>
      <c r="O119" s="215"/>
      <c r="P119" s="215"/>
      <c r="Q119" s="215"/>
      <c r="R119" s="215"/>
      <c r="S119" s="215"/>
      <c r="T119" s="215"/>
      <c r="U119" s="215"/>
      <c r="V119" s="215"/>
      <c r="W119" s="215"/>
      <c r="X119" s="103" t="s">
        <v>86</v>
      </c>
      <c r="Y119" s="9"/>
      <c r="Z119" s="9"/>
      <c r="AA119" s="9"/>
      <c r="AB119" s="9"/>
      <c r="AC119" s="9"/>
      <c r="AD119" s="12"/>
      <c r="AE119" s="154" t="s">
        <v>127</v>
      </c>
      <c r="AF119" s="218" t="s">
        <v>171</v>
      </c>
      <c r="AG119" s="218"/>
      <c r="AH119" s="218"/>
      <c r="AI119" s="218"/>
      <c r="AJ119" s="218"/>
      <c r="AK119" s="218"/>
      <c r="AL119" s="218"/>
      <c r="AM119" s="218"/>
      <c r="AN119" s="218"/>
      <c r="AO119" s="218"/>
      <c r="AP119" s="218"/>
      <c r="AQ119" s="218"/>
      <c r="AR119" s="218"/>
      <c r="AS119" s="218"/>
      <c r="AT119" s="218"/>
      <c r="AU119" s="218"/>
      <c r="AV119" s="218"/>
      <c r="AW119" s="218"/>
      <c r="AX119" s="218"/>
      <c r="AY119" s="218"/>
      <c r="AZ119" s="218"/>
      <c r="BA119" s="218"/>
      <c r="BB119" s="218"/>
      <c r="BC119" s="218"/>
      <c r="BD119" s="218"/>
      <c r="BE119" s="218"/>
      <c r="BF119" s="218"/>
    </row>
    <row r="120" spans="2:58" ht="4.5" customHeight="1" x14ac:dyDescent="0.15">
      <c r="B120" s="201"/>
      <c r="C120" s="202"/>
      <c r="D120" s="202"/>
      <c r="E120" s="202"/>
      <c r="F120" s="203"/>
      <c r="G120" s="105"/>
      <c r="H120" s="106"/>
      <c r="I120" s="106"/>
      <c r="J120" s="106"/>
      <c r="K120" s="106"/>
      <c r="L120" s="106"/>
      <c r="M120" s="106"/>
      <c r="N120" s="106"/>
      <c r="O120" s="106"/>
      <c r="P120" s="106"/>
      <c r="Q120" s="106"/>
      <c r="R120" s="106"/>
      <c r="S120" s="106"/>
      <c r="T120" s="106"/>
      <c r="U120" s="106"/>
      <c r="V120" s="106"/>
      <c r="W120" s="106"/>
      <c r="X120" s="106"/>
      <c r="Y120" s="106"/>
      <c r="Z120" s="106"/>
      <c r="AA120" s="106"/>
      <c r="AB120" s="106"/>
      <c r="AC120" s="106"/>
      <c r="AD120" s="107"/>
      <c r="AE120" s="7"/>
      <c r="AF120" s="7"/>
      <c r="AG120" s="7"/>
      <c r="AH120" s="7"/>
      <c r="AI120" s="7"/>
      <c r="AJ120" s="7"/>
      <c r="AK120" s="7"/>
      <c r="AL120" s="7"/>
      <c r="AM120" s="7"/>
      <c r="AN120" s="7"/>
      <c r="AO120" s="7"/>
      <c r="AP120" s="7"/>
      <c r="AQ120" s="7"/>
      <c r="AR120" s="7"/>
      <c r="AS120" s="7"/>
      <c r="AT120" s="7"/>
    </row>
    <row r="121" spans="2:58" ht="4.5" customHeight="1" x14ac:dyDescent="0.15">
      <c r="B121" s="94"/>
      <c r="C121" s="94"/>
      <c r="D121" s="94"/>
      <c r="E121" s="94"/>
      <c r="F121" s="94"/>
      <c r="G121" s="9"/>
      <c r="H121" s="9"/>
      <c r="I121" s="9"/>
      <c r="J121" s="9"/>
      <c r="K121" s="9"/>
      <c r="L121" s="9"/>
      <c r="M121" s="9"/>
      <c r="N121" s="9"/>
      <c r="O121" s="9"/>
      <c r="P121" s="9"/>
      <c r="Q121" s="9"/>
      <c r="R121" s="9"/>
      <c r="S121" s="9"/>
      <c r="T121" s="9"/>
      <c r="U121" s="9"/>
      <c r="V121" s="9"/>
      <c r="W121" s="9"/>
      <c r="X121" s="9"/>
      <c r="Y121" s="9"/>
      <c r="Z121" s="9"/>
      <c r="AA121" s="9"/>
      <c r="AB121" s="9"/>
      <c r="AC121" s="9"/>
      <c r="AD121" s="9"/>
      <c r="AE121" s="7"/>
      <c r="AF121" s="7"/>
      <c r="AG121" s="7"/>
      <c r="AH121" s="7"/>
      <c r="AI121" s="7"/>
      <c r="AJ121" s="7"/>
      <c r="AK121" s="7"/>
      <c r="AL121" s="7"/>
      <c r="AM121" s="7"/>
      <c r="AN121" s="7"/>
      <c r="AO121" s="7"/>
      <c r="AP121" s="7"/>
      <c r="AQ121" s="7"/>
      <c r="AR121" s="7"/>
      <c r="AS121" s="7"/>
      <c r="AT121" s="7"/>
    </row>
    <row r="122" spans="2:58" s="114" customFormat="1" ht="15" customHeight="1" x14ac:dyDescent="0.15">
      <c r="B122" s="115" t="s">
        <v>99</v>
      </c>
      <c r="C122" s="117"/>
      <c r="D122" s="117"/>
      <c r="E122" s="117"/>
      <c r="F122" s="117"/>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3"/>
      <c r="AF122" s="113"/>
      <c r="AG122" s="113"/>
      <c r="AH122" s="113"/>
      <c r="AI122" s="113"/>
      <c r="AJ122" s="113"/>
      <c r="AK122" s="113"/>
      <c r="AL122" s="113"/>
      <c r="AM122" s="113"/>
      <c r="AN122" s="113"/>
      <c r="AO122" s="113"/>
      <c r="AP122" s="113"/>
      <c r="AQ122" s="113"/>
      <c r="AR122" s="113"/>
      <c r="AS122" s="113"/>
      <c r="AT122" s="113"/>
    </row>
    <row r="123" spans="2:58" s="114" customFormat="1" ht="15" customHeight="1" x14ac:dyDescent="0.15">
      <c r="B123" s="114" t="s">
        <v>88</v>
      </c>
    </row>
    <row r="124" spans="2:58" ht="7.5" customHeight="1" x14ac:dyDescent="0.15">
      <c r="B124" s="2"/>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4"/>
      <c r="AF124" s="3"/>
      <c r="AG124" s="3"/>
      <c r="AH124" s="3"/>
      <c r="AI124" s="3"/>
      <c r="AJ124" s="3"/>
      <c r="AK124" s="3"/>
      <c r="AL124" s="3"/>
      <c r="AM124" s="3"/>
      <c r="AN124" s="3"/>
      <c r="AO124" s="3"/>
      <c r="AP124" s="3"/>
      <c r="AQ124" s="3"/>
      <c r="AR124" s="3"/>
      <c r="AS124" s="3"/>
      <c r="AT124" s="3"/>
    </row>
    <row r="125" spans="2:58" ht="15" customHeight="1" x14ac:dyDescent="0.15">
      <c r="B125" s="4"/>
      <c r="C125" s="8" t="s">
        <v>87</v>
      </c>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159" t="s">
        <v>127</v>
      </c>
      <c r="AF125" s="218" t="s">
        <v>173</v>
      </c>
      <c r="AG125" s="218"/>
      <c r="AH125" s="218"/>
      <c r="AI125" s="218"/>
      <c r="AJ125" s="218"/>
      <c r="AK125" s="218"/>
      <c r="AL125" s="218"/>
      <c r="AM125" s="218"/>
      <c r="AN125" s="218"/>
      <c r="AO125" s="218"/>
      <c r="AP125" s="218"/>
      <c r="AQ125" s="218"/>
      <c r="AR125" s="218"/>
      <c r="AS125" s="218"/>
      <c r="AT125" s="218"/>
      <c r="AU125" s="218"/>
      <c r="AV125" s="218"/>
      <c r="AW125" s="218"/>
      <c r="AX125" s="218"/>
      <c r="AY125" s="218"/>
      <c r="AZ125" s="218"/>
      <c r="BA125" s="218"/>
      <c r="BB125" s="218"/>
      <c r="BC125" s="218"/>
      <c r="BD125" s="218"/>
      <c r="BE125" s="218"/>
      <c r="BF125" s="218"/>
    </row>
    <row r="126" spans="2:58" ht="15" customHeight="1" x14ac:dyDescent="0.15">
      <c r="B126" s="4"/>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4"/>
      <c r="AF126" s="3"/>
      <c r="AG126" s="3"/>
      <c r="AH126" s="3"/>
      <c r="AI126" s="3"/>
      <c r="AJ126" s="3"/>
      <c r="AK126" s="3"/>
      <c r="AL126" s="3"/>
      <c r="AM126" s="3"/>
      <c r="AN126" s="3"/>
      <c r="AO126" s="3"/>
      <c r="AP126" s="3"/>
      <c r="AQ126" s="3"/>
      <c r="AR126" s="3"/>
      <c r="AS126" s="3"/>
      <c r="AT126" s="3"/>
    </row>
    <row r="127" spans="2:58" ht="15" customHeight="1" x14ac:dyDescent="0.15">
      <c r="B127" s="4"/>
      <c r="C127" s="3"/>
      <c r="D127" s="3"/>
      <c r="E127" s="3"/>
      <c r="F127" s="3"/>
      <c r="G127" s="3"/>
      <c r="H127" s="3"/>
      <c r="I127" s="3"/>
      <c r="J127" s="11" t="s">
        <v>26</v>
      </c>
      <c r="K127" s="51" t="s">
        <v>37</v>
      </c>
      <c r="L127" s="13" t="s">
        <v>12</v>
      </c>
      <c r="M127" s="158"/>
      <c r="N127" s="13" t="s">
        <v>13</v>
      </c>
      <c r="O127" s="158"/>
      <c r="P127" s="13" t="s">
        <v>14</v>
      </c>
      <c r="Q127" s="9"/>
      <c r="R127" s="9" t="s">
        <v>27</v>
      </c>
      <c r="S127" s="9"/>
      <c r="T127" s="9"/>
      <c r="U127" s="216" t="str">
        <f>I10</f>
        <v>　社会福祉法人大阪府庁福祉サービス</v>
      </c>
      <c r="V127" s="216"/>
      <c r="W127" s="216"/>
      <c r="X127" s="216"/>
      <c r="Y127" s="216"/>
      <c r="Z127" s="216"/>
      <c r="AA127" s="216"/>
      <c r="AB127" s="216"/>
      <c r="AC127" s="216"/>
      <c r="AD127" s="216"/>
      <c r="AE127" s="159" t="s">
        <v>127</v>
      </c>
      <c r="AF127" s="279" t="s">
        <v>172</v>
      </c>
      <c r="AG127" s="279"/>
      <c r="AH127" s="279"/>
      <c r="AI127" s="279"/>
      <c r="AJ127" s="279"/>
      <c r="AK127" s="279"/>
      <c r="AL127" s="279"/>
      <c r="AM127" s="279"/>
      <c r="AN127" s="279"/>
      <c r="AO127" s="279"/>
      <c r="AP127" s="279"/>
      <c r="AQ127" s="279"/>
      <c r="AR127" s="279"/>
      <c r="AS127" s="279"/>
      <c r="AT127" s="279"/>
      <c r="AU127" s="279"/>
      <c r="AV127" s="279"/>
      <c r="AW127" s="279"/>
      <c r="AX127" s="279"/>
      <c r="AY127" s="279"/>
      <c r="AZ127" s="279"/>
      <c r="BA127" s="279"/>
      <c r="BB127" s="279"/>
      <c r="BC127" s="279"/>
      <c r="BD127" s="279"/>
      <c r="BE127" s="279"/>
      <c r="BF127" s="279"/>
    </row>
    <row r="128" spans="2:58" ht="7.5" customHeight="1" x14ac:dyDescent="0.15">
      <c r="B128" s="4"/>
      <c r="C128" s="3"/>
      <c r="D128" s="3"/>
      <c r="E128" s="3"/>
      <c r="F128" s="3"/>
      <c r="G128" s="3"/>
      <c r="H128" s="3"/>
      <c r="I128" s="3"/>
      <c r="J128" s="3"/>
      <c r="K128" s="3"/>
      <c r="L128" s="3"/>
      <c r="M128" s="3"/>
      <c r="N128" s="3"/>
      <c r="O128" s="3"/>
      <c r="P128" s="3"/>
      <c r="Q128" s="3"/>
      <c r="R128" s="3"/>
      <c r="S128" s="3"/>
      <c r="T128" s="3"/>
      <c r="U128" s="209"/>
      <c r="V128" s="209"/>
      <c r="W128" s="209"/>
      <c r="X128" s="209"/>
      <c r="Y128" s="209"/>
      <c r="Z128" s="209"/>
      <c r="AA128" s="209"/>
      <c r="AB128" s="209"/>
      <c r="AC128" s="209"/>
      <c r="AD128" s="209"/>
      <c r="AE128" s="4"/>
      <c r="AF128" s="3"/>
      <c r="AG128" s="3"/>
      <c r="AH128" s="3"/>
      <c r="AI128" s="3"/>
      <c r="AJ128" s="3"/>
      <c r="AK128" s="3"/>
      <c r="AL128" s="3"/>
      <c r="AM128" s="3"/>
      <c r="AN128" s="3"/>
      <c r="AO128" s="3"/>
      <c r="AP128" s="3"/>
      <c r="AQ128" s="3"/>
      <c r="AR128" s="3"/>
      <c r="AS128" s="3"/>
      <c r="AT128" s="3"/>
    </row>
    <row r="129" spans="2:46" ht="15" customHeight="1" x14ac:dyDescent="0.15">
      <c r="B129" s="5"/>
      <c r="C129" s="6"/>
      <c r="D129" s="6"/>
      <c r="E129" s="6"/>
      <c r="F129" s="6"/>
      <c r="G129" s="6"/>
      <c r="H129" s="6"/>
      <c r="I129" s="6"/>
      <c r="J129" s="6"/>
      <c r="K129" s="6"/>
      <c r="L129" s="6"/>
      <c r="M129" s="6"/>
      <c r="N129" s="6"/>
      <c r="O129" s="6"/>
      <c r="P129" s="40" t="s">
        <v>16</v>
      </c>
      <c r="Q129" s="40"/>
      <c r="R129" s="40"/>
      <c r="S129" s="40"/>
      <c r="T129" s="40"/>
      <c r="U129" s="191" t="s">
        <v>170</v>
      </c>
      <c r="V129" s="191"/>
      <c r="W129" s="191"/>
      <c r="X129" s="191"/>
      <c r="Y129" s="191"/>
      <c r="Z129" s="191"/>
      <c r="AA129" s="191"/>
      <c r="AB129" s="191"/>
      <c r="AC129" s="41" t="s">
        <v>28</v>
      </c>
      <c r="AD129" s="40"/>
      <c r="AE129" s="102"/>
      <c r="AF129" s="3"/>
      <c r="AG129" s="3"/>
      <c r="AH129" s="3"/>
      <c r="AI129" s="3"/>
      <c r="AJ129" s="3"/>
      <c r="AK129" s="3"/>
      <c r="AL129" s="3"/>
      <c r="AM129" s="3"/>
      <c r="AN129" s="3"/>
      <c r="AO129" s="3"/>
      <c r="AP129" s="3"/>
      <c r="AQ129" s="3"/>
      <c r="AR129" s="3"/>
      <c r="AS129" s="3"/>
      <c r="AT129" s="3"/>
    </row>
  </sheetData>
  <mergeCells count="180">
    <mergeCell ref="AF78:BF78"/>
    <mergeCell ref="AF112:BF112"/>
    <mergeCell ref="AF114:BF116"/>
    <mergeCell ref="AF86:BF86"/>
    <mergeCell ref="AF98:BF98"/>
    <mergeCell ref="AF106:BF106"/>
    <mergeCell ref="AF119:BF119"/>
    <mergeCell ref="AF127:BF127"/>
    <mergeCell ref="AF125:BF125"/>
    <mergeCell ref="AG19:BF20"/>
    <mergeCell ref="AG32:BF32"/>
    <mergeCell ref="AG34:BF34"/>
    <mergeCell ref="AG35:AI35"/>
    <mergeCell ref="AG36:AI36"/>
    <mergeCell ref="AF37:AI37"/>
    <mergeCell ref="AF47:AI47"/>
    <mergeCell ref="AG15:BB16"/>
    <mergeCell ref="B56:U56"/>
    <mergeCell ref="AJ56:AK56"/>
    <mergeCell ref="AL56:BB57"/>
    <mergeCell ref="C34:H34"/>
    <mergeCell ref="I34:J34"/>
    <mergeCell ref="C33:P33"/>
    <mergeCell ref="AJ35:BB36"/>
    <mergeCell ref="AG41:AV41"/>
    <mergeCell ref="R33:AC33"/>
    <mergeCell ref="W34:AC34"/>
    <mergeCell ref="V35:AC35"/>
    <mergeCell ref="V36:AC36"/>
    <mergeCell ref="V38:AC38"/>
    <mergeCell ref="V39:AC39"/>
    <mergeCell ref="V48:AC48"/>
    <mergeCell ref="V49:AC49"/>
    <mergeCell ref="AJ37:AK37"/>
    <mergeCell ref="AG40:AU40"/>
    <mergeCell ref="D40:T40"/>
    <mergeCell ref="C57:M57"/>
    <mergeCell ref="R57:S57"/>
    <mergeCell ref="Y57:Z57"/>
    <mergeCell ref="E55:X55"/>
    <mergeCell ref="D52:T52"/>
    <mergeCell ref="D53:T53"/>
    <mergeCell ref="D54:T54"/>
    <mergeCell ref="AG50:AU50"/>
    <mergeCell ref="AG54:AU54"/>
    <mergeCell ref="AJ55:AK55"/>
    <mergeCell ref="AF55:AI55"/>
    <mergeCell ref="AF56:AI56"/>
    <mergeCell ref="D48:T48"/>
    <mergeCell ref="AL37:BB37"/>
    <mergeCell ref="AJ47:BB47"/>
    <mergeCell ref="AJ48:BB49"/>
    <mergeCell ref="AL55:BB55"/>
    <mergeCell ref="B42:D46"/>
    <mergeCell ref="AG44:AT44"/>
    <mergeCell ref="AG45:AT45"/>
    <mergeCell ref="I46:AB46"/>
    <mergeCell ref="AG7:AU7"/>
    <mergeCell ref="AG24:AU24"/>
    <mergeCell ref="AG27:AU27"/>
    <mergeCell ref="AG30:AU30"/>
    <mergeCell ref="E87:AD99"/>
    <mergeCell ref="B87:D99"/>
    <mergeCell ref="B80:D86"/>
    <mergeCell ref="E80:AD86"/>
    <mergeCell ref="B78:AD79"/>
    <mergeCell ref="C32:M32"/>
    <mergeCell ref="C23:M25"/>
    <mergeCell ref="D36:T36"/>
    <mergeCell ref="X20:Y20"/>
    <mergeCell ref="AC30:AD30"/>
    <mergeCell ref="B16:E18"/>
    <mergeCell ref="F16:F17"/>
    <mergeCell ref="G16:H17"/>
    <mergeCell ref="I16:I17"/>
    <mergeCell ref="J16:K17"/>
    <mergeCell ref="L16:M17"/>
    <mergeCell ref="B23:B25"/>
    <mergeCell ref="B26:B28"/>
    <mergeCell ref="C26:M28"/>
    <mergeCell ref="B11:E13"/>
    <mergeCell ref="N30:O30"/>
    <mergeCell ref="Q30:U30"/>
    <mergeCell ref="W30:Z30"/>
    <mergeCell ref="F13:H13"/>
    <mergeCell ref="Q13:S13"/>
    <mergeCell ref="M13:O13"/>
    <mergeCell ref="I13:K13"/>
    <mergeCell ref="C2:AD3"/>
    <mergeCell ref="N7:U7"/>
    <mergeCell ref="B9:E10"/>
    <mergeCell ref="I9:AE9"/>
    <mergeCell ref="I10:AE10"/>
    <mergeCell ref="AD13:AE13"/>
    <mergeCell ref="L11:M12"/>
    <mergeCell ref="F11:F12"/>
    <mergeCell ref="G11:H12"/>
    <mergeCell ref="I11:I12"/>
    <mergeCell ref="J11:K12"/>
    <mergeCell ref="P11:AE12"/>
    <mergeCell ref="T13:W13"/>
    <mergeCell ref="X13:Y13"/>
    <mergeCell ref="AA13:AB13"/>
    <mergeCell ref="AF81:BF81"/>
    <mergeCell ref="AF88:BF88"/>
    <mergeCell ref="AF101:BF101"/>
    <mergeCell ref="AF82:BF82"/>
    <mergeCell ref="AF89:BF89"/>
    <mergeCell ref="AF102:BF102"/>
    <mergeCell ref="I14:AE14"/>
    <mergeCell ref="I15:AE15"/>
    <mergeCell ref="B14:E15"/>
    <mergeCell ref="R32:S32"/>
    <mergeCell ref="Y32:Z32"/>
    <mergeCell ref="P16:AE17"/>
    <mergeCell ref="F18:H18"/>
    <mergeCell ref="I18:K18"/>
    <mergeCell ref="M18:O18"/>
    <mergeCell ref="Q18:S18"/>
    <mergeCell ref="T18:W18"/>
    <mergeCell ref="X18:Y18"/>
    <mergeCell ref="AA18:AB18"/>
    <mergeCell ref="AD18:AE18"/>
    <mergeCell ref="X19:Y19"/>
    <mergeCell ref="Z24:AB24"/>
    <mergeCell ref="B29:B31"/>
    <mergeCell ref="C29:M31"/>
    <mergeCell ref="U129:AB129"/>
    <mergeCell ref="B110:AD110"/>
    <mergeCell ref="B111:F115"/>
    <mergeCell ref="H112:R112"/>
    <mergeCell ref="T112:U112"/>
    <mergeCell ref="H114:R114"/>
    <mergeCell ref="T114:U114"/>
    <mergeCell ref="U128:AD128"/>
    <mergeCell ref="B100:D107"/>
    <mergeCell ref="E100:AD107"/>
    <mergeCell ref="B116:F120"/>
    <mergeCell ref="H117:R117"/>
    <mergeCell ref="T117:U117"/>
    <mergeCell ref="H119:J119"/>
    <mergeCell ref="L119:W119"/>
    <mergeCell ref="U127:AD127"/>
    <mergeCell ref="D50:T50"/>
    <mergeCell ref="N59:AE59"/>
    <mergeCell ref="N60:AE60"/>
    <mergeCell ref="N61:AE61"/>
    <mergeCell ref="N62:AE62"/>
    <mergeCell ref="N63:AE63"/>
    <mergeCell ref="N64:AE64"/>
    <mergeCell ref="AG67:AM67"/>
    <mergeCell ref="AG66:AM66"/>
    <mergeCell ref="N65:AE65"/>
    <mergeCell ref="V56:AE56"/>
    <mergeCell ref="AG58:BB59"/>
    <mergeCell ref="AG63:BB63"/>
    <mergeCell ref="V37:Z37"/>
    <mergeCell ref="V40:AC40"/>
    <mergeCell ref="AB37:AC37"/>
    <mergeCell ref="Y41:AC41"/>
    <mergeCell ref="V47:Z47"/>
    <mergeCell ref="AB47:AC47"/>
    <mergeCell ref="AG33:BF33"/>
    <mergeCell ref="B59:B65"/>
    <mergeCell ref="D35:T35"/>
    <mergeCell ref="D38:T38"/>
    <mergeCell ref="D39:T39"/>
    <mergeCell ref="E41:X41"/>
    <mergeCell ref="Z55:AB55"/>
    <mergeCell ref="V52:AC52"/>
    <mergeCell ref="V53:AC53"/>
    <mergeCell ref="V54:AC54"/>
    <mergeCell ref="B37:T37"/>
    <mergeCell ref="B47:T47"/>
    <mergeCell ref="B51:T51"/>
    <mergeCell ref="V50:AC50"/>
    <mergeCell ref="V51:Z51"/>
    <mergeCell ref="AB51:AC51"/>
    <mergeCell ref="C59:M65"/>
    <mergeCell ref="D49:T49"/>
  </mergeCells>
  <phoneticPr fontId="2"/>
  <dataValidations count="2">
    <dataValidation type="list" allowBlank="1" showInputMessage="1" showErrorMessage="1" sqref="Y57:Z57">
      <formula1>"平成,令和"</formula1>
    </dataValidation>
    <dataValidation type="list" allowBlank="1" showInputMessage="1" showErrorMessage="1" sqref="T32 AA32">
      <formula1>"元,２"</formula1>
    </dataValidation>
  </dataValidations>
  <pageMargins left="0.43307086614173229" right="0.19685039370078741" top="0.55118110236220474" bottom="0.35433070866141736" header="0.31496062992125984" footer="0.19685039370078741"/>
  <pageSetup paperSize="8" fitToHeight="0" orientation="landscape" cellComments="asDisplayed" r:id="rId1"/>
  <rowBreaks count="1" manualBreakCount="1">
    <brk id="66"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別紙様式2（計画書・）記入例</vt:lpstr>
      <vt:lpstr>'別紙様式2（計画書・）記入例'!Print_Area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園田　優弥</dc:creator>
  <cp:lastModifiedBy>大阪府</cp:lastModifiedBy>
  <cp:lastPrinted>2019-07-04T08:26:41Z</cp:lastPrinted>
  <dcterms:created xsi:type="dcterms:W3CDTF">2018-06-20T10:55:45Z</dcterms:created>
  <dcterms:modified xsi:type="dcterms:W3CDTF">2019-08-20T11:40:14Z</dcterms:modified>
</cp:coreProperties>
</file>