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15" tabRatio="858" activeTab="0"/>
  </bookViews>
  <sheets>
    <sheet name="様式1" sheetId="1" r:id="rId1"/>
    <sheet name="全体(位置図)" sheetId="2" r:id="rId2"/>
    <sheet name="津波・高潮(位置図)" sheetId="3" r:id="rId3"/>
  </sheets>
  <definedNames>
    <definedName name="_xlnm.Print_Area" localSheetId="1">'全体(位置図)'!$A$1:$X$56</definedName>
    <definedName name="_xlnm.Print_Area" localSheetId="2">'津波・高潮(位置図)'!$A$1:$X$56</definedName>
    <definedName name="_xlnm.Print_Area" localSheetId="0">'様式1'!$A$1:$Y$108</definedName>
  </definedNames>
  <calcPr fullCalcOnLoad="1"/>
</workbook>
</file>

<file path=xl/sharedStrings.xml><?xml version="1.0" encoding="utf-8"?>
<sst xmlns="http://schemas.openxmlformats.org/spreadsheetml/2006/main" count="252" uniqueCount="138">
  <si>
    <t>高潮</t>
  </si>
  <si>
    <t>備考</t>
  </si>
  <si>
    <t>一体的に実施することにより期待される効果</t>
  </si>
  <si>
    <t>番号</t>
  </si>
  <si>
    <t>合計</t>
  </si>
  <si>
    <t>直接</t>
  </si>
  <si>
    <t>一般</t>
  </si>
  <si>
    <t>間接</t>
  </si>
  <si>
    <t>対象</t>
  </si>
  <si>
    <t>種別</t>
  </si>
  <si>
    <t>全体事業費
（百万円）</t>
  </si>
  <si>
    <t>事業実施期間（年度）</t>
  </si>
  <si>
    <t>市町村名</t>
  </si>
  <si>
    <t>事業内容</t>
  </si>
  <si>
    <t>要素となる事業名</t>
  </si>
  <si>
    <t>省略</t>
  </si>
  <si>
    <t>事業者</t>
  </si>
  <si>
    <t>交付</t>
  </si>
  <si>
    <t>地域</t>
  </si>
  <si>
    <t>事業</t>
  </si>
  <si>
    <t>Ｃ　効果促進事業</t>
  </si>
  <si>
    <t xml:space="preserve">市町村名
</t>
  </si>
  <si>
    <t>要素となる事業名</t>
  </si>
  <si>
    <t>Ｂ　関連社会資本整備事業</t>
  </si>
  <si>
    <t>小計（海岸事業）</t>
  </si>
  <si>
    <t>海岸</t>
  </si>
  <si>
    <t>交付対象事業</t>
  </si>
  <si>
    <t>合計
（Ａ＋Ｂ＋Ｃ）</t>
  </si>
  <si>
    <t>全体事業費</t>
  </si>
  <si>
    <t>最終目標値</t>
  </si>
  <si>
    <t>中間目標値</t>
  </si>
  <si>
    <t>当初現況値</t>
  </si>
  <si>
    <t>定量的指標の現況値及び目標値</t>
  </si>
  <si>
    <t>　　定量的指標の定義及び算定式</t>
  </si>
  <si>
    <t>　　計画の成果目標（定量的指標）</t>
  </si>
  <si>
    <t>計画の目標</t>
  </si>
  <si>
    <t>交付対象</t>
  </si>
  <si>
    <t>計画の期間</t>
  </si>
  <si>
    <t>計画の名称</t>
  </si>
  <si>
    <t>H24</t>
  </si>
  <si>
    <t>H25</t>
  </si>
  <si>
    <t>H26</t>
  </si>
  <si>
    <t>大阪府域における総合的な津波・高潮対策及び老朽化対策の推進</t>
  </si>
  <si>
    <t>平成２２年度　～　平成２６年度　（５年間）</t>
  </si>
  <si>
    <t>大阪府</t>
  </si>
  <si>
    <t>・大規模地震に伴う津波、台風等に伴う高潮、経年変化に伴う老朽化に対して海岸保全施設の整備を行い、府民の生命と財産を防護する。</t>
  </si>
  <si>
    <t>・平成２６年度末において、浸水被害が想定される人口の減少を目指す</t>
  </si>
  <si>
    <t>（H22当初）</t>
  </si>
  <si>
    <t>（H24末）</t>
  </si>
  <si>
    <t>（H26末）</t>
  </si>
  <si>
    <t>　当該地区で浸水被害が想定される人口</t>
  </si>
  <si>
    <t>5,753人</t>
  </si>
  <si>
    <t>4,503人</t>
  </si>
  <si>
    <t>0人</t>
  </si>
  <si>
    <t>　　　</t>
  </si>
  <si>
    <t>H22当初　5,753人</t>
  </si>
  <si>
    <t>H24末　　4,503人</t>
  </si>
  <si>
    <t>H26末　　　　0人</t>
  </si>
  <si>
    <t>Ａ</t>
  </si>
  <si>
    <t>Ｂ</t>
  </si>
  <si>
    <t>Ｃ</t>
  </si>
  <si>
    <t>効果促進事業費の割合</t>
  </si>
  <si>
    <t>Ｃ／（Ａ＋Ｂ＋Ｃ）</t>
  </si>
  <si>
    <t>Ａ１　基幹事業</t>
  </si>
  <si>
    <t>市町村名</t>
  </si>
  <si>
    <t>（延長・面積・水深等）</t>
  </si>
  <si>
    <t>H22</t>
  </si>
  <si>
    <t>H23</t>
  </si>
  <si>
    <t>A1</t>
  </si>
  <si>
    <t>大阪府</t>
  </si>
  <si>
    <t>-</t>
  </si>
  <si>
    <t>老朽化</t>
  </si>
  <si>
    <t>継続</t>
  </si>
  <si>
    <t>泉州海岸堤防老朽化対策緊急事業</t>
  </si>
  <si>
    <t>護岸（補強）L=2,140ｍ</t>
  </si>
  <si>
    <t>泉佐野市、阪南市、岬町</t>
  </si>
  <si>
    <t>A2</t>
  </si>
  <si>
    <t>堺泉北港海岸高潮対策事業</t>
  </si>
  <si>
    <t>護岸（改良）L=350ｍ</t>
  </si>
  <si>
    <t>堺市</t>
  </si>
  <si>
    <t>A3</t>
  </si>
  <si>
    <t>阪南港海岸高潮対策事業</t>
  </si>
  <si>
    <t>水門(改良)3基、護岸(改良)L=400ｍ</t>
  </si>
  <si>
    <t>忠岡町、岸和田市</t>
  </si>
  <si>
    <t>A4</t>
  </si>
  <si>
    <t>津波・高潮</t>
  </si>
  <si>
    <t>泉州海岸津波・高潮危機管理対策緊急事業</t>
  </si>
  <si>
    <t>水門等の改修　5基、避難用通路の設置10基</t>
  </si>
  <si>
    <t>岸和田市、貝塚市、阪南市、岬町</t>
  </si>
  <si>
    <t>A5</t>
  </si>
  <si>
    <t>堺泉北港海岸外津波・高潮危機管理対策緊急事業</t>
  </si>
  <si>
    <t>水門等の改修　23基、避難用通路の設置17基</t>
  </si>
  <si>
    <t>堺泉北港海岸外・泉大津地区外</t>
  </si>
  <si>
    <t>工種</t>
  </si>
  <si>
    <t>その他関連する事業</t>
  </si>
  <si>
    <t>計画等の名称</t>
  </si>
  <si>
    <t>市町村名
海岸名・地区名</t>
  </si>
  <si>
    <t>水管理・国土保全局</t>
  </si>
  <si>
    <t>港湾局</t>
  </si>
  <si>
    <t>Ⅰ定量的指標に関連する</t>
  </si>
  <si>
    <t>　　交付対象事業の効果の発現状況</t>
  </si>
  <si>
    <t>Ⅱ定量的指標の達成状況</t>
  </si>
  <si>
    <t>最終実績値</t>
  </si>
  <si>
    <t>目標値と実績値</t>
  </si>
  <si>
    <t>に差が出た要因</t>
  </si>
  <si>
    <t>平成２６年度末において浸水被害が想定される人口の減少を目指す</t>
  </si>
  <si>
    <t>Ⅲ定量的指標以外の交付対象事業の効果の発現状況</t>
  </si>
  <si>
    <t>（必要に応じて記述）</t>
  </si>
  <si>
    <t>２．事業効果の発現状況、目標値の達成状況</t>
  </si>
  <si>
    <t>３．特記事項（今後の方針等）</t>
  </si>
  <si>
    <t>5,753人→ 0人</t>
  </si>
  <si>
    <t>5,753人→1,250人</t>
  </si>
  <si>
    <t>（様式2）　　社会資本総合整備計画　事後評価書</t>
  </si>
  <si>
    <t>事  後  評  価</t>
  </si>
  <si>
    <t>○事後評価の実施体制、実施時期</t>
  </si>
  <si>
    <t>事後評価の実施体制</t>
  </si>
  <si>
    <t>　大阪府港湾局において実施</t>
  </si>
  <si>
    <t>事後評価の実施時期</t>
  </si>
  <si>
    <t>公表の方法</t>
  </si>
  <si>
    <t>１．交付対象事業の進捗状況</t>
  </si>
  <si>
    <t>大阪府港湾局ホームページに公表</t>
  </si>
  <si>
    <t>・台風等に伴う高潮に対して、護岸補強を実施することで、浸水被害が想定される人口が減少した。</t>
  </si>
  <si>
    <t>・水門改良を実施することで、津波や高潮発生時の運転に信頼性・安全性が向上した。</t>
  </si>
  <si>
    <t>・浜辺の立地特性を活かし、親水性に配慮した構造とすることで、周辺環境との調和を図った。</t>
  </si>
  <si>
    <t>　・地震による防潮堤の液状化対策と併せて、高潮対策を重点的に実施し、津波・高潮等による浸水被害を軽減する。</t>
  </si>
  <si>
    <t>　・海岸保全施設の老朽化への早急な対応と、予防保全の観点に立った適切な維持・修繕を実施する。</t>
  </si>
  <si>
    <t>高潮事業については、H26以降も継続して事業実施予定である。また、目標のH27に対策が完了した場合、その時点の未整備人口は49,690人になる見込みである。(H26末全体未整備人口：61,963人)</t>
  </si>
  <si>
    <t>本計画に記載された交付対象事業の全てが他の計画に移行することとなり、Ｈ26年度までの目標に対し、Ｈ25年度を最終評価としたため。</t>
  </si>
  <si>
    <t>・高潮対策事業として、堺泉北港海岸で護岸改良が75ｍ、阪南港海岸で護岸改良が320ｍ完成した。</t>
  </si>
  <si>
    <t>（図面）社会資本整備総合交付金</t>
  </si>
  <si>
    <t>大阪府域における総合的な津波・高潮対策及び老朽化対策の推進</t>
  </si>
  <si>
    <t>平成22年度　～　平成25年度</t>
  </si>
  <si>
    <t>交付対象</t>
  </si>
  <si>
    <t>・老朽化対策緊急事業として、護岸補強が1,180ｍ完成し、計画的な維持管理、更新により、施設の機能低下による災害の発生
　を抑制し、津波・高潮に対する安全性が向上した。</t>
  </si>
  <si>
    <t>・津波高潮危機管理緊急事業として、泉州海岸で水門等の改修5基、避難通路の設置4基、堺泉北港海岸外で水門等の改修23
　基、避難階段の設置10基が完成し、津波・高潮発生時の迅速な施設閉鎖と操作員の安全性が向上した。</t>
  </si>
  <si>
    <t>平成 26 年 11月 13日</t>
  </si>
  <si>
    <t>平成26年11月</t>
  </si>
  <si>
    <t>2,728 百万円</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</si>
</sst>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lt;#,##0\&gt;"/>
    <numFmt numFmtId="178" formatCode="\{#,##0\}"/>
    <numFmt numFmtId="179" formatCode="&quot;｛&quot;#,##0&quot;｝&quot;"/>
    <numFmt numFmtId="180" formatCode="&quot;｛&quot;#,##0.00&quot;｝&quot;"/>
    <numFmt numFmtId="181" formatCode="\&lt;#,##0.00\&gt;"/>
    <numFmt numFmtId="182" formatCode="\(#,##0.00\)"/>
    <numFmt numFmtId="183" formatCode="#,##0.0"/>
    <numFmt numFmtId="184" formatCode="&quot;$&quot;#,##0_);[Red]&quot;¥&quot;&quot;¥&quot;&quot;¥&quot;\(&quot;$&quot;#,##0&quot;¥&quot;&quot;¥&quot;&quot;¥&quot;\)"/>
    <numFmt numFmtId="185" formatCode="&quot;(&quot;#,##0&quot;)&quot;"/>
    <numFmt numFmtId="186" formatCode="&quot;&lt;&quot;#,##0&quot;&gt;&quot;"/>
    <numFmt numFmtId="187" formatCode="#,##0.0;[Red]\-#,##0.0"/>
    <numFmt numFmtId="188" formatCode="\{#,##0.0\}"/>
    <numFmt numFmtId="189" formatCode="\{#,##0.00\}"/>
    <numFmt numFmtId="190" formatCode="\&lt;#,##0.0\&gt;"/>
    <numFmt numFmtId="191" formatCode="\(#,##0.0\)"/>
    <numFmt numFmtId="192" formatCode="&quot;｛&quot;#,##0.0&quot;｝&quot;"/>
    <numFmt numFmtId="193" formatCode="0&quot;日&quot;\ &quot;告&quot;&quot;示&quot;&quot;済&quot;"/>
    <numFmt numFmtId="194" formatCode="0&quot;月&quot;"/>
    <numFmt numFmtId="195" formatCode="&quot;昭&quot;&quot;和&quot;\ 0\ &quot;年&quot;"/>
    <numFmt numFmtId="196" formatCode="#\ ?/2"/>
    <numFmt numFmtId="197" formatCode="#,##0\ &quot;人/km&quot;"/>
    <numFmt numFmtId="198" formatCode="#,##0.0&quot;ha/km&quot;"/>
    <numFmt numFmtId="199" formatCode="0&quot; 日&quot;\ &quot;告&quot;&quot;示&quot;&quot;済&quot;"/>
    <numFmt numFmtId="200" formatCode="0&quot; 月&quot;"/>
    <numFmt numFmtId="201" formatCode="#,##0.0\ &quot;人/km&quot;"/>
    <numFmt numFmtId="202" formatCode="0.0"/>
    <numFmt numFmtId="203" formatCode="0.0_ "/>
    <numFmt numFmtId="204" formatCode="0.00_ "/>
    <numFmt numFmtId="205" formatCode="&quot;Yes&quot;;&quot;Yes&quot;;&quot;No&quot;"/>
    <numFmt numFmtId="206" formatCode="&quot;True&quot;;&quot;True&quot;;&quot;False&quot;"/>
    <numFmt numFmtId="207" formatCode="&quot;On&quot;;&quot;On&quot;;&quot;Off&quot;"/>
    <numFmt numFmtId="208" formatCode="[$€-2]\ #,##0.00_);[Red]\([$€-2]\ #,##0.00\)"/>
    <numFmt numFmtId="209" formatCode="#,##0_ ;[Red]\-#,##0\ "/>
    <numFmt numFmtId="210" formatCode="0.0%"/>
    <numFmt numFmtId="211" formatCode="0.00&quot;％&quot;"/>
    <numFmt numFmtId="212" formatCode="0;_밀"/>
    <numFmt numFmtId="213" formatCode="0;_뀀"/>
    <numFmt numFmtId="214" formatCode="0.0;_뀀"/>
    <numFmt numFmtId="215" formatCode="0.00;_뀀"/>
    <numFmt numFmtId="216" formatCode="\(0\)"/>
    <numFmt numFmtId="217" formatCode="\(0.0\)"/>
    <numFmt numFmtId="218" formatCode="&quot;〈&quot;#,##0.00&quot;〉&quot;"/>
    <numFmt numFmtId="219" formatCode="#,##0_);[Red]\(#,##0\)"/>
    <numFmt numFmtId="220" formatCode="#,##0.00_ "/>
    <numFmt numFmtId="221" formatCode="#,###&quot;百万円&quot;"/>
    <numFmt numFmtId="222" formatCode="#,##0_ "/>
    <numFmt numFmtId="223" formatCode="#,##0.00_);[Red]\(#,##0.00\)"/>
  </numFmts>
  <fonts count="89">
    <font>
      <sz val="11"/>
      <name val="ＭＳ Ｐゴシック"/>
      <family val="3"/>
    </font>
    <font>
      <sz val="6"/>
      <name val="ＭＳ Ｐゴシック"/>
      <family val="3"/>
    </font>
    <font>
      <sz val="8"/>
      <name val="Arial"/>
      <family val="2"/>
    </font>
    <font>
      <b/>
      <sz val="12"/>
      <name val="Arial"/>
      <family val="2"/>
    </font>
    <font>
      <sz val="11"/>
      <name val="ＭＳ 明朝"/>
      <family val="1"/>
    </font>
    <font>
      <sz val="10"/>
      <name val="Arial"/>
      <family val="2"/>
    </font>
    <font>
      <sz val="22"/>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9"/>
      <name val="ＭＳ ゴシック"/>
      <family val="3"/>
    </font>
    <font>
      <sz val="9"/>
      <name val="ＭＳ 明朝"/>
      <family val="1"/>
    </font>
    <font>
      <b/>
      <sz val="9"/>
      <name val="ＭＳ 明朝"/>
      <family val="1"/>
    </font>
    <font>
      <u val="single"/>
      <sz val="9"/>
      <name val="ＭＳ 明朝"/>
      <family val="1"/>
    </font>
    <font>
      <sz val="8"/>
      <name val="ＭＳ 明朝"/>
      <family val="1"/>
    </font>
    <font>
      <sz val="18"/>
      <name val="ＭＳ 明朝"/>
      <family val="1"/>
    </font>
    <font>
      <sz val="14"/>
      <name val="ＭＳ 明朝"/>
      <family val="1"/>
    </font>
    <font>
      <sz val="7"/>
      <name val="ＭＳ 明朝"/>
      <family val="1"/>
    </font>
    <font>
      <sz val="7"/>
      <name val="ＭＳ Ｐゴシック"/>
      <family val="3"/>
    </font>
    <font>
      <sz val="9"/>
      <color indexed="9"/>
      <name val="ＭＳ 明朝"/>
      <family val="1"/>
    </font>
    <font>
      <sz val="9"/>
      <color indexed="10"/>
      <name val="ＭＳ 明朝"/>
      <family val="1"/>
    </font>
    <font>
      <sz val="9"/>
      <name val="ＭＳ Ｐ明朝"/>
      <family val="1"/>
    </font>
    <font>
      <sz val="11"/>
      <name val="ＭＳ ゴシック"/>
      <family val="3"/>
    </font>
    <font>
      <b/>
      <sz val="11"/>
      <name val="ＭＳ 明朝"/>
      <family val="1"/>
    </font>
    <font>
      <sz val="10"/>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30"/>
      <name val="ＭＳ 明朝"/>
      <family val="1"/>
    </font>
    <font>
      <sz val="8"/>
      <color indexed="10"/>
      <name val="ＭＳ 明朝"/>
      <family val="1"/>
    </font>
    <font>
      <sz val="11"/>
      <color indexed="9"/>
      <name val="ＭＳ 明朝"/>
      <family val="1"/>
    </font>
    <font>
      <sz val="11"/>
      <color indexed="9"/>
      <name val="HG創英角ﾎﾟｯﾌﾟ体"/>
      <family val="3"/>
    </font>
    <font>
      <b/>
      <sz val="11"/>
      <color indexed="9"/>
      <name val="ＭＳ ゴシック"/>
      <family val="3"/>
    </font>
    <font>
      <b/>
      <sz val="11"/>
      <color indexed="9"/>
      <name val="ＭＳ 明朝"/>
      <family val="1"/>
    </font>
    <font>
      <sz val="10"/>
      <color indexed="8"/>
      <name val="ＭＳ 明朝"/>
      <family val="1"/>
    </font>
    <font>
      <sz val="10"/>
      <color indexed="8"/>
      <name val="Times New Roman"/>
      <family val="1"/>
    </font>
    <font>
      <i/>
      <sz val="14"/>
      <color indexed="8"/>
      <name val="ＭＳ 明朝"/>
      <family val="1"/>
    </font>
    <font>
      <i/>
      <sz val="14"/>
      <color indexed="8"/>
      <name val="Times New Roman"/>
      <family val="1"/>
    </font>
    <font>
      <sz val="11"/>
      <color indexed="8"/>
      <name val="ＭＳ ゴシック"/>
      <family val="3"/>
    </font>
    <font>
      <sz val="11"/>
      <color indexed="8"/>
      <name val="Times New Roman"/>
      <family val="1"/>
    </font>
    <font>
      <sz val="10"/>
      <color indexed="8"/>
      <name val="ＭＳ ゴシック"/>
      <family val="3"/>
    </font>
    <font>
      <sz val="11"/>
      <color indexed="8"/>
      <name val="ＭＳ 明朝"/>
      <family val="1"/>
    </font>
    <font>
      <b/>
      <sz val="10"/>
      <color indexed="8"/>
      <name val="ＭＳ ゴシック"/>
      <family val="3"/>
    </font>
    <font>
      <b/>
      <sz val="8"/>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rgb="FF0070C0"/>
      <name val="ＭＳ 明朝"/>
      <family val="1"/>
    </font>
    <font>
      <sz val="9"/>
      <color rgb="FFFF0000"/>
      <name val="ＭＳ 明朝"/>
      <family val="1"/>
    </font>
    <font>
      <sz val="8"/>
      <color rgb="FFFF0000"/>
      <name val="ＭＳ 明朝"/>
      <family val="1"/>
    </font>
    <font>
      <sz val="11"/>
      <color theme="0"/>
      <name val="ＭＳ 明朝"/>
      <family val="1"/>
    </font>
    <font>
      <sz val="11"/>
      <color theme="0"/>
      <name val="HG創英角ﾎﾟｯﾌﾟ体"/>
      <family val="3"/>
    </font>
    <font>
      <b/>
      <sz val="11"/>
      <color theme="0"/>
      <name val="ＭＳ ゴシック"/>
      <family val="3"/>
    </font>
    <font>
      <b/>
      <sz val="11"/>
      <color theme="0"/>
      <name val="ＭＳ 明朝"/>
      <family val="1"/>
    </font>
    <font>
      <sz val="9"/>
      <color theme="0"/>
      <name val="ＭＳ 明朝"/>
      <family val="1"/>
    </font>
    <font>
      <sz val="11"/>
      <color rgb="FFFF0000"/>
      <name val="ＭＳ Ｐゴシック"/>
      <family val="3"/>
    </font>
    <font>
      <sz val="11"/>
      <color theme="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9"/>
        <bgColor indexed="64"/>
      </patternFill>
    </fill>
    <fill>
      <patternFill patternType="solid">
        <fgColor theme="1"/>
        <bgColor indexed="64"/>
      </patternFill>
    </fill>
    <fill>
      <patternFill patternType="solid">
        <fgColor rgb="FF002060"/>
        <bgColor indexed="64"/>
      </patternFill>
    </fill>
    <fill>
      <patternFill patternType="solid">
        <fgColor rgb="FF0070C0"/>
        <bgColor indexed="64"/>
      </patternFill>
    </fill>
    <fill>
      <patternFill patternType="solid">
        <fgColor indexed="55"/>
        <bgColor indexed="64"/>
      </patternFill>
    </fill>
    <fill>
      <patternFill patternType="solid">
        <fgColor theme="0"/>
        <bgColor indexed="64"/>
      </patternFill>
    </fill>
  </fills>
  <borders count="7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style="medium"/>
      <right style="thin"/>
      <top style="thin"/>
      <bottom style="thin"/>
    </border>
    <border>
      <left style="medium"/>
      <right>
        <color indexed="63"/>
      </right>
      <top>
        <color indexed="63"/>
      </top>
      <bottom>
        <color indexed="63"/>
      </bottom>
    </border>
    <border>
      <left style="thin"/>
      <right style="medium"/>
      <top style="thin"/>
      <bottom style="thin"/>
    </border>
    <border>
      <left>
        <color indexed="63"/>
      </left>
      <right>
        <color indexed="63"/>
      </right>
      <top>
        <color indexed="63"/>
      </top>
      <bottom style="thin"/>
    </border>
    <border>
      <left style="medium"/>
      <right>
        <color indexed="63"/>
      </right>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medium"/>
      <bottom style="thin"/>
    </border>
    <border>
      <left style="medium"/>
      <right>
        <color indexed="63"/>
      </right>
      <top style="medium"/>
      <bottom style="thin"/>
    </border>
    <border>
      <left style="thin"/>
      <right style="medium"/>
      <top style="thin"/>
      <bottom style="medium"/>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medium"/>
      <bottom>
        <color indexed="63"/>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38" fontId="2" fillId="20" borderId="0" applyNumberFormat="0" applyBorder="0" applyAlignment="0" applyProtection="0"/>
    <xf numFmtId="0" fontId="3" fillId="0" borderId="1" applyNumberFormat="0" applyAlignment="0" applyProtection="0"/>
    <xf numFmtId="0" fontId="3" fillId="0" borderId="2">
      <alignment horizontal="left" vertical="center"/>
      <protection/>
    </xf>
    <xf numFmtId="10" fontId="2" fillId="21" borderId="3" applyNumberFormat="0" applyBorder="0" applyAlignment="0" applyProtection="0"/>
    <xf numFmtId="184" fontId="4" fillId="0" borderId="0">
      <alignment/>
      <protection/>
    </xf>
    <xf numFmtId="10" fontId="5" fillId="0" borderId="0" applyFon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 fillId="0" borderId="0">
      <alignment vertical="center"/>
      <protection/>
    </xf>
    <xf numFmtId="0" fontId="63" fillId="0" borderId="0" applyNumberFormat="0" applyFill="0" applyBorder="0" applyAlignment="0" applyProtection="0"/>
    <xf numFmtId="0" fontId="64" fillId="28" borderId="4" applyNumberFormat="0" applyAlignment="0" applyProtection="0"/>
    <xf numFmtId="0" fontId="65" fillId="29"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30" borderId="5" applyNumberFormat="0" applyFont="0" applyAlignment="0" applyProtection="0"/>
    <xf numFmtId="0" fontId="66" fillId="0" borderId="6" applyNumberFormat="0" applyFill="0" applyAlignment="0" applyProtection="0"/>
    <xf numFmtId="0" fontId="67" fillId="31" borderId="0" applyNumberFormat="0" applyBorder="0" applyAlignment="0" applyProtection="0"/>
    <xf numFmtId="0" fontId="68" fillId="32" borderId="7"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0" borderId="10" applyNumberFormat="0" applyFill="0" applyAlignment="0" applyProtection="0"/>
    <xf numFmtId="0" fontId="72" fillId="0" borderId="0" applyNumberFormat="0" applyFill="0" applyBorder="0" applyAlignment="0" applyProtection="0"/>
    <xf numFmtId="0" fontId="73" fillId="0" borderId="11" applyNumberFormat="0" applyFill="0" applyAlignment="0" applyProtection="0"/>
    <xf numFmtId="0" fontId="74" fillId="32" borderId="12"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3"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77" fillId="34" borderId="0" applyNumberFormat="0" applyBorder="0" applyAlignment="0" applyProtection="0"/>
  </cellStyleXfs>
  <cellXfs count="454">
    <xf numFmtId="0" fontId="0" fillId="0" borderId="0" xfId="0" applyAlignment="1">
      <alignment vertical="center"/>
    </xf>
    <xf numFmtId="0" fontId="11" fillId="0" borderId="0" xfId="69" applyFont="1" applyAlignment="1">
      <alignment vertical="center"/>
      <protection/>
    </xf>
    <xf numFmtId="0" fontId="11" fillId="35" borderId="0" xfId="69" applyFont="1" applyFill="1" applyBorder="1" applyAlignment="1">
      <alignment vertical="center"/>
      <protection/>
    </xf>
    <xf numFmtId="0" fontId="11" fillId="35" borderId="13" xfId="69" applyFont="1" applyFill="1" applyBorder="1" applyAlignment="1">
      <alignment horizontal="center" vertical="center"/>
      <protection/>
    </xf>
    <xf numFmtId="0" fontId="11" fillId="35" borderId="14" xfId="69" applyFont="1" applyFill="1" applyBorder="1" applyAlignment="1">
      <alignment vertical="center"/>
      <protection/>
    </xf>
    <xf numFmtId="0" fontId="11" fillId="35" borderId="15" xfId="69" applyFont="1" applyFill="1" applyBorder="1" applyAlignment="1">
      <alignment vertical="center"/>
      <protection/>
    </xf>
    <xf numFmtId="0" fontId="11" fillId="35" borderId="2" xfId="69" applyFont="1" applyFill="1" applyBorder="1" applyAlignment="1">
      <alignment vertical="center"/>
      <protection/>
    </xf>
    <xf numFmtId="0" fontId="11" fillId="35" borderId="16" xfId="69" applyFont="1" applyFill="1" applyBorder="1" applyAlignment="1">
      <alignment vertical="center"/>
      <protection/>
    </xf>
    <xf numFmtId="0" fontId="11" fillId="35" borderId="17" xfId="69" applyFont="1" applyFill="1" applyBorder="1" applyAlignment="1">
      <alignment horizontal="center" vertical="center"/>
      <protection/>
    </xf>
    <xf numFmtId="0" fontId="11" fillId="35" borderId="0" xfId="69" applyFont="1" applyFill="1" applyBorder="1">
      <alignment/>
      <protection/>
    </xf>
    <xf numFmtId="0" fontId="11" fillId="35" borderId="18" xfId="69" applyFont="1" applyFill="1" applyBorder="1" applyAlignment="1">
      <alignment vertical="center"/>
      <protection/>
    </xf>
    <xf numFmtId="0" fontId="11" fillId="35" borderId="19" xfId="69" applyFont="1" applyFill="1" applyBorder="1" applyAlignment="1">
      <alignment vertical="center"/>
      <protection/>
    </xf>
    <xf numFmtId="219" fontId="11" fillId="35" borderId="16" xfId="69" applyNumberFormat="1" applyFont="1" applyFill="1" applyBorder="1" applyAlignment="1">
      <alignment horizontal="right" vertical="center"/>
      <protection/>
    </xf>
    <xf numFmtId="0" fontId="11" fillId="35" borderId="2" xfId="69" applyFont="1" applyFill="1" applyBorder="1" applyAlignment="1">
      <alignment horizontal="center" vertical="center"/>
      <protection/>
    </xf>
    <xf numFmtId="0" fontId="11" fillId="35" borderId="2" xfId="69" applyFont="1" applyFill="1" applyBorder="1">
      <alignment/>
      <protection/>
    </xf>
    <xf numFmtId="0" fontId="11" fillId="35" borderId="20" xfId="69" applyFont="1" applyFill="1" applyBorder="1">
      <alignment/>
      <protection/>
    </xf>
    <xf numFmtId="0" fontId="11" fillId="35" borderId="20" xfId="69" applyFont="1" applyFill="1" applyBorder="1" applyAlignment="1">
      <alignment vertical="center"/>
      <protection/>
    </xf>
    <xf numFmtId="0" fontId="11" fillId="35" borderId="21" xfId="69" applyFont="1" applyFill="1" applyBorder="1" applyAlignment="1">
      <alignment horizontal="center" vertical="center"/>
      <protection/>
    </xf>
    <xf numFmtId="0" fontId="11" fillId="35" borderId="3" xfId="69" applyFont="1" applyFill="1" applyBorder="1" applyAlignment="1">
      <alignment vertical="center"/>
      <protection/>
    </xf>
    <xf numFmtId="0" fontId="11" fillId="35" borderId="16" xfId="69" applyFont="1" applyFill="1" applyBorder="1" applyAlignment="1">
      <alignment horizontal="center" vertical="center" shrinkToFit="1"/>
      <protection/>
    </xf>
    <xf numFmtId="0" fontId="11" fillId="35" borderId="3" xfId="69" applyFont="1" applyFill="1" applyBorder="1" applyAlignment="1">
      <alignment horizontal="center" vertical="center"/>
      <protection/>
    </xf>
    <xf numFmtId="0" fontId="11" fillId="35" borderId="22" xfId="69" applyFont="1" applyFill="1" applyBorder="1" applyAlignment="1">
      <alignment horizontal="center" vertical="center"/>
      <protection/>
    </xf>
    <xf numFmtId="0" fontId="11" fillId="0" borderId="0" xfId="69" applyFont="1" applyFill="1" applyAlignment="1">
      <alignment vertical="center"/>
      <protection/>
    </xf>
    <xf numFmtId="0" fontId="11" fillId="35" borderId="22" xfId="69" applyFont="1" applyFill="1" applyBorder="1" applyAlignment="1">
      <alignment horizontal="center" vertical="center" shrinkToFit="1"/>
      <protection/>
    </xf>
    <xf numFmtId="0" fontId="11" fillId="35" borderId="23" xfId="69" applyFont="1" applyFill="1" applyBorder="1" applyAlignment="1">
      <alignment horizontal="center" vertical="center"/>
      <protection/>
    </xf>
    <xf numFmtId="38" fontId="11" fillId="35" borderId="22" xfId="58" applyFont="1" applyFill="1" applyBorder="1" applyAlignment="1">
      <alignment horizontal="right" vertical="center"/>
    </xf>
    <xf numFmtId="0" fontId="11" fillId="35" borderId="24" xfId="69" applyFont="1" applyFill="1" applyBorder="1" applyAlignment="1">
      <alignment vertical="center"/>
      <protection/>
    </xf>
    <xf numFmtId="0" fontId="11" fillId="35" borderId="25" xfId="69" applyFont="1" applyFill="1" applyBorder="1" applyAlignment="1">
      <alignment horizontal="center" vertical="center"/>
      <protection/>
    </xf>
    <xf numFmtId="0" fontId="11" fillId="35" borderId="26" xfId="69" applyFont="1" applyFill="1" applyBorder="1" applyAlignment="1">
      <alignment horizontal="center" vertical="center"/>
      <protection/>
    </xf>
    <xf numFmtId="0" fontId="11" fillId="35" borderId="20" xfId="69" applyFont="1" applyFill="1" applyBorder="1" applyAlignment="1">
      <alignment horizontal="center" vertical="center"/>
      <protection/>
    </xf>
    <xf numFmtId="0" fontId="11" fillId="35" borderId="25" xfId="69" applyFont="1" applyFill="1" applyBorder="1" applyAlignment="1">
      <alignment horizontal="center" vertical="center" wrapText="1"/>
      <protection/>
    </xf>
    <xf numFmtId="0" fontId="11" fillId="35" borderId="26" xfId="69" applyFont="1" applyFill="1" applyBorder="1" applyAlignment="1">
      <alignment horizontal="center" vertical="center" wrapText="1"/>
      <protection/>
    </xf>
    <xf numFmtId="0" fontId="14" fillId="35" borderId="22" xfId="69" applyFont="1" applyFill="1" applyBorder="1" applyAlignment="1">
      <alignment horizontal="center" vertical="center" wrapText="1"/>
      <protection/>
    </xf>
    <xf numFmtId="0" fontId="11" fillId="35" borderId="22" xfId="69" applyFont="1" applyFill="1" applyBorder="1" applyAlignment="1">
      <alignment horizontal="center" vertical="center" wrapText="1"/>
      <protection/>
    </xf>
    <xf numFmtId="0" fontId="11" fillId="35" borderId="27" xfId="69" applyFont="1" applyFill="1" applyBorder="1" applyAlignment="1">
      <alignment horizontal="center" vertical="center"/>
      <protection/>
    </xf>
    <xf numFmtId="0" fontId="11" fillId="35" borderId="15" xfId="69" applyFont="1" applyFill="1" applyBorder="1" applyAlignment="1">
      <alignment horizontal="centerContinuous" vertical="center"/>
      <protection/>
    </xf>
    <xf numFmtId="0" fontId="11" fillId="35" borderId="28" xfId="69" applyFont="1" applyFill="1" applyBorder="1" applyAlignment="1">
      <alignment horizontal="centerContinuous" vertical="center"/>
      <protection/>
    </xf>
    <xf numFmtId="0" fontId="11" fillId="35" borderId="29" xfId="69" applyFont="1" applyFill="1" applyBorder="1" applyAlignment="1">
      <alignment horizontal="centerContinuous" vertical="center"/>
      <protection/>
    </xf>
    <xf numFmtId="0" fontId="11" fillId="35" borderId="30" xfId="69" applyFont="1" applyFill="1" applyBorder="1" applyAlignment="1">
      <alignment horizontal="center" vertical="center" wrapText="1"/>
      <protection/>
    </xf>
    <xf numFmtId="0" fontId="11" fillId="35" borderId="30" xfId="69" applyFont="1" applyFill="1" applyBorder="1" applyAlignment="1">
      <alignment horizontal="center" vertical="center"/>
      <protection/>
    </xf>
    <xf numFmtId="0" fontId="11" fillId="35" borderId="31" xfId="69" applyFont="1" applyFill="1" applyBorder="1" applyAlignment="1">
      <alignment vertical="center"/>
      <protection/>
    </xf>
    <xf numFmtId="0" fontId="11" fillId="35" borderId="32" xfId="69" applyFont="1" applyFill="1" applyBorder="1" applyAlignment="1">
      <alignment vertical="center"/>
      <protection/>
    </xf>
    <xf numFmtId="0" fontId="11" fillId="35" borderId="33" xfId="69" applyFont="1" applyFill="1" applyBorder="1" applyAlignment="1">
      <alignment vertical="center"/>
      <protection/>
    </xf>
    <xf numFmtId="0" fontId="11" fillId="35" borderId="34" xfId="69" applyFont="1" applyFill="1" applyBorder="1" applyAlignment="1">
      <alignment vertical="center"/>
      <protection/>
    </xf>
    <xf numFmtId="0" fontId="11" fillId="35" borderId="35" xfId="69" applyFont="1" applyFill="1" applyBorder="1" applyAlignment="1">
      <alignment vertical="center"/>
      <protection/>
    </xf>
    <xf numFmtId="0" fontId="11" fillId="35" borderId="36" xfId="69" applyFont="1" applyFill="1" applyBorder="1" applyAlignment="1">
      <alignment vertical="center"/>
      <protection/>
    </xf>
    <xf numFmtId="0" fontId="11" fillId="35" borderId="19" xfId="69" applyFont="1" applyFill="1" applyBorder="1" applyAlignment="1">
      <alignment horizontal="center" vertical="center"/>
      <protection/>
    </xf>
    <xf numFmtId="0" fontId="9" fillId="35" borderId="26" xfId="69" applyFont="1" applyFill="1" applyBorder="1" applyAlignment="1">
      <alignment horizontal="center" vertical="center" wrapText="1" shrinkToFit="1"/>
      <protection/>
    </xf>
    <xf numFmtId="0" fontId="11" fillId="35" borderId="2" xfId="72" applyFont="1" applyFill="1" applyBorder="1" applyAlignment="1">
      <alignment vertical="center" shrinkToFit="1"/>
      <protection/>
    </xf>
    <xf numFmtId="0" fontId="11" fillId="35" borderId="15" xfId="72" applyFont="1" applyFill="1" applyBorder="1" applyAlignment="1">
      <alignment vertical="center" shrinkToFit="1"/>
      <protection/>
    </xf>
    <xf numFmtId="0" fontId="11" fillId="35" borderId="16" xfId="72" applyFont="1" applyFill="1" applyBorder="1" applyAlignment="1">
      <alignment vertical="center"/>
      <protection/>
    </xf>
    <xf numFmtId="219" fontId="11" fillId="35" borderId="22" xfId="69" applyNumberFormat="1" applyFont="1" applyFill="1" applyBorder="1" applyAlignment="1">
      <alignment vertical="center"/>
      <protection/>
    </xf>
    <xf numFmtId="0" fontId="11" fillId="35" borderId="20" xfId="69" applyFont="1" applyFill="1" applyBorder="1" applyAlignment="1">
      <alignment horizontal="right" vertical="center"/>
      <protection/>
    </xf>
    <xf numFmtId="0" fontId="11" fillId="35" borderId="1" xfId="69" applyFont="1" applyFill="1" applyBorder="1" applyAlignment="1">
      <alignment vertical="center"/>
      <protection/>
    </xf>
    <xf numFmtId="0" fontId="15" fillId="0" borderId="0" xfId="71" applyFont="1" applyAlignment="1">
      <alignment horizontal="centerContinuous" vertical="center"/>
      <protection/>
    </xf>
    <xf numFmtId="0" fontId="15" fillId="0" borderId="0" xfId="71" applyFont="1" applyAlignment="1">
      <alignment vertical="center"/>
      <protection/>
    </xf>
    <xf numFmtId="0" fontId="11" fillId="0" borderId="0" xfId="71" applyFont="1" applyFill="1" applyAlignment="1">
      <alignment horizontal="right"/>
      <protection/>
    </xf>
    <xf numFmtId="0" fontId="11" fillId="0" borderId="32" xfId="71" applyFont="1" applyFill="1" applyBorder="1" applyAlignment="1">
      <alignment horizontal="center" vertical="center"/>
      <protection/>
    </xf>
    <xf numFmtId="0" fontId="11" fillId="0" borderId="32" xfId="71" applyFont="1" applyFill="1" applyBorder="1" applyAlignment="1">
      <alignment vertical="center"/>
      <protection/>
    </xf>
    <xf numFmtId="0" fontId="11" fillId="0" borderId="31" xfId="71" applyFont="1" applyFill="1" applyBorder="1" applyAlignment="1">
      <alignment vertical="center"/>
      <protection/>
    </xf>
    <xf numFmtId="0" fontId="11" fillId="0" borderId="0" xfId="71" applyFont="1" applyAlignment="1">
      <alignment vertical="center"/>
      <protection/>
    </xf>
    <xf numFmtId="0" fontId="11" fillId="0" borderId="34" xfId="71" applyFont="1" applyFill="1" applyBorder="1" applyAlignment="1">
      <alignment vertical="center"/>
      <protection/>
    </xf>
    <xf numFmtId="0" fontId="11" fillId="0" borderId="33" xfId="71" applyFont="1" applyFill="1" applyBorder="1" applyAlignment="1">
      <alignment vertical="center"/>
      <protection/>
    </xf>
    <xf numFmtId="0" fontId="11" fillId="0" borderId="37" xfId="71" applyFont="1" applyFill="1" applyBorder="1" applyAlignment="1">
      <alignment vertical="center"/>
      <protection/>
    </xf>
    <xf numFmtId="0" fontId="11" fillId="0" borderId="29" xfId="71" applyFont="1" applyFill="1" applyBorder="1" applyAlignment="1">
      <alignment vertical="center"/>
      <protection/>
    </xf>
    <xf numFmtId="0" fontId="11" fillId="0" borderId="28" xfId="71" applyFont="1" applyFill="1" applyBorder="1" applyAlignment="1">
      <alignment vertical="center"/>
      <protection/>
    </xf>
    <xf numFmtId="0" fontId="11" fillId="0" borderId="14" xfId="71" applyFont="1" applyFill="1" applyBorder="1" applyAlignment="1">
      <alignment vertical="center"/>
      <protection/>
    </xf>
    <xf numFmtId="0" fontId="11" fillId="0" borderId="38" xfId="71" applyFont="1" applyFill="1" applyBorder="1" applyAlignment="1">
      <alignment vertical="center"/>
      <protection/>
    </xf>
    <xf numFmtId="0" fontId="11" fillId="0" borderId="0" xfId="71" applyFont="1" applyFill="1" applyBorder="1" applyAlignment="1">
      <alignment vertical="center"/>
      <protection/>
    </xf>
    <xf numFmtId="0" fontId="11" fillId="0" borderId="39" xfId="71" applyFont="1" applyFill="1" applyBorder="1" applyAlignment="1">
      <alignment vertical="center"/>
      <protection/>
    </xf>
    <xf numFmtId="0" fontId="11" fillId="0" borderId="18" xfId="71" applyFont="1" applyFill="1" applyBorder="1" applyAlignment="1">
      <alignment vertical="center"/>
      <protection/>
    </xf>
    <xf numFmtId="0" fontId="11" fillId="0" borderId="40" xfId="71" applyFont="1" applyFill="1" applyBorder="1" applyAlignment="1">
      <alignment vertical="center"/>
      <protection/>
    </xf>
    <xf numFmtId="0" fontId="11" fillId="0" borderId="20" xfId="71" applyFont="1" applyFill="1" applyBorder="1" applyAlignment="1">
      <alignment vertical="center"/>
      <protection/>
    </xf>
    <xf numFmtId="0" fontId="11" fillId="0" borderId="41" xfId="71" applyFont="1" applyFill="1" applyBorder="1" applyAlignment="1">
      <alignment vertical="center"/>
      <protection/>
    </xf>
    <xf numFmtId="0" fontId="11" fillId="35" borderId="0" xfId="71" applyFont="1" applyFill="1" applyBorder="1" applyAlignment="1">
      <alignment vertical="center"/>
      <protection/>
    </xf>
    <xf numFmtId="0" fontId="11" fillId="0" borderId="42" xfId="71" applyFont="1" applyFill="1" applyBorder="1" applyAlignment="1">
      <alignment vertical="center"/>
      <protection/>
    </xf>
    <xf numFmtId="0" fontId="11" fillId="0" borderId="28" xfId="71" applyFont="1" applyFill="1" applyBorder="1" applyAlignment="1">
      <alignment horizontal="center" vertical="center"/>
      <protection/>
    </xf>
    <xf numFmtId="0" fontId="11" fillId="0" borderId="43" xfId="71" applyFont="1" applyFill="1" applyBorder="1" applyAlignment="1">
      <alignment vertical="center"/>
      <protection/>
    </xf>
    <xf numFmtId="0" fontId="11" fillId="0" borderId="29" xfId="71" applyFont="1" applyFill="1" applyBorder="1" applyAlignment="1">
      <alignment horizontal="centerContinuous" vertical="center"/>
      <protection/>
    </xf>
    <xf numFmtId="0" fontId="11" fillId="0" borderId="28" xfId="71" applyFont="1" applyFill="1" applyBorder="1" applyAlignment="1">
      <alignment horizontal="centerContinuous" vertical="center"/>
      <protection/>
    </xf>
    <xf numFmtId="0" fontId="11" fillId="0" borderId="42" xfId="71" applyFont="1" applyFill="1" applyBorder="1" applyAlignment="1">
      <alignment horizontal="centerContinuous" vertical="center"/>
      <protection/>
    </xf>
    <xf numFmtId="0" fontId="11" fillId="0" borderId="0" xfId="71" applyFont="1" applyBorder="1" applyAlignment="1">
      <alignment vertical="center"/>
      <protection/>
    </xf>
    <xf numFmtId="0" fontId="11" fillId="0" borderId="44" xfId="71" applyFont="1" applyFill="1" applyBorder="1" applyAlignment="1">
      <alignment vertical="center"/>
      <protection/>
    </xf>
    <xf numFmtId="0" fontId="11" fillId="0" borderId="45" xfId="71" applyFont="1" applyFill="1" applyBorder="1" applyAlignment="1">
      <alignment vertical="center"/>
      <protection/>
    </xf>
    <xf numFmtId="0" fontId="11" fillId="0" borderId="45" xfId="71" applyFont="1" applyFill="1" applyBorder="1" applyAlignment="1">
      <alignment horizontal="centerContinuous" vertical="center"/>
      <protection/>
    </xf>
    <xf numFmtId="0" fontId="11" fillId="0" borderId="46" xfId="71" applyFont="1" applyFill="1" applyBorder="1" applyAlignment="1">
      <alignment vertical="center"/>
      <protection/>
    </xf>
    <xf numFmtId="0" fontId="11" fillId="0" borderId="47" xfId="71" applyFont="1" applyFill="1" applyBorder="1" applyAlignment="1">
      <alignment horizontal="centerContinuous" vertical="center"/>
      <protection/>
    </xf>
    <xf numFmtId="0" fontId="11" fillId="0" borderId="46" xfId="71" applyFont="1" applyFill="1" applyBorder="1" applyAlignment="1">
      <alignment horizontal="centerContinuous" vertical="center"/>
      <protection/>
    </xf>
    <xf numFmtId="0" fontId="11" fillId="0" borderId="48" xfId="71" applyFont="1" applyFill="1" applyBorder="1" applyAlignment="1">
      <alignment vertical="center"/>
      <protection/>
    </xf>
    <xf numFmtId="0" fontId="11" fillId="0" borderId="0" xfId="71" applyFont="1" applyFill="1" applyBorder="1" applyAlignment="1">
      <alignment horizontal="centerContinuous" vertical="center"/>
      <protection/>
    </xf>
    <xf numFmtId="0" fontId="11" fillId="0" borderId="49" xfId="71" applyFont="1" applyFill="1" applyBorder="1" applyAlignment="1">
      <alignment horizontal="centerContinuous" vertical="center"/>
      <protection/>
    </xf>
    <xf numFmtId="0" fontId="11" fillId="0" borderId="43" xfId="71" applyFont="1" applyFill="1" applyBorder="1" applyAlignment="1">
      <alignment horizontal="centerContinuous" vertical="center"/>
      <protection/>
    </xf>
    <xf numFmtId="0" fontId="11" fillId="0" borderId="50" xfId="71" applyFont="1" applyFill="1" applyBorder="1" applyAlignment="1">
      <alignment vertical="center"/>
      <protection/>
    </xf>
    <xf numFmtId="0" fontId="11" fillId="0" borderId="49" xfId="71" applyFont="1" applyFill="1" applyBorder="1" applyAlignment="1">
      <alignment vertical="center"/>
      <protection/>
    </xf>
    <xf numFmtId="0" fontId="11" fillId="0" borderId="0" xfId="71" applyFont="1" applyFill="1" applyAlignment="1">
      <alignment vertical="center"/>
      <protection/>
    </xf>
    <xf numFmtId="0" fontId="11" fillId="0" borderId="51" xfId="71" applyFont="1" applyFill="1" applyBorder="1" applyAlignment="1">
      <alignment vertical="center"/>
      <protection/>
    </xf>
    <xf numFmtId="0" fontId="11" fillId="0" borderId="1" xfId="71" applyFont="1" applyFill="1" applyBorder="1" applyAlignment="1">
      <alignment vertical="center"/>
      <protection/>
    </xf>
    <xf numFmtId="0" fontId="11" fillId="0" borderId="21" xfId="71" applyFont="1" applyFill="1" applyBorder="1" applyAlignment="1">
      <alignment vertical="center"/>
      <protection/>
    </xf>
    <xf numFmtId="0" fontId="11" fillId="0" borderId="2" xfId="71" applyFont="1" applyFill="1" applyBorder="1" applyAlignment="1">
      <alignment vertical="center"/>
      <protection/>
    </xf>
    <xf numFmtId="0" fontId="11" fillId="0" borderId="16" xfId="71" applyFont="1" applyFill="1" applyBorder="1" applyAlignment="1">
      <alignment vertical="center"/>
      <protection/>
    </xf>
    <xf numFmtId="0" fontId="11" fillId="0" borderId="37" xfId="71" applyFont="1" applyFill="1" applyBorder="1" applyAlignment="1">
      <alignment horizontal="right" vertical="center"/>
      <protection/>
    </xf>
    <xf numFmtId="0" fontId="11" fillId="0" borderId="30" xfId="71" applyFont="1" applyFill="1" applyBorder="1" applyAlignment="1">
      <alignment horizontal="center" vertical="center"/>
      <protection/>
    </xf>
    <xf numFmtId="0" fontId="11" fillId="0" borderId="30" xfId="71" applyFont="1" applyFill="1" applyBorder="1" applyAlignment="1">
      <alignment horizontal="center" vertical="center" wrapText="1"/>
      <protection/>
    </xf>
    <xf numFmtId="0" fontId="11" fillId="0" borderId="15" xfId="71" applyFont="1" applyFill="1" applyBorder="1" applyAlignment="1">
      <alignment horizontal="centerContinuous" vertical="center"/>
      <protection/>
    </xf>
    <xf numFmtId="0" fontId="11" fillId="0" borderId="27" xfId="71" applyFont="1" applyFill="1" applyBorder="1" applyAlignment="1">
      <alignment horizontal="center" vertical="center"/>
      <protection/>
    </xf>
    <xf numFmtId="0" fontId="19" fillId="0" borderId="0" xfId="71" applyFont="1" applyFill="1" applyBorder="1" applyAlignment="1">
      <alignment horizontal="center" vertical="center"/>
      <protection/>
    </xf>
    <xf numFmtId="0" fontId="11" fillId="0" borderId="22" xfId="71" applyFont="1" applyFill="1" applyBorder="1" applyAlignment="1">
      <alignment horizontal="center" vertical="center"/>
      <protection/>
    </xf>
    <xf numFmtId="0" fontId="11" fillId="0" borderId="22" xfId="71" applyFont="1" applyFill="1" applyBorder="1" applyAlignment="1">
      <alignment horizontal="center" vertical="center" wrapText="1"/>
      <protection/>
    </xf>
    <xf numFmtId="0" fontId="11" fillId="0" borderId="20" xfId="71" applyFont="1" applyFill="1" applyBorder="1" applyAlignment="1">
      <alignment horizontal="centerContinuous" vertical="center"/>
      <protection/>
    </xf>
    <xf numFmtId="0" fontId="11" fillId="0" borderId="25" xfId="71" applyFont="1" applyFill="1" applyBorder="1" applyAlignment="1">
      <alignment horizontal="centerContinuous" vertical="center"/>
      <protection/>
    </xf>
    <xf numFmtId="0" fontId="11" fillId="0" borderId="3" xfId="71" applyFont="1" applyFill="1" applyBorder="1" applyAlignment="1">
      <alignment horizontal="center" vertical="center"/>
      <protection/>
    </xf>
    <xf numFmtId="0" fontId="11" fillId="0" borderId="24" xfId="71" applyFont="1" applyFill="1" applyBorder="1" applyAlignment="1">
      <alignment horizontal="center" vertical="center"/>
      <protection/>
    </xf>
    <xf numFmtId="0" fontId="19" fillId="0" borderId="0" xfId="71" applyFont="1" applyFill="1" applyBorder="1" applyAlignment="1">
      <alignment vertical="center"/>
      <protection/>
    </xf>
    <xf numFmtId="0" fontId="11" fillId="0" borderId="23" xfId="69" applyFont="1" applyFill="1" applyBorder="1" applyAlignment="1">
      <alignment horizontal="center" vertical="center"/>
      <protection/>
    </xf>
    <xf numFmtId="0" fontId="11" fillId="0" borderId="22" xfId="69" applyFont="1" applyFill="1" applyBorder="1" applyAlignment="1">
      <alignment horizontal="center" vertical="center"/>
      <protection/>
    </xf>
    <xf numFmtId="219" fontId="78" fillId="35" borderId="16" xfId="69" applyNumberFormat="1" applyFont="1" applyFill="1" applyBorder="1" applyAlignment="1">
      <alignment horizontal="right" vertical="center"/>
      <protection/>
    </xf>
    <xf numFmtId="219" fontId="11" fillId="35" borderId="24" xfId="69" applyNumberFormat="1" applyFont="1" applyFill="1" applyBorder="1" applyAlignment="1">
      <alignment horizontal="center" vertical="center" shrinkToFit="1"/>
      <protection/>
    </xf>
    <xf numFmtId="0" fontId="11" fillId="0" borderId="3" xfId="71" applyFont="1" applyFill="1" applyBorder="1" applyAlignment="1">
      <alignment vertical="center"/>
      <protection/>
    </xf>
    <xf numFmtId="219" fontId="11" fillId="0" borderId="16" xfId="71" applyNumberFormat="1" applyFont="1" applyFill="1" applyBorder="1" applyAlignment="1">
      <alignment horizontal="right" vertical="center"/>
      <protection/>
    </xf>
    <xf numFmtId="219" fontId="11" fillId="0" borderId="19" xfId="71" applyNumberFormat="1" applyFont="1" applyFill="1" applyBorder="1" applyAlignment="1">
      <alignment vertical="center" shrinkToFit="1"/>
      <protection/>
    </xf>
    <xf numFmtId="0" fontId="11" fillId="36" borderId="0" xfId="71" applyFont="1" applyFill="1" applyBorder="1" applyAlignment="1">
      <alignment vertical="center"/>
      <protection/>
    </xf>
    <xf numFmtId="219" fontId="11" fillId="36" borderId="19" xfId="71" applyNumberFormat="1" applyFont="1" applyFill="1" applyBorder="1" applyAlignment="1">
      <alignment horizontal="right" vertical="center"/>
      <protection/>
    </xf>
    <xf numFmtId="0" fontId="11" fillId="36" borderId="0" xfId="71" applyFont="1" applyFill="1" applyAlignment="1">
      <alignment vertical="center"/>
      <protection/>
    </xf>
    <xf numFmtId="0" fontId="11" fillId="37" borderId="0" xfId="71" applyFont="1" applyFill="1" applyBorder="1" applyAlignment="1">
      <alignment vertical="center"/>
      <protection/>
    </xf>
    <xf numFmtId="219" fontId="11" fillId="37" borderId="19" xfId="71" applyNumberFormat="1" applyFont="1" applyFill="1" applyBorder="1" applyAlignment="1">
      <alignment horizontal="right" vertical="center"/>
      <protection/>
    </xf>
    <xf numFmtId="0" fontId="11" fillId="37" borderId="0" xfId="71" applyFont="1" applyFill="1" applyAlignment="1">
      <alignment vertical="center"/>
      <protection/>
    </xf>
    <xf numFmtId="219" fontId="11" fillId="37" borderId="0" xfId="71" applyNumberFormat="1" applyFont="1" applyFill="1" applyBorder="1" applyAlignment="1">
      <alignment horizontal="right" vertical="center"/>
      <protection/>
    </xf>
    <xf numFmtId="0" fontId="79" fillId="0" borderId="3" xfId="71" applyFont="1" applyFill="1" applyBorder="1" applyAlignment="1">
      <alignment vertical="center"/>
      <protection/>
    </xf>
    <xf numFmtId="219" fontId="11" fillId="0" borderId="29" xfId="71" applyNumberFormat="1" applyFont="1" applyFill="1" applyBorder="1" applyAlignment="1">
      <alignment horizontal="right" vertical="center"/>
      <protection/>
    </xf>
    <xf numFmtId="219" fontId="80" fillId="0" borderId="19" xfId="71" applyNumberFormat="1" applyFont="1" applyFill="1" applyBorder="1" applyAlignment="1">
      <alignment vertical="center" shrinkToFit="1"/>
      <protection/>
    </xf>
    <xf numFmtId="0" fontId="80" fillId="35" borderId="23" xfId="69" applyFont="1" applyFill="1" applyBorder="1" applyAlignment="1">
      <alignment horizontal="center" vertical="center"/>
      <protection/>
    </xf>
    <xf numFmtId="0" fontId="80" fillId="35" borderId="22" xfId="69" applyFont="1" applyFill="1" applyBorder="1" applyAlignment="1">
      <alignment horizontal="center" vertical="center"/>
      <protection/>
    </xf>
    <xf numFmtId="0" fontId="80" fillId="35" borderId="22" xfId="69" applyFont="1" applyFill="1" applyBorder="1" applyAlignment="1">
      <alignment horizontal="center" vertical="center" shrinkToFit="1"/>
      <protection/>
    </xf>
    <xf numFmtId="219" fontId="80" fillId="0" borderId="29" xfId="71" applyNumberFormat="1" applyFont="1" applyFill="1" applyBorder="1" applyAlignment="1">
      <alignment horizontal="right" vertical="center"/>
      <protection/>
    </xf>
    <xf numFmtId="0" fontId="11" fillId="0" borderId="38" xfId="71" applyFont="1" applyFill="1" applyBorder="1" applyAlignment="1">
      <alignment horizontal="center" vertical="center"/>
      <protection/>
    </xf>
    <xf numFmtId="0" fontId="11" fillId="0" borderId="28" xfId="71" applyFont="1" applyFill="1" applyBorder="1">
      <alignment/>
      <protection/>
    </xf>
    <xf numFmtId="0" fontId="20" fillId="0" borderId="28" xfId="71" applyFont="1" applyFill="1" applyBorder="1">
      <alignment/>
      <protection/>
    </xf>
    <xf numFmtId="219" fontId="11" fillId="0" borderId="27" xfId="71" applyNumberFormat="1" applyFont="1" applyFill="1" applyBorder="1" applyAlignment="1">
      <alignment vertical="center"/>
      <protection/>
    </xf>
    <xf numFmtId="0" fontId="11" fillId="35" borderId="52" xfId="71" applyFont="1" applyFill="1" applyBorder="1" applyAlignment="1">
      <alignment horizontal="center" vertical="center"/>
      <protection/>
    </xf>
    <xf numFmtId="0" fontId="11" fillId="35" borderId="53" xfId="71" applyFont="1" applyFill="1" applyBorder="1" applyAlignment="1">
      <alignment vertical="center"/>
      <protection/>
    </xf>
    <xf numFmtId="0" fontId="11" fillId="35" borderId="53" xfId="71" applyFont="1" applyFill="1" applyBorder="1">
      <alignment/>
      <protection/>
    </xf>
    <xf numFmtId="0" fontId="11" fillId="35" borderId="53" xfId="71" applyFont="1" applyFill="1" applyBorder="1" applyAlignment="1">
      <alignment horizontal="center" vertical="center"/>
      <protection/>
    </xf>
    <xf numFmtId="219" fontId="11" fillId="35" borderId="54" xfId="71" applyNumberFormat="1" applyFont="1" applyFill="1" applyBorder="1" applyAlignment="1">
      <alignment horizontal="right" vertical="center"/>
      <protection/>
    </xf>
    <xf numFmtId="219" fontId="11" fillId="35" borderId="55" xfId="71" applyNumberFormat="1" applyFont="1" applyFill="1" applyBorder="1" applyAlignment="1">
      <alignment vertical="center"/>
      <protection/>
    </xf>
    <xf numFmtId="223" fontId="11" fillId="0" borderId="0" xfId="71" applyNumberFormat="1" applyFont="1" applyAlignment="1">
      <alignment vertical="center"/>
      <protection/>
    </xf>
    <xf numFmtId="0" fontId="10" fillId="35" borderId="35" xfId="69" applyFont="1" applyFill="1" applyBorder="1" applyAlignment="1">
      <alignment vertical="center"/>
      <protection/>
    </xf>
    <xf numFmtId="0" fontId="11" fillId="35" borderId="56" xfId="69" applyFont="1" applyFill="1" applyBorder="1" applyAlignment="1">
      <alignment vertical="center"/>
      <protection/>
    </xf>
    <xf numFmtId="0" fontId="11" fillId="0" borderId="3" xfId="0" applyFont="1" applyFill="1" applyBorder="1" applyAlignment="1">
      <alignment horizontal="center" vertical="center" shrinkToFit="1"/>
    </xf>
    <xf numFmtId="0" fontId="11" fillId="0" borderId="3" xfId="0" applyFont="1" applyFill="1" applyBorder="1" applyAlignment="1">
      <alignment horizontal="center" vertical="center"/>
    </xf>
    <xf numFmtId="0" fontId="11" fillId="0" borderId="16" xfId="0" applyFont="1" applyFill="1" applyBorder="1" applyAlignment="1">
      <alignment horizontal="center" vertical="center" shrinkToFit="1"/>
    </xf>
    <xf numFmtId="219" fontId="11" fillId="0" borderId="19" xfId="71" applyNumberFormat="1" applyFont="1" applyFill="1" applyBorder="1" applyAlignment="1">
      <alignment horizontal="right" vertical="center" shrinkToFit="1"/>
      <protection/>
    </xf>
    <xf numFmtId="0" fontId="11" fillId="0" borderId="17" xfId="0" applyFont="1" applyFill="1" applyBorder="1" applyAlignment="1">
      <alignment horizontal="center" vertical="center"/>
    </xf>
    <xf numFmtId="0" fontId="80" fillId="35" borderId="35" xfId="69" applyFont="1" applyFill="1" applyBorder="1" applyAlignment="1">
      <alignment horizontal="center" vertical="center"/>
      <protection/>
    </xf>
    <xf numFmtId="0" fontId="80" fillId="35" borderId="34" xfId="69" applyFont="1" applyFill="1" applyBorder="1" applyAlignment="1">
      <alignment horizontal="center" vertical="center"/>
      <protection/>
    </xf>
    <xf numFmtId="0" fontId="80" fillId="35" borderId="34" xfId="69" applyFont="1" applyFill="1" applyBorder="1" applyAlignment="1">
      <alignment horizontal="center" vertical="center" shrinkToFit="1"/>
      <protection/>
    </xf>
    <xf numFmtId="0" fontId="81" fillId="35" borderId="34" xfId="69" applyFont="1" applyFill="1" applyBorder="1" applyAlignment="1">
      <alignment horizontal="left" vertical="center" shrinkToFit="1"/>
      <protection/>
    </xf>
    <xf numFmtId="0" fontId="80" fillId="35" borderId="34" xfId="69" applyFont="1" applyFill="1" applyBorder="1" applyAlignment="1">
      <alignment vertical="center"/>
      <protection/>
    </xf>
    <xf numFmtId="219" fontId="80" fillId="35" borderId="34" xfId="69" applyNumberFormat="1" applyFont="1" applyFill="1" applyBorder="1" applyAlignment="1">
      <alignment horizontal="right" vertical="center"/>
      <protection/>
    </xf>
    <xf numFmtId="219" fontId="80" fillId="35" borderId="37" xfId="69" applyNumberFormat="1" applyFont="1" applyFill="1" applyBorder="1" applyAlignment="1">
      <alignment vertical="center"/>
      <protection/>
    </xf>
    <xf numFmtId="0" fontId="11" fillId="35" borderId="18" xfId="71" applyFont="1" applyFill="1" applyBorder="1" applyAlignment="1">
      <alignment vertical="center"/>
      <protection/>
    </xf>
    <xf numFmtId="0" fontId="11" fillId="35" borderId="0" xfId="71" applyFont="1" applyFill="1" applyBorder="1">
      <alignment/>
      <protection/>
    </xf>
    <xf numFmtId="0" fontId="11" fillId="35" borderId="14" xfId="71" applyFont="1" applyFill="1" applyBorder="1" applyAlignment="1">
      <alignment vertical="center"/>
      <protection/>
    </xf>
    <xf numFmtId="0" fontId="11" fillId="35" borderId="17" xfId="71" applyFont="1" applyFill="1" applyBorder="1" applyAlignment="1">
      <alignment horizontal="center" vertical="center"/>
      <protection/>
    </xf>
    <xf numFmtId="0" fontId="11" fillId="35" borderId="57" xfId="71" applyFont="1" applyFill="1" applyBorder="1" applyAlignment="1">
      <alignment horizontal="center" vertical="center"/>
      <protection/>
    </xf>
    <xf numFmtId="0" fontId="11" fillId="35" borderId="13" xfId="71" applyFont="1" applyFill="1" applyBorder="1" applyAlignment="1">
      <alignment horizontal="center" vertical="center"/>
      <protection/>
    </xf>
    <xf numFmtId="0" fontId="11" fillId="35" borderId="55" xfId="71" applyFont="1" applyFill="1" applyBorder="1" applyAlignment="1">
      <alignment vertical="center"/>
      <protection/>
    </xf>
    <xf numFmtId="0" fontId="11" fillId="0" borderId="0" xfId="71" applyFont="1" applyBorder="1" applyAlignment="1">
      <alignment horizontal="left" vertical="center"/>
      <protection/>
    </xf>
    <xf numFmtId="0" fontId="11" fillId="0" borderId="0" xfId="71" applyFont="1" applyBorder="1">
      <alignment/>
      <protection/>
    </xf>
    <xf numFmtId="0" fontId="10" fillId="0" borderId="0" xfId="71" applyFont="1" applyAlignment="1">
      <alignment vertical="center"/>
      <protection/>
    </xf>
    <xf numFmtId="0" fontId="11" fillId="0" borderId="0" xfId="71" applyFont="1" applyAlignment="1">
      <alignment horizontal="right" vertical="center"/>
      <protection/>
    </xf>
    <xf numFmtId="0" fontId="12" fillId="0" borderId="0" xfId="71" applyFont="1" applyAlignment="1">
      <alignment vertical="center"/>
      <protection/>
    </xf>
    <xf numFmtId="0" fontId="11" fillId="0" borderId="0" xfId="71" applyFont="1">
      <alignment/>
      <protection/>
    </xf>
    <xf numFmtId="0" fontId="12" fillId="0" borderId="0" xfId="71" applyFont="1">
      <alignment/>
      <protection/>
    </xf>
    <xf numFmtId="0" fontId="13" fillId="0" borderId="0" xfId="71" applyFont="1" applyAlignment="1">
      <alignment vertical="center"/>
      <protection/>
    </xf>
    <xf numFmtId="0" fontId="12" fillId="0" borderId="0" xfId="71" applyFont="1" applyBorder="1" applyAlignment="1">
      <alignment vertical="center"/>
      <protection/>
    </xf>
    <xf numFmtId="0" fontId="11" fillId="0" borderId="18" xfId="71" applyFont="1" applyBorder="1" applyAlignment="1">
      <alignment horizontal="right" vertical="center"/>
      <protection/>
    </xf>
    <xf numFmtId="0" fontId="11" fillId="0" borderId="39" xfId="71" applyFont="1" applyBorder="1" applyAlignment="1">
      <alignment vertical="center"/>
      <protection/>
    </xf>
    <xf numFmtId="0" fontId="11" fillId="0" borderId="18" xfId="71" applyFont="1" applyBorder="1" applyAlignment="1">
      <alignment vertical="center"/>
      <protection/>
    </xf>
    <xf numFmtId="0" fontId="11" fillId="0" borderId="58" xfId="71" applyFont="1" applyBorder="1" applyAlignment="1">
      <alignment horizontal="right" vertical="center"/>
      <protection/>
    </xf>
    <xf numFmtId="0" fontId="11" fillId="0" borderId="59" xfId="71" applyFont="1" applyBorder="1" applyAlignment="1">
      <alignment vertical="center"/>
      <protection/>
    </xf>
    <xf numFmtId="0" fontId="11" fillId="0" borderId="59" xfId="71" applyFont="1" applyBorder="1">
      <alignment/>
      <protection/>
    </xf>
    <xf numFmtId="0" fontId="11" fillId="0" borderId="60" xfId="71" applyFont="1" applyBorder="1" applyAlignment="1">
      <alignment vertical="center"/>
      <protection/>
    </xf>
    <xf numFmtId="0" fontId="4" fillId="0" borderId="18" xfId="71" applyFont="1" applyBorder="1" applyAlignment="1">
      <alignment horizontal="right" vertical="center"/>
      <protection/>
    </xf>
    <xf numFmtId="0" fontId="4" fillId="0" borderId="0" xfId="71" applyFont="1" applyBorder="1" applyAlignment="1">
      <alignment vertical="center"/>
      <protection/>
    </xf>
    <xf numFmtId="0" fontId="4" fillId="0" borderId="39" xfId="71" applyFont="1" applyBorder="1" applyAlignment="1">
      <alignment vertical="center"/>
      <protection/>
    </xf>
    <xf numFmtId="0" fontId="4" fillId="0" borderId="28" xfId="71" applyFont="1" applyBorder="1" applyAlignment="1">
      <alignment vertical="center"/>
      <protection/>
    </xf>
    <xf numFmtId="0" fontId="4" fillId="0" borderId="29" xfId="71" applyFont="1" applyBorder="1" applyAlignment="1">
      <alignment vertical="center"/>
      <protection/>
    </xf>
    <xf numFmtId="0" fontId="4" fillId="0" borderId="14" xfId="71" applyFont="1" applyBorder="1" applyAlignment="1">
      <alignment vertical="center"/>
      <protection/>
    </xf>
    <xf numFmtId="0" fontId="4" fillId="0" borderId="49" xfId="71" applyFont="1" applyBorder="1" applyAlignment="1">
      <alignment vertical="center"/>
      <protection/>
    </xf>
    <xf numFmtId="0" fontId="0" fillId="0" borderId="0" xfId="0" applyFont="1" applyBorder="1" applyAlignment="1">
      <alignment vertical="center" wrapText="1"/>
    </xf>
    <xf numFmtId="0" fontId="4" fillId="0" borderId="15" xfId="71" applyFont="1" applyBorder="1" applyAlignment="1">
      <alignment vertical="center"/>
      <protection/>
    </xf>
    <xf numFmtId="0" fontId="22" fillId="0" borderId="0" xfId="71" applyFont="1" applyFill="1" applyBorder="1" applyAlignment="1">
      <alignment horizontal="center" vertical="center"/>
      <protection/>
    </xf>
    <xf numFmtId="0" fontId="4" fillId="0" borderId="0" xfId="71" applyFont="1" applyBorder="1">
      <alignment/>
      <protection/>
    </xf>
    <xf numFmtId="0" fontId="23" fillId="0" borderId="0" xfId="71" applyFont="1" applyBorder="1" applyAlignment="1">
      <alignment vertical="center"/>
      <protection/>
    </xf>
    <xf numFmtId="0" fontId="23" fillId="0" borderId="49" xfId="71" applyFont="1" applyBorder="1" applyAlignment="1">
      <alignment vertical="center"/>
      <protection/>
    </xf>
    <xf numFmtId="0" fontId="23" fillId="0" borderId="0" xfId="71" applyFont="1" applyBorder="1">
      <alignment/>
      <protection/>
    </xf>
    <xf numFmtId="0" fontId="23" fillId="0" borderId="39" xfId="71" applyFont="1" applyBorder="1" applyAlignment="1">
      <alignment vertical="center"/>
      <protection/>
    </xf>
    <xf numFmtId="0" fontId="23" fillId="0" borderId="20" xfId="71" applyFont="1" applyBorder="1" applyAlignment="1">
      <alignment vertical="center"/>
      <protection/>
    </xf>
    <xf numFmtId="0" fontId="23" fillId="0" borderId="26" xfId="71" applyFont="1" applyBorder="1" applyAlignment="1">
      <alignment vertical="center"/>
      <protection/>
    </xf>
    <xf numFmtId="0" fontId="23" fillId="0" borderId="20" xfId="71" applyFont="1" applyBorder="1">
      <alignment/>
      <protection/>
    </xf>
    <xf numFmtId="0" fontId="23" fillId="0" borderId="41" xfId="71" applyFont="1" applyBorder="1" applyAlignment="1">
      <alignment vertical="center"/>
      <protection/>
    </xf>
    <xf numFmtId="0" fontId="0" fillId="0" borderId="18" xfId="0" applyFont="1" applyBorder="1" applyAlignment="1">
      <alignment vertical="center" wrapText="1"/>
    </xf>
    <xf numFmtId="0" fontId="82" fillId="38" borderId="26" xfId="71" applyFont="1" applyFill="1" applyBorder="1" applyAlignment="1">
      <alignment vertical="center"/>
      <protection/>
    </xf>
    <xf numFmtId="0" fontId="82" fillId="38" borderId="20" xfId="71" applyFont="1" applyFill="1" applyBorder="1" applyAlignment="1">
      <alignment vertical="center"/>
      <protection/>
    </xf>
    <xf numFmtId="0" fontId="82" fillId="38" borderId="16" xfId="71" applyFont="1" applyFill="1" applyBorder="1" applyAlignment="1">
      <alignment vertical="center"/>
      <protection/>
    </xf>
    <xf numFmtId="0" fontId="82" fillId="38" borderId="2" xfId="71" applyFont="1" applyFill="1" applyBorder="1" applyAlignment="1">
      <alignment vertical="center"/>
      <protection/>
    </xf>
    <xf numFmtId="0" fontId="82" fillId="38" borderId="29" xfId="71" applyFont="1" applyFill="1" applyBorder="1" applyAlignment="1">
      <alignment horizontal="centerContinuous"/>
      <protection/>
    </xf>
    <xf numFmtId="0" fontId="82" fillId="38" borderId="28" xfId="71" applyFont="1" applyFill="1" applyBorder="1" applyAlignment="1">
      <alignment horizontal="centerContinuous"/>
      <protection/>
    </xf>
    <xf numFmtId="0" fontId="82" fillId="38" borderId="42" xfId="71" applyFont="1" applyFill="1" applyBorder="1" applyAlignment="1">
      <alignment horizontal="centerContinuous"/>
      <protection/>
    </xf>
    <xf numFmtId="0" fontId="82" fillId="38" borderId="26" xfId="71" applyFont="1" applyFill="1" applyBorder="1" applyAlignment="1">
      <alignment horizontal="centerContinuous" vertical="top"/>
      <protection/>
    </xf>
    <xf numFmtId="0" fontId="82" fillId="38" borderId="20" xfId="71" applyFont="1" applyFill="1" applyBorder="1" applyAlignment="1">
      <alignment horizontal="centerContinuous" vertical="top"/>
      <protection/>
    </xf>
    <xf numFmtId="0" fontId="82" fillId="38" borderId="25" xfId="71" applyFont="1" applyFill="1" applyBorder="1" applyAlignment="1">
      <alignment horizontal="centerContinuous" vertical="top"/>
      <protection/>
    </xf>
    <xf numFmtId="0" fontId="82" fillId="39" borderId="38" xfId="71" applyFont="1" applyFill="1" applyBorder="1" applyAlignment="1">
      <alignment horizontal="left" vertical="center"/>
      <protection/>
    </xf>
    <xf numFmtId="0" fontId="82" fillId="39" borderId="28" xfId="71" applyFont="1" applyFill="1" applyBorder="1" applyAlignment="1">
      <alignment vertical="center"/>
      <protection/>
    </xf>
    <xf numFmtId="0" fontId="82" fillId="39" borderId="42" xfId="71" applyFont="1" applyFill="1" applyBorder="1" applyAlignment="1">
      <alignment vertical="center"/>
      <protection/>
    </xf>
    <xf numFmtId="0" fontId="82" fillId="39" borderId="18" xfId="71" applyFont="1" applyFill="1" applyBorder="1" applyAlignment="1">
      <alignment horizontal="left" vertical="center"/>
      <protection/>
    </xf>
    <xf numFmtId="0" fontId="82" fillId="39" borderId="0" xfId="71" applyFont="1" applyFill="1" applyBorder="1" applyAlignment="1">
      <alignment vertical="center"/>
      <protection/>
    </xf>
    <xf numFmtId="0" fontId="82" fillId="39" borderId="43" xfId="71" applyFont="1" applyFill="1" applyBorder="1" applyAlignment="1">
      <alignment vertical="center"/>
      <protection/>
    </xf>
    <xf numFmtId="0" fontId="82" fillId="39" borderId="18" xfId="71" applyFont="1" applyFill="1" applyBorder="1" applyAlignment="1">
      <alignment horizontal="right" vertical="center"/>
      <protection/>
    </xf>
    <xf numFmtId="0" fontId="82" fillId="39" borderId="40" xfId="71" applyFont="1" applyFill="1" applyBorder="1" applyAlignment="1">
      <alignment horizontal="right" vertical="center"/>
      <protection/>
    </xf>
    <xf numFmtId="0" fontId="82" fillId="39" borderId="20" xfId="71" applyFont="1" applyFill="1" applyBorder="1" applyAlignment="1">
      <alignment vertical="center"/>
      <protection/>
    </xf>
    <xf numFmtId="0" fontId="82" fillId="39" borderId="25" xfId="71" applyFont="1" applyFill="1" applyBorder="1" applyAlignment="1">
      <alignment vertical="center"/>
      <protection/>
    </xf>
    <xf numFmtId="0" fontId="82" fillId="39" borderId="29" xfId="71" applyFont="1" applyFill="1" applyBorder="1" applyAlignment="1">
      <alignment vertical="center"/>
      <protection/>
    </xf>
    <xf numFmtId="0" fontId="82" fillId="39" borderId="49" xfId="71" applyFont="1" applyFill="1" applyBorder="1" applyAlignment="1">
      <alignment vertical="center"/>
      <protection/>
    </xf>
    <xf numFmtId="0" fontId="83" fillId="39" borderId="18" xfId="71" applyFont="1" applyFill="1" applyBorder="1" applyAlignment="1">
      <alignment horizontal="right" vertical="center"/>
      <protection/>
    </xf>
    <xf numFmtId="0" fontId="82" fillId="39" borderId="18" xfId="71" applyFont="1" applyFill="1" applyBorder="1" applyAlignment="1">
      <alignment vertical="center"/>
      <protection/>
    </xf>
    <xf numFmtId="0" fontId="84" fillId="39" borderId="18" xfId="71" applyFont="1" applyFill="1" applyBorder="1" applyAlignment="1">
      <alignment vertical="center"/>
      <protection/>
    </xf>
    <xf numFmtId="0" fontId="85" fillId="39" borderId="18" xfId="71" applyFont="1" applyFill="1" applyBorder="1" applyAlignment="1">
      <alignment vertical="center"/>
      <protection/>
    </xf>
    <xf numFmtId="0" fontId="85" fillId="39" borderId="0" xfId="71" applyFont="1" applyFill="1" applyBorder="1" applyAlignment="1">
      <alignment vertical="center"/>
      <protection/>
    </xf>
    <xf numFmtId="0" fontId="85" fillId="39" borderId="43" xfId="71" applyFont="1" applyFill="1" applyBorder="1" applyAlignment="1">
      <alignment vertical="center"/>
      <protection/>
    </xf>
    <xf numFmtId="0" fontId="85" fillId="39" borderId="49" xfId="71" applyFont="1" applyFill="1" applyBorder="1" applyAlignment="1">
      <alignment vertical="center"/>
      <protection/>
    </xf>
    <xf numFmtId="0" fontId="85" fillId="39" borderId="20" xfId="71" applyFont="1" applyFill="1" applyBorder="1" applyAlignment="1">
      <alignment vertical="center"/>
      <protection/>
    </xf>
    <xf numFmtId="0" fontId="85" fillId="39" borderId="25" xfId="71" applyFont="1" applyFill="1" applyBorder="1" applyAlignment="1">
      <alignment vertical="center"/>
      <protection/>
    </xf>
    <xf numFmtId="0" fontId="85" fillId="39" borderId="26" xfId="71" applyFont="1" applyFill="1" applyBorder="1" applyAlignment="1">
      <alignment vertical="center"/>
      <protection/>
    </xf>
    <xf numFmtId="0" fontId="4" fillId="40" borderId="21" xfId="71" applyFont="1" applyFill="1" applyBorder="1" applyAlignment="1">
      <alignment horizontal="left" vertical="center"/>
      <protection/>
    </xf>
    <xf numFmtId="0" fontId="4" fillId="40" borderId="2" xfId="71" applyFont="1" applyFill="1" applyBorder="1" applyAlignment="1">
      <alignment vertical="center"/>
      <protection/>
    </xf>
    <xf numFmtId="0" fontId="4" fillId="40" borderId="2" xfId="71" applyFont="1" applyFill="1" applyBorder="1">
      <alignment/>
      <protection/>
    </xf>
    <xf numFmtId="0" fontId="4" fillId="40" borderId="57" xfId="71" applyFont="1" applyFill="1" applyBorder="1" applyAlignment="1">
      <alignment vertical="center"/>
      <protection/>
    </xf>
    <xf numFmtId="0" fontId="4" fillId="40" borderId="32" xfId="71" applyFont="1" applyFill="1" applyBorder="1" applyAlignment="1">
      <alignment vertical="center"/>
      <protection/>
    </xf>
    <xf numFmtId="0" fontId="4" fillId="40" borderId="31" xfId="71" applyFont="1" applyFill="1" applyBorder="1" applyAlignment="1">
      <alignment vertical="center"/>
      <protection/>
    </xf>
    <xf numFmtId="0" fontId="4" fillId="40" borderId="18" xfId="71" applyFont="1" applyFill="1" applyBorder="1" applyAlignment="1">
      <alignment horizontal="right" vertical="center"/>
      <protection/>
    </xf>
    <xf numFmtId="0" fontId="4" fillId="40" borderId="0" xfId="71" applyFont="1" applyFill="1" applyBorder="1" applyAlignment="1">
      <alignment vertical="center"/>
      <protection/>
    </xf>
    <xf numFmtId="0" fontId="4" fillId="40" borderId="39" xfId="71" applyFont="1" applyFill="1" applyBorder="1" applyAlignment="1">
      <alignment vertical="center"/>
      <protection/>
    </xf>
    <xf numFmtId="0" fontId="4" fillId="0" borderId="2" xfId="71" applyFont="1" applyBorder="1" applyAlignment="1">
      <alignment vertical="center"/>
      <protection/>
    </xf>
    <xf numFmtId="0" fontId="11" fillId="0" borderId="61" xfId="71" applyFont="1" applyFill="1" applyBorder="1" applyAlignment="1">
      <alignment vertical="center"/>
      <protection/>
    </xf>
    <xf numFmtId="0" fontId="11" fillId="40" borderId="0" xfId="71" applyFont="1" applyFill="1" applyBorder="1" applyAlignment="1">
      <alignment vertical="center"/>
      <protection/>
    </xf>
    <xf numFmtId="0" fontId="11" fillId="40" borderId="39" xfId="71" applyFont="1" applyFill="1" applyBorder="1" applyAlignment="1">
      <alignment vertical="center"/>
      <protection/>
    </xf>
    <xf numFmtId="0" fontId="86" fillId="40" borderId="18" xfId="71" applyFont="1" applyFill="1" applyBorder="1" applyAlignment="1">
      <alignment vertical="center"/>
      <protection/>
    </xf>
    <xf numFmtId="0" fontId="11" fillId="0" borderId="58" xfId="71" applyFont="1" applyFill="1" applyBorder="1" applyAlignment="1">
      <alignment vertical="center"/>
      <protection/>
    </xf>
    <xf numFmtId="0" fontId="11" fillId="0" borderId="59" xfId="71" applyFont="1" applyFill="1" applyBorder="1" applyAlignment="1">
      <alignment vertical="center"/>
      <protection/>
    </xf>
    <xf numFmtId="0" fontId="11" fillId="0" borderId="60" xfId="71" applyFont="1" applyFill="1" applyBorder="1" applyAlignment="1">
      <alignment vertical="center"/>
      <protection/>
    </xf>
    <xf numFmtId="0" fontId="10" fillId="0" borderId="58" xfId="71" applyFont="1" applyFill="1" applyBorder="1" applyAlignment="1">
      <alignment horizontal="left" vertical="center"/>
      <protection/>
    </xf>
    <xf numFmtId="0" fontId="10" fillId="0" borderId="59" xfId="71" applyFont="1" applyFill="1" applyBorder="1" applyAlignment="1">
      <alignment horizontal="left" vertical="center"/>
      <protection/>
    </xf>
    <xf numFmtId="0" fontId="11" fillId="0" borderId="62" xfId="71" applyFont="1" applyFill="1" applyBorder="1" applyAlignment="1">
      <alignment vertical="center"/>
      <protection/>
    </xf>
    <xf numFmtId="0" fontId="86" fillId="40" borderId="51" xfId="71" applyFont="1" applyFill="1" applyBorder="1" applyAlignment="1">
      <alignment vertical="center"/>
      <protection/>
    </xf>
    <xf numFmtId="0" fontId="11" fillId="40" borderId="1" xfId="71" applyFont="1" applyFill="1" applyBorder="1" applyAlignment="1">
      <alignment vertical="center"/>
      <protection/>
    </xf>
    <xf numFmtId="0" fontId="11" fillId="40" borderId="62" xfId="71" applyFont="1" applyFill="1" applyBorder="1" applyAlignment="1">
      <alignment vertical="center"/>
      <protection/>
    </xf>
    <xf numFmtId="0" fontId="82" fillId="40" borderId="61" xfId="71" applyFont="1" applyFill="1" applyBorder="1" applyAlignment="1">
      <alignment horizontal="left" vertical="center"/>
      <protection/>
    </xf>
    <xf numFmtId="0" fontId="24" fillId="0" borderId="2" xfId="71" applyFont="1" applyBorder="1" applyAlignment="1">
      <alignment vertical="center"/>
      <protection/>
    </xf>
    <xf numFmtId="0" fontId="4" fillId="0" borderId="18" xfId="71" applyFont="1" applyBorder="1" applyAlignment="1">
      <alignment horizontal="left" vertical="center"/>
      <protection/>
    </xf>
    <xf numFmtId="0" fontId="4" fillId="0" borderId="0" xfId="71" applyFont="1" applyAlignment="1">
      <alignment vertical="center"/>
      <protection/>
    </xf>
    <xf numFmtId="0" fontId="11" fillId="41" borderId="16" xfId="71" applyFont="1" applyFill="1" applyBorder="1" applyAlignment="1">
      <alignment horizontal="centerContinuous" vertical="center"/>
      <protection/>
    </xf>
    <xf numFmtId="0" fontId="11" fillId="41" borderId="15" xfId="71" applyFont="1" applyFill="1" applyBorder="1" applyAlignment="1">
      <alignment horizontal="centerContinuous" vertical="center"/>
      <protection/>
    </xf>
    <xf numFmtId="0" fontId="11" fillId="0" borderId="2" xfId="71" applyFont="1" applyBorder="1" applyAlignment="1">
      <alignment horizontal="center" vertical="center"/>
      <protection/>
    </xf>
    <xf numFmtId="0" fontId="11" fillId="0" borderId="2" xfId="71" applyFont="1" applyBorder="1" applyAlignment="1">
      <alignment vertical="center"/>
      <protection/>
    </xf>
    <xf numFmtId="0" fontId="11" fillId="0" borderId="15" xfId="71" applyFont="1" applyBorder="1" applyAlignment="1">
      <alignment vertical="center"/>
      <protection/>
    </xf>
    <xf numFmtId="0" fontId="11" fillId="0" borderId="49" xfId="71" applyFont="1" applyBorder="1" applyAlignment="1">
      <alignment vertical="center"/>
      <protection/>
    </xf>
    <xf numFmtId="0" fontId="11" fillId="41" borderId="3" xfId="71" applyFont="1" applyFill="1" applyBorder="1" applyAlignment="1">
      <alignment horizontal="centerContinuous" vertical="center"/>
      <protection/>
    </xf>
    <xf numFmtId="0" fontId="25" fillId="0" borderId="29" xfId="71" applyFont="1" applyBorder="1">
      <alignment/>
      <protection/>
    </xf>
    <xf numFmtId="0" fontId="25" fillId="0" borderId="28" xfId="71" applyFont="1" applyBorder="1">
      <alignment/>
      <protection/>
    </xf>
    <xf numFmtId="0" fontId="25" fillId="0" borderId="42" xfId="71" applyFont="1" applyBorder="1">
      <alignment/>
      <protection/>
    </xf>
    <xf numFmtId="0" fontId="25" fillId="0" borderId="0" xfId="71" applyFont="1">
      <alignment/>
      <protection/>
    </xf>
    <xf numFmtId="0" fontId="25" fillId="0" borderId="49" xfId="71" applyFont="1" applyBorder="1">
      <alignment/>
      <protection/>
    </xf>
    <xf numFmtId="0" fontId="25" fillId="0" borderId="0" xfId="71" applyFont="1" applyBorder="1">
      <alignment/>
      <protection/>
    </xf>
    <xf numFmtId="0" fontId="25" fillId="0" borderId="43" xfId="71" applyFont="1" applyBorder="1">
      <alignment/>
      <protection/>
    </xf>
    <xf numFmtId="0" fontId="0" fillId="0" borderId="0" xfId="71" applyBorder="1">
      <alignment/>
      <protection/>
    </xf>
    <xf numFmtId="0" fontId="25" fillId="0" borderId="26" xfId="71" applyFont="1" applyBorder="1">
      <alignment/>
      <protection/>
    </xf>
    <xf numFmtId="0" fontId="25" fillId="0" borderId="20" xfId="71" applyFont="1" applyBorder="1">
      <alignment/>
      <protection/>
    </xf>
    <xf numFmtId="0" fontId="25" fillId="0" borderId="25" xfId="71" applyFont="1" applyBorder="1">
      <alignment/>
      <protection/>
    </xf>
    <xf numFmtId="0" fontId="4" fillId="0" borderId="38" xfId="71" applyFont="1" applyBorder="1" applyAlignment="1">
      <alignment horizontal="right" vertical="center"/>
      <protection/>
    </xf>
    <xf numFmtId="0" fontId="4" fillId="0" borderId="49" xfId="71" applyFont="1" applyBorder="1" applyAlignment="1">
      <alignment vertical="center" wrapText="1"/>
      <protection/>
    </xf>
    <xf numFmtId="0" fontId="0" fillId="0" borderId="0" xfId="0" applyFont="1" applyAlignment="1">
      <alignment vertical="center" wrapText="1"/>
    </xf>
    <xf numFmtId="0" fontId="0" fillId="0" borderId="39" xfId="0" applyFont="1" applyBorder="1" applyAlignment="1">
      <alignment vertical="center" wrapText="1"/>
    </xf>
    <xf numFmtId="0" fontId="4" fillId="0" borderId="49" xfId="71" applyFont="1" applyBorder="1" applyAlignment="1">
      <alignment vertical="center" wrapText="1" shrinkToFit="1"/>
      <protection/>
    </xf>
    <xf numFmtId="0" fontId="0" fillId="0" borderId="0" xfId="0" applyAlignment="1">
      <alignment vertical="center" wrapText="1" shrinkToFit="1"/>
    </xf>
    <xf numFmtId="0" fontId="0" fillId="0" borderId="39" xfId="0" applyBorder="1" applyAlignment="1">
      <alignment vertical="center" wrapText="1" shrinkToFit="1"/>
    </xf>
    <xf numFmtId="0" fontId="11" fillId="35" borderId="26" xfId="69" applyFont="1" applyFill="1" applyBorder="1" applyAlignment="1">
      <alignment horizontal="center" vertical="center" shrinkToFit="1"/>
      <protection/>
    </xf>
    <xf numFmtId="0" fontId="11" fillId="35" borderId="25" xfId="69" applyFont="1" applyFill="1" applyBorder="1" applyAlignment="1">
      <alignment horizontal="center" vertical="center" shrinkToFit="1"/>
      <protection/>
    </xf>
    <xf numFmtId="0" fontId="9" fillId="35" borderId="16" xfId="69" applyFont="1" applyFill="1" applyBorder="1" applyAlignment="1">
      <alignment horizontal="left" vertical="center" shrinkToFit="1"/>
      <protection/>
    </xf>
    <xf numFmtId="0" fontId="9" fillId="35" borderId="2" xfId="69" applyFont="1" applyFill="1" applyBorder="1" applyAlignment="1">
      <alignment horizontal="left" vertical="center" shrinkToFit="1"/>
      <protection/>
    </xf>
    <xf numFmtId="0" fontId="9" fillId="35" borderId="15" xfId="69" applyFont="1" applyFill="1" applyBorder="1" applyAlignment="1">
      <alignment horizontal="left" vertical="center" shrinkToFit="1"/>
      <protection/>
    </xf>
    <xf numFmtId="0" fontId="11" fillId="35" borderId="16" xfId="69" applyFont="1" applyFill="1" applyBorder="1" applyAlignment="1">
      <alignment horizontal="left"/>
      <protection/>
    </xf>
    <xf numFmtId="0" fontId="11" fillId="35" borderId="2" xfId="69" applyFont="1" applyFill="1" applyBorder="1" applyAlignment="1">
      <alignment horizontal="left"/>
      <protection/>
    </xf>
    <xf numFmtId="0" fontId="11" fillId="35" borderId="15" xfId="69" applyFont="1" applyFill="1" applyBorder="1" applyAlignment="1">
      <alignment horizontal="left"/>
      <protection/>
    </xf>
    <xf numFmtId="0" fontId="11" fillId="35" borderId="16" xfId="71" applyFont="1" applyFill="1" applyBorder="1" applyAlignment="1">
      <alignment horizontal="left"/>
      <protection/>
    </xf>
    <xf numFmtId="0" fontId="11" fillId="35" borderId="2" xfId="71" applyFont="1" applyFill="1" applyBorder="1" applyAlignment="1">
      <alignment horizontal="left"/>
      <protection/>
    </xf>
    <xf numFmtId="0" fontId="11" fillId="35" borderId="15" xfId="71" applyFont="1" applyFill="1" applyBorder="1" applyAlignment="1">
      <alignment horizontal="left"/>
      <protection/>
    </xf>
    <xf numFmtId="0" fontId="21" fillId="35" borderId="63" xfId="71" applyFont="1" applyFill="1" applyBorder="1" applyAlignment="1">
      <alignment horizontal="left" vertical="center"/>
      <protection/>
    </xf>
    <xf numFmtId="0" fontId="21" fillId="35" borderId="53" xfId="71" applyFont="1" applyFill="1" applyBorder="1" applyAlignment="1">
      <alignment horizontal="left" vertical="center"/>
      <protection/>
    </xf>
    <xf numFmtId="0" fontId="21" fillId="35" borderId="64" xfId="71" applyFont="1" applyFill="1" applyBorder="1" applyAlignment="1">
      <alignment horizontal="left" vertical="center"/>
      <protection/>
    </xf>
    <xf numFmtId="0" fontId="11" fillId="0" borderId="16"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11" fillId="0" borderId="29" xfId="0" applyFont="1" applyFill="1" applyBorder="1" applyAlignment="1">
      <alignment horizontal="left" vertical="center" shrinkToFit="1"/>
    </xf>
    <xf numFmtId="0" fontId="11" fillId="0" borderId="28" xfId="0" applyFont="1" applyFill="1" applyBorder="1" applyAlignment="1">
      <alignment horizontal="left" vertical="center" shrinkToFit="1"/>
    </xf>
    <xf numFmtId="0" fontId="11" fillId="0" borderId="42" xfId="0" applyFont="1" applyFill="1" applyBorder="1" applyAlignment="1">
      <alignment horizontal="left" vertical="center" shrinkToFit="1"/>
    </xf>
    <xf numFmtId="0" fontId="11" fillId="35" borderId="63" xfId="69" applyFont="1" applyFill="1" applyBorder="1" applyAlignment="1">
      <alignment horizontal="left" vertical="center"/>
      <protection/>
    </xf>
    <xf numFmtId="0" fontId="11" fillId="35" borderId="53" xfId="69" applyFont="1" applyFill="1" applyBorder="1" applyAlignment="1">
      <alignment horizontal="left" vertical="center"/>
      <protection/>
    </xf>
    <xf numFmtId="0" fontId="11" fillId="35" borderId="64" xfId="69" applyFont="1" applyFill="1" applyBorder="1" applyAlignment="1">
      <alignment horizontal="left" vertical="center"/>
      <protection/>
    </xf>
    <xf numFmtId="0" fontId="10" fillId="35" borderId="35" xfId="69" applyFont="1" applyFill="1" applyBorder="1" applyAlignment="1">
      <alignment horizontal="center" vertical="center"/>
      <protection/>
    </xf>
    <xf numFmtId="0" fontId="10" fillId="35" borderId="33" xfId="69" applyFont="1" applyFill="1" applyBorder="1" applyAlignment="1">
      <alignment horizontal="center" vertical="center"/>
      <protection/>
    </xf>
    <xf numFmtId="0" fontId="11" fillId="0" borderId="38" xfId="69" applyFont="1" applyFill="1" applyBorder="1" applyAlignment="1">
      <alignment horizontal="center" vertical="center"/>
      <protection/>
    </xf>
    <xf numFmtId="0" fontId="11" fillId="0" borderId="42" xfId="69" applyFont="1" applyFill="1" applyBorder="1" applyAlignment="1">
      <alignment horizontal="center" vertical="center"/>
      <protection/>
    </xf>
    <xf numFmtId="0" fontId="14" fillId="35" borderId="30" xfId="69" applyFont="1" applyFill="1" applyBorder="1" applyAlignment="1">
      <alignment horizontal="center" vertical="center" wrapText="1"/>
      <protection/>
    </xf>
    <xf numFmtId="0" fontId="14" fillId="35" borderId="22" xfId="69" applyFont="1" applyFill="1" applyBorder="1" applyAlignment="1">
      <alignment horizontal="center" vertical="center" wrapText="1"/>
      <protection/>
    </xf>
    <xf numFmtId="0" fontId="11" fillId="35" borderId="29" xfId="69" applyFont="1" applyFill="1" applyBorder="1" applyAlignment="1">
      <alignment horizontal="center" vertical="center"/>
      <protection/>
    </xf>
    <xf numFmtId="0" fontId="11" fillId="35" borderId="28" xfId="69" applyFont="1" applyFill="1" applyBorder="1" applyAlignment="1">
      <alignment horizontal="center" vertical="center"/>
      <protection/>
    </xf>
    <xf numFmtId="0" fontId="11" fillId="35" borderId="42" xfId="69" applyFont="1" applyFill="1" applyBorder="1" applyAlignment="1">
      <alignment horizontal="center" vertical="center"/>
      <protection/>
    </xf>
    <xf numFmtId="0" fontId="11" fillId="35" borderId="26" xfId="69" applyFont="1" applyFill="1" applyBorder="1" applyAlignment="1">
      <alignment horizontal="center" vertical="center"/>
      <protection/>
    </xf>
    <xf numFmtId="0" fontId="11" fillId="35" borderId="20" xfId="69" applyFont="1" applyFill="1" applyBorder="1" applyAlignment="1">
      <alignment horizontal="center" vertical="center"/>
      <protection/>
    </xf>
    <xf numFmtId="0" fontId="11" fillId="35" borderId="25" xfId="69" applyFont="1" applyFill="1" applyBorder="1" applyAlignment="1">
      <alignment horizontal="center" vertical="center"/>
      <protection/>
    </xf>
    <xf numFmtId="0" fontId="11" fillId="35" borderId="29" xfId="69"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0" fillId="0" borderId="42" xfId="71" applyFont="1" applyFill="1" applyBorder="1" applyAlignment="1">
      <alignment horizontal="center" vertical="center"/>
      <protection/>
    </xf>
    <xf numFmtId="0" fontId="0" fillId="0" borderId="26" xfId="71" applyFont="1" applyFill="1" applyBorder="1" applyAlignment="1">
      <alignment horizontal="center" vertical="center"/>
      <protection/>
    </xf>
    <xf numFmtId="0" fontId="0" fillId="0" borderId="25" xfId="71" applyFont="1" applyFill="1" applyBorder="1" applyAlignment="1">
      <alignment horizontal="center" vertical="center"/>
      <protection/>
    </xf>
    <xf numFmtId="0" fontId="9" fillId="35" borderId="29" xfId="69" applyFont="1" applyFill="1" applyBorder="1" applyAlignment="1">
      <alignment horizontal="center" vertical="center" wrapText="1" shrinkToFit="1"/>
      <protection/>
    </xf>
    <xf numFmtId="0" fontId="9" fillId="35" borderId="26" xfId="69" applyFont="1" applyFill="1" applyBorder="1" applyAlignment="1">
      <alignment horizontal="center" vertical="center" shrinkToFit="1"/>
      <protection/>
    </xf>
    <xf numFmtId="0" fontId="11" fillId="0" borderId="40" xfId="69" applyFont="1" applyFill="1" applyBorder="1" applyAlignment="1">
      <alignment horizontal="center" vertical="center"/>
      <protection/>
    </xf>
    <xf numFmtId="0" fontId="11" fillId="0" borderId="25" xfId="69" applyFont="1" applyFill="1" applyBorder="1" applyAlignment="1">
      <alignment horizontal="center" vertical="center"/>
      <protection/>
    </xf>
    <xf numFmtId="0" fontId="11" fillId="35" borderId="26" xfId="69" applyFont="1" applyFill="1" applyBorder="1" applyAlignment="1">
      <alignment horizontal="center" vertical="center" wrapText="1"/>
      <protection/>
    </xf>
    <xf numFmtId="0" fontId="11" fillId="35" borderId="25" xfId="69" applyFont="1" applyFill="1" applyBorder="1" applyAlignment="1">
      <alignment horizontal="center" vertical="center" wrapText="1"/>
      <protection/>
    </xf>
    <xf numFmtId="0" fontId="11" fillId="35" borderId="42" xfId="69" applyFont="1" applyFill="1" applyBorder="1" applyAlignment="1">
      <alignment horizontal="center" vertical="center" wrapText="1"/>
      <protection/>
    </xf>
    <xf numFmtId="0" fontId="11" fillId="35" borderId="16" xfId="69" applyFont="1" applyFill="1" applyBorder="1" applyAlignment="1">
      <alignment horizontal="center" vertical="center"/>
      <protection/>
    </xf>
    <xf numFmtId="0" fontId="11" fillId="35" borderId="2" xfId="69" applyFont="1" applyFill="1" applyBorder="1" applyAlignment="1">
      <alignment horizontal="center" vertical="center"/>
      <protection/>
    </xf>
    <xf numFmtId="0" fontId="11" fillId="35" borderId="15" xfId="69" applyFont="1" applyFill="1" applyBorder="1" applyAlignment="1">
      <alignment horizontal="center" vertical="center"/>
      <protection/>
    </xf>
    <xf numFmtId="0" fontId="9" fillId="35" borderId="30" xfId="69" applyFont="1" applyFill="1" applyBorder="1" applyAlignment="1">
      <alignment horizontal="center" vertical="center" wrapText="1" shrinkToFit="1"/>
      <protection/>
    </xf>
    <xf numFmtId="0" fontId="9" fillId="35" borderId="22" xfId="69" applyFont="1" applyFill="1" applyBorder="1" applyAlignment="1">
      <alignment horizontal="center" vertical="center" wrapText="1" shrinkToFit="1"/>
      <protection/>
    </xf>
    <xf numFmtId="0" fontId="80" fillId="35" borderId="16" xfId="72" applyFont="1" applyFill="1" applyBorder="1" applyAlignment="1">
      <alignment vertical="center" shrinkToFit="1"/>
      <protection/>
    </xf>
    <xf numFmtId="0" fontId="87" fillId="0" borderId="2" xfId="0" applyFont="1" applyBorder="1" applyAlignment="1">
      <alignment vertical="center" shrinkToFit="1"/>
    </xf>
    <xf numFmtId="0" fontId="87" fillId="0" borderId="15" xfId="0" applyFont="1" applyBorder="1" applyAlignment="1">
      <alignment vertical="center" shrinkToFit="1"/>
    </xf>
    <xf numFmtId="0" fontId="80" fillId="35" borderId="16" xfId="69" applyFont="1" applyFill="1" applyBorder="1" applyAlignment="1">
      <alignment horizontal="left" vertical="center" shrinkToFit="1"/>
      <protection/>
    </xf>
    <xf numFmtId="0" fontId="80" fillId="35" borderId="2" xfId="69" applyFont="1" applyFill="1" applyBorder="1" applyAlignment="1">
      <alignment horizontal="left" vertical="center" shrinkToFit="1"/>
      <protection/>
    </xf>
    <xf numFmtId="0" fontId="80" fillId="35" borderId="15" xfId="69" applyFont="1" applyFill="1" applyBorder="1" applyAlignment="1">
      <alignment horizontal="left" vertical="center" shrinkToFit="1"/>
      <protection/>
    </xf>
    <xf numFmtId="0" fontId="80" fillId="35" borderId="16" xfId="69" applyFont="1" applyFill="1" applyBorder="1" applyAlignment="1">
      <alignment vertical="center" shrinkToFit="1"/>
      <protection/>
    </xf>
    <xf numFmtId="0" fontId="80" fillId="35" borderId="15" xfId="69" applyFont="1" applyFill="1" applyBorder="1" applyAlignment="1">
      <alignment vertical="center" shrinkToFit="1"/>
      <protection/>
    </xf>
    <xf numFmtId="0" fontId="11" fillId="35" borderId="65" xfId="69" applyFont="1" applyFill="1" applyBorder="1" applyAlignment="1">
      <alignment horizontal="center" vertical="center"/>
      <protection/>
    </xf>
    <xf numFmtId="0" fontId="11" fillId="35" borderId="23" xfId="69" applyFont="1" applyFill="1" applyBorder="1" applyAlignment="1">
      <alignment horizontal="center" vertical="center"/>
      <protection/>
    </xf>
    <xf numFmtId="0" fontId="11" fillId="35" borderId="49" xfId="69" applyFont="1" applyFill="1" applyBorder="1" applyAlignment="1">
      <alignment horizontal="center" vertical="center"/>
      <protection/>
    </xf>
    <xf numFmtId="0" fontId="11" fillId="35" borderId="0" xfId="69" applyFont="1" applyFill="1" applyBorder="1" applyAlignment="1">
      <alignment horizontal="center" vertical="center"/>
      <protection/>
    </xf>
    <xf numFmtId="0" fontId="11" fillId="35" borderId="43" xfId="69" applyFont="1" applyFill="1" applyBorder="1" applyAlignment="1">
      <alignment horizontal="center" vertical="center"/>
      <protection/>
    </xf>
    <xf numFmtId="0" fontId="11" fillId="35" borderId="16" xfId="69" applyFont="1" applyFill="1" applyBorder="1" applyAlignment="1">
      <alignment vertical="center" shrinkToFit="1"/>
      <protection/>
    </xf>
    <xf numFmtId="0" fontId="0" fillId="0" borderId="2" xfId="0" applyBorder="1" applyAlignment="1">
      <alignment vertical="center" shrinkToFit="1"/>
    </xf>
    <xf numFmtId="0" fontId="0" fillId="0" borderId="15" xfId="0" applyBorder="1" applyAlignment="1">
      <alignment vertical="center" shrinkToFit="1"/>
    </xf>
    <xf numFmtId="0" fontId="11" fillId="35" borderId="15" xfId="69" applyFont="1" applyFill="1" applyBorder="1" applyAlignment="1">
      <alignment vertical="center" shrinkToFit="1"/>
      <protection/>
    </xf>
    <xf numFmtId="0" fontId="11" fillId="35" borderId="16" xfId="72" applyFont="1" applyFill="1" applyBorder="1" applyAlignment="1">
      <alignment vertical="center" shrinkToFit="1"/>
      <protection/>
    </xf>
    <xf numFmtId="0" fontId="0" fillId="0" borderId="15" xfId="0" applyFont="1" applyBorder="1" applyAlignment="1">
      <alignment vertical="center" shrinkToFit="1"/>
    </xf>
    <xf numFmtId="0" fontId="11" fillId="35" borderId="2" xfId="72" applyFont="1" applyFill="1" applyBorder="1" applyAlignment="1">
      <alignment vertical="center" shrinkToFit="1"/>
      <protection/>
    </xf>
    <xf numFmtId="0" fontId="11" fillId="35" borderId="15" xfId="72" applyFont="1" applyFill="1" applyBorder="1" applyAlignment="1">
      <alignment vertical="center" shrinkToFit="1"/>
      <protection/>
    </xf>
    <xf numFmtId="0" fontId="11" fillId="35" borderId="2" xfId="69" applyFont="1" applyFill="1" applyBorder="1" applyAlignment="1">
      <alignment vertical="center" shrinkToFit="1"/>
      <protection/>
    </xf>
    <xf numFmtId="0" fontId="11" fillId="35" borderId="16" xfId="69" applyFont="1" applyFill="1" applyBorder="1" applyAlignment="1">
      <alignment horizontal="left" vertical="center" shrinkToFit="1"/>
      <protection/>
    </xf>
    <xf numFmtId="0" fontId="11" fillId="35" borderId="2" xfId="69" applyFont="1" applyFill="1" applyBorder="1" applyAlignment="1">
      <alignment horizontal="left" vertical="center" shrinkToFit="1"/>
      <protection/>
    </xf>
    <xf numFmtId="0" fontId="11" fillId="35" borderId="15" xfId="69" applyFont="1" applyFill="1" applyBorder="1" applyAlignment="1">
      <alignment horizontal="left" vertical="center" shrinkToFit="1"/>
      <protection/>
    </xf>
    <xf numFmtId="0" fontId="11" fillId="0" borderId="65" xfId="71" applyFont="1" applyFill="1" applyBorder="1" applyAlignment="1">
      <alignment horizontal="center" vertical="center"/>
      <protection/>
    </xf>
    <xf numFmtId="0" fontId="11" fillId="0" borderId="23" xfId="71" applyFont="1" applyFill="1" applyBorder="1" applyAlignment="1">
      <alignment horizontal="center" vertical="center"/>
      <protection/>
    </xf>
    <xf numFmtId="0" fontId="14" fillId="0" borderId="30" xfId="71" applyFont="1" applyFill="1" applyBorder="1" applyAlignment="1">
      <alignment horizontal="center" vertical="center" wrapText="1"/>
      <protection/>
    </xf>
    <xf numFmtId="0" fontId="14" fillId="0" borderId="22" xfId="71" applyFont="1" applyFill="1" applyBorder="1" applyAlignment="1">
      <alignment horizontal="center" vertical="center" wrapText="1"/>
      <protection/>
    </xf>
    <xf numFmtId="0" fontId="11" fillId="0" borderId="29" xfId="71" applyFont="1" applyFill="1" applyBorder="1" applyAlignment="1">
      <alignment horizontal="center" vertical="center"/>
      <protection/>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9" fillId="0" borderId="29" xfId="71" applyFont="1" applyFill="1" applyBorder="1" applyAlignment="1">
      <alignment horizontal="center" vertical="center" wrapText="1" shrinkToFit="1"/>
      <protection/>
    </xf>
    <xf numFmtId="0" fontId="9" fillId="0" borderId="26" xfId="71" applyFont="1" applyFill="1" applyBorder="1" applyAlignment="1">
      <alignment horizontal="center" vertical="center" shrinkToFit="1"/>
      <protection/>
    </xf>
    <xf numFmtId="222" fontId="11" fillId="0" borderId="66" xfId="71" applyNumberFormat="1" applyFont="1" applyFill="1" applyBorder="1" applyAlignment="1">
      <alignment horizontal="center" vertical="center"/>
      <protection/>
    </xf>
    <xf numFmtId="222" fontId="11" fillId="0" borderId="31" xfId="71" applyNumberFormat="1" applyFont="1" applyFill="1" applyBorder="1" applyAlignment="1">
      <alignment horizontal="center" vertical="center"/>
      <protection/>
    </xf>
    <xf numFmtId="222" fontId="11" fillId="0" borderId="67" xfId="71" applyNumberFormat="1" applyFont="1" applyFill="1" applyBorder="1" applyAlignment="1">
      <alignment horizontal="center" vertical="center"/>
      <protection/>
    </xf>
    <xf numFmtId="222" fontId="11" fillId="0" borderId="60" xfId="71" applyNumberFormat="1" applyFont="1" applyFill="1" applyBorder="1" applyAlignment="1">
      <alignment horizontal="center" vertical="center"/>
      <protection/>
    </xf>
    <xf numFmtId="0" fontId="11" fillId="0" borderId="68" xfId="71" applyFont="1" applyFill="1" applyBorder="1" applyAlignment="1">
      <alignment horizontal="center" vertical="center"/>
      <protection/>
    </xf>
    <xf numFmtId="0" fontId="11" fillId="0" borderId="69" xfId="71" applyFont="1" applyFill="1" applyBorder="1" applyAlignment="1">
      <alignment horizontal="center" vertical="center"/>
      <protection/>
    </xf>
    <xf numFmtId="9" fontId="11" fillId="0" borderId="61" xfId="71" applyNumberFormat="1" applyFont="1" applyFill="1" applyBorder="1" applyAlignment="1">
      <alignment horizontal="center" vertical="center"/>
      <protection/>
    </xf>
    <xf numFmtId="9" fontId="11" fillId="0" borderId="32" xfId="71" applyNumberFormat="1" applyFont="1" applyFill="1" applyBorder="1" applyAlignment="1">
      <alignment horizontal="center" vertical="center"/>
      <protection/>
    </xf>
    <xf numFmtId="210" fontId="11" fillId="0" borderId="66" xfId="71" applyNumberFormat="1" applyFont="1" applyFill="1" applyBorder="1" applyAlignment="1">
      <alignment horizontal="center" vertical="center"/>
      <protection/>
    </xf>
    <xf numFmtId="210" fontId="11" fillId="0" borderId="32" xfId="71" applyNumberFormat="1" applyFont="1" applyFill="1" applyBorder="1" applyAlignment="1">
      <alignment horizontal="center" vertical="center"/>
      <protection/>
    </xf>
    <xf numFmtId="210" fontId="11" fillId="0" borderId="31" xfId="71" applyNumberFormat="1" applyFont="1" applyFill="1" applyBorder="1" applyAlignment="1">
      <alignment horizontal="center" vertical="center"/>
      <protection/>
    </xf>
    <xf numFmtId="210" fontId="11" fillId="0" borderId="67" xfId="71" applyNumberFormat="1" applyFont="1" applyFill="1" applyBorder="1" applyAlignment="1">
      <alignment horizontal="center" vertical="center"/>
      <protection/>
    </xf>
    <xf numFmtId="210" fontId="11" fillId="0" borderId="59" xfId="71" applyNumberFormat="1" applyFont="1" applyFill="1" applyBorder="1" applyAlignment="1">
      <alignment horizontal="center" vertical="center"/>
      <protection/>
    </xf>
    <xf numFmtId="210" fontId="11" fillId="0" borderId="60" xfId="71" applyNumberFormat="1" applyFont="1" applyFill="1" applyBorder="1" applyAlignment="1">
      <alignment horizontal="center" vertical="center"/>
      <protection/>
    </xf>
    <xf numFmtId="0" fontId="86" fillId="39" borderId="18" xfId="71" applyFont="1" applyFill="1" applyBorder="1" applyAlignment="1">
      <alignment horizontal="center" vertical="center"/>
      <protection/>
    </xf>
    <xf numFmtId="0" fontId="0" fillId="0" borderId="0" xfId="0" applyAlignment="1">
      <alignment horizontal="center" vertical="center"/>
    </xf>
    <xf numFmtId="0" fontId="0" fillId="0" borderId="39" xfId="0" applyBorder="1" applyAlignment="1">
      <alignment horizontal="center" vertical="center"/>
    </xf>
    <xf numFmtId="0" fontId="11" fillId="0" borderId="44" xfId="71" applyFont="1" applyFill="1" applyBorder="1" applyAlignment="1">
      <alignment horizontal="left" vertical="center"/>
      <protection/>
    </xf>
    <xf numFmtId="0" fontId="0" fillId="0" borderId="45" xfId="0" applyBorder="1" applyAlignment="1">
      <alignment vertical="center"/>
    </xf>
    <xf numFmtId="0" fontId="0" fillId="0" borderId="46"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9" fontId="11" fillId="0" borderId="47" xfId="71" applyNumberFormat="1" applyFont="1" applyFill="1" applyBorder="1" applyAlignment="1">
      <alignment horizontal="center" vertical="center"/>
      <protection/>
    </xf>
    <xf numFmtId="0" fontId="0" fillId="0" borderId="49" xfId="0" applyBorder="1" applyAlignment="1">
      <alignment vertical="center"/>
    </xf>
    <xf numFmtId="0" fontId="0" fillId="0" borderId="43" xfId="0" applyBorder="1" applyAlignment="1">
      <alignment vertical="center"/>
    </xf>
    <xf numFmtId="0" fontId="11" fillId="0" borderId="58" xfId="71" applyFont="1" applyFill="1" applyBorder="1" applyAlignment="1">
      <alignment horizontal="center" vertical="center"/>
      <protection/>
    </xf>
    <xf numFmtId="0" fontId="11" fillId="0" borderId="59" xfId="71" applyFont="1" applyFill="1" applyBorder="1" applyAlignment="1">
      <alignment horizontal="center" vertical="center"/>
      <protection/>
    </xf>
    <xf numFmtId="0" fontId="11" fillId="0" borderId="61" xfId="71" applyFont="1" applyFill="1" applyBorder="1" applyAlignment="1">
      <alignment horizontal="center" vertical="center"/>
      <protection/>
    </xf>
    <xf numFmtId="0" fontId="11" fillId="0" borderId="32" xfId="71" applyFont="1" applyFill="1" applyBorder="1" applyAlignment="1">
      <alignment horizontal="center" vertical="center"/>
      <protection/>
    </xf>
    <xf numFmtId="0" fontId="11" fillId="0" borderId="31" xfId="71" applyFont="1" applyFill="1" applyBorder="1" applyAlignment="1">
      <alignment horizontal="center" vertical="center"/>
      <protection/>
    </xf>
    <xf numFmtId="0" fontId="11" fillId="0" borderId="60" xfId="71" applyFont="1" applyFill="1" applyBorder="1" applyAlignment="1">
      <alignment horizontal="center" vertical="center"/>
      <protection/>
    </xf>
    <xf numFmtId="0" fontId="11" fillId="0" borderId="61" xfId="71" applyFont="1" applyFill="1" applyBorder="1" applyAlignment="1">
      <alignment horizontal="center" vertical="center" wrapText="1"/>
      <protection/>
    </xf>
    <xf numFmtId="0" fontId="11" fillId="0" borderId="73" xfId="71" applyFont="1" applyFill="1" applyBorder="1" applyAlignment="1">
      <alignment horizontal="center" vertical="center"/>
      <protection/>
    </xf>
    <xf numFmtId="0" fontId="11" fillId="0" borderId="50" xfId="71" applyFont="1" applyFill="1" applyBorder="1" applyAlignment="1">
      <alignment horizontal="center" vertical="center"/>
      <protection/>
    </xf>
    <xf numFmtId="222" fontId="11" fillId="42" borderId="66" xfId="71" applyNumberFormat="1" applyFont="1" applyFill="1" applyBorder="1" applyAlignment="1">
      <alignment horizontal="center" vertical="center" wrapText="1"/>
      <protection/>
    </xf>
    <xf numFmtId="222" fontId="11" fillId="42" borderId="31" xfId="71" applyNumberFormat="1" applyFont="1" applyFill="1" applyBorder="1" applyAlignment="1">
      <alignment horizontal="center" vertical="center"/>
      <protection/>
    </xf>
    <xf numFmtId="222" fontId="11" fillId="42" borderId="67" xfId="71" applyNumberFormat="1" applyFont="1" applyFill="1" applyBorder="1" applyAlignment="1">
      <alignment horizontal="center" vertical="center"/>
      <protection/>
    </xf>
    <xf numFmtId="222" fontId="11" fillId="42" borderId="60" xfId="71" applyNumberFormat="1" applyFont="1" applyFill="1" applyBorder="1" applyAlignment="1">
      <alignment horizontal="center" vertical="center"/>
      <protection/>
    </xf>
    <xf numFmtId="0" fontId="11" fillId="0" borderId="16" xfId="71" applyFont="1" applyFill="1" applyBorder="1" applyAlignment="1">
      <alignment horizontal="center" vertical="center"/>
      <protection/>
    </xf>
    <xf numFmtId="0" fontId="11" fillId="0" borderId="2" xfId="71" applyFont="1" applyFill="1" applyBorder="1" applyAlignment="1">
      <alignment horizontal="center" vertical="center"/>
      <protection/>
    </xf>
    <xf numFmtId="0" fontId="11" fillId="0" borderId="15" xfId="71" applyFont="1" applyFill="1" applyBorder="1" applyAlignment="1">
      <alignment horizontal="center" vertical="center"/>
      <protection/>
    </xf>
    <xf numFmtId="0" fontId="11" fillId="0" borderId="28" xfId="71" applyFont="1" applyFill="1" applyBorder="1" applyAlignment="1">
      <alignment horizontal="center" vertical="center"/>
      <protection/>
    </xf>
    <xf numFmtId="0" fontId="11" fillId="0" borderId="14" xfId="71" applyFont="1" applyFill="1" applyBorder="1" applyAlignment="1">
      <alignment horizontal="center" vertical="center"/>
      <protection/>
    </xf>
    <xf numFmtId="0" fontId="11" fillId="0" borderId="26" xfId="71" applyFont="1" applyFill="1" applyBorder="1" applyAlignment="1">
      <alignment horizontal="center" vertical="center"/>
      <protection/>
    </xf>
    <xf numFmtId="0" fontId="11" fillId="0" borderId="20" xfId="71" applyFont="1" applyFill="1" applyBorder="1" applyAlignment="1">
      <alignment horizontal="center" vertical="center"/>
      <protection/>
    </xf>
    <xf numFmtId="0" fontId="11" fillId="0" borderId="41" xfId="71" applyFont="1" applyFill="1" applyBorder="1" applyAlignment="1">
      <alignment horizontal="center" vertical="center"/>
      <protection/>
    </xf>
    <xf numFmtId="0" fontId="17" fillId="0" borderId="29" xfId="71" applyFont="1" applyFill="1" applyBorder="1" applyAlignment="1">
      <alignment vertical="center" wrapText="1"/>
      <protection/>
    </xf>
    <xf numFmtId="0" fontId="18" fillId="0" borderId="28" xfId="0" applyFont="1" applyBorder="1" applyAlignment="1">
      <alignment vertical="center" wrapText="1"/>
    </xf>
    <xf numFmtId="0" fontId="18" fillId="0" borderId="14" xfId="0" applyFont="1" applyBorder="1" applyAlignment="1">
      <alignment vertical="center" wrapText="1"/>
    </xf>
    <xf numFmtId="0" fontId="18" fillId="0" borderId="49" xfId="0" applyFont="1" applyBorder="1" applyAlignment="1">
      <alignment vertical="center" wrapText="1"/>
    </xf>
    <xf numFmtId="0" fontId="18" fillId="0" borderId="0" xfId="0" applyFont="1" applyAlignment="1">
      <alignment vertical="center" wrapText="1"/>
    </xf>
    <xf numFmtId="0" fontId="18" fillId="0" borderId="39" xfId="0" applyFont="1" applyBorder="1" applyAlignment="1">
      <alignment vertical="center" wrapText="1"/>
    </xf>
    <xf numFmtId="0" fontId="18" fillId="0" borderId="67" xfId="0" applyFont="1" applyBorder="1" applyAlignment="1">
      <alignment vertical="center" wrapText="1"/>
    </xf>
    <xf numFmtId="0" fontId="18" fillId="0" borderId="59" xfId="0" applyFont="1" applyBorder="1" applyAlignment="1">
      <alignment vertical="center" wrapText="1"/>
    </xf>
    <xf numFmtId="0" fontId="18" fillId="0" borderId="60" xfId="0" applyFont="1" applyBorder="1" applyAlignment="1">
      <alignment vertical="center" wrapText="1"/>
    </xf>
    <xf numFmtId="0" fontId="82" fillId="39" borderId="0" xfId="71" applyFont="1" applyFill="1" applyBorder="1" applyAlignment="1">
      <alignment vertical="center" wrapText="1"/>
      <protection/>
    </xf>
    <xf numFmtId="0" fontId="88" fillId="39" borderId="0" xfId="0" applyFont="1" applyFill="1" applyBorder="1" applyAlignment="1">
      <alignment vertical="center" wrapText="1"/>
    </xf>
    <xf numFmtId="0" fontId="88" fillId="39" borderId="43" xfId="0" applyFont="1" applyFill="1" applyBorder="1" applyAlignment="1">
      <alignment vertical="center" wrapText="1"/>
    </xf>
    <xf numFmtId="0" fontId="88" fillId="39" borderId="20" xfId="0" applyFont="1" applyFill="1" applyBorder="1" applyAlignment="1">
      <alignment vertical="center" wrapText="1"/>
    </xf>
    <xf numFmtId="0" fontId="88" fillId="39" borderId="25" xfId="0" applyFont="1" applyFill="1" applyBorder="1" applyAlignment="1">
      <alignment vertical="center" wrapText="1"/>
    </xf>
    <xf numFmtId="0" fontId="4" fillId="0" borderId="29" xfId="71" applyFont="1" applyBorder="1" applyAlignment="1">
      <alignment vertical="center" wrapText="1"/>
      <protection/>
    </xf>
    <xf numFmtId="0" fontId="0" fillId="0" borderId="28" xfId="0" applyBorder="1" applyAlignment="1">
      <alignment vertical="center" wrapText="1"/>
    </xf>
    <xf numFmtId="0" fontId="0" fillId="0" borderId="14" xfId="0" applyBorder="1" applyAlignment="1">
      <alignment vertical="center" wrapText="1"/>
    </xf>
    <xf numFmtId="0" fontId="0" fillId="0" borderId="26" xfId="0" applyBorder="1" applyAlignment="1">
      <alignment vertical="center" wrapText="1"/>
    </xf>
    <xf numFmtId="0" fontId="0" fillId="0" borderId="20" xfId="0" applyBorder="1" applyAlignment="1">
      <alignment vertical="center" wrapText="1"/>
    </xf>
    <xf numFmtId="0" fontId="0" fillId="0" borderId="41" xfId="0" applyBorder="1" applyAlignment="1">
      <alignment vertical="center" wrapText="1"/>
    </xf>
    <xf numFmtId="0" fontId="16" fillId="0" borderId="59" xfId="71" applyFont="1" applyBorder="1" applyAlignment="1">
      <alignment horizontal="left" vertical="center"/>
      <protection/>
    </xf>
    <xf numFmtId="0" fontId="11" fillId="0" borderId="35" xfId="71" applyFont="1" applyFill="1" applyBorder="1" applyAlignment="1">
      <alignment horizontal="center" vertical="center"/>
      <protection/>
    </xf>
    <xf numFmtId="0" fontId="11" fillId="0" borderId="33" xfId="71" applyFont="1" applyFill="1" applyBorder="1" applyAlignment="1">
      <alignment horizontal="center" vertical="center"/>
      <protection/>
    </xf>
    <xf numFmtId="0" fontId="11" fillId="0" borderId="56" xfId="71" applyFont="1" applyFill="1" applyBorder="1" applyAlignment="1">
      <alignment horizontal="center" vertical="center"/>
      <protection/>
    </xf>
    <xf numFmtId="0" fontId="11" fillId="0" borderId="21" xfId="71" applyFont="1" applyFill="1" applyBorder="1" applyAlignment="1">
      <alignment horizontal="center" vertical="center"/>
      <protection/>
    </xf>
    <xf numFmtId="0" fontId="11" fillId="0" borderId="21" xfId="71" applyFont="1" applyFill="1" applyBorder="1" applyAlignment="1">
      <alignment horizontal="left" vertical="center"/>
      <protection/>
    </xf>
    <xf numFmtId="0" fontId="11" fillId="0" borderId="2" xfId="71" applyFont="1" applyFill="1" applyBorder="1" applyAlignment="1">
      <alignment horizontal="left" vertical="center"/>
      <protection/>
    </xf>
    <xf numFmtId="0" fontId="11" fillId="0" borderId="15" xfId="71" applyFont="1" applyFill="1" applyBorder="1" applyAlignment="1">
      <alignment horizontal="left" vertical="center"/>
      <protection/>
    </xf>
    <xf numFmtId="0" fontId="16" fillId="0" borderId="0" xfId="71" applyFont="1" applyAlignment="1">
      <alignment horizontal="left" vertical="center"/>
      <protection/>
    </xf>
    <xf numFmtId="0" fontId="0" fillId="0" borderId="0" xfId="0" applyAlignment="1">
      <alignment vertical="center"/>
    </xf>
    <xf numFmtId="0" fontId="11" fillId="41" borderId="16" xfId="71" applyFont="1" applyFill="1" applyBorder="1" applyAlignment="1">
      <alignment horizontal="center" vertical="center"/>
      <protection/>
    </xf>
    <xf numFmtId="0" fontId="11" fillId="41" borderId="15" xfId="71" applyFont="1"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Grey" xfId="33"/>
    <cellStyle name="Header1" xfId="34"/>
    <cellStyle name="Header2" xfId="35"/>
    <cellStyle name="Input [yellow]" xfId="36"/>
    <cellStyle name="Normal - Style1" xfId="37"/>
    <cellStyle name="Percent [2]" xfId="38"/>
    <cellStyle name="アクセント 1" xfId="39"/>
    <cellStyle name="アクセント 2" xfId="40"/>
    <cellStyle name="アクセント 3" xfId="41"/>
    <cellStyle name="アクセント 4" xfId="42"/>
    <cellStyle name="アクセント 5" xfId="43"/>
    <cellStyle name="アクセント 6" xfId="44"/>
    <cellStyle name="センター" xfId="45"/>
    <cellStyle name="タイトル" xfId="46"/>
    <cellStyle name="チェック セル" xfId="47"/>
    <cellStyle name="どちらでもない" xfId="48"/>
    <cellStyle name="Percent" xfId="49"/>
    <cellStyle name="Hyperlink" xfId="50"/>
    <cellStyle name="メモ" xfId="51"/>
    <cellStyle name="リンク セル" xfId="52"/>
    <cellStyle name="悪い" xfId="53"/>
    <cellStyle name="計算" xfId="54"/>
    <cellStyle name="警告文" xfId="55"/>
    <cellStyle name="Comma [0]" xfId="56"/>
    <cellStyle name="Comma" xfId="57"/>
    <cellStyle name="桁区切り 2"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_7-2.計画・図面例（活力創出基盤整備）" xfId="71"/>
    <cellStyle name="標準_H18中間評価（芦北地域振興局）(作業用)"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39</xdr:row>
      <xdr:rowOff>95250</xdr:rowOff>
    </xdr:from>
    <xdr:to>
      <xdr:col>11</xdr:col>
      <xdr:colOff>400050</xdr:colOff>
      <xdr:row>42</xdr:row>
      <xdr:rowOff>123825</xdr:rowOff>
    </xdr:to>
    <xdr:sp>
      <xdr:nvSpPr>
        <xdr:cNvPr id="1" name="Freeform 2"/>
        <xdr:cNvSpPr>
          <a:spLocks noChangeAspect="1"/>
        </xdr:cNvSpPr>
      </xdr:nvSpPr>
      <xdr:spPr>
        <a:xfrm rot="5586741">
          <a:off x="5105400" y="5848350"/>
          <a:ext cx="533400" cy="457200"/>
        </a:xfrm>
        <a:custGeom>
          <a:pathLst>
            <a:path h="750" w="714">
              <a:moveTo>
                <a:pt x="0" y="0"/>
              </a:moveTo>
              <a:lnTo>
                <a:pt x="159" y="141"/>
              </a:lnTo>
              <a:lnTo>
                <a:pt x="342" y="189"/>
              </a:lnTo>
              <a:lnTo>
                <a:pt x="435" y="264"/>
              </a:lnTo>
              <a:lnTo>
                <a:pt x="474" y="405"/>
              </a:lnTo>
              <a:lnTo>
                <a:pt x="714" y="540"/>
              </a:lnTo>
              <a:lnTo>
                <a:pt x="675" y="666"/>
              </a:lnTo>
              <a:lnTo>
                <a:pt x="630" y="750"/>
              </a:lnTo>
            </a:path>
          </a:pathLst>
        </a:custGeom>
        <a:noFill/>
        <a:ln w="63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190500</xdr:colOff>
      <xdr:row>24</xdr:row>
      <xdr:rowOff>19050</xdr:rowOff>
    </xdr:from>
    <xdr:to>
      <xdr:col>5</xdr:col>
      <xdr:colOff>438150</xdr:colOff>
      <xdr:row>26</xdr:row>
      <xdr:rowOff>76200</xdr:rowOff>
    </xdr:to>
    <xdr:sp>
      <xdr:nvSpPr>
        <xdr:cNvPr id="2" name="Text Box 3"/>
        <xdr:cNvSpPr txBox="1">
          <a:spLocks noChangeAspect="1" noChangeArrowheads="1"/>
        </xdr:cNvSpPr>
      </xdr:nvSpPr>
      <xdr:spPr>
        <a:xfrm>
          <a:off x="2095500" y="3629025"/>
          <a:ext cx="723900" cy="3429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阪南市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3</xdr:col>
      <xdr:colOff>247650</xdr:colOff>
      <xdr:row>15</xdr:row>
      <xdr:rowOff>76200</xdr:rowOff>
    </xdr:from>
    <xdr:to>
      <xdr:col>5</xdr:col>
      <xdr:colOff>76200</xdr:colOff>
      <xdr:row>18</xdr:row>
      <xdr:rowOff>38100</xdr:rowOff>
    </xdr:to>
    <xdr:sp>
      <xdr:nvSpPr>
        <xdr:cNvPr id="3" name="Text Box 4"/>
        <xdr:cNvSpPr txBox="1">
          <a:spLocks noChangeAspect="1" noChangeArrowheads="1"/>
        </xdr:cNvSpPr>
      </xdr:nvSpPr>
      <xdr:spPr>
        <a:xfrm>
          <a:off x="1676400" y="2400300"/>
          <a:ext cx="781050" cy="3905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岬町</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0</xdr:col>
      <xdr:colOff>133350</xdr:colOff>
      <xdr:row>28</xdr:row>
      <xdr:rowOff>76200</xdr:rowOff>
    </xdr:from>
    <xdr:to>
      <xdr:col>3</xdr:col>
      <xdr:colOff>400050</xdr:colOff>
      <xdr:row>31</xdr:row>
      <xdr:rowOff>133350</xdr:rowOff>
    </xdr:to>
    <xdr:sp>
      <xdr:nvSpPr>
        <xdr:cNvPr id="4" name="Text Box 5"/>
        <xdr:cNvSpPr txBox="1">
          <a:spLocks noChangeAspect="1" noChangeArrowheads="1"/>
        </xdr:cNvSpPr>
      </xdr:nvSpPr>
      <xdr:spPr>
        <a:xfrm>
          <a:off x="133350" y="4257675"/>
          <a:ext cx="1695450" cy="485775"/>
        </a:xfrm>
        <a:prstGeom prst="rect">
          <a:avLst/>
        </a:prstGeom>
        <a:noFill/>
        <a:ln w="9525" cmpd="sng">
          <a:noFill/>
        </a:ln>
      </xdr:spPr>
      <xdr:txBody>
        <a:bodyPr vertOverflow="clip" wrap="square"/>
        <a:p>
          <a:pPr algn="l">
            <a:defRPr/>
          </a:pPr>
          <a:r>
            <a:rPr lang="en-US" cap="none" sz="1400" b="0" i="1" u="none" baseline="0">
              <a:solidFill>
                <a:srgbClr val="000000"/>
              </a:solidFill>
              <a:latin typeface="ＭＳ 明朝"/>
              <a:ea typeface="ＭＳ 明朝"/>
              <a:cs typeface="ＭＳ 明朝"/>
            </a:rPr>
            <a:t>和歌山県</a:t>
          </a:r>
          <a:r>
            <a:rPr lang="en-US" cap="none" sz="1400" b="0" i="1" u="none" baseline="0">
              <a:solidFill>
                <a:srgbClr val="000000"/>
              </a:solidFill>
              <a:latin typeface="Times New Roman"/>
              <a:ea typeface="Times New Roman"/>
              <a:cs typeface="Times New Roman"/>
            </a:rPr>
            <a:t>
</a:t>
          </a:r>
        </a:p>
      </xdr:txBody>
    </xdr:sp>
    <xdr:clientData fLocksWithSheet="0"/>
  </xdr:twoCellAnchor>
  <xdr:twoCellAnchor>
    <xdr:from>
      <xdr:col>4</xdr:col>
      <xdr:colOff>400050</xdr:colOff>
      <xdr:row>12</xdr:row>
      <xdr:rowOff>133350</xdr:rowOff>
    </xdr:from>
    <xdr:to>
      <xdr:col>6</xdr:col>
      <xdr:colOff>276225</xdr:colOff>
      <xdr:row>14</xdr:row>
      <xdr:rowOff>114300</xdr:rowOff>
    </xdr:to>
    <xdr:sp>
      <xdr:nvSpPr>
        <xdr:cNvPr id="5" name="Rectangle 6"/>
        <xdr:cNvSpPr>
          <a:spLocks/>
        </xdr:cNvSpPr>
      </xdr:nvSpPr>
      <xdr:spPr>
        <a:xfrm>
          <a:off x="2305050" y="2028825"/>
          <a:ext cx="828675" cy="2667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◇深日港</a:t>
          </a:r>
          <a:r>
            <a:rPr lang="en-US" cap="none" sz="1100" b="0" i="0" u="none" baseline="0">
              <a:solidFill>
                <a:srgbClr val="000000"/>
              </a:solidFill>
            </a:rPr>
            <a:t>
</a:t>
          </a:r>
        </a:p>
      </xdr:txBody>
    </xdr:sp>
    <xdr:clientData fLocksWithSheet="0"/>
  </xdr:twoCellAnchor>
  <xdr:twoCellAnchor>
    <xdr:from>
      <xdr:col>5</xdr:col>
      <xdr:colOff>0</xdr:colOff>
      <xdr:row>16</xdr:row>
      <xdr:rowOff>38100</xdr:rowOff>
    </xdr:from>
    <xdr:to>
      <xdr:col>6</xdr:col>
      <xdr:colOff>409575</xdr:colOff>
      <xdr:row>18</xdr:row>
      <xdr:rowOff>19050</xdr:rowOff>
    </xdr:to>
    <xdr:sp>
      <xdr:nvSpPr>
        <xdr:cNvPr id="6" name="Rectangle 7"/>
        <xdr:cNvSpPr>
          <a:spLocks/>
        </xdr:cNvSpPr>
      </xdr:nvSpPr>
      <xdr:spPr>
        <a:xfrm>
          <a:off x="2381250" y="2505075"/>
          <a:ext cx="885825" cy="2667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◇淡輪港</a:t>
          </a:r>
          <a:r>
            <a:rPr lang="en-US" cap="none" sz="1100" b="0" i="0" u="none" baseline="0">
              <a:solidFill>
                <a:srgbClr val="000000"/>
              </a:solidFill>
            </a:rPr>
            <a:t>
</a:t>
          </a:r>
        </a:p>
      </xdr:txBody>
    </xdr:sp>
    <xdr:clientData fLocksWithSheet="0"/>
  </xdr:twoCellAnchor>
  <xdr:twoCellAnchor>
    <xdr:from>
      <xdr:col>5</xdr:col>
      <xdr:colOff>361950</xdr:colOff>
      <xdr:row>22</xdr:row>
      <xdr:rowOff>95250</xdr:rowOff>
    </xdr:from>
    <xdr:to>
      <xdr:col>7</xdr:col>
      <xdr:colOff>180975</xdr:colOff>
      <xdr:row>24</xdr:row>
      <xdr:rowOff>38100</xdr:rowOff>
    </xdr:to>
    <xdr:sp>
      <xdr:nvSpPr>
        <xdr:cNvPr id="7" name="Rectangle 8"/>
        <xdr:cNvSpPr>
          <a:spLocks/>
        </xdr:cNvSpPr>
      </xdr:nvSpPr>
      <xdr:spPr>
        <a:xfrm>
          <a:off x="2743200" y="3419475"/>
          <a:ext cx="771525" cy="2286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◇尾崎港</a:t>
          </a:r>
          <a:r>
            <a:rPr lang="en-US" cap="none" sz="1100" b="0" i="0" u="none" baseline="0">
              <a:solidFill>
                <a:srgbClr val="000000"/>
              </a:solidFill>
            </a:rPr>
            <a:t>
</a:t>
          </a:r>
        </a:p>
      </xdr:txBody>
    </xdr:sp>
    <xdr:clientData fLocksWithSheet="0"/>
  </xdr:twoCellAnchor>
  <xdr:twoCellAnchor>
    <xdr:from>
      <xdr:col>7</xdr:col>
      <xdr:colOff>266700</xdr:colOff>
      <xdr:row>23</xdr:row>
      <xdr:rowOff>114300</xdr:rowOff>
    </xdr:from>
    <xdr:to>
      <xdr:col>10</xdr:col>
      <xdr:colOff>38100</xdr:colOff>
      <xdr:row>25</xdr:row>
      <xdr:rowOff>76200</xdr:rowOff>
    </xdr:to>
    <xdr:sp>
      <xdr:nvSpPr>
        <xdr:cNvPr id="8" name="Rectangle 9"/>
        <xdr:cNvSpPr>
          <a:spLocks/>
        </xdr:cNvSpPr>
      </xdr:nvSpPr>
      <xdr:spPr>
        <a:xfrm rot="19183981">
          <a:off x="3600450" y="3581400"/>
          <a:ext cx="1200150" cy="24765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関西国際空港</a:t>
          </a:r>
        </a:p>
      </xdr:txBody>
    </xdr:sp>
    <xdr:clientData fLocksWithSheet="0"/>
  </xdr:twoCellAnchor>
  <xdr:twoCellAnchor>
    <xdr:from>
      <xdr:col>12</xdr:col>
      <xdr:colOff>266700</xdr:colOff>
      <xdr:row>49</xdr:row>
      <xdr:rowOff>19050</xdr:rowOff>
    </xdr:from>
    <xdr:to>
      <xdr:col>13</xdr:col>
      <xdr:colOff>323850</xdr:colOff>
      <xdr:row>51</xdr:row>
      <xdr:rowOff>85725</xdr:rowOff>
    </xdr:to>
    <xdr:sp>
      <xdr:nvSpPr>
        <xdr:cNvPr id="9" name="Text Box 10"/>
        <xdr:cNvSpPr txBox="1">
          <a:spLocks noChangeAspect="1" noChangeArrowheads="1"/>
        </xdr:cNvSpPr>
      </xdr:nvSpPr>
      <xdr:spPr>
        <a:xfrm>
          <a:off x="5981700" y="7200900"/>
          <a:ext cx="533400" cy="3524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堺市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10</xdr:col>
      <xdr:colOff>0</xdr:colOff>
      <xdr:row>45</xdr:row>
      <xdr:rowOff>57150</xdr:rowOff>
    </xdr:from>
    <xdr:to>
      <xdr:col>11</xdr:col>
      <xdr:colOff>371475</xdr:colOff>
      <xdr:row>47</xdr:row>
      <xdr:rowOff>123825</xdr:rowOff>
    </xdr:to>
    <xdr:sp>
      <xdr:nvSpPr>
        <xdr:cNvPr id="10" name="Text Box 11"/>
        <xdr:cNvSpPr txBox="1">
          <a:spLocks noChangeAspect="1" noChangeArrowheads="1"/>
        </xdr:cNvSpPr>
      </xdr:nvSpPr>
      <xdr:spPr>
        <a:xfrm>
          <a:off x="4762500" y="6667500"/>
          <a:ext cx="847725" cy="3524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和泉市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10</xdr:col>
      <xdr:colOff>419100</xdr:colOff>
      <xdr:row>41</xdr:row>
      <xdr:rowOff>133350</xdr:rowOff>
    </xdr:from>
    <xdr:to>
      <xdr:col>12</xdr:col>
      <xdr:colOff>447675</xdr:colOff>
      <xdr:row>44</xdr:row>
      <xdr:rowOff>19050</xdr:rowOff>
    </xdr:to>
    <xdr:sp>
      <xdr:nvSpPr>
        <xdr:cNvPr id="11" name="Text Box 12"/>
        <xdr:cNvSpPr txBox="1">
          <a:spLocks noChangeAspect="1" noChangeArrowheads="1"/>
        </xdr:cNvSpPr>
      </xdr:nvSpPr>
      <xdr:spPr>
        <a:xfrm>
          <a:off x="5181600" y="6172200"/>
          <a:ext cx="98107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泉大津市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10</xdr:col>
      <xdr:colOff>381000</xdr:colOff>
      <xdr:row>40</xdr:row>
      <xdr:rowOff>19050</xdr:rowOff>
    </xdr:from>
    <xdr:to>
      <xdr:col>12</xdr:col>
      <xdr:colOff>95250</xdr:colOff>
      <xdr:row>42</xdr:row>
      <xdr:rowOff>47625</xdr:rowOff>
    </xdr:to>
    <xdr:sp>
      <xdr:nvSpPr>
        <xdr:cNvPr id="12" name="Text Box 13"/>
        <xdr:cNvSpPr txBox="1">
          <a:spLocks noChangeAspect="1" noChangeArrowheads="1"/>
        </xdr:cNvSpPr>
      </xdr:nvSpPr>
      <xdr:spPr>
        <a:xfrm>
          <a:off x="5143500" y="5915025"/>
          <a:ext cx="666750"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忠岡町</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8</xdr:col>
      <xdr:colOff>133350</xdr:colOff>
      <xdr:row>41</xdr:row>
      <xdr:rowOff>57150</xdr:rowOff>
    </xdr:from>
    <xdr:to>
      <xdr:col>9</xdr:col>
      <xdr:colOff>466725</xdr:colOff>
      <xdr:row>44</xdr:row>
      <xdr:rowOff>19050</xdr:rowOff>
    </xdr:to>
    <xdr:sp>
      <xdr:nvSpPr>
        <xdr:cNvPr id="13" name="Text Box 14"/>
        <xdr:cNvSpPr txBox="1">
          <a:spLocks noChangeAspect="1" noChangeArrowheads="1"/>
        </xdr:cNvSpPr>
      </xdr:nvSpPr>
      <xdr:spPr>
        <a:xfrm>
          <a:off x="3943350" y="6096000"/>
          <a:ext cx="809625" cy="3905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岸和田市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8</xdr:col>
      <xdr:colOff>209550</xdr:colOff>
      <xdr:row>36</xdr:row>
      <xdr:rowOff>114300</xdr:rowOff>
    </xdr:from>
    <xdr:to>
      <xdr:col>9</xdr:col>
      <xdr:colOff>447675</xdr:colOff>
      <xdr:row>39</xdr:row>
      <xdr:rowOff>19050</xdr:rowOff>
    </xdr:to>
    <xdr:sp>
      <xdr:nvSpPr>
        <xdr:cNvPr id="14" name="Text Box 15"/>
        <xdr:cNvSpPr txBox="1">
          <a:spLocks noChangeAspect="1" noChangeArrowheads="1"/>
        </xdr:cNvSpPr>
      </xdr:nvSpPr>
      <xdr:spPr>
        <a:xfrm>
          <a:off x="4019550" y="5438775"/>
          <a:ext cx="714375" cy="3333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貝塚市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6</xdr:col>
      <xdr:colOff>266700</xdr:colOff>
      <xdr:row>32</xdr:row>
      <xdr:rowOff>133350</xdr:rowOff>
    </xdr:from>
    <xdr:to>
      <xdr:col>8</xdr:col>
      <xdr:colOff>114300</xdr:colOff>
      <xdr:row>35</xdr:row>
      <xdr:rowOff>85725</xdr:rowOff>
    </xdr:to>
    <xdr:sp>
      <xdr:nvSpPr>
        <xdr:cNvPr id="15" name="Text Box 16"/>
        <xdr:cNvSpPr txBox="1">
          <a:spLocks noChangeAspect="1" noChangeArrowheads="1"/>
        </xdr:cNvSpPr>
      </xdr:nvSpPr>
      <xdr:spPr>
        <a:xfrm>
          <a:off x="3124200" y="4886325"/>
          <a:ext cx="8001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泉佐野市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6</xdr:col>
      <xdr:colOff>342900</xdr:colOff>
      <xdr:row>36</xdr:row>
      <xdr:rowOff>95250</xdr:rowOff>
    </xdr:from>
    <xdr:to>
      <xdr:col>8</xdr:col>
      <xdr:colOff>85725</xdr:colOff>
      <xdr:row>39</xdr:row>
      <xdr:rowOff>0</xdr:rowOff>
    </xdr:to>
    <xdr:sp>
      <xdr:nvSpPr>
        <xdr:cNvPr id="16" name="Text Box 17"/>
        <xdr:cNvSpPr txBox="1">
          <a:spLocks noChangeAspect="1" noChangeArrowheads="1"/>
        </xdr:cNvSpPr>
      </xdr:nvSpPr>
      <xdr:spPr>
        <a:xfrm>
          <a:off x="3200400" y="5419725"/>
          <a:ext cx="695325" cy="3333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熊取町</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6</xdr:col>
      <xdr:colOff>352425</xdr:colOff>
      <xdr:row>28</xdr:row>
      <xdr:rowOff>28575</xdr:rowOff>
    </xdr:from>
    <xdr:to>
      <xdr:col>8</xdr:col>
      <xdr:colOff>95250</xdr:colOff>
      <xdr:row>30</xdr:row>
      <xdr:rowOff>133350</xdr:rowOff>
    </xdr:to>
    <xdr:sp>
      <xdr:nvSpPr>
        <xdr:cNvPr id="17" name="Text Box 18"/>
        <xdr:cNvSpPr txBox="1">
          <a:spLocks noChangeAspect="1" noChangeArrowheads="1"/>
        </xdr:cNvSpPr>
      </xdr:nvSpPr>
      <xdr:spPr>
        <a:xfrm>
          <a:off x="3209925" y="4210050"/>
          <a:ext cx="695325" cy="3905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田尻町</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5</xdr:col>
      <xdr:colOff>38100</xdr:colOff>
      <xdr:row>29</xdr:row>
      <xdr:rowOff>114300</xdr:rowOff>
    </xdr:from>
    <xdr:to>
      <xdr:col>6</xdr:col>
      <xdr:colOff>247650</xdr:colOff>
      <xdr:row>32</xdr:row>
      <xdr:rowOff>9525</xdr:rowOff>
    </xdr:to>
    <xdr:sp>
      <xdr:nvSpPr>
        <xdr:cNvPr id="18" name="Text Box 19"/>
        <xdr:cNvSpPr txBox="1">
          <a:spLocks noChangeAspect="1" noChangeArrowheads="1"/>
        </xdr:cNvSpPr>
      </xdr:nvSpPr>
      <xdr:spPr>
        <a:xfrm>
          <a:off x="2419350" y="4438650"/>
          <a:ext cx="685800" cy="323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泉南市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19</xdr:col>
      <xdr:colOff>323850</xdr:colOff>
      <xdr:row>47</xdr:row>
      <xdr:rowOff>19050</xdr:rowOff>
    </xdr:from>
    <xdr:to>
      <xdr:col>21</xdr:col>
      <xdr:colOff>219075</xdr:colOff>
      <xdr:row>49</xdr:row>
      <xdr:rowOff>123825</xdr:rowOff>
    </xdr:to>
    <xdr:sp>
      <xdr:nvSpPr>
        <xdr:cNvPr id="19" name="Text Box 20"/>
        <xdr:cNvSpPr txBox="1">
          <a:spLocks noChangeAspect="1" noChangeArrowheads="1"/>
        </xdr:cNvSpPr>
      </xdr:nvSpPr>
      <xdr:spPr>
        <a:xfrm>
          <a:off x="9372600" y="6915150"/>
          <a:ext cx="847725" cy="3905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淀川</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15</xdr:col>
      <xdr:colOff>133350</xdr:colOff>
      <xdr:row>49</xdr:row>
      <xdr:rowOff>19050</xdr:rowOff>
    </xdr:from>
    <xdr:to>
      <xdr:col>17</xdr:col>
      <xdr:colOff>28575</xdr:colOff>
      <xdr:row>51</xdr:row>
      <xdr:rowOff>38100</xdr:rowOff>
    </xdr:to>
    <xdr:sp>
      <xdr:nvSpPr>
        <xdr:cNvPr id="20" name="Text Box 21"/>
        <xdr:cNvSpPr txBox="1">
          <a:spLocks noChangeAspect="1" noChangeArrowheads="1"/>
        </xdr:cNvSpPr>
      </xdr:nvSpPr>
      <xdr:spPr>
        <a:xfrm>
          <a:off x="7277100" y="7200900"/>
          <a:ext cx="847725"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大和川</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13</xdr:col>
      <xdr:colOff>114300</xdr:colOff>
      <xdr:row>36</xdr:row>
      <xdr:rowOff>114300</xdr:rowOff>
    </xdr:from>
    <xdr:to>
      <xdr:col>15</xdr:col>
      <xdr:colOff>285750</xdr:colOff>
      <xdr:row>39</xdr:row>
      <xdr:rowOff>76200</xdr:rowOff>
    </xdr:to>
    <xdr:sp>
      <xdr:nvSpPr>
        <xdr:cNvPr id="21" name="Rectangle 22"/>
        <xdr:cNvSpPr>
          <a:spLocks/>
        </xdr:cNvSpPr>
      </xdr:nvSpPr>
      <xdr:spPr>
        <a:xfrm>
          <a:off x="6305550" y="5438775"/>
          <a:ext cx="1123950" cy="390525"/>
        </a:xfrm>
        <a:prstGeom prst="rect">
          <a:avLst/>
        </a:prstGeom>
        <a:noFill/>
        <a:ln w="9525"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堺泉北港</a:t>
          </a:r>
          <a:r>
            <a:rPr lang="en-US" cap="none" sz="1100" b="0" i="0" u="none" baseline="0">
              <a:solidFill>
                <a:srgbClr val="000000"/>
              </a:solidFill>
            </a:rPr>
            <a:t>
</a:t>
          </a:r>
        </a:p>
      </xdr:txBody>
    </xdr:sp>
    <xdr:clientData fLocksWithSheet="0"/>
  </xdr:twoCellAnchor>
  <xdr:twoCellAnchor>
    <xdr:from>
      <xdr:col>16</xdr:col>
      <xdr:colOff>19050</xdr:colOff>
      <xdr:row>38</xdr:row>
      <xdr:rowOff>19050</xdr:rowOff>
    </xdr:from>
    <xdr:to>
      <xdr:col>17</xdr:col>
      <xdr:colOff>238125</xdr:colOff>
      <xdr:row>40</xdr:row>
      <xdr:rowOff>123825</xdr:rowOff>
    </xdr:to>
    <xdr:sp>
      <xdr:nvSpPr>
        <xdr:cNvPr id="22" name="Rectangle 23"/>
        <xdr:cNvSpPr>
          <a:spLocks/>
        </xdr:cNvSpPr>
      </xdr:nvSpPr>
      <xdr:spPr>
        <a:xfrm>
          <a:off x="7639050" y="5629275"/>
          <a:ext cx="695325" cy="390525"/>
        </a:xfrm>
        <a:prstGeom prst="rect">
          <a:avLst/>
        </a:prstGeom>
        <a:noFill/>
        <a:ln w="9525" cmpd="sng">
          <a:noFill/>
        </a:ln>
      </xdr:spPr>
      <xdr:txBody>
        <a:bodyPr vertOverflow="clip" wrap="square"/>
        <a:p>
          <a:pPr algn="l">
            <a:defRPr/>
          </a:pPr>
          <a:r>
            <a:rPr lang="en-US" cap="none" sz="1100" b="0" i="0" u="none" baseline="0">
              <a:solidFill>
                <a:srgbClr val="000000"/>
              </a:solidFill>
            </a:rPr>
            <a:t>大阪港</a:t>
          </a:r>
          <a:r>
            <a:rPr lang="en-US" cap="none" sz="1100" b="0" i="0" u="none" baseline="0">
              <a:solidFill>
                <a:srgbClr val="000000"/>
              </a:solidFill>
            </a:rPr>
            <a:t>
</a:t>
          </a:r>
        </a:p>
      </xdr:txBody>
    </xdr:sp>
    <xdr:clientData fLocksWithSheet="0"/>
  </xdr:twoCellAnchor>
  <xdr:twoCellAnchor>
    <xdr:from>
      <xdr:col>8</xdr:col>
      <xdr:colOff>438150</xdr:colOff>
      <xdr:row>33</xdr:row>
      <xdr:rowOff>57150</xdr:rowOff>
    </xdr:from>
    <xdr:to>
      <xdr:col>10</xdr:col>
      <xdr:colOff>266700</xdr:colOff>
      <xdr:row>35</xdr:row>
      <xdr:rowOff>38100</xdr:rowOff>
    </xdr:to>
    <xdr:sp>
      <xdr:nvSpPr>
        <xdr:cNvPr id="23" name="Rectangle 24"/>
        <xdr:cNvSpPr>
          <a:spLocks/>
        </xdr:cNvSpPr>
      </xdr:nvSpPr>
      <xdr:spPr>
        <a:xfrm>
          <a:off x="4248150" y="4953000"/>
          <a:ext cx="781050" cy="2667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◇二色港</a:t>
          </a:r>
          <a:r>
            <a:rPr lang="en-US" cap="none" sz="1100" b="0" i="0" u="none" baseline="0">
              <a:solidFill>
                <a:srgbClr val="000000"/>
              </a:solidFill>
            </a:rPr>
            <a:t>
</a:t>
          </a:r>
        </a:p>
      </xdr:txBody>
    </xdr:sp>
    <xdr:clientData fLocksWithSheet="0"/>
  </xdr:twoCellAnchor>
  <xdr:twoCellAnchor>
    <xdr:from>
      <xdr:col>17</xdr:col>
      <xdr:colOff>190500</xdr:colOff>
      <xdr:row>51</xdr:row>
      <xdr:rowOff>57150</xdr:rowOff>
    </xdr:from>
    <xdr:to>
      <xdr:col>18</xdr:col>
      <xdr:colOff>400050</xdr:colOff>
      <xdr:row>53</xdr:row>
      <xdr:rowOff>19050</xdr:rowOff>
    </xdr:to>
    <xdr:sp>
      <xdr:nvSpPr>
        <xdr:cNvPr id="24" name="Text Box 25"/>
        <xdr:cNvSpPr txBox="1">
          <a:spLocks noChangeArrowheads="1"/>
        </xdr:cNvSpPr>
      </xdr:nvSpPr>
      <xdr:spPr>
        <a:xfrm>
          <a:off x="8286750" y="7524750"/>
          <a:ext cx="685800" cy="247650"/>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latin typeface="ＭＳ 明朝"/>
              <a:ea typeface="ＭＳ 明朝"/>
              <a:cs typeface="ＭＳ 明朝"/>
            </a:rPr>
            <a:t>大阪市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13</xdr:col>
      <xdr:colOff>152400</xdr:colOff>
      <xdr:row>39</xdr:row>
      <xdr:rowOff>95250</xdr:rowOff>
    </xdr:from>
    <xdr:to>
      <xdr:col>14</xdr:col>
      <xdr:colOff>361950</xdr:colOff>
      <xdr:row>42</xdr:row>
      <xdr:rowOff>123825</xdr:rowOff>
    </xdr:to>
    <xdr:sp>
      <xdr:nvSpPr>
        <xdr:cNvPr id="25" name="Text Box 26"/>
        <xdr:cNvSpPr txBox="1">
          <a:spLocks noChangeArrowheads="1"/>
        </xdr:cNvSpPr>
      </xdr:nvSpPr>
      <xdr:spPr>
        <a:xfrm>
          <a:off x="6343650" y="5848350"/>
          <a:ext cx="685800" cy="45720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堺泉北</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ｺﾝﾋﾞﾅｰﾄ</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9</xdr:col>
      <xdr:colOff>133350</xdr:colOff>
      <xdr:row>26</xdr:row>
      <xdr:rowOff>76200</xdr:rowOff>
    </xdr:from>
    <xdr:to>
      <xdr:col>10</xdr:col>
      <xdr:colOff>438150</xdr:colOff>
      <xdr:row>28</xdr:row>
      <xdr:rowOff>57150</xdr:rowOff>
    </xdr:to>
    <xdr:sp>
      <xdr:nvSpPr>
        <xdr:cNvPr id="26" name="Rectangle 27"/>
        <xdr:cNvSpPr>
          <a:spLocks/>
        </xdr:cNvSpPr>
      </xdr:nvSpPr>
      <xdr:spPr>
        <a:xfrm>
          <a:off x="4419600" y="3971925"/>
          <a:ext cx="781050" cy="2667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◇泉州港</a:t>
          </a:r>
          <a:r>
            <a:rPr lang="en-US" cap="none" sz="1100" b="0" i="0" u="none" baseline="0">
              <a:solidFill>
                <a:srgbClr val="000000"/>
              </a:solidFill>
            </a:rPr>
            <a:t>
</a:t>
          </a:r>
        </a:p>
      </xdr:txBody>
    </xdr:sp>
    <xdr:clientData fLocksWithSheet="0"/>
  </xdr:twoCellAnchor>
  <xdr:twoCellAnchor>
    <xdr:from>
      <xdr:col>10</xdr:col>
      <xdr:colOff>247650</xdr:colOff>
      <xdr:row>34</xdr:row>
      <xdr:rowOff>95250</xdr:rowOff>
    </xdr:from>
    <xdr:to>
      <xdr:col>12</xdr:col>
      <xdr:colOff>419100</xdr:colOff>
      <xdr:row>37</xdr:row>
      <xdr:rowOff>57150</xdr:rowOff>
    </xdr:to>
    <xdr:sp>
      <xdr:nvSpPr>
        <xdr:cNvPr id="27" name="Rectangle 28"/>
        <xdr:cNvSpPr>
          <a:spLocks/>
        </xdr:cNvSpPr>
      </xdr:nvSpPr>
      <xdr:spPr>
        <a:xfrm>
          <a:off x="5010150" y="5133975"/>
          <a:ext cx="1123950" cy="390525"/>
        </a:xfrm>
        <a:prstGeom prst="rect">
          <a:avLst/>
        </a:prstGeom>
        <a:noFill/>
        <a:ln w="9525"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阪南港</a:t>
          </a:r>
          <a:r>
            <a:rPr lang="en-US" cap="none" sz="1100" b="0" i="0" u="none" baseline="0">
              <a:solidFill>
                <a:srgbClr val="000000"/>
              </a:solidFill>
            </a:rPr>
            <a:t>
</a:t>
          </a:r>
        </a:p>
      </xdr:txBody>
    </xdr:sp>
    <xdr:clientData fLocksWithSheet="0"/>
  </xdr:twoCellAnchor>
  <xdr:twoCellAnchor>
    <xdr:from>
      <xdr:col>8</xdr:col>
      <xdr:colOff>133350</xdr:colOff>
      <xdr:row>30</xdr:row>
      <xdr:rowOff>114300</xdr:rowOff>
    </xdr:from>
    <xdr:to>
      <xdr:col>10</xdr:col>
      <xdr:colOff>142875</xdr:colOff>
      <xdr:row>32</xdr:row>
      <xdr:rowOff>57150</xdr:rowOff>
    </xdr:to>
    <xdr:sp>
      <xdr:nvSpPr>
        <xdr:cNvPr id="28" name="Rectangle 29"/>
        <xdr:cNvSpPr>
          <a:spLocks/>
        </xdr:cNvSpPr>
      </xdr:nvSpPr>
      <xdr:spPr>
        <a:xfrm>
          <a:off x="3943350" y="4581525"/>
          <a:ext cx="962025" cy="2286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◇泉佐野港</a:t>
          </a:r>
          <a:r>
            <a:rPr lang="en-US" cap="none" sz="1100" b="0" i="0" u="none" baseline="0">
              <a:solidFill>
                <a:srgbClr val="000000"/>
              </a:solidFill>
            </a:rPr>
            <a:t>
</a:t>
          </a:r>
        </a:p>
      </xdr:txBody>
    </xdr:sp>
    <xdr:clientData fLocksWithSheet="0"/>
  </xdr:twoCellAnchor>
  <xdr:twoCellAnchor editAs="oneCell">
    <xdr:from>
      <xdr:col>1</xdr:col>
      <xdr:colOff>228600</xdr:colOff>
      <xdr:row>5</xdr:row>
      <xdr:rowOff>0</xdr:rowOff>
    </xdr:from>
    <xdr:to>
      <xdr:col>20</xdr:col>
      <xdr:colOff>457200</xdr:colOff>
      <xdr:row>54</xdr:row>
      <xdr:rowOff>142875</xdr:rowOff>
    </xdr:to>
    <xdr:pic>
      <xdr:nvPicPr>
        <xdr:cNvPr id="29" name="Picture 30"/>
        <xdr:cNvPicPr preferRelativeResize="1">
          <a:picLocks noChangeAspect="1"/>
        </xdr:cNvPicPr>
      </xdr:nvPicPr>
      <xdr:blipFill>
        <a:blip r:embed="rId1"/>
        <a:srcRect t="10003"/>
        <a:stretch>
          <a:fillRect/>
        </a:stretch>
      </xdr:blipFill>
      <xdr:spPr>
        <a:xfrm rot="5400000">
          <a:off x="704850" y="895350"/>
          <a:ext cx="9277350" cy="7143750"/>
        </a:xfrm>
        <a:prstGeom prst="rect">
          <a:avLst/>
        </a:prstGeom>
        <a:noFill/>
        <a:ln w="9525" cmpd="sng">
          <a:noFill/>
        </a:ln>
      </xdr:spPr>
    </xdr:pic>
    <xdr:clientData/>
  </xdr:twoCellAnchor>
  <xdr:twoCellAnchor>
    <xdr:from>
      <xdr:col>11</xdr:col>
      <xdr:colOff>457200</xdr:colOff>
      <xdr:row>44</xdr:row>
      <xdr:rowOff>76200</xdr:rowOff>
    </xdr:from>
    <xdr:to>
      <xdr:col>13</xdr:col>
      <xdr:colOff>190500</xdr:colOff>
      <xdr:row>46</xdr:row>
      <xdr:rowOff>38100</xdr:rowOff>
    </xdr:to>
    <xdr:sp>
      <xdr:nvSpPr>
        <xdr:cNvPr id="30" name="Text Box 31"/>
        <xdr:cNvSpPr txBox="1">
          <a:spLocks noChangeArrowheads="1"/>
        </xdr:cNvSpPr>
      </xdr:nvSpPr>
      <xdr:spPr>
        <a:xfrm>
          <a:off x="5695950" y="6543675"/>
          <a:ext cx="685800" cy="24765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latin typeface="ＭＳ 明朝"/>
              <a:ea typeface="ＭＳ 明朝"/>
              <a:cs typeface="ＭＳ 明朝"/>
            </a:rPr>
            <a:t>高石市</a:t>
          </a:r>
          <a:r>
            <a:rPr lang="en-US" cap="none" sz="1000" b="0" i="0" u="none" baseline="0">
              <a:solidFill>
                <a:srgbClr val="000000"/>
              </a:solidFill>
              <a:latin typeface="Times New Roman"/>
              <a:ea typeface="Times New Roman"/>
              <a:cs typeface="Times New Roman"/>
            </a:rPr>
            <a:t>
</a:t>
          </a:r>
        </a:p>
      </xdr:txBody>
    </xdr:sp>
    <xdr:clientData fLocksWithSheet="0"/>
  </xdr:twoCellAnchor>
  <xdr:oneCellAnchor>
    <xdr:from>
      <xdr:col>8</xdr:col>
      <xdr:colOff>0</xdr:colOff>
      <xdr:row>6</xdr:row>
      <xdr:rowOff>114300</xdr:rowOff>
    </xdr:from>
    <xdr:ext cx="1609725" cy="504825"/>
    <xdr:sp>
      <xdr:nvSpPr>
        <xdr:cNvPr id="31" name="Text Box 43"/>
        <xdr:cNvSpPr txBox="1">
          <a:spLocks noChangeArrowheads="1"/>
        </xdr:cNvSpPr>
      </xdr:nvSpPr>
      <xdr:spPr>
        <a:xfrm>
          <a:off x="3810000" y="1152525"/>
          <a:ext cx="1609725" cy="5048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00" b="1" i="0" u="none" baseline="0">
              <a:solidFill>
                <a:srgbClr val="000000"/>
              </a:solidFill>
              <a:latin typeface="ＭＳ ゴシック"/>
              <a:ea typeface="ＭＳ ゴシック"/>
              <a:cs typeface="ＭＳ ゴシック"/>
            </a:rPr>
            <a:t>A1</a:t>
          </a:r>
          <a:r>
            <a:rPr lang="en-US" cap="none" sz="1000" b="1" i="0" u="none" baseline="0">
              <a:solidFill>
                <a:srgbClr val="000000"/>
              </a:solidFill>
              <a:latin typeface="ＭＳ ゴシック"/>
              <a:ea typeface="ＭＳ ゴシック"/>
              <a:cs typeface="ＭＳ ゴシック"/>
            </a:rPr>
            <a:t>老朽化対策緊急事業</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（泉州海岸）</a:t>
          </a:r>
        </a:p>
      </xdr:txBody>
    </xdr:sp>
    <xdr:clientData/>
  </xdr:oneCellAnchor>
  <xdr:oneCellAnchor>
    <xdr:from>
      <xdr:col>14</xdr:col>
      <xdr:colOff>19050</xdr:colOff>
      <xdr:row>38</xdr:row>
      <xdr:rowOff>133350</xdr:rowOff>
    </xdr:from>
    <xdr:ext cx="1457325" cy="409575"/>
    <xdr:sp>
      <xdr:nvSpPr>
        <xdr:cNvPr id="32" name="Text Box 43"/>
        <xdr:cNvSpPr txBox="1">
          <a:spLocks noChangeArrowheads="1"/>
        </xdr:cNvSpPr>
      </xdr:nvSpPr>
      <xdr:spPr>
        <a:xfrm>
          <a:off x="6686550" y="5743575"/>
          <a:ext cx="1457325" cy="4095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00" b="1" i="0" u="none" baseline="0">
              <a:solidFill>
                <a:srgbClr val="000000"/>
              </a:solidFill>
              <a:latin typeface="ＭＳ ゴシック"/>
              <a:ea typeface="ＭＳ ゴシック"/>
              <a:cs typeface="ＭＳ ゴシック"/>
            </a:rPr>
            <a:t>A2</a:t>
          </a:r>
          <a:r>
            <a:rPr lang="en-US" cap="none" sz="1000" b="1" i="0" u="none" baseline="0">
              <a:solidFill>
                <a:srgbClr val="000000"/>
              </a:solidFill>
              <a:latin typeface="ＭＳ ゴシック"/>
              <a:ea typeface="ＭＳ ゴシック"/>
              <a:cs typeface="ＭＳ ゴシック"/>
            </a:rPr>
            <a:t>高潮対策事業</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（堺泉北港海岸）</a:t>
          </a:r>
        </a:p>
      </xdr:txBody>
    </xdr:sp>
    <xdr:clientData/>
  </xdr:oneCellAnchor>
  <xdr:oneCellAnchor>
    <xdr:from>
      <xdr:col>11</xdr:col>
      <xdr:colOff>333375</xdr:colOff>
      <xdr:row>32</xdr:row>
      <xdr:rowOff>9525</xdr:rowOff>
    </xdr:from>
    <xdr:ext cx="1076325" cy="323850"/>
    <xdr:sp>
      <xdr:nvSpPr>
        <xdr:cNvPr id="33" name="Text Box 43"/>
        <xdr:cNvSpPr txBox="1">
          <a:spLocks noChangeArrowheads="1"/>
        </xdr:cNvSpPr>
      </xdr:nvSpPr>
      <xdr:spPr>
        <a:xfrm>
          <a:off x="5572125" y="4762500"/>
          <a:ext cx="1076325" cy="3238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00" b="1" i="0" u="none" baseline="0">
              <a:solidFill>
                <a:srgbClr val="000000"/>
              </a:solidFill>
              <a:latin typeface="ＭＳ ゴシック"/>
              <a:ea typeface="ＭＳ ゴシック"/>
              <a:cs typeface="ＭＳ ゴシック"/>
            </a:rPr>
            <a:t>A3</a:t>
          </a:r>
          <a:r>
            <a:rPr lang="en-US" cap="none" sz="1000" b="1" i="0" u="none" baseline="0">
              <a:solidFill>
                <a:srgbClr val="000000"/>
              </a:solidFill>
              <a:latin typeface="ＭＳ ゴシック"/>
              <a:ea typeface="ＭＳ ゴシック"/>
              <a:cs typeface="ＭＳ ゴシック"/>
            </a:rPr>
            <a:t>高潮対策事業</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（阪南港海岸）</a:t>
          </a:r>
        </a:p>
      </xdr:txBody>
    </xdr:sp>
    <xdr:clientData/>
  </xdr:oneCellAnchor>
  <xdr:twoCellAnchor>
    <xdr:from>
      <xdr:col>4</xdr:col>
      <xdr:colOff>314325</xdr:colOff>
      <xdr:row>15</xdr:row>
      <xdr:rowOff>57150</xdr:rowOff>
    </xdr:from>
    <xdr:to>
      <xdr:col>5</xdr:col>
      <xdr:colOff>57150</xdr:colOff>
      <xdr:row>16</xdr:row>
      <xdr:rowOff>133350</xdr:rowOff>
    </xdr:to>
    <xdr:sp>
      <xdr:nvSpPr>
        <xdr:cNvPr id="34" name="Oval 7"/>
        <xdr:cNvSpPr>
          <a:spLocks noChangeAspect="1"/>
        </xdr:cNvSpPr>
      </xdr:nvSpPr>
      <xdr:spPr>
        <a:xfrm>
          <a:off x="2219325" y="2381250"/>
          <a:ext cx="219075" cy="2190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36</xdr:row>
      <xdr:rowOff>123825</xdr:rowOff>
    </xdr:from>
    <xdr:to>
      <xdr:col>10</xdr:col>
      <xdr:colOff>361950</xdr:colOff>
      <xdr:row>38</xdr:row>
      <xdr:rowOff>0</xdr:rowOff>
    </xdr:to>
    <xdr:sp>
      <xdr:nvSpPr>
        <xdr:cNvPr id="35" name="Oval 7"/>
        <xdr:cNvSpPr>
          <a:spLocks noChangeAspect="1"/>
        </xdr:cNvSpPr>
      </xdr:nvSpPr>
      <xdr:spPr>
        <a:xfrm>
          <a:off x="4962525" y="5448300"/>
          <a:ext cx="161925" cy="16192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38</xdr:row>
      <xdr:rowOff>76200</xdr:rowOff>
    </xdr:from>
    <xdr:to>
      <xdr:col>11</xdr:col>
      <xdr:colOff>457200</xdr:colOff>
      <xdr:row>39</xdr:row>
      <xdr:rowOff>95250</xdr:rowOff>
    </xdr:to>
    <xdr:sp>
      <xdr:nvSpPr>
        <xdr:cNvPr id="36" name="Oval 7"/>
        <xdr:cNvSpPr>
          <a:spLocks noChangeAspect="1"/>
        </xdr:cNvSpPr>
      </xdr:nvSpPr>
      <xdr:spPr>
        <a:xfrm>
          <a:off x="5534025" y="5686425"/>
          <a:ext cx="161925" cy="16192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342900</xdr:colOff>
      <xdr:row>47</xdr:row>
      <xdr:rowOff>19050</xdr:rowOff>
    </xdr:from>
    <xdr:to>
      <xdr:col>15</xdr:col>
      <xdr:colOff>28575</xdr:colOff>
      <xdr:row>48</xdr:row>
      <xdr:rowOff>38100</xdr:rowOff>
    </xdr:to>
    <xdr:sp>
      <xdr:nvSpPr>
        <xdr:cNvPr id="37" name="Oval 7"/>
        <xdr:cNvSpPr>
          <a:spLocks noChangeAspect="1"/>
        </xdr:cNvSpPr>
      </xdr:nvSpPr>
      <xdr:spPr>
        <a:xfrm>
          <a:off x="7010400" y="6915150"/>
          <a:ext cx="161925" cy="16192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457200</xdr:colOff>
      <xdr:row>41</xdr:row>
      <xdr:rowOff>104775</xdr:rowOff>
    </xdr:from>
    <xdr:to>
      <xdr:col>15</xdr:col>
      <xdr:colOff>238125</xdr:colOff>
      <xdr:row>47</xdr:row>
      <xdr:rowOff>19050</xdr:rowOff>
    </xdr:to>
    <xdr:sp>
      <xdr:nvSpPr>
        <xdr:cNvPr id="38" name="Line 33"/>
        <xdr:cNvSpPr>
          <a:spLocks/>
        </xdr:cNvSpPr>
      </xdr:nvSpPr>
      <xdr:spPr>
        <a:xfrm flipH="1">
          <a:off x="7124700" y="6143625"/>
          <a:ext cx="257175" cy="771525"/>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10</xdr:row>
      <xdr:rowOff>47625</xdr:rowOff>
    </xdr:from>
    <xdr:to>
      <xdr:col>8</xdr:col>
      <xdr:colOff>0</xdr:colOff>
      <xdr:row>15</xdr:row>
      <xdr:rowOff>123825</xdr:rowOff>
    </xdr:to>
    <xdr:sp>
      <xdr:nvSpPr>
        <xdr:cNvPr id="39" name="Line 33"/>
        <xdr:cNvSpPr>
          <a:spLocks/>
        </xdr:cNvSpPr>
      </xdr:nvSpPr>
      <xdr:spPr>
        <a:xfrm flipH="1">
          <a:off x="2438400" y="1657350"/>
          <a:ext cx="1371600" cy="790575"/>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34</xdr:row>
      <xdr:rowOff>38100</xdr:rowOff>
    </xdr:from>
    <xdr:to>
      <xdr:col>12</xdr:col>
      <xdr:colOff>190500</xdr:colOff>
      <xdr:row>38</xdr:row>
      <xdr:rowOff>76200</xdr:rowOff>
    </xdr:to>
    <xdr:sp>
      <xdr:nvSpPr>
        <xdr:cNvPr id="40" name="Line 33"/>
        <xdr:cNvSpPr>
          <a:spLocks/>
        </xdr:cNvSpPr>
      </xdr:nvSpPr>
      <xdr:spPr>
        <a:xfrm flipH="1">
          <a:off x="5648325" y="5076825"/>
          <a:ext cx="257175" cy="60960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342900</xdr:colOff>
      <xdr:row>25</xdr:row>
      <xdr:rowOff>0</xdr:rowOff>
    </xdr:from>
    <xdr:to>
      <xdr:col>23</xdr:col>
      <xdr:colOff>38100</xdr:colOff>
      <xdr:row>28</xdr:row>
      <xdr:rowOff>57150</xdr:rowOff>
    </xdr:to>
    <xdr:sp>
      <xdr:nvSpPr>
        <xdr:cNvPr id="41" name="Text Box 54"/>
        <xdr:cNvSpPr txBox="1">
          <a:spLocks noChangeAspect="1" noChangeArrowheads="1"/>
        </xdr:cNvSpPr>
      </xdr:nvSpPr>
      <xdr:spPr>
        <a:xfrm>
          <a:off x="9867900" y="3752850"/>
          <a:ext cx="1123950" cy="485775"/>
        </a:xfrm>
        <a:prstGeom prst="rect">
          <a:avLst/>
        </a:prstGeom>
        <a:noFill/>
        <a:ln w="9525" cmpd="sng">
          <a:noFill/>
        </a:ln>
      </xdr:spPr>
      <xdr:txBody>
        <a:bodyPr vertOverflow="clip" wrap="square"/>
        <a:p>
          <a:pPr algn="l">
            <a:defRPr/>
          </a:pPr>
          <a:r>
            <a:rPr lang="en-US" cap="none" sz="1400" b="0" i="1" u="none" baseline="0">
              <a:solidFill>
                <a:srgbClr val="000000"/>
              </a:solidFill>
              <a:latin typeface="ＭＳ 明朝"/>
              <a:ea typeface="ＭＳ 明朝"/>
              <a:cs typeface="ＭＳ 明朝"/>
            </a:rPr>
            <a:t>兵庫県</a:t>
          </a:r>
          <a:r>
            <a:rPr lang="en-US" cap="none" sz="1400" b="0" i="1" u="none" baseline="0">
              <a:solidFill>
                <a:srgbClr val="000000"/>
              </a:solidFill>
              <a:latin typeface="Times New Roman"/>
              <a:ea typeface="Times New Roman"/>
              <a:cs typeface="Times New Roman"/>
            </a:rPr>
            <a:t>
</a:t>
          </a:r>
        </a:p>
      </xdr:txBody>
    </xdr:sp>
    <xdr:clientData fLocksWithSheet="0"/>
  </xdr:twoCellAnchor>
  <xdr:twoCellAnchor>
    <xdr:from>
      <xdr:col>10</xdr:col>
      <xdr:colOff>0</xdr:colOff>
      <xdr:row>51</xdr:row>
      <xdr:rowOff>66675</xdr:rowOff>
    </xdr:from>
    <xdr:to>
      <xdr:col>12</xdr:col>
      <xdr:colOff>171450</xdr:colOff>
      <xdr:row>54</xdr:row>
      <xdr:rowOff>76200</xdr:rowOff>
    </xdr:to>
    <xdr:sp>
      <xdr:nvSpPr>
        <xdr:cNvPr id="42" name="Text Box 55"/>
        <xdr:cNvSpPr txBox="1">
          <a:spLocks noChangeAspect="1" noChangeArrowheads="1"/>
        </xdr:cNvSpPr>
      </xdr:nvSpPr>
      <xdr:spPr>
        <a:xfrm>
          <a:off x="4762500" y="7534275"/>
          <a:ext cx="1123950" cy="438150"/>
        </a:xfrm>
        <a:prstGeom prst="rect">
          <a:avLst/>
        </a:prstGeom>
        <a:noFill/>
        <a:ln w="9525" cmpd="sng">
          <a:noFill/>
        </a:ln>
      </xdr:spPr>
      <xdr:txBody>
        <a:bodyPr vertOverflow="clip" wrap="square"/>
        <a:p>
          <a:pPr algn="l">
            <a:defRPr/>
          </a:pPr>
          <a:r>
            <a:rPr lang="en-US" cap="none" sz="1400" b="0" i="1" u="none" baseline="0">
              <a:solidFill>
                <a:srgbClr val="000000"/>
              </a:solidFill>
              <a:latin typeface="ＭＳ 明朝"/>
              <a:ea typeface="ＭＳ 明朝"/>
              <a:cs typeface="ＭＳ 明朝"/>
            </a:rPr>
            <a:t>大阪府</a:t>
          </a:r>
          <a:r>
            <a:rPr lang="en-US" cap="none" sz="1400" b="0" i="1" u="none" baseline="0">
              <a:solidFill>
                <a:srgbClr val="000000"/>
              </a:solidFill>
              <a:latin typeface="Times New Roman"/>
              <a:ea typeface="Times New Roman"/>
              <a:cs typeface="Times New Roman"/>
            </a:rPr>
            <a:t>
</a:t>
          </a:r>
        </a:p>
      </xdr:txBody>
    </xdr:sp>
    <xdr:clientData fLocksWithSheet="0"/>
  </xdr:twoCellAnchor>
  <xdr:twoCellAnchor>
    <xdr:from>
      <xdr:col>10</xdr:col>
      <xdr:colOff>323850</xdr:colOff>
      <xdr:row>34</xdr:row>
      <xdr:rowOff>38100</xdr:rowOff>
    </xdr:from>
    <xdr:to>
      <xdr:col>12</xdr:col>
      <xdr:colOff>180975</xdr:colOff>
      <xdr:row>37</xdr:row>
      <xdr:rowOff>19050</xdr:rowOff>
    </xdr:to>
    <xdr:sp>
      <xdr:nvSpPr>
        <xdr:cNvPr id="43" name="Line 33"/>
        <xdr:cNvSpPr>
          <a:spLocks/>
        </xdr:cNvSpPr>
      </xdr:nvSpPr>
      <xdr:spPr>
        <a:xfrm flipH="1">
          <a:off x="5086350" y="5076825"/>
          <a:ext cx="809625" cy="409575"/>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10</xdr:row>
      <xdr:rowOff>76200</xdr:rowOff>
    </xdr:from>
    <xdr:to>
      <xdr:col>4</xdr:col>
      <xdr:colOff>400050</xdr:colOff>
      <xdr:row>12</xdr:row>
      <xdr:rowOff>9525</xdr:rowOff>
    </xdr:to>
    <xdr:sp>
      <xdr:nvSpPr>
        <xdr:cNvPr id="44" name="Oval 7"/>
        <xdr:cNvSpPr>
          <a:spLocks noChangeAspect="1"/>
        </xdr:cNvSpPr>
      </xdr:nvSpPr>
      <xdr:spPr>
        <a:xfrm>
          <a:off x="2085975" y="1685925"/>
          <a:ext cx="219075" cy="2190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32</xdr:row>
      <xdr:rowOff>104775</xdr:rowOff>
    </xdr:from>
    <xdr:to>
      <xdr:col>8</xdr:col>
      <xdr:colOff>457200</xdr:colOff>
      <xdr:row>34</xdr:row>
      <xdr:rowOff>38100</xdr:rowOff>
    </xdr:to>
    <xdr:sp>
      <xdr:nvSpPr>
        <xdr:cNvPr id="45" name="Oval 7"/>
        <xdr:cNvSpPr>
          <a:spLocks noChangeAspect="1"/>
        </xdr:cNvSpPr>
      </xdr:nvSpPr>
      <xdr:spPr>
        <a:xfrm>
          <a:off x="4048125" y="4857750"/>
          <a:ext cx="219075" cy="2190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10</xdr:row>
      <xdr:rowOff>57150</xdr:rowOff>
    </xdr:from>
    <xdr:to>
      <xdr:col>8</xdr:col>
      <xdr:colOff>0</xdr:colOff>
      <xdr:row>11</xdr:row>
      <xdr:rowOff>19050</xdr:rowOff>
    </xdr:to>
    <xdr:sp>
      <xdr:nvSpPr>
        <xdr:cNvPr id="46" name="Line 33"/>
        <xdr:cNvSpPr>
          <a:spLocks/>
        </xdr:cNvSpPr>
      </xdr:nvSpPr>
      <xdr:spPr>
        <a:xfrm flipH="1">
          <a:off x="2286000" y="1666875"/>
          <a:ext cx="1524000" cy="104775"/>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47625</xdr:rowOff>
    </xdr:from>
    <xdr:to>
      <xdr:col>8</xdr:col>
      <xdr:colOff>323850</xdr:colOff>
      <xdr:row>32</xdr:row>
      <xdr:rowOff>85725</xdr:rowOff>
    </xdr:to>
    <xdr:sp>
      <xdr:nvSpPr>
        <xdr:cNvPr id="47" name="Line 33"/>
        <xdr:cNvSpPr>
          <a:spLocks/>
        </xdr:cNvSpPr>
      </xdr:nvSpPr>
      <xdr:spPr>
        <a:xfrm>
          <a:off x="3819525" y="1657350"/>
          <a:ext cx="314325" cy="318135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104775</xdr:colOff>
      <xdr:row>39</xdr:row>
      <xdr:rowOff>9525</xdr:rowOff>
    </xdr:from>
    <xdr:ext cx="2438400" cy="504825"/>
    <xdr:sp>
      <xdr:nvSpPr>
        <xdr:cNvPr id="48" name="Text Box 43"/>
        <xdr:cNvSpPr txBox="1">
          <a:spLocks noChangeArrowheads="1"/>
        </xdr:cNvSpPr>
      </xdr:nvSpPr>
      <xdr:spPr>
        <a:xfrm>
          <a:off x="581025" y="5762625"/>
          <a:ext cx="2438400" cy="5048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00" b="1" i="0" u="none" baseline="0">
              <a:solidFill>
                <a:srgbClr val="000000"/>
              </a:solidFill>
              <a:latin typeface="ＭＳ ゴシック"/>
              <a:ea typeface="ＭＳ ゴシック"/>
              <a:cs typeface="ＭＳ ゴシック"/>
            </a:rPr>
            <a:t>A4</a:t>
          </a:r>
          <a:r>
            <a:rPr lang="en-US" cap="none" sz="1000" b="1" i="0" u="none" baseline="0">
              <a:solidFill>
                <a:srgbClr val="000000"/>
              </a:solidFill>
              <a:latin typeface="ＭＳ ゴシック"/>
              <a:ea typeface="ＭＳ ゴシック"/>
              <a:cs typeface="ＭＳ ゴシック"/>
            </a:rPr>
            <a:t>津波・高潮危機管理対策緊急事業</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（泉州海岸）詳細別紙</a:t>
          </a:r>
        </a:p>
      </xdr:txBody>
    </xdr:sp>
    <xdr:clientData/>
  </xdr:oneCellAnchor>
  <xdr:oneCellAnchor>
    <xdr:from>
      <xdr:col>1</xdr:col>
      <xdr:colOff>114300</xdr:colOff>
      <xdr:row>43</xdr:row>
      <xdr:rowOff>76200</xdr:rowOff>
    </xdr:from>
    <xdr:ext cx="2428875" cy="504825"/>
    <xdr:sp>
      <xdr:nvSpPr>
        <xdr:cNvPr id="49" name="Text Box 43"/>
        <xdr:cNvSpPr txBox="1">
          <a:spLocks noChangeArrowheads="1"/>
        </xdr:cNvSpPr>
      </xdr:nvSpPr>
      <xdr:spPr>
        <a:xfrm>
          <a:off x="590550" y="6400800"/>
          <a:ext cx="2428875" cy="5048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00" b="1" i="0" u="none" baseline="0">
              <a:solidFill>
                <a:srgbClr val="000000"/>
              </a:solidFill>
              <a:latin typeface="ＭＳ ゴシック"/>
              <a:ea typeface="ＭＳ ゴシック"/>
              <a:cs typeface="ＭＳ ゴシック"/>
            </a:rPr>
            <a:t>A5</a:t>
          </a:r>
          <a:r>
            <a:rPr lang="en-US" cap="none" sz="1000" b="1" i="0" u="none" baseline="0">
              <a:solidFill>
                <a:srgbClr val="000000"/>
              </a:solidFill>
              <a:latin typeface="ＭＳ ゴシック"/>
              <a:ea typeface="ＭＳ ゴシック"/>
              <a:cs typeface="ＭＳ ゴシック"/>
            </a:rPr>
            <a:t>津波・高潮危機管理対策緊急事業</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（堺泉北港海岸外）詳細別紙</a:t>
          </a:r>
        </a:p>
      </xdr:txBody>
    </xdr:sp>
    <xdr:clientData/>
  </xdr:oneCellAnchor>
  <xdr:twoCellAnchor>
    <xdr:from>
      <xdr:col>2</xdr:col>
      <xdr:colOff>28575</xdr:colOff>
      <xdr:row>10</xdr:row>
      <xdr:rowOff>95250</xdr:rowOff>
    </xdr:from>
    <xdr:to>
      <xdr:col>4</xdr:col>
      <xdr:colOff>38100</xdr:colOff>
      <xdr:row>15</xdr:row>
      <xdr:rowOff>104775</xdr:rowOff>
    </xdr:to>
    <xdr:sp>
      <xdr:nvSpPr>
        <xdr:cNvPr id="50" name="直線コネクタ 50"/>
        <xdr:cNvSpPr>
          <a:spLocks/>
        </xdr:cNvSpPr>
      </xdr:nvSpPr>
      <xdr:spPr>
        <a:xfrm flipH="1">
          <a:off x="981075" y="1704975"/>
          <a:ext cx="962025"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48</xdr:row>
      <xdr:rowOff>66675</xdr:rowOff>
    </xdr:from>
    <xdr:to>
      <xdr:col>15</xdr:col>
      <xdr:colOff>276225</xdr:colOff>
      <xdr:row>55</xdr:row>
      <xdr:rowOff>85725</xdr:rowOff>
    </xdr:to>
    <xdr:sp>
      <xdr:nvSpPr>
        <xdr:cNvPr id="51" name="直線コネクタ 51"/>
        <xdr:cNvSpPr>
          <a:spLocks/>
        </xdr:cNvSpPr>
      </xdr:nvSpPr>
      <xdr:spPr>
        <a:xfrm flipH="1">
          <a:off x="6200775" y="7105650"/>
          <a:ext cx="121920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15</xdr:row>
      <xdr:rowOff>85725</xdr:rowOff>
    </xdr:from>
    <xdr:to>
      <xdr:col>13</xdr:col>
      <xdr:colOff>276225</xdr:colOff>
      <xdr:row>54</xdr:row>
      <xdr:rowOff>19050</xdr:rowOff>
    </xdr:to>
    <xdr:sp>
      <xdr:nvSpPr>
        <xdr:cNvPr id="52" name="フリーフォーム 52"/>
        <xdr:cNvSpPr>
          <a:spLocks/>
        </xdr:cNvSpPr>
      </xdr:nvSpPr>
      <xdr:spPr>
        <a:xfrm>
          <a:off x="1095375" y="2409825"/>
          <a:ext cx="5372100" cy="5505450"/>
        </a:xfrm>
        <a:custGeom>
          <a:pathLst>
            <a:path h="5334000" w="5472545">
              <a:moveTo>
                <a:pt x="0" y="0"/>
              </a:moveTo>
              <a:cubicBezTo>
                <a:pt x="392545" y="1001568"/>
                <a:pt x="785090" y="2003136"/>
                <a:pt x="1697181" y="2892136"/>
              </a:cubicBezTo>
              <a:cubicBezTo>
                <a:pt x="2609272" y="3781136"/>
                <a:pt x="4782704" y="5105977"/>
                <a:pt x="5472545" y="5334000"/>
              </a:cubicBezTo>
            </a:path>
          </a:pathLst>
        </a:custGeom>
        <a:noFill/>
        <a:ln w="2540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39</xdr:row>
      <xdr:rowOff>95250</xdr:rowOff>
    </xdr:from>
    <xdr:to>
      <xdr:col>11</xdr:col>
      <xdr:colOff>400050</xdr:colOff>
      <xdr:row>42</xdr:row>
      <xdr:rowOff>123825</xdr:rowOff>
    </xdr:to>
    <xdr:sp>
      <xdr:nvSpPr>
        <xdr:cNvPr id="1" name="Freeform 2"/>
        <xdr:cNvSpPr>
          <a:spLocks noChangeAspect="1"/>
        </xdr:cNvSpPr>
      </xdr:nvSpPr>
      <xdr:spPr>
        <a:xfrm rot="5586741">
          <a:off x="5105400" y="5848350"/>
          <a:ext cx="533400" cy="457200"/>
        </a:xfrm>
        <a:custGeom>
          <a:pathLst>
            <a:path h="750" w="714">
              <a:moveTo>
                <a:pt x="0" y="0"/>
              </a:moveTo>
              <a:lnTo>
                <a:pt x="159" y="141"/>
              </a:lnTo>
              <a:lnTo>
                <a:pt x="342" y="189"/>
              </a:lnTo>
              <a:lnTo>
                <a:pt x="435" y="264"/>
              </a:lnTo>
              <a:lnTo>
                <a:pt x="474" y="405"/>
              </a:lnTo>
              <a:lnTo>
                <a:pt x="714" y="540"/>
              </a:lnTo>
              <a:lnTo>
                <a:pt x="675" y="666"/>
              </a:lnTo>
              <a:lnTo>
                <a:pt x="630" y="750"/>
              </a:lnTo>
            </a:path>
          </a:pathLst>
        </a:custGeom>
        <a:noFill/>
        <a:ln w="63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190500</xdr:colOff>
      <xdr:row>24</xdr:row>
      <xdr:rowOff>19050</xdr:rowOff>
    </xdr:from>
    <xdr:to>
      <xdr:col>5</xdr:col>
      <xdr:colOff>438150</xdr:colOff>
      <xdr:row>26</xdr:row>
      <xdr:rowOff>76200</xdr:rowOff>
    </xdr:to>
    <xdr:sp>
      <xdr:nvSpPr>
        <xdr:cNvPr id="2" name="Text Box 3"/>
        <xdr:cNvSpPr txBox="1">
          <a:spLocks noChangeAspect="1" noChangeArrowheads="1"/>
        </xdr:cNvSpPr>
      </xdr:nvSpPr>
      <xdr:spPr>
        <a:xfrm>
          <a:off x="2095500" y="3629025"/>
          <a:ext cx="723900" cy="3429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阪南市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3</xdr:col>
      <xdr:colOff>247650</xdr:colOff>
      <xdr:row>15</xdr:row>
      <xdr:rowOff>76200</xdr:rowOff>
    </xdr:from>
    <xdr:to>
      <xdr:col>5</xdr:col>
      <xdr:colOff>76200</xdr:colOff>
      <xdr:row>18</xdr:row>
      <xdr:rowOff>38100</xdr:rowOff>
    </xdr:to>
    <xdr:sp>
      <xdr:nvSpPr>
        <xdr:cNvPr id="3" name="Text Box 4"/>
        <xdr:cNvSpPr txBox="1">
          <a:spLocks noChangeAspect="1" noChangeArrowheads="1"/>
        </xdr:cNvSpPr>
      </xdr:nvSpPr>
      <xdr:spPr>
        <a:xfrm>
          <a:off x="1676400" y="2400300"/>
          <a:ext cx="781050" cy="3905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岬町</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0</xdr:col>
      <xdr:colOff>133350</xdr:colOff>
      <xdr:row>28</xdr:row>
      <xdr:rowOff>76200</xdr:rowOff>
    </xdr:from>
    <xdr:to>
      <xdr:col>3</xdr:col>
      <xdr:colOff>400050</xdr:colOff>
      <xdr:row>31</xdr:row>
      <xdr:rowOff>133350</xdr:rowOff>
    </xdr:to>
    <xdr:sp>
      <xdr:nvSpPr>
        <xdr:cNvPr id="4" name="Text Box 5"/>
        <xdr:cNvSpPr txBox="1">
          <a:spLocks noChangeAspect="1" noChangeArrowheads="1"/>
        </xdr:cNvSpPr>
      </xdr:nvSpPr>
      <xdr:spPr>
        <a:xfrm>
          <a:off x="133350" y="4257675"/>
          <a:ext cx="1695450" cy="485775"/>
        </a:xfrm>
        <a:prstGeom prst="rect">
          <a:avLst/>
        </a:prstGeom>
        <a:noFill/>
        <a:ln w="9525" cmpd="sng">
          <a:noFill/>
        </a:ln>
      </xdr:spPr>
      <xdr:txBody>
        <a:bodyPr vertOverflow="clip" wrap="square"/>
        <a:p>
          <a:pPr algn="l">
            <a:defRPr/>
          </a:pPr>
          <a:r>
            <a:rPr lang="en-US" cap="none" sz="1400" b="0" i="1" u="none" baseline="0">
              <a:solidFill>
                <a:srgbClr val="000000"/>
              </a:solidFill>
              <a:latin typeface="ＭＳ 明朝"/>
              <a:ea typeface="ＭＳ 明朝"/>
              <a:cs typeface="ＭＳ 明朝"/>
            </a:rPr>
            <a:t>和歌山県</a:t>
          </a:r>
          <a:r>
            <a:rPr lang="en-US" cap="none" sz="1400" b="0" i="1" u="none" baseline="0">
              <a:solidFill>
                <a:srgbClr val="000000"/>
              </a:solidFill>
              <a:latin typeface="Times New Roman"/>
              <a:ea typeface="Times New Roman"/>
              <a:cs typeface="Times New Roman"/>
            </a:rPr>
            <a:t>
</a:t>
          </a:r>
        </a:p>
      </xdr:txBody>
    </xdr:sp>
    <xdr:clientData fLocksWithSheet="0"/>
  </xdr:twoCellAnchor>
  <xdr:twoCellAnchor>
    <xdr:from>
      <xdr:col>4</xdr:col>
      <xdr:colOff>400050</xdr:colOff>
      <xdr:row>12</xdr:row>
      <xdr:rowOff>133350</xdr:rowOff>
    </xdr:from>
    <xdr:to>
      <xdr:col>6</xdr:col>
      <xdr:colOff>276225</xdr:colOff>
      <xdr:row>14</xdr:row>
      <xdr:rowOff>114300</xdr:rowOff>
    </xdr:to>
    <xdr:sp>
      <xdr:nvSpPr>
        <xdr:cNvPr id="5" name="Rectangle 6"/>
        <xdr:cNvSpPr>
          <a:spLocks/>
        </xdr:cNvSpPr>
      </xdr:nvSpPr>
      <xdr:spPr>
        <a:xfrm>
          <a:off x="2305050" y="2028825"/>
          <a:ext cx="828675" cy="2667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◇深日港</a:t>
          </a:r>
          <a:r>
            <a:rPr lang="en-US" cap="none" sz="1100" b="0" i="0" u="none" baseline="0">
              <a:solidFill>
                <a:srgbClr val="000000"/>
              </a:solidFill>
            </a:rPr>
            <a:t>
</a:t>
          </a:r>
        </a:p>
      </xdr:txBody>
    </xdr:sp>
    <xdr:clientData fLocksWithSheet="0"/>
  </xdr:twoCellAnchor>
  <xdr:twoCellAnchor>
    <xdr:from>
      <xdr:col>5</xdr:col>
      <xdr:colOff>0</xdr:colOff>
      <xdr:row>16</xdr:row>
      <xdr:rowOff>38100</xdr:rowOff>
    </xdr:from>
    <xdr:to>
      <xdr:col>6</xdr:col>
      <xdr:colOff>409575</xdr:colOff>
      <xdr:row>18</xdr:row>
      <xdr:rowOff>19050</xdr:rowOff>
    </xdr:to>
    <xdr:sp>
      <xdr:nvSpPr>
        <xdr:cNvPr id="6" name="Rectangle 7"/>
        <xdr:cNvSpPr>
          <a:spLocks/>
        </xdr:cNvSpPr>
      </xdr:nvSpPr>
      <xdr:spPr>
        <a:xfrm>
          <a:off x="2381250" y="2505075"/>
          <a:ext cx="885825" cy="2667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◇淡輪港</a:t>
          </a:r>
          <a:r>
            <a:rPr lang="en-US" cap="none" sz="1100" b="0" i="0" u="none" baseline="0">
              <a:solidFill>
                <a:srgbClr val="000000"/>
              </a:solidFill>
            </a:rPr>
            <a:t>
</a:t>
          </a:r>
        </a:p>
      </xdr:txBody>
    </xdr:sp>
    <xdr:clientData fLocksWithSheet="0"/>
  </xdr:twoCellAnchor>
  <xdr:twoCellAnchor>
    <xdr:from>
      <xdr:col>5</xdr:col>
      <xdr:colOff>361950</xdr:colOff>
      <xdr:row>22</xdr:row>
      <xdr:rowOff>95250</xdr:rowOff>
    </xdr:from>
    <xdr:to>
      <xdr:col>7</xdr:col>
      <xdr:colOff>180975</xdr:colOff>
      <xdr:row>24</xdr:row>
      <xdr:rowOff>38100</xdr:rowOff>
    </xdr:to>
    <xdr:sp>
      <xdr:nvSpPr>
        <xdr:cNvPr id="7" name="Rectangle 8"/>
        <xdr:cNvSpPr>
          <a:spLocks/>
        </xdr:cNvSpPr>
      </xdr:nvSpPr>
      <xdr:spPr>
        <a:xfrm>
          <a:off x="2743200" y="3419475"/>
          <a:ext cx="771525" cy="2286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◇尾崎港</a:t>
          </a:r>
          <a:r>
            <a:rPr lang="en-US" cap="none" sz="1100" b="0" i="0" u="none" baseline="0">
              <a:solidFill>
                <a:srgbClr val="000000"/>
              </a:solidFill>
            </a:rPr>
            <a:t>
</a:t>
          </a:r>
        </a:p>
      </xdr:txBody>
    </xdr:sp>
    <xdr:clientData fLocksWithSheet="0"/>
  </xdr:twoCellAnchor>
  <xdr:twoCellAnchor>
    <xdr:from>
      <xdr:col>7</xdr:col>
      <xdr:colOff>266700</xdr:colOff>
      <xdr:row>23</xdr:row>
      <xdr:rowOff>114300</xdr:rowOff>
    </xdr:from>
    <xdr:to>
      <xdr:col>10</xdr:col>
      <xdr:colOff>38100</xdr:colOff>
      <xdr:row>25</xdr:row>
      <xdr:rowOff>76200</xdr:rowOff>
    </xdr:to>
    <xdr:sp>
      <xdr:nvSpPr>
        <xdr:cNvPr id="8" name="Rectangle 9"/>
        <xdr:cNvSpPr>
          <a:spLocks/>
        </xdr:cNvSpPr>
      </xdr:nvSpPr>
      <xdr:spPr>
        <a:xfrm rot="19183981">
          <a:off x="3600450" y="3581400"/>
          <a:ext cx="1200150" cy="24765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関西国際空港</a:t>
          </a:r>
        </a:p>
      </xdr:txBody>
    </xdr:sp>
    <xdr:clientData fLocksWithSheet="0"/>
  </xdr:twoCellAnchor>
  <xdr:twoCellAnchor>
    <xdr:from>
      <xdr:col>12</xdr:col>
      <xdr:colOff>266700</xdr:colOff>
      <xdr:row>49</xdr:row>
      <xdr:rowOff>19050</xdr:rowOff>
    </xdr:from>
    <xdr:to>
      <xdr:col>13</xdr:col>
      <xdr:colOff>323850</xdr:colOff>
      <xdr:row>51</xdr:row>
      <xdr:rowOff>85725</xdr:rowOff>
    </xdr:to>
    <xdr:sp>
      <xdr:nvSpPr>
        <xdr:cNvPr id="9" name="Text Box 10"/>
        <xdr:cNvSpPr txBox="1">
          <a:spLocks noChangeAspect="1" noChangeArrowheads="1"/>
        </xdr:cNvSpPr>
      </xdr:nvSpPr>
      <xdr:spPr>
        <a:xfrm>
          <a:off x="5981700" y="7200900"/>
          <a:ext cx="533400" cy="3524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堺市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10</xdr:col>
      <xdr:colOff>0</xdr:colOff>
      <xdr:row>45</xdr:row>
      <xdr:rowOff>57150</xdr:rowOff>
    </xdr:from>
    <xdr:to>
      <xdr:col>11</xdr:col>
      <xdr:colOff>371475</xdr:colOff>
      <xdr:row>47</xdr:row>
      <xdr:rowOff>123825</xdr:rowOff>
    </xdr:to>
    <xdr:sp>
      <xdr:nvSpPr>
        <xdr:cNvPr id="10" name="Text Box 11"/>
        <xdr:cNvSpPr txBox="1">
          <a:spLocks noChangeAspect="1" noChangeArrowheads="1"/>
        </xdr:cNvSpPr>
      </xdr:nvSpPr>
      <xdr:spPr>
        <a:xfrm>
          <a:off x="4762500" y="6667500"/>
          <a:ext cx="847725" cy="3524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和泉市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10</xdr:col>
      <xdr:colOff>419100</xdr:colOff>
      <xdr:row>41</xdr:row>
      <xdr:rowOff>133350</xdr:rowOff>
    </xdr:from>
    <xdr:to>
      <xdr:col>12</xdr:col>
      <xdr:colOff>447675</xdr:colOff>
      <xdr:row>44</xdr:row>
      <xdr:rowOff>19050</xdr:rowOff>
    </xdr:to>
    <xdr:sp>
      <xdr:nvSpPr>
        <xdr:cNvPr id="11" name="Text Box 12"/>
        <xdr:cNvSpPr txBox="1">
          <a:spLocks noChangeAspect="1" noChangeArrowheads="1"/>
        </xdr:cNvSpPr>
      </xdr:nvSpPr>
      <xdr:spPr>
        <a:xfrm>
          <a:off x="5181600" y="6172200"/>
          <a:ext cx="98107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泉大津市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10</xdr:col>
      <xdr:colOff>381000</xdr:colOff>
      <xdr:row>40</xdr:row>
      <xdr:rowOff>19050</xdr:rowOff>
    </xdr:from>
    <xdr:to>
      <xdr:col>12</xdr:col>
      <xdr:colOff>95250</xdr:colOff>
      <xdr:row>42</xdr:row>
      <xdr:rowOff>47625</xdr:rowOff>
    </xdr:to>
    <xdr:sp>
      <xdr:nvSpPr>
        <xdr:cNvPr id="12" name="Text Box 13"/>
        <xdr:cNvSpPr txBox="1">
          <a:spLocks noChangeAspect="1" noChangeArrowheads="1"/>
        </xdr:cNvSpPr>
      </xdr:nvSpPr>
      <xdr:spPr>
        <a:xfrm>
          <a:off x="5143500" y="5915025"/>
          <a:ext cx="666750"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忠岡町</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8</xdr:col>
      <xdr:colOff>133350</xdr:colOff>
      <xdr:row>41</xdr:row>
      <xdr:rowOff>57150</xdr:rowOff>
    </xdr:from>
    <xdr:to>
      <xdr:col>9</xdr:col>
      <xdr:colOff>466725</xdr:colOff>
      <xdr:row>44</xdr:row>
      <xdr:rowOff>19050</xdr:rowOff>
    </xdr:to>
    <xdr:sp>
      <xdr:nvSpPr>
        <xdr:cNvPr id="13" name="Text Box 14"/>
        <xdr:cNvSpPr txBox="1">
          <a:spLocks noChangeAspect="1" noChangeArrowheads="1"/>
        </xdr:cNvSpPr>
      </xdr:nvSpPr>
      <xdr:spPr>
        <a:xfrm>
          <a:off x="3943350" y="6096000"/>
          <a:ext cx="809625" cy="3905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岸和田市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8</xdr:col>
      <xdr:colOff>209550</xdr:colOff>
      <xdr:row>36</xdr:row>
      <xdr:rowOff>114300</xdr:rowOff>
    </xdr:from>
    <xdr:to>
      <xdr:col>9</xdr:col>
      <xdr:colOff>447675</xdr:colOff>
      <xdr:row>39</xdr:row>
      <xdr:rowOff>19050</xdr:rowOff>
    </xdr:to>
    <xdr:sp>
      <xdr:nvSpPr>
        <xdr:cNvPr id="14" name="Text Box 15"/>
        <xdr:cNvSpPr txBox="1">
          <a:spLocks noChangeAspect="1" noChangeArrowheads="1"/>
        </xdr:cNvSpPr>
      </xdr:nvSpPr>
      <xdr:spPr>
        <a:xfrm>
          <a:off x="4019550" y="5438775"/>
          <a:ext cx="714375" cy="3333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貝塚市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6</xdr:col>
      <xdr:colOff>266700</xdr:colOff>
      <xdr:row>32</xdr:row>
      <xdr:rowOff>133350</xdr:rowOff>
    </xdr:from>
    <xdr:to>
      <xdr:col>8</xdr:col>
      <xdr:colOff>114300</xdr:colOff>
      <xdr:row>35</xdr:row>
      <xdr:rowOff>85725</xdr:rowOff>
    </xdr:to>
    <xdr:sp>
      <xdr:nvSpPr>
        <xdr:cNvPr id="15" name="Text Box 16"/>
        <xdr:cNvSpPr txBox="1">
          <a:spLocks noChangeAspect="1" noChangeArrowheads="1"/>
        </xdr:cNvSpPr>
      </xdr:nvSpPr>
      <xdr:spPr>
        <a:xfrm>
          <a:off x="3124200" y="4886325"/>
          <a:ext cx="8001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泉佐野市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6</xdr:col>
      <xdr:colOff>342900</xdr:colOff>
      <xdr:row>36</xdr:row>
      <xdr:rowOff>95250</xdr:rowOff>
    </xdr:from>
    <xdr:to>
      <xdr:col>8</xdr:col>
      <xdr:colOff>85725</xdr:colOff>
      <xdr:row>39</xdr:row>
      <xdr:rowOff>0</xdr:rowOff>
    </xdr:to>
    <xdr:sp>
      <xdr:nvSpPr>
        <xdr:cNvPr id="16" name="Text Box 17"/>
        <xdr:cNvSpPr txBox="1">
          <a:spLocks noChangeAspect="1" noChangeArrowheads="1"/>
        </xdr:cNvSpPr>
      </xdr:nvSpPr>
      <xdr:spPr>
        <a:xfrm>
          <a:off x="3200400" y="5419725"/>
          <a:ext cx="695325" cy="3333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熊取町</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6</xdr:col>
      <xdr:colOff>352425</xdr:colOff>
      <xdr:row>28</xdr:row>
      <xdr:rowOff>28575</xdr:rowOff>
    </xdr:from>
    <xdr:to>
      <xdr:col>8</xdr:col>
      <xdr:colOff>95250</xdr:colOff>
      <xdr:row>30</xdr:row>
      <xdr:rowOff>133350</xdr:rowOff>
    </xdr:to>
    <xdr:sp>
      <xdr:nvSpPr>
        <xdr:cNvPr id="17" name="Text Box 18"/>
        <xdr:cNvSpPr txBox="1">
          <a:spLocks noChangeAspect="1" noChangeArrowheads="1"/>
        </xdr:cNvSpPr>
      </xdr:nvSpPr>
      <xdr:spPr>
        <a:xfrm>
          <a:off x="3209925" y="4210050"/>
          <a:ext cx="695325" cy="3905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田尻町</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5</xdr:col>
      <xdr:colOff>38100</xdr:colOff>
      <xdr:row>29</xdr:row>
      <xdr:rowOff>114300</xdr:rowOff>
    </xdr:from>
    <xdr:to>
      <xdr:col>6</xdr:col>
      <xdr:colOff>247650</xdr:colOff>
      <xdr:row>32</xdr:row>
      <xdr:rowOff>9525</xdr:rowOff>
    </xdr:to>
    <xdr:sp>
      <xdr:nvSpPr>
        <xdr:cNvPr id="18" name="Text Box 19"/>
        <xdr:cNvSpPr txBox="1">
          <a:spLocks noChangeAspect="1" noChangeArrowheads="1"/>
        </xdr:cNvSpPr>
      </xdr:nvSpPr>
      <xdr:spPr>
        <a:xfrm>
          <a:off x="2419350" y="4438650"/>
          <a:ext cx="685800" cy="323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泉南市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19</xdr:col>
      <xdr:colOff>323850</xdr:colOff>
      <xdr:row>47</xdr:row>
      <xdr:rowOff>19050</xdr:rowOff>
    </xdr:from>
    <xdr:to>
      <xdr:col>21</xdr:col>
      <xdr:colOff>219075</xdr:colOff>
      <xdr:row>49</xdr:row>
      <xdr:rowOff>123825</xdr:rowOff>
    </xdr:to>
    <xdr:sp>
      <xdr:nvSpPr>
        <xdr:cNvPr id="19" name="Text Box 20"/>
        <xdr:cNvSpPr txBox="1">
          <a:spLocks noChangeAspect="1" noChangeArrowheads="1"/>
        </xdr:cNvSpPr>
      </xdr:nvSpPr>
      <xdr:spPr>
        <a:xfrm>
          <a:off x="9372600" y="6915150"/>
          <a:ext cx="847725" cy="3905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淀川</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15</xdr:col>
      <xdr:colOff>133350</xdr:colOff>
      <xdr:row>49</xdr:row>
      <xdr:rowOff>19050</xdr:rowOff>
    </xdr:from>
    <xdr:to>
      <xdr:col>17</xdr:col>
      <xdr:colOff>28575</xdr:colOff>
      <xdr:row>51</xdr:row>
      <xdr:rowOff>38100</xdr:rowOff>
    </xdr:to>
    <xdr:sp>
      <xdr:nvSpPr>
        <xdr:cNvPr id="20" name="Text Box 21"/>
        <xdr:cNvSpPr txBox="1">
          <a:spLocks noChangeAspect="1" noChangeArrowheads="1"/>
        </xdr:cNvSpPr>
      </xdr:nvSpPr>
      <xdr:spPr>
        <a:xfrm>
          <a:off x="7277100" y="7200900"/>
          <a:ext cx="847725"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大和川</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13</xdr:col>
      <xdr:colOff>114300</xdr:colOff>
      <xdr:row>36</xdr:row>
      <xdr:rowOff>114300</xdr:rowOff>
    </xdr:from>
    <xdr:to>
      <xdr:col>15</xdr:col>
      <xdr:colOff>285750</xdr:colOff>
      <xdr:row>39</xdr:row>
      <xdr:rowOff>76200</xdr:rowOff>
    </xdr:to>
    <xdr:sp>
      <xdr:nvSpPr>
        <xdr:cNvPr id="21" name="Rectangle 22"/>
        <xdr:cNvSpPr>
          <a:spLocks/>
        </xdr:cNvSpPr>
      </xdr:nvSpPr>
      <xdr:spPr>
        <a:xfrm>
          <a:off x="6305550" y="5438775"/>
          <a:ext cx="1123950" cy="390525"/>
        </a:xfrm>
        <a:prstGeom prst="rect">
          <a:avLst/>
        </a:prstGeom>
        <a:noFill/>
        <a:ln w="9525"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堺泉北港</a:t>
          </a:r>
          <a:r>
            <a:rPr lang="en-US" cap="none" sz="1100" b="0" i="0" u="none" baseline="0">
              <a:solidFill>
                <a:srgbClr val="000000"/>
              </a:solidFill>
            </a:rPr>
            <a:t>
</a:t>
          </a:r>
        </a:p>
      </xdr:txBody>
    </xdr:sp>
    <xdr:clientData fLocksWithSheet="0"/>
  </xdr:twoCellAnchor>
  <xdr:twoCellAnchor>
    <xdr:from>
      <xdr:col>16</xdr:col>
      <xdr:colOff>19050</xdr:colOff>
      <xdr:row>38</xdr:row>
      <xdr:rowOff>19050</xdr:rowOff>
    </xdr:from>
    <xdr:to>
      <xdr:col>17</xdr:col>
      <xdr:colOff>238125</xdr:colOff>
      <xdr:row>40</xdr:row>
      <xdr:rowOff>123825</xdr:rowOff>
    </xdr:to>
    <xdr:sp>
      <xdr:nvSpPr>
        <xdr:cNvPr id="22" name="Rectangle 23"/>
        <xdr:cNvSpPr>
          <a:spLocks/>
        </xdr:cNvSpPr>
      </xdr:nvSpPr>
      <xdr:spPr>
        <a:xfrm>
          <a:off x="7639050" y="5629275"/>
          <a:ext cx="695325" cy="390525"/>
        </a:xfrm>
        <a:prstGeom prst="rect">
          <a:avLst/>
        </a:prstGeom>
        <a:noFill/>
        <a:ln w="9525" cmpd="sng">
          <a:noFill/>
        </a:ln>
      </xdr:spPr>
      <xdr:txBody>
        <a:bodyPr vertOverflow="clip" wrap="square"/>
        <a:p>
          <a:pPr algn="l">
            <a:defRPr/>
          </a:pPr>
          <a:r>
            <a:rPr lang="en-US" cap="none" sz="1100" b="0" i="0" u="none" baseline="0">
              <a:solidFill>
                <a:srgbClr val="000000"/>
              </a:solidFill>
            </a:rPr>
            <a:t>大阪港</a:t>
          </a:r>
          <a:r>
            <a:rPr lang="en-US" cap="none" sz="1100" b="0" i="0" u="none" baseline="0">
              <a:solidFill>
                <a:srgbClr val="000000"/>
              </a:solidFill>
            </a:rPr>
            <a:t>
</a:t>
          </a:r>
        </a:p>
      </xdr:txBody>
    </xdr:sp>
    <xdr:clientData fLocksWithSheet="0"/>
  </xdr:twoCellAnchor>
  <xdr:twoCellAnchor>
    <xdr:from>
      <xdr:col>8</xdr:col>
      <xdr:colOff>438150</xdr:colOff>
      <xdr:row>33</xdr:row>
      <xdr:rowOff>57150</xdr:rowOff>
    </xdr:from>
    <xdr:to>
      <xdr:col>10</xdr:col>
      <xdr:colOff>266700</xdr:colOff>
      <xdr:row>35</xdr:row>
      <xdr:rowOff>38100</xdr:rowOff>
    </xdr:to>
    <xdr:sp>
      <xdr:nvSpPr>
        <xdr:cNvPr id="23" name="Rectangle 24"/>
        <xdr:cNvSpPr>
          <a:spLocks/>
        </xdr:cNvSpPr>
      </xdr:nvSpPr>
      <xdr:spPr>
        <a:xfrm>
          <a:off x="4248150" y="4953000"/>
          <a:ext cx="781050" cy="2667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◇二色港</a:t>
          </a:r>
          <a:r>
            <a:rPr lang="en-US" cap="none" sz="1100" b="0" i="0" u="none" baseline="0">
              <a:solidFill>
                <a:srgbClr val="000000"/>
              </a:solidFill>
            </a:rPr>
            <a:t>
</a:t>
          </a:r>
        </a:p>
      </xdr:txBody>
    </xdr:sp>
    <xdr:clientData fLocksWithSheet="0"/>
  </xdr:twoCellAnchor>
  <xdr:twoCellAnchor>
    <xdr:from>
      <xdr:col>17</xdr:col>
      <xdr:colOff>190500</xdr:colOff>
      <xdr:row>51</xdr:row>
      <xdr:rowOff>57150</xdr:rowOff>
    </xdr:from>
    <xdr:to>
      <xdr:col>18</xdr:col>
      <xdr:colOff>400050</xdr:colOff>
      <xdr:row>53</xdr:row>
      <xdr:rowOff>19050</xdr:rowOff>
    </xdr:to>
    <xdr:sp>
      <xdr:nvSpPr>
        <xdr:cNvPr id="24" name="Text Box 25"/>
        <xdr:cNvSpPr txBox="1">
          <a:spLocks noChangeArrowheads="1"/>
        </xdr:cNvSpPr>
      </xdr:nvSpPr>
      <xdr:spPr>
        <a:xfrm>
          <a:off x="8286750" y="7524750"/>
          <a:ext cx="685800" cy="247650"/>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latin typeface="ＭＳ 明朝"/>
              <a:ea typeface="ＭＳ 明朝"/>
              <a:cs typeface="ＭＳ 明朝"/>
            </a:rPr>
            <a:t>大阪市</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13</xdr:col>
      <xdr:colOff>152400</xdr:colOff>
      <xdr:row>39</xdr:row>
      <xdr:rowOff>95250</xdr:rowOff>
    </xdr:from>
    <xdr:to>
      <xdr:col>14</xdr:col>
      <xdr:colOff>361950</xdr:colOff>
      <xdr:row>42</xdr:row>
      <xdr:rowOff>123825</xdr:rowOff>
    </xdr:to>
    <xdr:sp>
      <xdr:nvSpPr>
        <xdr:cNvPr id="25" name="Text Box 26"/>
        <xdr:cNvSpPr txBox="1">
          <a:spLocks noChangeArrowheads="1"/>
        </xdr:cNvSpPr>
      </xdr:nvSpPr>
      <xdr:spPr>
        <a:xfrm>
          <a:off x="6343650" y="5848350"/>
          <a:ext cx="685800" cy="45720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latin typeface="ＭＳ ゴシック"/>
              <a:ea typeface="ＭＳ ゴシック"/>
              <a:cs typeface="ＭＳ ゴシック"/>
            </a:rPr>
            <a:t>堺泉北</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ｺﾝﾋﾞﾅｰﾄ</a:t>
          </a:r>
          <a:r>
            <a:rPr lang="en-US" cap="none" sz="1000" b="0" i="0" u="none" baseline="0">
              <a:solidFill>
                <a:srgbClr val="000000"/>
              </a:solidFill>
              <a:latin typeface="Times New Roman"/>
              <a:ea typeface="Times New Roman"/>
              <a:cs typeface="Times New Roman"/>
            </a:rPr>
            <a:t>
</a:t>
          </a:r>
        </a:p>
      </xdr:txBody>
    </xdr:sp>
    <xdr:clientData fLocksWithSheet="0"/>
  </xdr:twoCellAnchor>
  <xdr:twoCellAnchor>
    <xdr:from>
      <xdr:col>9</xdr:col>
      <xdr:colOff>133350</xdr:colOff>
      <xdr:row>26</xdr:row>
      <xdr:rowOff>76200</xdr:rowOff>
    </xdr:from>
    <xdr:to>
      <xdr:col>10</xdr:col>
      <xdr:colOff>438150</xdr:colOff>
      <xdr:row>28</xdr:row>
      <xdr:rowOff>57150</xdr:rowOff>
    </xdr:to>
    <xdr:sp>
      <xdr:nvSpPr>
        <xdr:cNvPr id="26" name="Rectangle 27"/>
        <xdr:cNvSpPr>
          <a:spLocks/>
        </xdr:cNvSpPr>
      </xdr:nvSpPr>
      <xdr:spPr>
        <a:xfrm>
          <a:off x="4419600" y="3971925"/>
          <a:ext cx="781050" cy="2667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◇泉州港</a:t>
          </a:r>
          <a:r>
            <a:rPr lang="en-US" cap="none" sz="1100" b="0" i="0" u="none" baseline="0">
              <a:solidFill>
                <a:srgbClr val="000000"/>
              </a:solidFill>
            </a:rPr>
            <a:t>
</a:t>
          </a:r>
        </a:p>
      </xdr:txBody>
    </xdr:sp>
    <xdr:clientData fLocksWithSheet="0"/>
  </xdr:twoCellAnchor>
  <xdr:twoCellAnchor>
    <xdr:from>
      <xdr:col>10</xdr:col>
      <xdr:colOff>247650</xdr:colOff>
      <xdr:row>34</xdr:row>
      <xdr:rowOff>95250</xdr:rowOff>
    </xdr:from>
    <xdr:to>
      <xdr:col>12</xdr:col>
      <xdr:colOff>419100</xdr:colOff>
      <xdr:row>37</xdr:row>
      <xdr:rowOff>57150</xdr:rowOff>
    </xdr:to>
    <xdr:sp>
      <xdr:nvSpPr>
        <xdr:cNvPr id="27" name="Rectangle 28"/>
        <xdr:cNvSpPr>
          <a:spLocks/>
        </xdr:cNvSpPr>
      </xdr:nvSpPr>
      <xdr:spPr>
        <a:xfrm>
          <a:off x="5010150" y="5133975"/>
          <a:ext cx="1123950" cy="390525"/>
        </a:xfrm>
        <a:prstGeom prst="rect">
          <a:avLst/>
        </a:prstGeom>
        <a:noFill/>
        <a:ln w="9525"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阪南港</a:t>
          </a:r>
          <a:r>
            <a:rPr lang="en-US" cap="none" sz="1100" b="0" i="0" u="none" baseline="0">
              <a:solidFill>
                <a:srgbClr val="000000"/>
              </a:solidFill>
            </a:rPr>
            <a:t>
</a:t>
          </a:r>
        </a:p>
      </xdr:txBody>
    </xdr:sp>
    <xdr:clientData fLocksWithSheet="0"/>
  </xdr:twoCellAnchor>
  <xdr:twoCellAnchor>
    <xdr:from>
      <xdr:col>8</xdr:col>
      <xdr:colOff>133350</xdr:colOff>
      <xdr:row>30</xdr:row>
      <xdr:rowOff>114300</xdr:rowOff>
    </xdr:from>
    <xdr:to>
      <xdr:col>10</xdr:col>
      <xdr:colOff>142875</xdr:colOff>
      <xdr:row>32</xdr:row>
      <xdr:rowOff>57150</xdr:rowOff>
    </xdr:to>
    <xdr:sp>
      <xdr:nvSpPr>
        <xdr:cNvPr id="28" name="Rectangle 29"/>
        <xdr:cNvSpPr>
          <a:spLocks/>
        </xdr:cNvSpPr>
      </xdr:nvSpPr>
      <xdr:spPr>
        <a:xfrm>
          <a:off x="3943350" y="4581525"/>
          <a:ext cx="962025" cy="2286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◇泉佐野港</a:t>
          </a:r>
          <a:r>
            <a:rPr lang="en-US" cap="none" sz="1100" b="0" i="0" u="none" baseline="0">
              <a:solidFill>
                <a:srgbClr val="000000"/>
              </a:solidFill>
            </a:rPr>
            <a:t>
</a:t>
          </a:r>
        </a:p>
      </xdr:txBody>
    </xdr:sp>
    <xdr:clientData fLocksWithSheet="0"/>
  </xdr:twoCellAnchor>
  <xdr:twoCellAnchor editAs="oneCell">
    <xdr:from>
      <xdr:col>1</xdr:col>
      <xdr:colOff>228600</xdr:colOff>
      <xdr:row>5</xdr:row>
      <xdr:rowOff>0</xdr:rowOff>
    </xdr:from>
    <xdr:to>
      <xdr:col>20</xdr:col>
      <xdr:colOff>457200</xdr:colOff>
      <xdr:row>54</xdr:row>
      <xdr:rowOff>142875</xdr:rowOff>
    </xdr:to>
    <xdr:pic>
      <xdr:nvPicPr>
        <xdr:cNvPr id="29" name="Picture 30"/>
        <xdr:cNvPicPr preferRelativeResize="1">
          <a:picLocks noChangeAspect="1"/>
        </xdr:cNvPicPr>
      </xdr:nvPicPr>
      <xdr:blipFill>
        <a:blip r:embed="rId1"/>
        <a:srcRect t="10003"/>
        <a:stretch>
          <a:fillRect/>
        </a:stretch>
      </xdr:blipFill>
      <xdr:spPr>
        <a:xfrm rot="5400000">
          <a:off x="704850" y="895350"/>
          <a:ext cx="9277350" cy="7143750"/>
        </a:xfrm>
        <a:prstGeom prst="rect">
          <a:avLst/>
        </a:prstGeom>
        <a:noFill/>
        <a:ln w="9525" cmpd="sng">
          <a:noFill/>
        </a:ln>
      </xdr:spPr>
    </xdr:pic>
    <xdr:clientData/>
  </xdr:twoCellAnchor>
  <xdr:twoCellAnchor>
    <xdr:from>
      <xdr:col>11</xdr:col>
      <xdr:colOff>457200</xdr:colOff>
      <xdr:row>44</xdr:row>
      <xdr:rowOff>76200</xdr:rowOff>
    </xdr:from>
    <xdr:to>
      <xdr:col>13</xdr:col>
      <xdr:colOff>190500</xdr:colOff>
      <xdr:row>46</xdr:row>
      <xdr:rowOff>38100</xdr:rowOff>
    </xdr:to>
    <xdr:sp>
      <xdr:nvSpPr>
        <xdr:cNvPr id="30" name="Text Box 31"/>
        <xdr:cNvSpPr txBox="1">
          <a:spLocks noChangeArrowheads="1"/>
        </xdr:cNvSpPr>
      </xdr:nvSpPr>
      <xdr:spPr>
        <a:xfrm>
          <a:off x="5695950" y="6543675"/>
          <a:ext cx="685800" cy="24765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latin typeface="ＭＳ 明朝"/>
              <a:ea typeface="ＭＳ 明朝"/>
              <a:cs typeface="ＭＳ 明朝"/>
            </a:rPr>
            <a:t>高石市</a:t>
          </a:r>
          <a:r>
            <a:rPr lang="en-US" cap="none" sz="1000" b="0" i="0" u="none" baseline="0">
              <a:solidFill>
                <a:srgbClr val="000000"/>
              </a:solidFill>
              <a:latin typeface="Times New Roman"/>
              <a:ea typeface="Times New Roman"/>
              <a:cs typeface="Times New Roman"/>
            </a:rPr>
            <a:t>
</a:t>
          </a:r>
        </a:p>
      </xdr:txBody>
    </xdr:sp>
    <xdr:clientData fLocksWithSheet="0"/>
  </xdr:twoCellAnchor>
  <xdr:oneCellAnchor>
    <xdr:from>
      <xdr:col>15</xdr:col>
      <xdr:colOff>152400</xdr:colOff>
      <xdr:row>35</xdr:row>
      <xdr:rowOff>28575</xdr:rowOff>
    </xdr:from>
    <xdr:ext cx="1200150" cy="371475"/>
    <xdr:sp>
      <xdr:nvSpPr>
        <xdr:cNvPr id="31" name="Text Box 43"/>
        <xdr:cNvSpPr txBox="1">
          <a:spLocks noChangeArrowheads="1"/>
        </xdr:cNvSpPr>
      </xdr:nvSpPr>
      <xdr:spPr>
        <a:xfrm>
          <a:off x="7296150" y="5210175"/>
          <a:ext cx="1200150" cy="3714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800" b="1" i="0" u="none" baseline="0">
              <a:solidFill>
                <a:srgbClr val="000000"/>
              </a:solidFill>
              <a:latin typeface="ＭＳ ゴシック"/>
              <a:ea typeface="ＭＳ ゴシック"/>
              <a:cs typeface="ＭＳ ゴシック"/>
            </a:rPr>
            <a:t>A5</a:t>
          </a:r>
          <a:r>
            <a:rPr lang="en-US" cap="none" sz="800" b="1" i="0" u="none" baseline="0">
              <a:solidFill>
                <a:srgbClr val="000000"/>
              </a:solidFill>
              <a:latin typeface="ＭＳ ゴシック"/>
              <a:ea typeface="ＭＳ ゴシック"/>
              <a:cs typeface="ＭＳ ゴシック"/>
            </a:rPr>
            <a:t>　津波・高潮</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（堺泉北港海岸）</a:t>
          </a:r>
        </a:p>
      </xdr:txBody>
    </xdr:sp>
    <xdr:clientData/>
  </xdr:oneCellAnchor>
  <xdr:twoCellAnchor>
    <xdr:from>
      <xdr:col>11</xdr:col>
      <xdr:colOff>381000</xdr:colOff>
      <xdr:row>40</xdr:row>
      <xdr:rowOff>133350</xdr:rowOff>
    </xdr:from>
    <xdr:to>
      <xdr:col>12</xdr:col>
      <xdr:colOff>114300</xdr:colOff>
      <xdr:row>42</xdr:row>
      <xdr:rowOff>57150</xdr:rowOff>
    </xdr:to>
    <xdr:sp>
      <xdr:nvSpPr>
        <xdr:cNvPr id="32" name="Oval 7"/>
        <xdr:cNvSpPr>
          <a:spLocks noChangeAspect="1"/>
        </xdr:cNvSpPr>
      </xdr:nvSpPr>
      <xdr:spPr>
        <a:xfrm>
          <a:off x="5619750" y="6029325"/>
          <a:ext cx="209550" cy="209550"/>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37</xdr:row>
      <xdr:rowOff>104775</xdr:rowOff>
    </xdr:from>
    <xdr:to>
      <xdr:col>15</xdr:col>
      <xdr:colOff>171450</xdr:colOff>
      <xdr:row>40</xdr:row>
      <xdr:rowOff>142875</xdr:rowOff>
    </xdr:to>
    <xdr:sp>
      <xdr:nvSpPr>
        <xdr:cNvPr id="33" name="Line 33"/>
        <xdr:cNvSpPr>
          <a:spLocks/>
        </xdr:cNvSpPr>
      </xdr:nvSpPr>
      <xdr:spPr>
        <a:xfrm flipH="1">
          <a:off x="5800725" y="5572125"/>
          <a:ext cx="1514475" cy="466725"/>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342900</xdr:colOff>
      <xdr:row>25</xdr:row>
      <xdr:rowOff>0</xdr:rowOff>
    </xdr:from>
    <xdr:to>
      <xdr:col>23</xdr:col>
      <xdr:colOff>38100</xdr:colOff>
      <xdr:row>28</xdr:row>
      <xdr:rowOff>57150</xdr:rowOff>
    </xdr:to>
    <xdr:sp>
      <xdr:nvSpPr>
        <xdr:cNvPr id="34" name="Text Box 54"/>
        <xdr:cNvSpPr txBox="1">
          <a:spLocks noChangeAspect="1" noChangeArrowheads="1"/>
        </xdr:cNvSpPr>
      </xdr:nvSpPr>
      <xdr:spPr>
        <a:xfrm>
          <a:off x="9867900" y="3752850"/>
          <a:ext cx="1123950" cy="485775"/>
        </a:xfrm>
        <a:prstGeom prst="rect">
          <a:avLst/>
        </a:prstGeom>
        <a:noFill/>
        <a:ln w="9525" cmpd="sng">
          <a:noFill/>
        </a:ln>
      </xdr:spPr>
      <xdr:txBody>
        <a:bodyPr vertOverflow="clip" wrap="square"/>
        <a:p>
          <a:pPr algn="l">
            <a:defRPr/>
          </a:pPr>
          <a:r>
            <a:rPr lang="en-US" cap="none" sz="1400" b="0" i="1" u="none" baseline="0">
              <a:solidFill>
                <a:srgbClr val="000000"/>
              </a:solidFill>
              <a:latin typeface="ＭＳ 明朝"/>
              <a:ea typeface="ＭＳ 明朝"/>
              <a:cs typeface="ＭＳ 明朝"/>
            </a:rPr>
            <a:t>兵庫県</a:t>
          </a:r>
          <a:r>
            <a:rPr lang="en-US" cap="none" sz="1400" b="0" i="1" u="none" baseline="0">
              <a:solidFill>
                <a:srgbClr val="000000"/>
              </a:solidFill>
              <a:latin typeface="Times New Roman"/>
              <a:ea typeface="Times New Roman"/>
              <a:cs typeface="Times New Roman"/>
            </a:rPr>
            <a:t>
</a:t>
          </a:r>
        </a:p>
      </xdr:txBody>
    </xdr:sp>
    <xdr:clientData fLocksWithSheet="0"/>
  </xdr:twoCellAnchor>
  <xdr:twoCellAnchor>
    <xdr:from>
      <xdr:col>10</xdr:col>
      <xdr:colOff>0</xdr:colOff>
      <xdr:row>51</xdr:row>
      <xdr:rowOff>66675</xdr:rowOff>
    </xdr:from>
    <xdr:to>
      <xdr:col>12</xdr:col>
      <xdr:colOff>171450</xdr:colOff>
      <xdr:row>54</xdr:row>
      <xdr:rowOff>76200</xdr:rowOff>
    </xdr:to>
    <xdr:sp>
      <xdr:nvSpPr>
        <xdr:cNvPr id="35" name="Text Box 55"/>
        <xdr:cNvSpPr txBox="1">
          <a:spLocks noChangeAspect="1" noChangeArrowheads="1"/>
        </xdr:cNvSpPr>
      </xdr:nvSpPr>
      <xdr:spPr>
        <a:xfrm>
          <a:off x="4762500" y="7534275"/>
          <a:ext cx="1123950" cy="438150"/>
        </a:xfrm>
        <a:prstGeom prst="rect">
          <a:avLst/>
        </a:prstGeom>
        <a:noFill/>
        <a:ln w="9525" cmpd="sng">
          <a:noFill/>
        </a:ln>
      </xdr:spPr>
      <xdr:txBody>
        <a:bodyPr vertOverflow="clip" wrap="square"/>
        <a:p>
          <a:pPr algn="l">
            <a:defRPr/>
          </a:pPr>
          <a:r>
            <a:rPr lang="en-US" cap="none" sz="1400" b="0" i="1" u="none" baseline="0">
              <a:solidFill>
                <a:srgbClr val="000000"/>
              </a:solidFill>
              <a:latin typeface="ＭＳ 明朝"/>
              <a:ea typeface="ＭＳ 明朝"/>
              <a:cs typeface="ＭＳ 明朝"/>
            </a:rPr>
            <a:t>大阪府</a:t>
          </a:r>
          <a:r>
            <a:rPr lang="en-US" cap="none" sz="1400" b="0" i="1" u="none" baseline="0">
              <a:solidFill>
                <a:srgbClr val="000000"/>
              </a:solidFill>
              <a:latin typeface="Times New Roman"/>
              <a:ea typeface="Times New Roman"/>
              <a:cs typeface="Times New Roman"/>
            </a:rPr>
            <a:t>
</a:t>
          </a:r>
        </a:p>
      </xdr:txBody>
    </xdr:sp>
    <xdr:clientData fLocksWithSheet="0"/>
  </xdr:twoCellAnchor>
  <xdr:oneCellAnchor>
    <xdr:from>
      <xdr:col>8</xdr:col>
      <xdr:colOff>114300</xdr:colOff>
      <xdr:row>17</xdr:row>
      <xdr:rowOff>57150</xdr:rowOff>
    </xdr:from>
    <xdr:ext cx="1066800" cy="409575"/>
    <xdr:sp>
      <xdr:nvSpPr>
        <xdr:cNvPr id="36" name="Text Box 43"/>
        <xdr:cNvSpPr txBox="1">
          <a:spLocks noChangeArrowheads="1"/>
        </xdr:cNvSpPr>
      </xdr:nvSpPr>
      <xdr:spPr>
        <a:xfrm>
          <a:off x="3924300" y="2667000"/>
          <a:ext cx="1066800" cy="4095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800" b="1" i="0" u="none" baseline="0">
              <a:solidFill>
                <a:srgbClr val="000000"/>
              </a:solidFill>
              <a:latin typeface="ＭＳ ゴシック"/>
              <a:ea typeface="ＭＳ ゴシック"/>
              <a:cs typeface="ＭＳ ゴシック"/>
            </a:rPr>
            <a:t>A5</a:t>
          </a:r>
          <a:r>
            <a:rPr lang="en-US" cap="none" sz="800" b="1" i="0" u="none" baseline="0">
              <a:solidFill>
                <a:srgbClr val="000000"/>
              </a:solidFill>
              <a:latin typeface="ＭＳ ゴシック"/>
              <a:ea typeface="ＭＳ ゴシック"/>
              <a:cs typeface="ＭＳ ゴシック"/>
            </a:rPr>
            <a:t>　津波・高潮</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（尾崎港海岸）</a:t>
          </a:r>
        </a:p>
      </xdr:txBody>
    </xdr:sp>
    <xdr:clientData/>
  </xdr:oneCellAnchor>
  <xdr:twoCellAnchor>
    <xdr:from>
      <xdr:col>9</xdr:col>
      <xdr:colOff>323850</xdr:colOff>
      <xdr:row>32</xdr:row>
      <xdr:rowOff>66675</xdr:rowOff>
    </xdr:from>
    <xdr:to>
      <xdr:col>10</xdr:col>
      <xdr:colOff>381000</xdr:colOff>
      <xdr:row>35</xdr:row>
      <xdr:rowOff>114300</xdr:rowOff>
    </xdr:to>
    <xdr:sp>
      <xdr:nvSpPr>
        <xdr:cNvPr id="37" name="Line 33"/>
        <xdr:cNvSpPr>
          <a:spLocks/>
        </xdr:cNvSpPr>
      </xdr:nvSpPr>
      <xdr:spPr>
        <a:xfrm flipH="1">
          <a:off x="4610100" y="4819650"/>
          <a:ext cx="533400" cy="47625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76200</xdr:rowOff>
    </xdr:from>
    <xdr:ext cx="1066800" cy="371475"/>
    <xdr:sp>
      <xdr:nvSpPr>
        <xdr:cNvPr id="38" name="Text Box 43"/>
        <xdr:cNvSpPr txBox="1">
          <a:spLocks noChangeArrowheads="1"/>
        </xdr:cNvSpPr>
      </xdr:nvSpPr>
      <xdr:spPr>
        <a:xfrm>
          <a:off x="3162300" y="6400800"/>
          <a:ext cx="1066800" cy="3714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800" b="1" i="0" u="none" baseline="0">
              <a:solidFill>
                <a:srgbClr val="000000"/>
              </a:solidFill>
              <a:latin typeface="ＭＳ ゴシック"/>
              <a:ea typeface="ＭＳ ゴシック"/>
              <a:cs typeface="ＭＳ ゴシック"/>
            </a:rPr>
            <a:t>A4</a:t>
          </a:r>
          <a:r>
            <a:rPr lang="en-US" cap="none" sz="800" b="1" i="0" u="none" baseline="0">
              <a:solidFill>
                <a:srgbClr val="000000"/>
              </a:solidFill>
              <a:latin typeface="ＭＳ ゴシック"/>
              <a:ea typeface="ＭＳ ゴシック"/>
              <a:cs typeface="ＭＳ ゴシック"/>
            </a:rPr>
            <a:t>　津波・高潮</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（泉州海岸）</a:t>
          </a:r>
        </a:p>
      </xdr:txBody>
    </xdr:sp>
    <xdr:clientData/>
  </xdr:oneCellAnchor>
  <xdr:twoCellAnchor>
    <xdr:from>
      <xdr:col>8</xdr:col>
      <xdr:colOff>419100</xdr:colOff>
      <xdr:row>39</xdr:row>
      <xdr:rowOff>114300</xdr:rowOff>
    </xdr:from>
    <xdr:to>
      <xdr:col>10</xdr:col>
      <xdr:colOff>419100</xdr:colOff>
      <xdr:row>44</xdr:row>
      <xdr:rowOff>47625</xdr:rowOff>
    </xdr:to>
    <xdr:sp>
      <xdr:nvSpPr>
        <xdr:cNvPr id="39" name="Line 33"/>
        <xdr:cNvSpPr>
          <a:spLocks/>
        </xdr:cNvSpPr>
      </xdr:nvSpPr>
      <xdr:spPr>
        <a:xfrm flipV="1">
          <a:off x="4229100" y="5867400"/>
          <a:ext cx="952500" cy="64770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38</xdr:row>
      <xdr:rowOff>47625</xdr:rowOff>
    </xdr:from>
    <xdr:to>
      <xdr:col>11</xdr:col>
      <xdr:colOff>114300</xdr:colOff>
      <xdr:row>40</xdr:row>
      <xdr:rowOff>0</xdr:rowOff>
    </xdr:to>
    <xdr:sp>
      <xdr:nvSpPr>
        <xdr:cNvPr id="40" name="Oval 7"/>
        <xdr:cNvSpPr>
          <a:spLocks noChangeAspect="1"/>
        </xdr:cNvSpPr>
      </xdr:nvSpPr>
      <xdr:spPr>
        <a:xfrm>
          <a:off x="5133975" y="5657850"/>
          <a:ext cx="219075" cy="23812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352425</xdr:colOff>
      <xdr:row>6</xdr:row>
      <xdr:rowOff>123825</xdr:rowOff>
    </xdr:from>
    <xdr:ext cx="1657350" cy="447675"/>
    <xdr:sp>
      <xdr:nvSpPr>
        <xdr:cNvPr id="41" name="Text Box 43"/>
        <xdr:cNvSpPr txBox="1">
          <a:spLocks noChangeArrowheads="1"/>
        </xdr:cNvSpPr>
      </xdr:nvSpPr>
      <xdr:spPr>
        <a:xfrm>
          <a:off x="2733675" y="1162050"/>
          <a:ext cx="1657350" cy="4476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800" b="1" i="0" u="none" baseline="0">
              <a:solidFill>
                <a:srgbClr val="000000"/>
              </a:solidFill>
              <a:latin typeface="ＭＳ ゴシック"/>
              <a:ea typeface="ＭＳ ゴシック"/>
              <a:cs typeface="ＭＳ ゴシック"/>
            </a:rPr>
            <a:t>A5</a:t>
          </a:r>
          <a:r>
            <a:rPr lang="en-US" cap="none" sz="800" b="1" i="0" u="none" baseline="0">
              <a:solidFill>
                <a:srgbClr val="000000"/>
              </a:solidFill>
              <a:latin typeface="ＭＳ ゴシック"/>
              <a:ea typeface="ＭＳ ゴシック"/>
              <a:cs typeface="ＭＳ ゴシック"/>
            </a:rPr>
            <a:t>　津波・高潮</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（深日港海岸）</a:t>
          </a:r>
        </a:p>
      </xdr:txBody>
    </xdr:sp>
    <xdr:clientData/>
  </xdr:oneCellAnchor>
  <xdr:twoCellAnchor>
    <xdr:from>
      <xdr:col>4</xdr:col>
      <xdr:colOff>381000</xdr:colOff>
      <xdr:row>10</xdr:row>
      <xdr:rowOff>9525</xdr:rowOff>
    </xdr:from>
    <xdr:to>
      <xdr:col>5</xdr:col>
      <xdr:colOff>352425</xdr:colOff>
      <xdr:row>12</xdr:row>
      <xdr:rowOff>123825</xdr:rowOff>
    </xdr:to>
    <xdr:sp>
      <xdr:nvSpPr>
        <xdr:cNvPr id="42" name="Line 33"/>
        <xdr:cNvSpPr>
          <a:spLocks/>
        </xdr:cNvSpPr>
      </xdr:nvSpPr>
      <xdr:spPr>
        <a:xfrm flipH="1">
          <a:off x="2286000" y="1619250"/>
          <a:ext cx="447675" cy="40005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409575</xdr:colOff>
      <xdr:row>36</xdr:row>
      <xdr:rowOff>133350</xdr:rowOff>
    </xdr:from>
    <xdr:ext cx="1066800" cy="457200"/>
    <xdr:sp>
      <xdr:nvSpPr>
        <xdr:cNvPr id="43" name="Text Box 43"/>
        <xdr:cNvSpPr txBox="1">
          <a:spLocks noChangeArrowheads="1"/>
        </xdr:cNvSpPr>
      </xdr:nvSpPr>
      <xdr:spPr>
        <a:xfrm>
          <a:off x="1362075" y="5457825"/>
          <a:ext cx="1066800" cy="4572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800" b="1" i="0" u="none" baseline="0">
              <a:solidFill>
                <a:srgbClr val="000000"/>
              </a:solidFill>
              <a:latin typeface="ＭＳ ゴシック"/>
              <a:ea typeface="ＭＳ ゴシック"/>
              <a:cs typeface="ＭＳ ゴシック"/>
            </a:rPr>
            <a:t>A4</a:t>
          </a:r>
          <a:r>
            <a:rPr lang="en-US" cap="none" sz="800" b="1" i="0" u="none" baseline="0">
              <a:solidFill>
                <a:srgbClr val="000000"/>
              </a:solidFill>
              <a:latin typeface="ＭＳ ゴシック"/>
              <a:ea typeface="ＭＳ ゴシック"/>
              <a:cs typeface="ＭＳ ゴシック"/>
            </a:rPr>
            <a:t>　津波・高潮</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（泉州海岸）</a:t>
          </a:r>
        </a:p>
      </xdr:txBody>
    </xdr:sp>
    <xdr:clientData/>
  </xdr:oneCellAnchor>
  <xdr:twoCellAnchor>
    <xdr:from>
      <xdr:col>5</xdr:col>
      <xdr:colOff>38100</xdr:colOff>
      <xdr:row>35</xdr:row>
      <xdr:rowOff>38100</xdr:rowOff>
    </xdr:from>
    <xdr:to>
      <xdr:col>8</xdr:col>
      <xdr:colOff>447675</xdr:colOff>
      <xdr:row>38</xdr:row>
      <xdr:rowOff>123825</xdr:rowOff>
    </xdr:to>
    <xdr:sp>
      <xdr:nvSpPr>
        <xdr:cNvPr id="44" name="Line 33"/>
        <xdr:cNvSpPr>
          <a:spLocks/>
        </xdr:cNvSpPr>
      </xdr:nvSpPr>
      <xdr:spPr>
        <a:xfrm flipV="1">
          <a:off x="2419350" y="5219700"/>
          <a:ext cx="1838325" cy="51435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76200</xdr:rowOff>
    </xdr:from>
    <xdr:to>
      <xdr:col>4</xdr:col>
      <xdr:colOff>400050</xdr:colOff>
      <xdr:row>14</xdr:row>
      <xdr:rowOff>0</xdr:rowOff>
    </xdr:to>
    <xdr:sp>
      <xdr:nvSpPr>
        <xdr:cNvPr id="45" name="Oval 7"/>
        <xdr:cNvSpPr>
          <a:spLocks noChangeAspect="1"/>
        </xdr:cNvSpPr>
      </xdr:nvSpPr>
      <xdr:spPr>
        <a:xfrm>
          <a:off x="2095500" y="1971675"/>
          <a:ext cx="209550" cy="209550"/>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438150</xdr:colOff>
      <xdr:row>34</xdr:row>
      <xdr:rowOff>28575</xdr:rowOff>
    </xdr:from>
    <xdr:to>
      <xdr:col>9</xdr:col>
      <xdr:colOff>228600</xdr:colOff>
      <xdr:row>36</xdr:row>
      <xdr:rowOff>0</xdr:rowOff>
    </xdr:to>
    <xdr:sp>
      <xdr:nvSpPr>
        <xdr:cNvPr id="46" name="Oval 7"/>
        <xdr:cNvSpPr>
          <a:spLocks noChangeAspect="1"/>
        </xdr:cNvSpPr>
      </xdr:nvSpPr>
      <xdr:spPr>
        <a:xfrm rot="19601185">
          <a:off x="4248150" y="5067300"/>
          <a:ext cx="266700" cy="2571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35</xdr:row>
      <xdr:rowOff>47625</xdr:rowOff>
    </xdr:from>
    <xdr:to>
      <xdr:col>9</xdr:col>
      <xdr:colOff>342900</xdr:colOff>
      <xdr:row>37</xdr:row>
      <xdr:rowOff>19050</xdr:rowOff>
    </xdr:to>
    <xdr:sp>
      <xdr:nvSpPr>
        <xdr:cNvPr id="47" name="Oval 7"/>
        <xdr:cNvSpPr>
          <a:spLocks noChangeAspect="1"/>
        </xdr:cNvSpPr>
      </xdr:nvSpPr>
      <xdr:spPr>
        <a:xfrm rot="19601185">
          <a:off x="4362450" y="5229225"/>
          <a:ext cx="266700" cy="2571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361950</xdr:colOff>
      <xdr:row>29</xdr:row>
      <xdr:rowOff>57150</xdr:rowOff>
    </xdr:from>
    <xdr:ext cx="1066800" cy="447675"/>
    <xdr:sp>
      <xdr:nvSpPr>
        <xdr:cNvPr id="48" name="Text Box 43"/>
        <xdr:cNvSpPr txBox="1">
          <a:spLocks noChangeArrowheads="1"/>
        </xdr:cNvSpPr>
      </xdr:nvSpPr>
      <xdr:spPr>
        <a:xfrm>
          <a:off x="5124450" y="4381500"/>
          <a:ext cx="1066800" cy="4476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800" b="1" i="0" u="none" baseline="0">
              <a:solidFill>
                <a:srgbClr val="000000"/>
              </a:solidFill>
              <a:latin typeface="ＭＳ ゴシック"/>
              <a:ea typeface="ＭＳ ゴシック"/>
              <a:cs typeface="ＭＳ ゴシック"/>
            </a:rPr>
            <a:t>A5</a:t>
          </a:r>
          <a:r>
            <a:rPr lang="en-US" cap="none" sz="800" b="1" i="0" u="none" baseline="0">
              <a:solidFill>
                <a:srgbClr val="000000"/>
              </a:solidFill>
              <a:latin typeface="ＭＳ ゴシック"/>
              <a:ea typeface="ＭＳ ゴシック"/>
              <a:cs typeface="ＭＳ ゴシック"/>
            </a:rPr>
            <a:t>　津波・高潮</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（阪南港海岸）</a:t>
          </a:r>
        </a:p>
      </xdr:txBody>
    </xdr:sp>
    <xdr:clientData/>
  </xdr:oneCellAnchor>
  <xdr:twoCellAnchor>
    <xdr:from>
      <xdr:col>10</xdr:col>
      <xdr:colOff>295275</xdr:colOff>
      <xdr:row>37</xdr:row>
      <xdr:rowOff>133350</xdr:rowOff>
    </xdr:from>
    <xdr:to>
      <xdr:col>11</xdr:col>
      <xdr:colOff>38100</xdr:colOff>
      <xdr:row>39</xdr:row>
      <xdr:rowOff>85725</xdr:rowOff>
    </xdr:to>
    <xdr:sp>
      <xdr:nvSpPr>
        <xdr:cNvPr id="49" name="Oval 7"/>
        <xdr:cNvSpPr>
          <a:spLocks noChangeAspect="1"/>
        </xdr:cNvSpPr>
      </xdr:nvSpPr>
      <xdr:spPr>
        <a:xfrm>
          <a:off x="5057775" y="5600700"/>
          <a:ext cx="219075" cy="23812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180975</xdr:colOff>
      <xdr:row>27</xdr:row>
      <xdr:rowOff>76200</xdr:rowOff>
    </xdr:from>
    <xdr:ext cx="1066800" cy="409575"/>
    <xdr:sp>
      <xdr:nvSpPr>
        <xdr:cNvPr id="50" name="Text Box 43"/>
        <xdr:cNvSpPr txBox="1">
          <a:spLocks noChangeArrowheads="1"/>
        </xdr:cNvSpPr>
      </xdr:nvSpPr>
      <xdr:spPr>
        <a:xfrm>
          <a:off x="6372225" y="4114800"/>
          <a:ext cx="1066800" cy="4095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800" b="1" i="0" u="none" baseline="0">
              <a:solidFill>
                <a:srgbClr val="000000"/>
              </a:solidFill>
              <a:latin typeface="ＭＳ ゴシック"/>
              <a:ea typeface="ＭＳ ゴシック"/>
              <a:cs typeface="ＭＳ ゴシック"/>
            </a:rPr>
            <a:t>A5</a:t>
          </a:r>
          <a:r>
            <a:rPr lang="en-US" cap="none" sz="800" b="1" i="0" u="none" baseline="0">
              <a:solidFill>
                <a:srgbClr val="000000"/>
              </a:solidFill>
              <a:latin typeface="ＭＳ ゴシック"/>
              <a:ea typeface="ＭＳ ゴシック"/>
              <a:cs typeface="ＭＳ ゴシック"/>
            </a:rPr>
            <a:t>　津波・高潮</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（阪南港海岸）</a:t>
          </a:r>
        </a:p>
      </xdr:txBody>
    </xdr:sp>
    <xdr:clientData/>
  </xdr:oneCellAnchor>
  <xdr:twoCellAnchor>
    <xdr:from>
      <xdr:col>10</xdr:col>
      <xdr:colOff>428625</xdr:colOff>
      <xdr:row>30</xdr:row>
      <xdr:rowOff>66675</xdr:rowOff>
    </xdr:from>
    <xdr:to>
      <xdr:col>13</xdr:col>
      <xdr:colOff>209550</xdr:colOff>
      <xdr:row>38</xdr:row>
      <xdr:rowOff>0</xdr:rowOff>
    </xdr:to>
    <xdr:sp>
      <xdr:nvSpPr>
        <xdr:cNvPr id="51" name="Line 33"/>
        <xdr:cNvSpPr>
          <a:spLocks/>
        </xdr:cNvSpPr>
      </xdr:nvSpPr>
      <xdr:spPr>
        <a:xfrm flipH="1">
          <a:off x="5191125" y="4533900"/>
          <a:ext cx="1209675" cy="1076325"/>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20</xdr:row>
      <xdr:rowOff>28575</xdr:rowOff>
    </xdr:from>
    <xdr:to>
      <xdr:col>8</xdr:col>
      <xdr:colOff>114300</xdr:colOff>
      <xdr:row>23</xdr:row>
      <xdr:rowOff>114300</xdr:rowOff>
    </xdr:to>
    <xdr:sp>
      <xdr:nvSpPr>
        <xdr:cNvPr id="52" name="Line 33"/>
        <xdr:cNvSpPr>
          <a:spLocks/>
        </xdr:cNvSpPr>
      </xdr:nvSpPr>
      <xdr:spPr>
        <a:xfrm flipH="1">
          <a:off x="2828925" y="3067050"/>
          <a:ext cx="1095375" cy="51435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23</xdr:row>
      <xdr:rowOff>38100</xdr:rowOff>
    </xdr:from>
    <xdr:to>
      <xdr:col>6</xdr:col>
      <xdr:colOff>19050</xdr:colOff>
      <xdr:row>25</xdr:row>
      <xdr:rowOff>9525</xdr:rowOff>
    </xdr:to>
    <xdr:sp>
      <xdr:nvSpPr>
        <xdr:cNvPr id="53" name="Oval 7"/>
        <xdr:cNvSpPr>
          <a:spLocks noChangeAspect="1"/>
        </xdr:cNvSpPr>
      </xdr:nvSpPr>
      <xdr:spPr>
        <a:xfrm rot="19601185">
          <a:off x="2609850" y="3505200"/>
          <a:ext cx="266700" cy="2571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39</xdr:row>
      <xdr:rowOff>19050</xdr:rowOff>
    </xdr:from>
    <xdr:to>
      <xdr:col>11</xdr:col>
      <xdr:colOff>266700</xdr:colOff>
      <xdr:row>40</xdr:row>
      <xdr:rowOff>114300</xdr:rowOff>
    </xdr:to>
    <xdr:sp>
      <xdr:nvSpPr>
        <xdr:cNvPr id="54" name="Oval 7"/>
        <xdr:cNvSpPr>
          <a:spLocks noChangeAspect="1"/>
        </xdr:cNvSpPr>
      </xdr:nvSpPr>
      <xdr:spPr>
        <a:xfrm>
          <a:off x="5286375" y="5772150"/>
          <a:ext cx="219075" cy="23812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276225</xdr:colOff>
      <xdr:row>31</xdr:row>
      <xdr:rowOff>57150</xdr:rowOff>
    </xdr:from>
    <xdr:ext cx="1066800" cy="409575"/>
    <xdr:sp>
      <xdr:nvSpPr>
        <xdr:cNvPr id="55" name="Text Box 43"/>
        <xdr:cNvSpPr txBox="1">
          <a:spLocks noChangeArrowheads="1"/>
        </xdr:cNvSpPr>
      </xdr:nvSpPr>
      <xdr:spPr>
        <a:xfrm>
          <a:off x="6943725" y="4667250"/>
          <a:ext cx="1066800" cy="4095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800" b="1" i="0" u="none" baseline="0">
              <a:solidFill>
                <a:srgbClr val="000000"/>
              </a:solidFill>
              <a:latin typeface="ＭＳ ゴシック"/>
              <a:ea typeface="ＭＳ ゴシック"/>
              <a:cs typeface="ＭＳ ゴシック"/>
            </a:rPr>
            <a:t>A5</a:t>
          </a:r>
          <a:r>
            <a:rPr lang="en-US" cap="none" sz="800" b="1" i="0" u="none" baseline="0">
              <a:solidFill>
                <a:srgbClr val="000000"/>
              </a:solidFill>
              <a:latin typeface="ＭＳ ゴシック"/>
              <a:ea typeface="ＭＳ ゴシック"/>
              <a:cs typeface="ＭＳ ゴシック"/>
            </a:rPr>
            <a:t>　津波・高潮</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（阪南港海岸）</a:t>
          </a:r>
        </a:p>
      </xdr:txBody>
    </xdr:sp>
    <xdr:clientData/>
  </xdr:oneCellAnchor>
  <xdr:twoCellAnchor>
    <xdr:from>
      <xdr:col>11</xdr:col>
      <xdr:colOff>276225</xdr:colOff>
      <xdr:row>34</xdr:row>
      <xdr:rowOff>28575</xdr:rowOff>
    </xdr:from>
    <xdr:to>
      <xdr:col>14</xdr:col>
      <xdr:colOff>285750</xdr:colOff>
      <xdr:row>39</xdr:row>
      <xdr:rowOff>66675</xdr:rowOff>
    </xdr:to>
    <xdr:sp>
      <xdr:nvSpPr>
        <xdr:cNvPr id="56" name="Line 33"/>
        <xdr:cNvSpPr>
          <a:spLocks/>
        </xdr:cNvSpPr>
      </xdr:nvSpPr>
      <xdr:spPr>
        <a:xfrm flipH="1">
          <a:off x="5514975" y="5067300"/>
          <a:ext cx="1438275" cy="752475"/>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66675</xdr:rowOff>
    </xdr:from>
    <xdr:to>
      <xdr:col>4</xdr:col>
      <xdr:colOff>400050</xdr:colOff>
      <xdr:row>14</xdr:row>
      <xdr:rowOff>133350</xdr:rowOff>
    </xdr:to>
    <xdr:sp>
      <xdr:nvSpPr>
        <xdr:cNvPr id="57" name="Oval 7"/>
        <xdr:cNvSpPr>
          <a:spLocks noChangeAspect="1"/>
        </xdr:cNvSpPr>
      </xdr:nvSpPr>
      <xdr:spPr>
        <a:xfrm>
          <a:off x="2095500" y="2105025"/>
          <a:ext cx="209550" cy="209550"/>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438150</xdr:colOff>
      <xdr:row>12</xdr:row>
      <xdr:rowOff>9525</xdr:rowOff>
    </xdr:from>
    <xdr:ext cx="1295400" cy="400050"/>
    <xdr:sp>
      <xdr:nvSpPr>
        <xdr:cNvPr id="58" name="Text Box 43"/>
        <xdr:cNvSpPr txBox="1">
          <a:spLocks noChangeArrowheads="1"/>
        </xdr:cNvSpPr>
      </xdr:nvSpPr>
      <xdr:spPr>
        <a:xfrm>
          <a:off x="3295650" y="1905000"/>
          <a:ext cx="1295400" cy="4000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800" b="1" i="0" u="none" baseline="0">
              <a:solidFill>
                <a:srgbClr val="000000"/>
              </a:solidFill>
              <a:latin typeface="ＭＳ ゴシック"/>
              <a:ea typeface="ＭＳ ゴシック"/>
              <a:cs typeface="ＭＳ ゴシック"/>
            </a:rPr>
            <a:t>A5</a:t>
          </a:r>
          <a:r>
            <a:rPr lang="en-US" cap="none" sz="800" b="1" i="0" u="none" baseline="0">
              <a:solidFill>
                <a:srgbClr val="000000"/>
              </a:solidFill>
              <a:latin typeface="ＭＳ ゴシック"/>
              <a:ea typeface="ＭＳ ゴシック"/>
              <a:cs typeface="ＭＳ ゴシック"/>
            </a:rPr>
            <a:t>　津波・高潮</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（深日港海岸）</a:t>
          </a:r>
          <a:r>
            <a:rPr lang="en-US" cap="none" sz="800" b="1" i="0" u="none" baseline="0">
              <a:solidFill>
                <a:srgbClr val="000000"/>
              </a:solidFill>
              <a:latin typeface="ＭＳ ゴシック"/>
              <a:ea typeface="ＭＳ ゴシック"/>
              <a:cs typeface="ＭＳ ゴシック"/>
            </a:rPr>
            <a:t>
</a:t>
          </a:r>
        </a:p>
      </xdr:txBody>
    </xdr:sp>
    <xdr:clientData/>
  </xdr:oneCellAnchor>
  <xdr:twoCellAnchor>
    <xdr:from>
      <xdr:col>4</xdr:col>
      <xdr:colOff>371475</xdr:colOff>
      <xdr:row>14</xdr:row>
      <xdr:rowOff>85725</xdr:rowOff>
    </xdr:from>
    <xdr:to>
      <xdr:col>6</xdr:col>
      <xdr:colOff>457200</xdr:colOff>
      <xdr:row>14</xdr:row>
      <xdr:rowOff>123825</xdr:rowOff>
    </xdr:to>
    <xdr:sp>
      <xdr:nvSpPr>
        <xdr:cNvPr id="59" name="Line 33"/>
        <xdr:cNvSpPr>
          <a:spLocks/>
        </xdr:cNvSpPr>
      </xdr:nvSpPr>
      <xdr:spPr>
        <a:xfrm flipH="1" flipV="1">
          <a:off x="2276475" y="2266950"/>
          <a:ext cx="1038225" cy="3810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9525</xdr:colOff>
      <xdr:row>4</xdr:row>
      <xdr:rowOff>66675</xdr:rowOff>
    </xdr:from>
    <xdr:ext cx="2419350" cy="1009650"/>
    <xdr:sp>
      <xdr:nvSpPr>
        <xdr:cNvPr id="60" name="Text Box 43"/>
        <xdr:cNvSpPr txBox="1">
          <a:spLocks noChangeArrowheads="1"/>
        </xdr:cNvSpPr>
      </xdr:nvSpPr>
      <xdr:spPr>
        <a:xfrm>
          <a:off x="8582025" y="819150"/>
          <a:ext cx="2419350" cy="10096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1" i="0" u="none" baseline="0">
              <a:solidFill>
                <a:srgbClr val="000000"/>
              </a:solidFill>
              <a:latin typeface="ＭＳ ゴシック"/>
              <a:ea typeface="ＭＳ ゴシック"/>
              <a:cs typeface="ＭＳ ゴシック"/>
            </a:rPr>
            <a:t>A4,A5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津波・高潮危機管理対策</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緊急事業詳細図</a:t>
          </a:r>
        </a:p>
      </xdr:txBody>
    </xdr:sp>
    <xdr:clientData/>
  </xdr:oneCellAnchor>
  <xdr:oneCellAnchor>
    <xdr:from>
      <xdr:col>0</xdr:col>
      <xdr:colOff>47625</xdr:colOff>
      <xdr:row>24</xdr:row>
      <xdr:rowOff>76200</xdr:rowOff>
    </xdr:from>
    <xdr:ext cx="1066800" cy="457200"/>
    <xdr:sp>
      <xdr:nvSpPr>
        <xdr:cNvPr id="61" name="Text Box 43"/>
        <xdr:cNvSpPr txBox="1">
          <a:spLocks noChangeArrowheads="1"/>
        </xdr:cNvSpPr>
      </xdr:nvSpPr>
      <xdr:spPr>
        <a:xfrm>
          <a:off x="47625" y="3686175"/>
          <a:ext cx="1066800" cy="4572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800" b="1" i="0" u="none" baseline="0">
              <a:solidFill>
                <a:srgbClr val="000000"/>
              </a:solidFill>
              <a:latin typeface="ＭＳ ゴシック"/>
              <a:ea typeface="ＭＳ ゴシック"/>
              <a:cs typeface="ＭＳ ゴシック"/>
            </a:rPr>
            <a:t>A4</a:t>
          </a:r>
          <a:r>
            <a:rPr lang="en-US" cap="none" sz="800" b="1" i="0" u="none" baseline="0">
              <a:solidFill>
                <a:srgbClr val="000000"/>
              </a:solidFill>
              <a:latin typeface="ＭＳ ゴシック"/>
              <a:ea typeface="ＭＳ ゴシック"/>
              <a:cs typeface="ＭＳ ゴシック"/>
            </a:rPr>
            <a:t>　津波・高潮</a:t>
          </a:r>
          <a:r>
            <a:rPr lang="en-US" cap="none" sz="800" b="1" i="0" u="none" baseline="0">
              <a:solidFill>
                <a:srgbClr val="000000"/>
              </a:solidFill>
              <a:latin typeface="ＭＳ ゴシック"/>
              <a:ea typeface="ＭＳ ゴシック"/>
              <a:cs typeface="ＭＳ ゴシック"/>
            </a:rPr>
            <a:t>
</a:t>
          </a:r>
          <a:r>
            <a:rPr lang="en-US" cap="none" sz="800" b="1" i="0" u="none" baseline="0">
              <a:solidFill>
                <a:srgbClr val="000000"/>
              </a:solidFill>
              <a:latin typeface="ＭＳ ゴシック"/>
              <a:ea typeface="ＭＳ ゴシック"/>
              <a:cs typeface="ＭＳ ゴシック"/>
            </a:rPr>
            <a:t>（泉州海岸）</a:t>
          </a:r>
        </a:p>
      </xdr:txBody>
    </xdr:sp>
    <xdr:clientData/>
  </xdr:oneCellAnchor>
  <xdr:twoCellAnchor>
    <xdr:from>
      <xdr:col>2</xdr:col>
      <xdr:colOff>152400</xdr:colOff>
      <xdr:row>23</xdr:row>
      <xdr:rowOff>66675</xdr:rowOff>
    </xdr:from>
    <xdr:to>
      <xdr:col>5</xdr:col>
      <xdr:colOff>114300</xdr:colOff>
      <xdr:row>26</xdr:row>
      <xdr:rowOff>66675</xdr:rowOff>
    </xdr:to>
    <xdr:sp>
      <xdr:nvSpPr>
        <xdr:cNvPr id="62" name="Line 33"/>
        <xdr:cNvSpPr>
          <a:spLocks/>
        </xdr:cNvSpPr>
      </xdr:nvSpPr>
      <xdr:spPr>
        <a:xfrm flipV="1">
          <a:off x="1104900" y="3533775"/>
          <a:ext cx="1390650" cy="428625"/>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22</xdr:row>
      <xdr:rowOff>47625</xdr:rowOff>
    </xdr:from>
    <xdr:to>
      <xdr:col>5</xdr:col>
      <xdr:colOff>390525</xdr:colOff>
      <xdr:row>24</xdr:row>
      <xdr:rowOff>19050</xdr:rowOff>
    </xdr:to>
    <xdr:sp>
      <xdr:nvSpPr>
        <xdr:cNvPr id="63" name="Oval 7"/>
        <xdr:cNvSpPr>
          <a:spLocks noChangeAspect="1"/>
        </xdr:cNvSpPr>
      </xdr:nvSpPr>
      <xdr:spPr>
        <a:xfrm rot="19601185">
          <a:off x="2505075" y="3371850"/>
          <a:ext cx="266700" cy="257175"/>
        </a:xfrm>
        <a:prstGeom prst="ellipse">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129"/>
  <sheetViews>
    <sheetView tabSelected="1" view="pageBreakPreview" zoomScale="85" zoomScaleSheetLayoutView="85" zoomScalePageLayoutView="0" workbookViewId="0" topLeftCell="A1">
      <selection activeCell="I24" sqref="I24"/>
    </sheetView>
  </sheetViews>
  <sheetFormatPr defaultColWidth="6.25390625" defaultRowHeight="13.5"/>
  <cols>
    <col min="1" max="1" width="10.875" style="60" customWidth="1"/>
    <col min="2" max="11" width="6.50390625" style="60" customWidth="1"/>
    <col min="12" max="12" width="8.625" style="60" customWidth="1"/>
    <col min="13" max="23" width="6.50390625" style="60" customWidth="1"/>
    <col min="24" max="24" width="7.625" style="60" customWidth="1"/>
    <col min="25" max="25" width="9.125" style="60" customWidth="1"/>
    <col min="26" max="26" width="1.625" style="60" customWidth="1"/>
    <col min="27" max="27" width="5.00390625" style="60" hidden="1" customWidth="1"/>
    <col min="28" max="28" width="6.75390625" style="60" hidden="1" customWidth="1"/>
    <col min="29" max="16384" width="6.25390625" style="60" customWidth="1"/>
  </cols>
  <sheetData>
    <row r="1" spans="1:25" s="55" customFormat="1" ht="21.75" thickBot="1">
      <c r="A1" s="442" t="s">
        <v>112</v>
      </c>
      <c r="B1" s="442"/>
      <c r="C1" s="442"/>
      <c r="D1" s="442"/>
      <c r="E1" s="442"/>
      <c r="F1" s="442"/>
      <c r="G1" s="442"/>
      <c r="H1" s="442"/>
      <c r="I1" s="442"/>
      <c r="J1" s="442"/>
      <c r="K1" s="442"/>
      <c r="L1" s="442"/>
      <c r="M1" s="442"/>
      <c r="N1" s="442"/>
      <c r="O1" s="442"/>
      <c r="P1" s="442"/>
      <c r="Q1" s="442"/>
      <c r="R1" s="442"/>
      <c r="S1" s="442"/>
      <c r="T1" s="442"/>
      <c r="U1" s="54"/>
      <c r="V1" s="54"/>
      <c r="W1" s="54"/>
      <c r="Y1" s="56" t="s">
        <v>135</v>
      </c>
    </row>
    <row r="2" spans="1:25" ht="13.5" customHeight="1" thickBot="1">
      <c r="A2" s="403" t="s">
        <v>38</v>
      </c>
      <c r="B2" s="408"/>
      <c r="C2" s="57"/>
      <c r="D2" s="58" t="s">
        <v>42</v>
      </c>
      <c r="E2" s="58"/>
      <c r="F2" s="58"/>
      <c r="G2" s="58"/>
      <c r="H2" s="58"/>
      <c r="I2" s="58"/>
      <c r="J2" s="58"/>
      <c r="K2" s="58"/>
      <c r="L2" s="58"/>
      <c r="M2" s="58"/>
      <c r="N2" s="58"/>
      <c r="O2" s="58"/>
      <c r="P2" s="58"/>
      <c r="Q2" s="58"/>
      <c r="R2" s="58"/>
      <c r="S2" s="58"/>
      <c r="T2" s="58"/>
      <c r="U2" s="58"/>
      <c r="V2" s="58"/>
      <c r="W2" s="58"/>
      <c r="X2" s="58"/>
      <c r="Y2" s="59"/>
    </row>
    <row r="3" spans="1:25" ht="11.25">
      <c r="A3" s="443" t="s">
        <v>37</v>
      </c>
      <c r="B3" s="444"/>
      <c r="C3" s="61"/>
      <c r="D3" s="61" t="s">
        <v>43</v>
      </c>
      <c r="E3" s="61"/>
      <c r="F3" s="61"/>
      <c r="G3" s="61"/>
      <c r="H3" s="61"/>
      <c r="I3" s="61"/>
      <c r="J3" s="61"/>
      <c r="K3" s="62"/>
      <c r="L3" s="445" t="s">
        <v>36</v>
      </c>
      <c r="M3" s="444"/>
      <c r="N3" s="61"/>
      <c r="O3" s="61" t="s">
        <v>44</v>
      </c>
      <c r="P3" s="61"/>
      <c r="Q3" s="61"/>
      <c r="R3" s="61"/>
      <c r="S3" s="61"/>
      <c r="T3" s="61"/>
      <c r="U3" s="61"/>
      <c r="V3" s="61"/>
      <c r="W3" s="61"/>
      <c r="X3" s="61"/>
      <c r="Y3" s="63"/>
    </row>
    <row r="4" spans="1:25" ht="11.25">
      <c r="A4" s="446" t="s">
        <v>35</v>
      </c>
      <c r="B4" s="416"/>
      <c r="C4" s="64"/>
      <c r="D4" s="65"/>
      <c r="E4" s="65"/>
      <c r="F4" s="65"/>
      <c r="G4" s="65"/>
      <c r="H4" s="65"/>
      <c r="I4" s="65"/>
      <c r="J4" s="65"/>
      <c r="K4" s="65"/>
      <c r="L4" s="65"/>
      <c r="M4" s="65"/>
      <c r="N4" s="65"/>
      <c r="O4" s="65"/>
      <c r="P4" s="65"/>
      <c r="Q4" s="65"/>
      <c r="R4" s="65"/>
      <c r="S4" s="65"/>
      <c r="T4" s="65"/>
      <c r="U4" s="65"/>
      <c r="V4" s="65"/>
      <c r="W4" s="65"/>
      <c r="X4" s="65"/>
      <c r="Y4" s="66"/>
    </row>
    <row r="5" spans="1:25" ht="3.75" customHeight="1">
      <c r="A5" s="67"/>
      <c r="B5" s="65"/>
      <c r="C5" s="68"/>
      <c r="D5" s="68"/>
      <c r="E5" s="68"/>
      <c r="F5" s="68"/>
      <c r="G5" s="68"/>
      <c r="H5" s="68"/>
      <c r="I5" s="68"/>
      <c r="J5" s="68"/>
      <c r="K5" s="68"/>
      <c r="L5" s="68"/>
      <c r="M5" s="68"/>
      <c r="N5" s="68"/>
      <c r="O5" s="68"/>
      <c r="P5" s="68"/>
      <c r="Q5" s="68"/>
      <c r="R5" s="68"/>
      <c r="S5" s="68"/>
      <c r="T5" s="68"/>
      <c r="U5" s="68"/>
      <c r="V5" s="68"/>
      <c r="W5" s="68"/>
      <c r="X5" s="68"/>
      <c r="Y5" s="69"/>
    </row>
    <row r="6" spans="1:25" ht="11.25">
      <c r="A6" s="70"/>
      <c r="B6" s="68" t="s">
        <v>45</v>
      </c>
      <c r="C6" s="68"/>
      <c r="D6" s="68"/>
      <c r="E6" s="68"/>
      <c r="F6" s="68"/>
      <c r="G6" s="68"/>
      <c r="H6" s="68"/>
      <c r="I6" s="68"/>
      <c r="J6" s="68"/>
      <c r="K6" s="68"/>
      <c r="L6" s="68"/>
      <c r="M6" s="68"/>
      <c r="N6" s="68"/>
      <c r="O6" s="68"/>
      <c r="P6" s="68"/>
      <c r="Q6" s="68"/>
      <c r="R6" s="68"/>
      <c r="S6" s="68"/>
      <c r="T6" s="68"/>
      <c r="U6" s="68"/>
      <c r="V6" s="68"/>
      <c r="W6" s="68"/>
      <c r="X6" s="68"/>
      <c r="Y6" s="69"/>
    </row>
    <row r="7" spans="1:25" ht="11.25">
      <c r="A7" s="70"/>
      <c r="B7" s="68"/>
      <c r="C7" s="68"/>
      <c r="D7" s="68"/>
      <c r="E7" s="68"/>
      <c r="F7" s="68"/>
      <c r="G7" s="68"/>
      <c r="H7" s="68"/>
      <c r="I7" s="68"/>
      <c r="J7" s="68"/>
      <c r="K7" s="68"/>
      <c r="L7" s="68"/>
      <c r="M7" s="68"/>
      <c r="N7" s="68"/>
      <c r="O7" s="68"/>
      <c r="P7" s="68"/>
      <c r="Q7" s="68"/>
      <c r="R7" s="68"/>
      <c r="S7" s="68"/>
      <c r="T7" s="68"/>
      <c r="U7" s="68"/>
      <c r="V7" s="68"/>
      <c r="W7" s="68"/>
      <c r="X7" s="68"/>
      <c r="Y7" s="69"/>
    </row>
    <row r="8" spans="1:25" ht="3.75" customHeight="1">
      <c r="A8" s="71"/>
      <c r="B8" s="72"/>
      <c r="C8" s="72"/>
      <c r="D8" s="72"/>
      <c r="E8" s="72"/>
      <c r="F8" s="72"/>
      <c r="G8" s="72"/>
      <c r="H8" s="72"/>
      <c r="I8" s="72"/>
      <c r="J8" s="72"/>
      <c r="K8" s="72"/>
      <c r="L8" s="72"/>
      <c r="M8" s="72"/>
      <c r="N8" s="72"/>
      <c r="O8" s="72"/>
      <c r="P8" s="72"/>
      <c r="Q8" s="72"/>
      <c r="R8" s="72"/>
      <c r="S8" s="72"/>
      <c r="T8" s="72"/>
      <c r="U8" s="72"/>
      <c r="V8" s="72"/>
      <c r="W8" s="72"/>
      <c r="X8" s="72"/>
      <c r="Y8" s="73"/>
    </row>
    <row r="9" spans="1:25" ht="11.25">
      <c r="A9" s="447" t="s">
        <v>34</v>
      </c>
      <c r="B9" s="448"/>
      <c r="C9" s="448"/>
      <c r="D9" s="448"/>
      <c r="E9" s="449"/>
      <c r="F9" s="65"/>
      <c r="G9" s="65"/>
      <c r="H9" s="65"/>
      <c r="I9" s="65"/>
      <c r="J9" s="65"/>
      <c r="K9" s="65"/>
      <c r="L9" s="65"/>
      <c r="M9" s="65"/>
      <c r="N9" s="65"/>
      <c r="O9" s="65"/>
      <c r="P9" s="65"/>
      <c r="Q9" s="65"/>
      <c r="R9" s="65"/>
      <c r="S9" s="65"/>
      <c r="T9" s="65"/>
      <c r="U9" s="65"/>
      <c r="V9" s="65"/>
      <c r="W9" s="65"/>
      <c r="X9" s="65"/>
      <c r="Y9" s="66"/>
    </row>
    <row r="10" spans="1:25" ht="3.75" customHeight="1">
      <c r="A10" s="67"/>
      <c r="B10" s="65"/>
      <c r="C10" s="65"/>
      <c r="D10" s="65"/>
      <c r="E10" s="65"/>
      <c r="F10" s="68"/>
      <c r="G10" s="68"/>
      <c r="H10" s="68"/>
      <c r="I10" s="68"/>
      <c r="J10" s="68"/>
      <c r="K10" s="68"/>
      <c r="L10" s="68"/>
      <c r="M10" s="68"/>
      <c r="N10" s="68"/>
      <c r="O10" s="68"/>
      <c r="P10" s="68"/>
      <c r="Q10" s="68"/>
      <c r="R10" s="68"/>
      <c r="S10" s="68"/>
      <c r="T10" s="68"/>
      <c r="U10" s="68"/>
      <c r="V10" s="68"/>
      <c r="W10" s="68"/>
      <c r="X10" s="68"/>
      <c r="Y10" s="69"/>
    </row>
    <row r="11" spans="1:25" ht="11.25">
      <c r="A11" s="70"/>
      <c r="B11" s="68" t="s">
        <v>46</v>
      </c>
      <c r="C11" s="68"/>
      <c r="D11" s="68"/>
      <c r="E11" s="68"/>
      <c r="F11" s="68"/>
      <c r="G11" s="68"/>
      <c r="H11" s="68"/>
      <c r="I11" s="68"/>
      <c r="J11" s="68"/>
      <c r="K11" s="68"/>
      <c r="L11" s="68"/>
      <c r="M11" s="68"/>
      <c r="N11" s="68"/>
      <c r="O11" s="68"/>
      <c r="P11" s="68"/>
      <c r="Q11" s="68"/>
      <c r="R11" s="68"/>
      <c r="S11" s="68"/>
      <c r="T11" s="68"/>
      <c r="U11" s="68"/>
      <c r="V11" s="68"/>
      <c r="W11" s="68"/>
      <c r="X11" s="68"/>
      <c r="Y11" s="69"/>
    </row>
    <row r="12" spans="1:25" ht="11.25">
      <c r="A12" s="70"/>
      <c r="B12" s="74"/>
      <c r="C12" s="68"/>
      <c r="D12" s="68"/>
      <c r="E12" s="68"/>
      <c r="F12" s="68"/>
      <c r="G12" s="68"/>
      <c r="H12" s="68"/>
      <c r="I12" s="68"/>
      <c r="J12" s="68"/>
      <c r="K12" s="68"/>
      <c r="L12" s="68"/>
      <c r="M12" s="68"/>
      <c r="N12" s="68"/>
      <c r="O12" s="68"/>
      <c r="P12" s="68"/>
      <c r="Q12" s="68"/>
      <c r="R12" s="68"/>
      <c r="S12" s="68"/>
      <c r="T12" s="68"/>
      <c r="U12" s="68"/>
      <c r="V12" s="68"/>
      <c r="W12" s="68"/>
      <c r="X12" s="68"/>
      <c r="Y12" s="69"/>
    </row>
    <row r="13" spans="1:25" ht="3.75" customHeight="1">
      <c r="A13" s="71"/>
      <c r="B13" s="72"/>
      <c r="C13" s="72"/>
      <c r="D13" s="72"/>
      <c r="E13" s="72"/>
      <c r="F13" s="72"/>
      <c r="G13" s="72"/>
      <c r="H13" s="72"/>
      <c r="I13" s="72"/>
      <c r="J13" s="72"/>
      <c r="K13" s="72"/>
      <c r="L13" s="72"/>
      <c r="M13" s="72"/>
      <c r="N13" s="72"/>
      <c r="O13" s="72"/>
      <c r="P13" s="72"/>
      <c r="Q13" s="72"/>
      <c r="R13" s="72"/>
      <c r="S13" s="72"/>
      <c r="T13" s="72"/>
      <c r="U13" s="72"/>
      <c r="V13" s="72"/>
      <c r="W13" s="72"/>
      <c r="X13" s="72"/>
      <c r="Y13" s="73"/>
    </row>
    <row r="14" spans="1:25" ht="11.25">
      <c r="A14" s="447" t="s">
        <v>33</v>
      </c>
      <c r="B14" s="448"/>
      <c r="C14" s="448"/>
      <c r="D14" s="448"/>
      <c r="E14" s="449"/>
      <c r="F14" s="65"/>
      <c r="G14" s="65"/>
      <c r="H14" s="65"/>
      <c r="I14" s="65"/>
      <c r="J14" s="65"/>
      <c r="K14" s="65"/>
      <c r="L14" s="65"/>
      <c r="M14" s="65"/>
      <c r="N14" s="65"/>
      <c r="O14" s="65"/>
      <c r="P14" s="75"/>
      <c r="Q14" s="414" t="s">
        <v>32</v>
      </c>
      <c r="R14" s="415"/>
      <c r="S14" s="415"/>
      <c r="T14" s="415"/>
      <c r="U14" s="415"/>
      <c r="V14" s="416"/>
      <c r="W14" s="367" t="s">
        <v>1</v>
      </c>
      <c r="X14" s="417"/>
      <c r="Y14" s="418"/>
    </row>
    <row r="15" spans="1:25" ht="11.25">
      <c r="A15" s="67"/>
      <c r="B15" s="68"/>
      <c r="C15" s="68"/>
      <c r="D15" s="68"/>
      <c r="E15" s="68"/>
      <c r="F15" s="68"/>
      <c r="G15" s="68"/>
      <c r="H15" s="68"/>
      <c r="I15" s="68"/>
      <c r="J15" s="68"/>
      <c r="K15" s="68"/>
      <c r="L15" s="68"/>
      <c r="M15" s="68"/>
      <c r="N15" s="68"/>
      <c r="O15" s="68"/>
      <c r="P15" s="77"/>
      <c r="Q15" s="414" t="s">
        <v>31</v>
      </c>
      <c r="R15" s="416"/>
      <c r="S15" s="414" t="s">
        <v>30</v>
      </c>
      <c r="T15" s="416"/>
      <c r="U15" s="414" t="s">
        <v>29</v>
      </c>
      <c r="V15" s="416"/>
      <c r="W15" s="419"/>
      <c r="X15" s="420"/>
      <c r="Y15" s="421"/>
    </row>
    <row r="16" spans="1:25" ht="11.25">
      <c r="A16" s="70"/>
      <c r="B16" s="68"/>
      <c r="C16" s="68"/>
      <c r="D16" s="68"/>
      <c r="E16" s="68"/>
      <c r="F16" s="68"/>
      <c r="G16" s="68"/>
      <c r="H16" s="68"/>
      <c r="I16" s="68"/>
      <c r="J16" s="68"/>
      <c r="K16" s="68"/>
      <c r="L16" s="68"/>
      <c r="M16" s="68"/>
      <c r="N16" s="68"/>
      <c r="O16" s="68"/>
      <c r="P16" s="77"/>
      <c r="Q16" s="78" t="s">
        <v>47</v>
      </c>
      <c r="R16" s="79"/>
      <c r="S16" s="78" t="s">
        <v>48</v>
      </c>
      <c r="T16" s="80"/>
      <c r="U16" s="79" t="s">
        <v>49</v>
      </c>
      <c r="V16" s="79"/>
      <c r="W16" s="422" t="s">
        <v>126</v>
      </c>
      <c r="X16" s="423"/>
      <c r="Y16" s="424"/>
    </row>
    <row r="17" spans="1:26" ht="11.25" customHeight="1">
      <c r="A17" s="70"/>
      <c r="B17" s="392" t="s">
        <v>50</v>
      </c>
      <c r="C17" s="393"/>
      <c r="D17" s="393"/>
      <c r="E17" s="393"/>
      <c r="F17" s="393"/>
      <c r="G17" s="393"/>
      <c r="H17" s="393"/>
      <c r="I17" s="393"/>
      <c r="J17" s="393"/>
      <c r="K17" s="393"/>
      <c r="L17" s="393"/>
      <c r="M17" s="393"/>
      <c r="N17" s="393"/>
      <c r="O17" s="393"/>
      <c r="P17" s="394"/>
      <c r="Q17" s="398" t="s">
        <v>51</v>
      </c>
      <c r="R17" s="394"/>
      <c r="S17" s="398" t="s">
        <v>52</v>
      </c>
      <c r="T17" s="394"/>
      <c r="U17" s="398" t="s">
        <v>53</v>
      </c>
      <c r="V17" s="394"/>
      <c r="W17" s="425"/>
      <c r="X17" s="426"/>
      <c r="Y17" s="427"/>
      <c r="Z17" s="81"/>
    </row>
    <row r="18" spans="1:26" ht="11.25" customHeight="1">
      <c r="A18" s="70"/>
      <c r="B18" s="395"/>
      <c r="C18" s="396"/>
      <c r="D18" s="396"/>
      <c r="E18" s="396"/>
      <c r="F18" s="396"/>
      <c r="G18" s="396"/>
      <c r="H18" s="396"/>
      <c r="I18" s="396"/>
      <c r="J18" s="396"/>
      <c r="K18" s="396"/>
      <c r="L18" s="396"/>
      <c r="M18" s="396"/>
      <c r="N18" s="396"/>
      <c r="O18" s="396"/>
      <c r="P18" s="397"/>
      <c r="Q18" s="399"/>
      <c r="R18" s="400"/>
      <c r="S18" s="399"/>
      <c r="T18" s="400"/>
      <c r="U18" s="399"/>
      <c r="V18" s="400"/>
      <c r="W18" s="425"/>
      <c r="X18" s="426"/>
      <c r="Y18" s="427"/>
      <c r="Z18" s="81"/>
    </row>
    <row r="19" spans="1:25" ht="11.25" customHeight="1">
      <c r="A19" s="70"/>
      <c r="B19" s="82" t="s">
        <v>54</v>
      </c>
      <c r="C19" s="83" t="s">
        <v>55</v>
      </c>
      <c r="D19" s="83"/>
      <c r="E19" s="83"/>
      <c r="F19" s="83"/>
      <c r="G19" s="83"/>
      <c r="H19" s="83"/>
      <c r="I19" s="83"/>
      <c r="J19" s="83"/>
      <c r="K19" s="83"/>
      <c r="L19" s="83"/>
      <c r="M19" s="83"/>
      <c r="N19" s="83"/>
      <c r="O19" s="84"/>
      <c r="P19" s="85"/>
      <c r="Q19" s="86"/>
      <c r="R19" s="87"/>
      <c r="S19" s="84"/>
      <c r="T19" s="84"/>
      <c r="U19" s="86"/>
      <c r="V19" s="85"/>
      <c r="W19" s="425"/>
      <c r="X19" s="426"/>
      <c r="Y19" s="427"/>
    </row>
    <row r="20" spans="1:25" ht="11.25" customHeight="1">
      <c r="A20" s="70"/>
      <c r="B20" s="88"/>
      <c r="C20" s="68" t="s">
        <v>56</v>
      </c>
      <c r="D20" s="68"/>
      <c r="E20" s="68"/>
      <c r="F20" s="68"/>
      <c r="G20" s="68"/>
      <c r="H20" s="68"/>
      <c r="I20" s="68"/>
      <c r="J20" s="68"/>
      <c r="K20" s="68"/>
      <c r="L20" s="68"/>
      <c r="M20" s="68"/>
      <c r="N20" s="68"/>
      <c r="O20" s="89"/>
      <c r="P20" s="77"/>
      <c r="Q20" s="90"/>
      <c r="R20" s="89"/>
      <c r="S20" s="90"/>
      <c r="T20" s="91"/>
      <c r="U20" s="89"/>
      <c r="V20" s="91"/>
      <c r="W20" s="425"/>
      <c r="X20" s="426"/>
      <c r="Y20" s="427"/>
    </row>
    <row r="21" spans="1:26" ht="11.25" customHeight="1" thickBot="1">
      <c r="A21" s="70"/>
      <c r="B21" s="88"/>
      <c r="C21" s="68" t="s">
        <v>57</v>
      </c>
      <c r="D21" s="68"/>
      <c r="E21" s="68"/>
      <c r="F21" s="68"/>
      <c r="G21" s="68"/>
      <c r="H21" s="68"/>
      <c r="I21" s="68"/>
      <c r="J21" s="68"/>
      <c r="K21" s="68"/>
      <c r="L21" s="68"/>
      <c r="M21" s="68"/>
      <c r="N21" s="68"/>
      <c r="O21" s="68"/>
      <c r="P21" s="92"/>
      <c r="Q21" s="93"/>
      <c r="R21" s="68"/>
      <c r="S21" s="93"/>
      <c r="T21" s="77"/>
      <c r="U21" s="68"/>
      <c r="V21" s="77"/>
      <c r="W21" s="428"/>
      <c r="X21" s="429"/>
      <c r="Y21" s="430"/>
      <c r="Z21" s="81"/>
    </row>
    <row r="22" spans="1:26" ht="14.25" customHeight="1">
      <c r="A22" s="403" t="s">
        <v>28</v>
      </c>
      <c r="B22" s="404"/>
      <c r="C22" s="405"/>
      <c r="D22" s="407" t="s">
        <v>27</v>
      </c>
      <c r="E22" s="408"/>
      <c r="F22" s="410" t="s">
        <v>137</v>
      </c>
      <c r="G22" s="411"/>
      <c r="H22" s="379" t="s">
        <v>58</v>
      </c>
      <c r="I22" s="410" t="s">
        <v>137</v>
      </c>
      <c r="J22" s="411"/>
      <c r="K22" s="379" t="s">
        <v>59</v>
      </c>
      <c r="L22" s="375"/>
      <c r="M22" s="376"/>
      <c r="N22" s="379" t="s">
        <v>60</v>
      </c>
      <c r="O22" s="375"/>
      <c r="P22" s="376"/>
      <c r="Q22" s="381" t="s">
        <v>61</v>
      </c>
      <c r="R22" s="382"/>
      <c r="S22" s="382"/>
      <c r="T22" s="382"/>
      <c r="U22" s="383">
        <v>0</v>
      </c>
      <c r="V22" s="384"/>
      <c r="W22" s="384"/>
      <c r="X22" s="384"/>
      <c r="Y22" s="385"/>
      <c r="Z22" s="94"/>
    </row>
    <row r="23" spans="1:26" ht="13.5" customHeight="1" thickBot="1">
      <c r="A23" s="401"/>
      <c r="B23" s="402"/>
      <c r="C23" s="406"/>
      <c r="D23" s="401"/>
      <c r="E23" s="409"/>
      <c r="F23" s="412"/>
      <c r="G23" s="413"/>
      <c r="H23" s="380"/>
      <c r="I23" s="412"/>
      <c r="J23" s="413"/>
      <c r="K23" s="380"/>
      <c r="L23" s="377"/>
      <c r="M23" s="378"/>
      <c r="N23" s="380"/>
      <c r="O23" s="377"/>
      <c r="P23" s="378"/>
      <c r="Q23" s="401" t="s">
        <v>62</v>
      </c>
      <c r="R23" s="402"/>
      <c r="S23" s="402"/>
      <c r="T23" s="402"/>
      <c r="U23" s="386"/>
      <c r="V23" s="387"/>
      <c r="W23" s="387"/>
      <c r="X23" s="387"/>
      <c r="Y23" s="388"/>
      <c r="Z23" s="94"/>
    </row>
    <row r="24" spans="1:26" ht="6" customHeight="1">
      <c r="A24" s="244"/>
      <c r="B24" s="58"/>
      <c r="C24" s="58"/>
      <c r="D24" s="58"/>
      <c r="E24" s="58"/>
      <c r="F24" s="58"/>
      <c r="G24" s="58"/>
      <c r="H24" s="58"/>
      <c r="I24" s="58"/>
      <c r="J24" s="58"/>
      <c r="K24" s="58"/>
      <c r="L24" s="58"/>
      <c r="M24" s="58"/>
      <c r="N24" s="58"/>
      <c r="O24" s="58"/>
      <c r="P24" s="58"/>
      <c r="Q24" s="58"/>
      <c r="R24" s="58"/>
      <c r="S24" s="58"/>
      <c r="T24" s="58"/>
      <c r="U24" s="58"/>
      <c r="V24" s="58"/>
      <c r="W24" s="58"/>
      <c r="X24" s="58"/>
      <c r="Y24" s="69"/>
      <c r="Z24" s="68"/>
    </row>
    <row r="25" spans="1:26" s="81" customFormat="1" ht="15" customHeight="1">
      <c r="A25" s="389" t="s">
        <v>113</v>
      </c>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1"/>
      <c r="Z25" s="68"/>
    </row>
    <row r="26" spans="1:26" s="81" customFormat="1" ht="15" customHeight="1">
      <c r="A26" s="247" t="s">
        <v>114</v>
      </c>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6"/>
      <c r="Z26" s="68"/>
    </row>
    <row r="27" spans="1:26" s="81" customFormat="1" ht="15" customHeight="1" thickBot="1">
      <c r="A27" s="248" t="s">
        <v>115</v>
      </c>
      <c r="B27" s="249"/>
      <c r="C27" s="249"/>
      <c r="D27" s="250"/>
      <c r="E27" s="68"/>
      <c r="F27" s="68"/>
      <c r="G27" s="68"/>
      <c r="H27" s="68"/>
      <c r="I27" s="68"/>
      <c r="J27" s="68"/>
      <c r="K27" s="68"/>
      <c r="L27" s="68"/>
      <c r="M27" s="68"/>
      <c r="N27" s="248" t="s">
        <v>117</v>
      </c>
      <c r="O27" s="249"/>
      <c r="P27" s="249"/>
      <c r="Q27" s="250"/>
      <c r="R27" s="68"/>
      <c r="S27" s="68"/>
      <c r="T27" s="68"/>
      <c r="U27" s="68"/>
      <c r="V27" s="68"/>
      <c r="W27" s="68"/>
      <c r="X27" s="68"/>
      <c r="Y27" s="69"/>
      <c r="Z27" s="68"/>
    </row>
    <row r="28" spans="1:26" s="81" customFormat="1" ht="15" customHeight="1" thickBot="1">
      <c r="A28" s="70"/>
      <c r="B28" s="68"/>
      <c r="C28" s="68"/>
      <c r="D28" s="68"/>
      <c r="E28" s="68"/>
      <c r="F28" s="68"/>
      <c r="G28" s="68"/>
      <c r="H28" s="68"/>
      <c r="I28" s="68"/>
      <c r="J28" s="68"/>
      <c r="K28" s="68"/>
      <c r="L28" s="68"/>
      <c r="M28" s="68"/>
      <c r="N28" s="70"/>
      <c r="O28" s="68" t="s">
        <v>136</v>
      </c>
      <c r="P28" s="68"/>
      <c r="Q28" s="68"/>
      <c r="R28" s="68"/>
      <c r="S28" s="68"/>
      <c r="T28" s="68"/>
      <c r="U28" s="68"/>
      <c r="V28" s="68"/>
      <c r="W28" s="68"/>
      <c r="X28" s="68"/>
      <c r="Y28" s="69"/>
      <c r="Z28" s="68"/>
    </row>
    <row r="29" spans="1:26" s="81" customFormat="1" ht="15" customHeight="1" thickBot="1">
      <c r="A29" s="70" t="s">
        <v>116</v>
      </c>
      <c r="B29" s="68"/>
      <c r="C29" s="68"/>
      <c r="D29" s="68"/>
      <c r="E29" s="68"/>
      <c r="F29" s="68"/>
      <c r="G29" s="68"/>
      <c r="H29" s="68"/>
      <c r="I29" s="68"/>
      <c r="J29" s="68"/>
      <c r="K29" s="68"/>
      <c r="L29" s="68"/>
      <c r="M29" s="68"/>
      <c r="N29" s="95" t="s">
        <v>118</v>
      </c>
      <c r="O29" s="96"/>
      <c r="P29" s="96"/>
      <c r="Q29" s="253"/>
      <c r="R29" s="58"/>
      <c r="S29" s="58"/>
      <c r="T29" s="58"/>
      <c r="U29" s="58"/>
      <c r="V29" s="58"/>
      <c r="W29" s="58"/>
      <c r="X29" s="58"/>
      <c r="Y29" s="59"/>
      <c r="Z29" s="68"/>
    </row>
    <row r="30" spans="1:26" s="81" customFormat="1" ht="15" customHeight="1" thickBot="1">
      <c r="A30" s="248"/>
      <c r="B30" s="249"/>
      <c r="C30" s="249"/>
      <c r="D30" s="249"/>
      <c r="E30" s="249"/>
      <c r="F30" s="249"/>
      <c r="G30" s="249"/>
      <c r="H30" s="249"/>
      <c r="I30" s="249"/>
      <c r="J30" s="249"/>
      <c r="K30" s="249"/>
      <c r="L30" s="249"/>
      <c r="M30" s="249"/>
      <c r="N30" s="248"/>
      <c r="O30" s="249" t="s">
        <v>120</v>
      </c>
      <c r="P30" s="249"/>
      <c r="Q30" s="249"/>
      <c r="R30" s="249"/>
      <c r="S30" s="249"/>
      <c r="T30" s="249"/>
      <c r="U30" s="249"/>
      <c r="V30" s="249"/>
      <c r="W30" s="249"/>
      <c r="X30" s="249"/>
      <c r="Y30" s="250"/>
      <c r="Z30" s="68"/>
    </row>
    <row r="31" spans="1:26" s="81" customFormat="1" ht="15" customHeight="1" thickBot="1">
      <c r="A31" s="254" t="s">
        <v>119</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6"/>
      <c r="Z31" s="68"/>
    </row>
    <row r="32" spans="1:26" ht="11.25" customHeight="1" thickBot="1">
      <c r="A32" s="251" t="s">
        <v>26</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69"/>
      <c r="Z32" s="68"/>
    </row>
    <row r="33" spans="1:26" ht="11.25" customHeight="1">
      <c r="A33" s="97" t="s">
        <v>63</v>
      </c>
      <c r="B33" s="98"/>
      <c r="C33" s="98"/>
      <c r="D33" s="98"/>
      <c r="E33" s="99"/>
      <c r="F33" s="98"/>
      <c r="G33" s="98"/>
      <c r="H33" s="98"/>
      <c r="I33" s="98"/>
      <c r="J33" s="98"/>
      <c r="K33" s="98"/>
      <c r="L33" s="98"/>
      <c r="M33" s="98"/>
      <c r="N33" s="98"/>
      <c r="O33" s="98"/>
      <c r="P33" s="98"/>
      <c r="Q33" s="98"/>
      <c r="R33" s="98"/>
      <c r="S33" s="98"/>
      <c r="T33" s="98"/>
      <c r="U33" s="98"/>
      <c r="V33" s="98"/>
      <c r="W33" s="98"/>
      <c r="X33" s="98"/>
      <c r="Y33" s="100"/>
      <c r="Z33" s="68"/>
    </row>
    <row r="34" spans="1:26" ht="11.25" customHeight="1">
      <c r="A34" s="363" t="s">
        <v>3</v>
      </c>
      <c r="B34" s="101" t="s">
        <v>19</v>
      </c>
      <c r="C34" s="102" t="s">
        <v>18</v>
      </c>
      <c r="D34" s="102" t="s">
        <v>17</v>
      </c>
      <c r="E34" s="102" t="s">
        <v>5</v>
      </c>
      <c r="F34" s="365" t="s">
        <v>16</v>
      </c>
      <c r="G34" s="367" t="s">
        <v>14</v>
      </c>
      <c r="H34" s="368"/>
      <c r="I34" s="368"/>
      <c r="J34" s="368"/>
      <c r="K34" s="368"/>
      <c r="L34" s="368"/>
      <c r="M34" s="369"/>
      <c r="N34" s="79" t="s">
        <v>13</v>
      </c>
      <c r="O34" s="79"/>
      <c r="P34" s="80"/>
      <c r="Q34" s="322" t="s">
        <v>64</v>
      </c>
      <c r="R34" s="323"/>
      <c r="S34" s="78" t="s">
        <v>11</v>
      </c>
      <c r="T34" s="79"/>
      <c r="U34" s="79"/>
      <c r="V34" s="79"/>
      <c r="W34" s="103"/>
      <c r="X34" s="373" t="s">
        <v>10</v>
      </c>
      <c r="Y34" s="104" t="s">
        <v>1</v>
      </c>
      <c r="Z34" s="105"/>
    </row>
    <row r="35" spans="1:26" ht="11.25" customHeight="1">
      <c r="A35" s="364"/>
      <c r="B35" s="106" t="s">
        <v>9</v>
      </c>
      <c r="C35" s="107" t="s">
        <v>9</v>
      </c>
      <c r="D35" s="107" t="s">
        <v>8</v>
      </c>
      <c r="E35" s="107" t="s">
        <v>7</v>
      </c>
      <c r="F35" s="366"/>
      <c r="G35" s="370"/>
      <c r="H35" s="371"/>
      <c r="I35" s="371"/>
      <c r="J35" s="371"/>
      <c r="K35" s="371"/>
      <c r="L35" s="371"/>
      <c r="M35" s="372"/>
      <c r="N35" s="108" t="s">
        <v>65</v>
      </c>
      <c r="O35" s="108"/>
      <c r="P35" s="109"/>
      <c r="Q35" s="324"/>
      <c r="R35" s="325"/>
      <c r="S35" s="110" t="s">
        <v>66</v>
      </c>
      <c r="T35" s="110" t="s">
        <v>67</v>
      </c>
      <c r="U35" s="110" t="s">
        <v>39</v>
      </c>
      <c r="V35" s="110" t="s">
        <v>40</v>
      </c>
      <c r="W35" s="110" t="s">
        <v>41</v>
      </c>
      <c r="X35" s="374"/>
      <c r="Y35" s="111"/>
      <c r="Z35" s="112"/>
    </row>
    <row r="36" spans="1:26" ht="11.25" customHeight="1">
      <c r="A36" s="113" t="s">
        <v>68</v>
      </c>
      <c r="B36" s="114" t="s">
        <v>25</v>
      </c>
      <c r="C36" s="21" t="s">
        <v>6</v>
      </c>
      <c r="D36" s="21" t="s">
        <v>69</v>
      </c>
      <c r="E36" s="21" t="s">
        <v>5</v>
      </c>
      <c r="F36" s="23" t="s">
        <v>70</v>
      </c>
      <c r="G36" s="23" t="s">
        <v>71</v>
      </c>
      <c r="H36" s="23" t="s">
        <v>72</v>
      </c>
      <c r="I36" s="50" t="s">
        <v>73</v>
      </c>
      <c r="J36" s="48"/>
      <c r="K36" s="48"/>
      <c r="L36" s="48"/>
      <c r="M36" s="49"/>
      <c r="N36" s="16" t="s">
        <v>74</v>
      </c>
      <c r="O36" s="52"/>
      <c r="P36" s="6"/>
      <c r="Q36" s="351" t="s">
        <v>75</v>
      </c>
      <c r="R36" s="354"/>
      <c r="S36" s="51">
        <v>77</v>
      </c>
      <c r="T36" s="51">
        <v>105</v>
      </c>
      <c r="U36" s="51">
        <v>249</v>
      </c>
      <c r="V36" s="51">
        <v>174</v>
      </c>
      <c r="W36" s="51"/>
      <c r="X36" s="115">
        <f>SUM(S36:W36)</f>
        <v>605</v>
      </c>
      <c r="Y36" s="116" t="s">
        <v>97</v>
      </c>
      <c r="Z36" s="112"/>
    </row>
    <row r="37" spans="1:27" s="122" customFormat="1" ht="13.5" customHeight="1">
      <c r="A37" s="24" t="s">
        <v>76</v>
      </c>
      <c r="B37" s="21" t="s">
        <v>25</v>
      </c>
      <c r="C37" s="21" t="s">
        <v>6</v>
      </c>
      <c r="D37" s="21" t="s">
        <v>69</v>
      </c>
      <c r="E37" s="21" t="s">
        <v>5</v>
      </c>
      <c r="F37" s="23" t="s">
        <v>70</v>
      </c>
      <c r="G37" s="23" t="s">
        <v>0</v>
      </c>
      <c r="H37" s="23" t="s">
        <v>72</v>
      </c>
      <c r="I37" s="355" t="s">
        <v>77</v>
      </c>
      <c r="J37" s="357"/>
      <c r="K37" s="357"/>
      <c r="L37" s="357"/>
      <c r="M37" s="358"/>
      <c r="N37" s="351" t="s">
        <v>78</v>
      </c>
      <c r="O37" s="359"/>
      <c r="P37" s="354"/>
      <c r="Q37" s="351" t="s">
        <v>79</v>
      </c>
      <c r="R37" s="354"/>
      <c r="S37" s="117">
        <v>90</v>
      </c>
      <c r="T37" s="117">
        <v>133</v>
      </c>
      <c r="U37" s="117">
        <v>172</v>
      </c>
      <c r="V37" s="117">
        <v>153</v>
      </c>
      <c r="W37" s="117"/>
      <c r="X37" s="115">
        <f>SUM(S37:W37)</f>
        <v>548</v>
      </c>
      <c r="Y37" s="119" t="s">
        <v>98</v>
      </c>
      <c r="Z37" s="120"/>
      <c r="AA37" s="121">
        <v>195</v>
      </c>
    </row>
    <row r="38" spans="1:27" s="125" customFormat="1" ht="13.5" customHeight="1">
      <c r="A38" s="24" t="s">
        <v>80</v>
      </c>
      <c r="B38" s="21" t="s">
        <v>25</v>
      </c>
      <c r="C38" s="21" t="s">
        <v>6</v>
      </c>
      <c r="D38" s="21" t="s">
        <v>69</v>
      </c>
      <c r="E38" s="21" t="s">
        <v>5</v>
      </c>
      <c r="F38" s="23" t="s">
        <v>70</v>
      </c>
      <c r="G38" s="23" t="s">
        <v>0</v>
      </c>
      <c r="H38" s="23" t="s">
        <v>72</v>
      </c>
      <c r="I38" s="355" t="s">
        <v>81</v>
      </c>
      <c r="J38" s="352"/>
      <c r="K38" s="352"/>
      <c r="L38" s="352"/>
      <c r="M38" s="353"/>
      <c r="N38" s="360" t="s">
        <v>82</v>
      </c>
      <c r="O38" s="361"/>
      <c r="P38" s="362"/>
      <c r="Q38" s="351" t="s">
        <v>83</v>
      </c>
      <c r="R38" s="354"/>
      <c r="S38" s="117">
        <v>399</v>
      </c>
      <c r="T38" s="117">
        <v>69</v>
      </c>
      <c r="U38" s="117">
        <v>266</v>
      </c>
      <c r="V38" s="117">
        <v>152</v>
      </c>
      <c r="W38" s="117"/>
      <c r="X38" s="115">
        <f>SUM(S38:W38)</f>
        <v>886</v>
      </c>
      <c r="Y38" s="119" t="s">
        <v>98</v>
      </c>
      <c r="Z38" s="123"/>
      <c r="AA38" s="124">
        <v>107</v>
      </c>
    </row>
    <row r="39" spans="1:27" s="125" customFormat="1" ht="13.5" customHeight="1">
      <c r="A39" s="113" t="s">
        <v>84</v>
      </c>
      <c r="B39" s="114" t="s">
        <v>25</v>
      </c>
      <c r="C39" s="21" t="s">
        <v>6</v>
      </c>
      <c r="D39" s="21" t="s">
        <v>69</v>
      </c>
      <c r="E39" s="21" t="s">
        <v>5</v>
      </c>
      <c r="F39" s="23" t="s">
        <v>70</v>
      </c>
      <c r="G39" s="23" t="s">
        <v>85</v>
      </c>
      <c r="H39" s="23" t="s">
        <v>72</v>
      </c>
      <c r="I39" s="50" t="s">
        <v>86</v>
      </c>
      <c r="J39" s="48"/>
      <c r="K39" s="48"/>
      <c r="L39" s="48"/>
      <c r="M39" s="49"/>
      <c r="N39" s="351" t="s">
        <v>87</v>
      </c>
      <c r="O39" s="352"/>
      <c r="P39" s="353"/>
      <c r="Q39" s="351" t="s">
        <v>88</v>
      </c>
      <c r="R39" s="354"/>
      <c r="S39" s="51"/>
      <c r="T39" s="51"/>
      <c r="U39" s="51">
        <v>92</v>
      </c>
      <c r="V39" s="51">
        <v>56</v>
      </c>
      <c r="W39" s="51"/>
      <c r="X39" s="115">
        <f>SUM(S39:W39)</f>
        <v>148</v>
      </c>
      <c r="Y39" s="116" t="s">
        <v>97</v>
      </c>
      <c r="Z39" s="123"/>
      <c r="AA39" s="126"/>
    </row>
    <row r="40" spans="1:27" s="125" customFormat="1" ht="13.5" customHeight="1">
      <c r="A40" s="113" t="s">
        <v>89</v>
      </c>
      <c r="B40" s="114" t="s">
        <v>25</v>
      </c>
      <c r="C40" s="21" t="s">
        <v>6</v>
      </c>
      <c r="D40" s="21" t="s">
        <v>69</v>
      </c>
      <c r="E40" s="21" t="s">
        <v>5</v>
      </c>
      <c r="F40" s="23" t="s">
        <v>70</v>
      </c>
      <c r="G40" s="23" t="s">
        <v>85</v>
      </c>
      <c r="H40" s="23" t="s">
        <v>72</v>
      </c>
      <c r="I40" s="355" t="s">
        <v>90</v>
      </c>
      <c r="J40" s="352"/>
      <c r="K40" s="352"/>
      <c r="L40" s="352"/>
      <c r="M40" s="353"/>
      <c r="N40" s="351" t="s">
        <v>91</v>
      </c>
      <c r="O40" s="352"/>
      <c r="P40" s="353"/>
      <c r="Q40" s="351" t="s">
        <v>92</v>
      </c>
      <c r="R40" s="356"/>
      <c r="S40" s="127"/>
      <c r="T40" s="127"/>
      <c r="U40" s="51">
        <v>470</v>
      </c>
      <c r="V40" s="51">
        <v>71</v>
      </c>
      <c r="W40" s="127"/>
      <c r="X40" s="115">
        <f>SUM(S40:W40)</f>
        <v>541</v>
      </c>
      <c r="Y40" s="119" t="s">
        <v>98</v>
      </c>
      <c r="Z40" s="123"/>
      <c r="AA40" s="126"/>
    </row>
    <row r="41" spans="1:27" s="125" customFormat="1" ht="13.5" customHeight="1">
      <c r="A41" s="130"/>
      <c r="B41" s="131"/>
      <c r="C41" s="131"/>
      <c r="D41" s="131"/>
      <c r="E41" s="131"/>
      <c r="F41" s="132"/>
      <c r="G41" s="132"/>
      <c r="H41" s="132"/>
      <c r="I41" s="338"/>
      <c r="J41" s="339"/>
      <c r="K41" s="339"/>
      <c r="L41" s="339"/>
      <c r="M41" s="340"/>
      <c r="N41" s="341"/>
      <c r="O41" s="342"/>
      <c r="P41" s="343"/>
      <c r="Q41" s="344"/>
      <c r="R41" s="345"/>
      <c r="S41" s="127"/>
      <c r="T41" s="127"/>
      <c r="U41" s="127"/>
      <c r="V41" s="127"/>
      <c r="W41" s="127"/>
      <c r="X41" s="133"/>
      <c r="Y41" s="129"/>
      <c r="Z41" s="123"/>
      <c r="AA41" s="126"/>
    </row>
    <row r="42" spans="1:26" ht="14.25" customHeight="1">
      <c r="A42" s="134"/>
      <c r="B42" s="65"/>
      <c r="C42" s="65"/>
      <c r="D42" s="65"/>
      <c r="E42" s="65"/>
      <c r="F42" s="65"/>
      <c r="G42" s="65"/>
      <c r="H42" s="65"/>
      <c r="I42" s="65"/>
      <c r="J42" s="65"/>
      <c r="K42" s="135"/>
      <c r="L42" s="135"/>
      <c r="M42" s="135"/>
      <c r="N42" s="136"/>
      <c r="O42" s="135"/>
      <c r="P42" s="135"/>
      <c r="Q42" s="65"/>
      <c r="R42" s="65"/>
      <c r="S42" s="65"/>
      <c r="T42" s="65"/>
      <c r="U42" s="76" t="s">
        <v>24</v>
      </c>
      <c r="V42" s="65"/>
      <c r="W42" s="75"/>
      <c r="X42" s="128">
        <f>SUM(X36:X41)</f>
        <v>2728</v>
      </c>
      <c r="Y42" s="137"/>
      <c r="Z42" s="68"/>
    </row>
    <row r="43" spans="1:28" ht="14.25" customHeight="1" thickBot="1">
      <c r="A43" s="138"/>
      <c r="B43" s="139"/>
      <c r="C43" s="139"/>
      <c r="D43" s="139"/>
      <c r="E43" s="139"/>
      <c r="F43" s="139"/>
      <c r="G43" s="139"/>
      <c r="H43" s="139"/>
      <c r="I43" s="139"/>
      <c r="J43" s="139"/>
      <c r="K43" s="140"/>
      <c r="L43" s="140"/>
      <c r="M43" s="140"/>
      <c r="N43" s="140"/>
      <c r="O43" s="140"/>
      <c r="P43" s="140"/>
      <c r="Q43" s="139"/>
      <c r="R43" s="139"/>
      <c r="S43" s="139"/>
      <c r="T43" s="139"/>
      <c r="U43" s="141" t="s">
        <v>4</v>
      </c>
      <c r="V43" s="139"/>
      <c r="W43" s="139"/>
      <c r="X43" s="142">
        <f>SUM(X42)</f>
        <v>2728</v>
      </c>
      <c r="Y43" s="143"/>
      <c r="Z43" s="68"/>
      <c r="AB43" s="144" t="e">
        <f>SUM(#REF!)</f>
        <v>#REF!</v>
      </c>
    </row>
    <row r="44" spans="1:25" s="1" customFormat="1" ht="12" customHeight="1">
      <c r="A44" s="44" t="s">
        <v>23</v>
      </c>
      <c r="B44" s="43"/>
      <c r="C44" s="43"/>
      <c r="D44" s="42"/>
      <c r="E44" s="41"/>
      <c r="F44" s="41"/>
      <c r="G44" s="41"/>
      <c r="H44" s="43"/>
      <c r="I44" s="41"/>
      <c r="J44" s="41"/>
      <c r="K44" s="41"/>
      <c r="L44" s="41"/>
      <c r="M44" s="41"/>
      <c r="N44" s="41"/>
      <c r="O44" s="41"/>
      <c r="P44" s="41"/>
      <c r="Q44" s="41"/>
      <c r="R44" s="41"/>
      <c r="S44" s="41"/>
      <c r="T44" s="41"/>
      <c r="U44" s="41"/>
      <c r="V44" s="41"/>
      <c r="W44" s="41"/>
      <c r="X44" s="41"/>
      <c r="Y44" s="40"/>
    </row>
    <row r="45" spans="1:25" s="1" customFormat="1" ht="11.25" customHeight="1">
      <c r="A45" s="346" t="s">
        <v>3</v>
      </c>
      <c r="B45" s="39" t="s">
        <v>19</v>
      </c>
      <c r="C45" s="38" t="s">
        <v>18</v>
      </c>
      <c r="D45" s="38" t="s">
        <v>17</v>
      </c>
      <c r="E45" s="38" t="s">
        <v>5</v>
      </c>
      <c r="F45" s="313" t="s">
        <v>16</v>
      </c>
      <c r="G45" s="321" t="s">
        <v>15</v>
      </c>
      <c r="H45" s="332"/>
      <c r="I45" s="315" t="s">
        <v>22</v>
      </c>
      <c r="J45" s="316"/>
      <c r="K45" s="316"/>
      <c r="L45" s="316"/>
      <c r="M45" s="317"/>
      <c r="N45" s="315" t="s">
        <v>13</v>
      </c>
      <c r="O45" s="316"/>
      <c r="P45" s="317"/>
      <c r="Q45" s="321" t="s">
        <v>21</v>
      </c>
      <c r="R45" s="317"/>
      <c r="S45" s="333" t="s">
        <v>11</v>
      </c>
      <c r="T45" s="334"/>
      <c r="U45" s="334"/>
      <c r="V45" s="334"/>
      <c r="W45" s="335"/>
      <c r="X45" s="336" t="s">
        <v>10</v>
      </c>
      <c r="Y45" s="34" t="s">
        <v>1</v>
      </c>
    </row>
    <row r="46" spans="1:25" s="1" customFormat="1" ht="11.25">
      <c r="A46" s="347"/>
      <c r="B46" s="21" t="s">
        <v>9</v>
      </c>
      <c r="C46" s="33" t="s">
        <v>9</v>
      </c>
      <c r="D46" s="33" t="s">
        <v>8</v>
      </c>
      <c r="E46" s="33" t="s">
        <v>7</v>
      </c>
      <c r="F46" s="314"/>
      <c r="G46" s="330" t="s">
        <v>93</v>
      </c>
      <c r="H46" s="331"/>
      <c r="I46" s="318"/>
      <c r="J46" s="319"/>
      <c r="K46" s="319"/>
      <c r="L46" s="319"/>
      <c r="M46" s="320"/>
      <c r="N46" s="318"/>
      <c r="O46" s="319"/>
      <c r="P46" s="320"/>
      <c r="Q46" s="318"/>
      <c r="R46" s="320"/>
      <c r="S46" s="110" t="s">
        <v>66</v>
      </c>
      <c r="T46" s="110" t="s">
        <v>67</v>
      </c>
      <c r="U46" s="110" t="s">
        <v>39</v>
      </c>
      <c r="V46" s="110" t="s">
        <v>40</v>
      </c>
      <c r="W46" s="110" t="s">
        <v>41</v>
      </c>
      <c r="X46" s="337"/>
      <c r="Y46" s="26"/>
    </row>
    <row r="47" spans="1:25" s="1" customFormat="1" ht="11.25">
      <c r="A47" s="24"/>
      <c r="B47" s="21"/>
      <c r="C47" s="33"/>
      <c r="D47" s="33"/>
      <c r="E47" s="33"/>
      <c r="F47" s="32"/>
      <c r="G47" s="31"/>
      <c r="H47" s="30"/>
      <c r="I47" s="28"/>
      <c r="J47" s="29"/>
      <c r="K47" s="29"/>
      <c r="L47" s="29"/>
      <c r="M47" s="27"/>
      <c r="N47" s="28"/>
      <c r="O47" s="29"/>
      <c r="P47" s="27"/>
      <c r="Q47" s="28"/>
      <c r="R47" s="27"/>
      <c r="S47" s="20"/>
      <c r="T47" s="20"/>
      <c r="U47" s="20"/>
      <c r="V47" s="20"/>
      <c r="W47" s="20"/>
      <c r="X47" s="47"/>
      <c r="Y47" s="26"/>
    </row>
    <row r="48" spans="1:25" s="1" customFormat="1" ht="11.25">
      <c r="A48" s="17"/>
      <c r="B48" s="6"/>
      <c r="C48" s="6"/>
      <c r="D48" s="6"/>
      <c r="E48" s="6"/>
      <c r="F48" s="6"/>
      <c r="G48" s="6"/>
      <c r="H48" s="6"/>
      <c r="I48" s="6"/>
      <c r="J48" s="6"/>
      <c r="K48" s="14"/>
      <c r="L48" s="14"/>
      <c r="M48" s="14"/>
      <c r="N48" s="14"/>
      <c r="O48" s="14"/>
      <c r="P48" s="14"/>
      <c r="Q48" s="6"/>
      <c r="R48" s="6"/>
      <c r="S48" s="6"/>
      <c r="T48" s="13"/>
      <c r="U48" s="13" t="s">
        <v>4</v>
      </c>
      <c r="V48" s="6"/>
      <c r="W48" s="5"/>
      <c r="X48" s="12"/>
      <c r="Y48" s="11"/>
    </row>
    <row r="49" spans="1:25" s="1" customFormat="1" ht="4.5" customHeight="1">
      <c r="A49" s="10"/>
      <c r="B49" s="2"/>
      <c r="C49" s="2"/>
      <c r="D49" s="2"/>
      <c r="E49" s="2"/>
      <c r="F49" s="2"/>
      <c r="G49" s="2"/>
      <c r="H49" s="2"/>
      <c r="I49" s="2"/>
      <c r="J49" s="2"/>
      <c r="K49" s="9"/>
      <c r="L49" s="9"/>
      <c r="M49" s="9"/>
      <c r="N49" s="9"/>
      <c r="O49" s="9"/>
      <c r="P49" s="9"/>
      <c r="Q49" s="2"/>
      <c r="R49" s="2"/>
      <c r="S49" s="2"/>
      <c r="T49" s="2"/>
      <c r="U49" s="2"/>
      <c r="V49" s="2"/>
      <c r="W49" s="2"/>
      <c r="X49" s="2"/>
      <c r="Y49" s="4"/>
    </row>
    <row r="50" spans="1:25" s="1" customFormat="1" ht="13.5" customHeight="1">
      <c r="A50" s="8" t="s">
        <v>3</v>
      </c>
      <c r="B50" s="291" t="s">
        <v>2</v>
      </c>
      <c r="C50" s="292"/>
      <c r="D50" s="292"/>
      <c r="E50" s="292"/>
      <c r="F50" s="292"/>
      <c r="G50" s="292"/>
      <c r="H50" s="292"/>
      <c r="I50" s="292"/>
      <c r="J50" s="292"/>
      <c r="K50" s="292"/>
      <c r="L50" s="292"/>
      <c r="M50" s="292"/>
      <c r="N50" s="292"/>
      <c r="O50" s="292"/>
      <c r="P50" s="292"/>
      <c r="Q50" s="292"/>
      <c r="R50" s="292"/>
      <c r="S50" s="292"/>
      <c r="T50" s="292"/>
      <c r="U50" s="292"/>
      <c r="V50" s="292"/>
      <c r="W50" s="292"/>
      <c r="X50" s="293"/>
      <c r="Y50" s="46" t="s">
        <v>1</v>
      </c>
    </row>
    <row r="51" spans="1:25" s="1" customFormat="1" ht="13.5" customHeight="1" thickBot="1">
      <c r="A51" s="3"/>
      <c r="B51" s="306"/>
      <c r="C51" s="307"/>
      <c r="D51" s="307"/>
      <c r="E51" s="307"/>
      <c r="F51" s="307"/>
      <c r="G51" s="307"/>
      <c r="H51" s="307"/>
      <c r="I51" s="307"/>
      <c r="J51" s="307"/>
      <c r="K51" s="307"/>
      <c r="L51" s="307"/>
      <c r="M51" s="307"/>
      <c r="N51" s="307"/>
      <c r="O51" s="307"/>
      <c r="P51" s="307"/>
      <c r="Q51" s="307"/>
      <c r="R51" s="307"/>
      <c r="S51" s="307"/>
      <c r="T51" s="307"/>
      <c r="U51" s="307"/>
      <c r="V51" s="307"/>
      <c r="W51" s="307"/>
      <c r="X51" s="308"/>
      <c r="Y51" s="45"/>
    </row>
    <row r="52" spans="1:25" s="1" customFormat="1" ht="12" customHeight="1">
      <c r="A52" s="44" t="s">
        <v>20</v>
      </c>
      <c r="B52" s="43"/>
      <c r="C52" s="43"/>
      <c r="D52" s="42"/>
      <c r="E52" s="41"/>
      <c r="F52" s="41"/>
      <c r="G52" s="41"/>
      <c r="H52" s="41"/>
      <c r="I52" s="41"/>
      <c r="J52" s="41"/>
      <c r="K52" s="41"/>
      <c r="L52" s="41"/>
      <c r="M52" s="41"/>
      <c r="N52" s="41"/>
      <c r="O52" s="41"/>
      <c r="P52" s="41"/>
      <c r="Q52" s="41"/>
      <c r="R52" s="41"/>
      <c r="S52" s="41"/>
      <c r="T52" s="41"/>
      <c r="U52" s="41"/>
      <c r="V52" s="41"/>
      <c r="W52" s="41"/>
      <c r="X52" s="41"/>
      <c r="Y52" s="40"/>
    </row>
    <row r="53" spans="1:25" s="1" customFormat="1" ht="13.5" customHeight="1">
      <c r="A53" s="346" t="s">
        <v>3</v>
      </c>
      <c r="B53" s="39" t="s">
        <v>19</v>
      </c>
      <c r="C53" s="38" t="s">
        <v>18</v>
      </c>
      <c r="D53" s="38" t="s">
        <v>17</v>
      </c>
      <c r="E53" s="38" t="s">
        <v>5</v>
      </c>
      <c r="F53" s="313" t="s">
        <v>16</v>
      </c>
      <c r="G53" s="321" t="s">
        <v>15</v>
      </c>
      <c r="H53" s="332"/>
      <c r="I53" s="315" t="s">
        <v>14</v>
      </c>
      <c r="J53" s="316"/>
      <c r="K53" s="316"/>
      <c r="L53" s="316"/>
      <c r="M53" s="317"/>
      <c r="N53" s="315" t="s">
        <v>13</v>
      </c>
      <c r="O53" s="316"/>
      <c r="P53" s="317"/>
      <c r="Q53" s="321" t="s">
        <v>12</v>
      </c>
      <c r="R53" s="317"/>
      <c r="S53" s="37" t="s">
        <v>11</v>
      </c>
      <c r="T53" s="36"/>
      <c r="U53" s="36"/>
      <c r="V53" s="36"/>
      <c r="W53" s="35"/>
      <c r="X53" s="326" t="s">
        <v>10</v>
      </c>
      <c r="Y53" s="34" t="s">
        <v>1</v>
      </c>
    </row>
    <row r="54" spans="1:25" s="1" customFormat="1" ht="11.25">
      <c r="A54" s="347"/>
      <c r="B54" s="21" t="s">
        <v>9</v>
      </c>
      <c r="C54" s="33" t="s">
        <v>9</v>
      </c>
      <c r="D54" s="33" t="s">
        <v>8</v>
      </c>
      <c r="E54" s="33" t="s">
        <v>7</v>
      </c>
      <c r="F54" s="314"/>
      <c r="G54" s="330" t="s">
        <v>93</v>
      </c>
      <c r="H54" s="331"/>
      <c r="I54" s="348"/>
      <c r="J54" s="349"/>
      <c r="K54" s="349"/>
      <c r="L54" s="349"/>
      <c r="M54" s="350"/>
      <c r="N54" s="318"/>
      <c r="O54" s="319"/>
      <c r="P54" s="320"/>
      <c r="Q54" s="318"/>
      <c r="R54" s="320"/>
      <c r="S54" s="110" t="s">
        <v>66</v>
      </c>
      <c r="T54" s="110" t="s">
        <v>67</v>
      </c>
      <c r="U54" s="110" t="s">
        <v>39</v>
      </c>
      <c r="V54" s="110" t="s">
        <v>40</v>
      </c>
      <c r="W54" s="110" t="s">
        <v>41</v>
      </c>
      <c r="X54" s="327"/>
      <c r="Y54" s="26"/>
    </row>
    <row r="55" spans="1:25" s="22" customFormat="1" ht="13.5" customHeight="1">
      <c r="A55" s="24"/>
      <c r="B55" s="23"/>
      <c r="C55" s="21"/>
      <c r="D55" s="19"/>
      <c r="E55" s="21"/>
      <c r="F55" s="21"/>
      <c r="G55" s="286"/>
      <c r="H55" s="287"/>
      <c r="I55" s="7"/>
      <c r="J55" s="6"/>
      <c r="K55" s="6"/>
      <c r="L55" s="6"/>
      <c r="M55" s="5"/>
      <c r="N55" s="288"/>
      <c r="O55" s="289"/>
      <c r="P55" s="290"/>
      <c r="Q55" s="19"/>
      <c r="R55" s="5"/>
      <c r="S55" s="18"/>
      <c r="T55" s="18"/>
      <c r="U55" s="18"/>
      <c r="V55" s="18"/>
      <c r="W55" s="18"/>
      <c r="X55" s="25"/>
      <c r="Y55" s="11"/>
    </row>
    <row r="56" spans="1:25" s="1" customFormat="1" ht="11.25">
      <c r="A56" s="17"/>
      <c r="B56" s="6"/>
      <c r="C56" s="6"/>
      <c r="D56" s="6"/>
      <c r="E56" s="6"/>
      <c r="F56" s="6"/>
      <c r="G56" s="6"/>
      <c r="H56" s="6"/>
      <c r="I56" s="16"/>
      <c r="J56" s="16"/>
      <c r="K56" s="15"/>
      <c r="L56" s="15"/>
      <c r="M56" s="15"/>
      <c r="N56" s="14"/>
      <c r="O56" s="14"/>
      <c r="P56" s="14"/>
      <c r="Q56" s="6"/>
      <c r="R56" s="6"/>
      <c r="S56" s="6"/>
      <c r="T56" s="6"/>
      <c r="U56" s="13" t="s">
        <v>4</v>
      </c>
      <c r="V56" s="13"/>
      <c r="W56" s="5"/>
      <c r="X56" s="12"/>
      <c r="Y56" s="11"/>
    </row>
    <row r="57" spans="1:25" s="1" customFormat="1" ht="4.5" customHeight="1">
      <c r="A57" s="10"/>
      <c r="B57" s="2"/>
      <c r="C57" s="2"/>
      <c r="D57" s="2"/>
      <c r="E57" s="2"/>
      <c r="F57" s="2"/>
      <c r="G57" s="2"/>
      <c r="H57" s="2"/>
      <c r="I57" s="2"/>
      <c r="J57" s="2"/>
      <c r="K57" s="9"/>
      <c r="L57" s="9"/>
      <c r="M57" s="9"/>
      <c r="N57" s="9"/>
      <c r="O57" s="9"/>
      <c r="P57" s="9"/>
      <c r="Q57" s="2"/>
      <c r="R57" s="2"/>
      <c r="S57" s="2"/>
      <c r="T57" s="2"/>
      <c r="U57" s="2"/>
      <c r="V57" s="2"/>
      <c r="W57" s="2"/>
      <c r="X57" s="2"/>
      <c r="Y57" s="4"/>
    </row>
    <row r="58" spans="1:25" s="1" customFormat="1" ht="13.5" customHeight="1">
      <c r="A58" s="8" t="s">
        <v>3</v>
      </c>
      <c r="B58" s="291" t="s">
        <v>2</v>
      </c>
      <c r="C58" s="292"/>
      <c r="D58" s="292"/>
      <c r="E58" s="292"/>
      <c r="F58" s="292"/>
      <c r="G58" s="292"/>
      <c r="H58" s="292"/>
      <c r="I58" s="292"/>
      <c r="J58" s="292"/>
      <c r="K58" s="292"/>
      <c r="L58" s="292"/>
      <c r="M58" s="292"/>
      <c r="N58" s="292"/>
      <c r="O58" s="292"/>
      <c r="P58" s="292"/>
      <c r="Q58" s="292"/>
      <c r="R58" s="292"/>
      <c r="S58" s="292"/>
      <c r="T58" s="292"/>
      <c r="U58" s="292"/>
      <c r="V58" s="292"/>
      <c r="W58" s="292"/>
      <c r="X58" s="293"/>
      <c r="Y58" s="46" t="s">
        <v>1</v>
      </c>
    </row>
    <row r="59" spans="1:25" s="1" customFormat="1" ht="13.5" customHeight="1" thickBot="1">
      <c r="A59" s="3"/>
      <c r="B59" s="306"/>
      <c r="C59" s="307"/>
      <c r="D59" s="307"/>
      <c r="E59" s="307"/>
      <c r="F59" s="307"/>
      <c r="G59" s="307"/>
      <c r="H59" s="307"/>
      <c r="I59" s="307"/>
      <c r="J59" s="307"/>
      <c r="K59" s="307"/>
      <c r="L59" s="307"/>
      <c r="M59" s="307"/>
      <c r="N59" s="307"/>
      <c r="O59" s="307"/>
      <c r="P59" s="307"/>
      <c r="Q59" s="307"/>
      <c r="R59" s="307"/>
      <c r="S59" s="307"/>
      <c r="T59" s="307"/>
      <c r="U59" s="307"/>
      <c r="V59" s="307"/>
      <c r="W59" s="307"/>
      <c r="X59" s="308"/>
      <c r="Y59" s="45"/>
    </row>
    <row r="60" spans="1:25" s="1" customFormat="1" ht="4.5" customHeight="1" thickBot="1">
      <c r="A60" s="10"/>
      <c r="B60" s="2"/>
      <c r="C60" s="2"/>
      <c r="D60" s="2"/>
      <c r="E60" s="2"/>
      <c r="F60" s="2"/>
      <c r="G60" s="2"/>
      <c r="H60" s="2"/>
      <c r="I60" s="2"/>
      <c r="J60" s="2"/>
      <c r="K60" s="9"/>
      <c r="L60" s="9"/>
      <c r="M60" s="9"/>
      <c r="N60" s="9"/>
      <c r="O60" s="9"/>
      <c r="P60" s="9"/>
      <c r="Q60" s="2"/>
      <c r="R60" s="2"/>
      <c r="S60" s="2"/>
      <c r="T60" s="2"/>
      <c r="U60" s="2"/>
      <c r="V60" s="2"/>
      <c r="W60" s="2"/>
      <c r="X60" s="2"/>
      <c r="Y60" s="4"/>
    </row>
    <row r="61" spans="1:25" s="1" customFormat="1" ht="13.5" customHeight="1" thickBot="1">
      <c r="A61" s="145" t="s">
        <v>94</v>
      </c>
      <c r="B61" s="43"/>
      <c r="C61" s="43"/>
      <c r="D61" s="53"/>
      <c r="E61" s="41"/>
      <c r="F61" s="41"/>
      <c r="G61" s="41"/>
      <c r="H61" s="41"/>
      <c r="I61" s="41"/>
      <c r="J61" s="41"/>
      <c r="K61" s="41"/>
      <c r="L61" s="41"/>
      <c r="M61" s="41"/>
      <c r="N61" s="41"/>
      <c r="O61" s="41"/>
      <c r="P61" s="41"/>
      <c r="Q61" s="41"/>
      <c r="R61" s="41"/>
      <c r="S61" s="41"/>
      <c r="T61" s="41"/>
      <c r="U61" s="41"/>
      <c r="V61" s="41"/>
      <c r="W61" s="41"/>
      <c r="X61" s="41"/>
      <c r="Y61" s="40"/>
    </row>
    <row r="62" spans="1:25" s="1" customFormat="1" ht="13.5" customHeight="1">
      <c r="A62" s="309" t="s">
        <v>95</v>
      </c>
      <c r="B62" s="310"/>
      <c r="C62" s="146"/>
      <c r="D62" s="43"/>
      <c r="E62" s="41"/>
      <c r="F62" s="41"/>
      <c r="G62" s="41"/>
      <c r="H62" s="41"/>
      <c r="I62" s="41"/>
      <c r="J62" s="41"/>
      <c r="K62" s="41"/>
      <c r="L62" s="41"/>
      <c r="M62" s="41"/>
      <c r="N62" s="41"/>
      <c r="O62" s="41"/>
      <c r="P62" s="41"/>
      <c r="Q62" s="41"/>
      <c r="R62" s="41"/>
      <c r="S62" s="41"/>
      <c r="T62" s="41"/>
      <c r="U62" s="41"/>
      <c r="V62" s="41"/>
      <c r="W62" s="41"/>
      <c r="X62" s="41"/>
      <c r="Y62" s="40"/>
    </row>
    <row r="63" spans="1:25" s="1" customFormat="1" ht="13.5" customHeight="1">
      <c r="A63" s="311" t="s">
        <v>19</v>
      </c>
      <c r="B63" s="312"/>
      <c r="C63" s="38" t="s">
        <v>18</v>
      </c>
      <c r="D63" s="38" t="s">
        <v>17</v>
      </c>
      <c r="E63" s="38" t="s">
        <v>5</v>
      </c>
      <c r="F63" s="313" t="s">
        <v>16</v>
      </c>
      <c r="G63" s="315" t="s">
        <v>14</v>
      </c>
      <c r="H63" s="316"/>
      <c r="I63" s="316"/>
      <c r="J63" s="316"/>
      <c r="K63" s="316"/>
      <c r="L63" s="316"/>
      <c r="M63" s="317"/>
      <c r="N63" s="315" t="s">
        <v>13</v>
      </c>
      <c r="O63" s="316"/>
      <c r="P63" s="317"/>
      <c r="Q63" s="322" t="s">
        <v>96</v>
      </c>
      <c r="R63" s="323"/>
      <c r="S63" s="37" t="s">
        <v>11</v>
      </c>
      <c r="T63" s="36"/>
      <c r="U63" s="36"/>
      <c r="V63" s="36"/>
      <c r="W63" s="35"/>
      <c r="X63" s="326" t="s">
        <v>10</v>
      </c>
      <c r="Y63" s="34" t="s">
        <v>1</v>
      </c>
    </row>
    <row r="64" spans="1:25" s="1" customFormat="1" ht="13.5" customHeight="1">
      <c r="A64" s="328" t="s">
        <v>9</v>
      </c>
      <c r="B64" s="329"/>
      <c r="C64" s="33" t="s">
        <v>9</v>
      </c>
      <c r="D64" s="33" t="s">
        <v>8</v>
      </c>
      <c r="E64" s="33" t="s">
        <v>7</v>
      </c>
      <c r="F64" s="314"/>
      <c r="G64" s="318"/>
      <c r="H64" s="319"/>
      <c r="I64" s="319"/>
      <c r="J64" s="319"/>
      <c r="K64" s="319"/>
      <c r="L64" s="319"/>
      <c r="M64" s="320"/>
      <c r="N64" s="318"/>
      <c r="O64" s="319"/>
      <c r="P64" s="320"/>
      <c r="Q64" s="324"/>
      <c r="R64" s="325"/>
      <c r="S64" s="110" t="s">
        <v>66</v>
      </c>
      <c r="T64" s="110" t="s">
        <v>67</v>
      </c>
      <c r="U64" s="110" t="s">
        <v>39</v>
      </c>
      <c r="V64" s="110" t="s">
        <v>40</v>
      </c>
      <c r="W64" s="110" t="s">
        <v>41</v>
      </c>
      <c r="X64" s="327"/>
      <c r="Y64" s="26"/>
    </row>
    <row r="65" spans="1:27" s="125" customFormat="1" ht="13.5" customHeight="1" thickBot="1">
      <c r="A65" s="151"/>
      <c r="B65" s="147"/>
      <c r="C65" s="148"/>
      <c r="D65" s="147"/>
      <c r="E65" s="148"/>
      <c r="F65" s="148"/>
      <c r="G65" s="147"/>
      <c r="H65" s="149"/>
      <c r="I65" s="300"/>
      <c r="J65" s="301"/>
      <c r="K65" s="301"/>
      <c r="L65" s="301"/>
      <c r="M65" s="302"/>
      <c r="N65" s="303"/>
      <c r="O65" s="304"/>
      <c r="P65" s="305"/>
      <c r="Q65" s="303"/>
      <c r="R65" s="305"/>
      <c r="S65" s="117"/>
      <c r="T65" s="117"/>
      <c r="U65" s="117"/>
      <c r="V65" s="117"/>
      <c r="W65" s="117"/>
      <c r="X65" s="118"/>
      <c r="Y65" s="150"/>
      <c r="Z65" s="123"/>
      <c r="AA65" s="124">
        <v>190</v>
      </c>
    </row>
    <row r="66" spans="1:25" s="1" customFormat="1" ht="11.25">
      <c r="A66" s="152"/>
      <c r="B66" s="153"/>
      <c r="C66" s="153"/>
      <c r="D66" s="153"/>
      <c r="E66" s="153"/>
      <c r="F66" s="153"/>
      <c r="G66" s="154"/>
      <c r="H66" s="154"/>
      <c r="I66" s="154"/>
      <c r="J66" s="154"/>
      <c r="K66" s="154"/>
      <c r="L66" s="154"/>
      <c r="M66" s="154"/>
      <c r="N66" s="155"/>
      <c r="O66" s="155"/>
      <c r="P66" s="155"/>
      <c r="Q66" s="154"/>
      <c r="R66" s="156"/>
      <c r="S66" s="156"/>
      <c r="T66" s="156"/>
      <c r="U66" s="156"/>
      <c r="V66" s="156"/>
      <c r="W66" s="156"/>
      <c r="X66" s="157"/>
      <c r="Y66" s="158"/>
    </row>
    <row r="67" spans="1:26" ht="4.5" customHeight="1">
      <c r="A67" s="159"/>
      <c r="B67" s="74"/>
      <c r="C67" s="74"/>
      <c r="D67" s="74"/>
      <c r="E67" s="74"/>
      <c r="F67" s="74"/>
      <c r="G67" s="74"/>
      <c r="H67" s="74"/>
      <c r="I67" s="74"/>
      <c r="J67" s="74"/>
      <c r="K67" s="160"/>
      <c r="L67" s="160"/>
      <c r="M67" s="160"/>
      <c r="N67" s="160"/>
      <c r="O67" s="160"/>
      <c r="P67" s="160"/>
      <c r="Q67" s="74"/>
      <c r="R67" s="74"/>
      <c r="S67" s="74"/>
      <c r="T67" s="74"/>
      <c r="U67" s="74"/>
      <c r="V67" s="74"/>
      <c r="W67" s="74"/>
      <c r="X67" s="74"/>
      <c r="Y67" s="161"/>
      <c r="Z67" s="94"/>
    </row>
    <row r="68" spans="1:26" ht="13.5" customHeight="1">
      <c r="A68" s="162" t="s">
        <v>3</v>
      </c>
      <c r="B68" s="294" t="s">
        <v>2</v>
      </c>
      <c r="C68" s="295"/>
      <c r="D68" s="295"/>
      <c r="E68" s="295"/>
      <c r="F68" s="295"/>
      <c r="G68" s="295"/>
      <c r="H68" s="295"/>
      <c r="I68" s="295"/>
      <c r="J68" s="295"/>
      <c r="K68" s="295"/>
      <c r="L68" s="295"/>
      <c r="M68" s="295"/>
      <c r="N68" s="295"/>
      <c r="O68" s="295"/>
      <c r="P68" s="295"/>
      <c r="Q68" s="295"/>
      <c r="R68" s="295"/>
      <c r="S68" s="295"/>
      <c r="T68" s="295"/>
      <c r="U68" s="295"/>
      <c r="V68" s="295"/>
      <c r="W68" s="295"/>
      <c r="X68" s="296"/>
      <c r="Y68" s="163" t="s">
        <v>1</v>
      </c>
      <c r="Z68" s="94"/>
    </row>
    <row r="69" spans="1:26" ht="13.5" customHeight="1" thickBot="1">
      <c r="A69" s="164"/>
      <c r="B69" s="297"/>
      <c r="C69" s="298"/>
      <c r="D69" s="298"/>
      <c r="E69" s="298"/>
      <c r="F69" s="298"/>
      <c r="G69" s="298"/>
      <c r="H69" s="298"/>
      <c r="I69" s="298"/>
      <c r="J69" s="298"/>
      <c r="K69" s="298"/>
      <c r="L69" s="298"/>
      <c r="M69" s="298"/>
      <c r="N69" s="298"/>
      <c r="O69" s="298"/>
      <c r="P69" s="298"/>
      <c r="Q69" s="298"/>
      <c r="R69" s="298"/>
      <c r="S69" s="298"/>
      <c r="T69" s="298"/>
      <c r="U69" s="298"/>
      <c r="V69" s="298"/>
      <c r="W69" s="298"/>
      <c r="X69" s="299"/>
      <c r="Y69" s="165"/>
      <c r="Z69" s="94"/>
    </row>
    <row r="70" spans="1:24" ht="11.25">
      <c r="A70" s="81"/>
      <c r="B70" s="81"/>
      <c r="C70" s="81"/>
      <c r="D70" s="81"/>
      <c r="E70" s="81"/>
      <c r="F70" s="81"/>
      <c r="G70" s="81"/>
      <c r="H70" s="81"/>
      <c r="I70" s="166"/>
      <c r="J70" s="166"/>
      <c r="K70" s="166"/>
      <c r="L70" s="166"/>
      <c r="M70" s="166"/>
      <c r="N70" s="166"/>
      <c r="O70" s="166"/>
      <c r="P70" s="166"/>
      <c r="Q70" s="166"/>
      <c r="R70" s="166"/>
      <c r="S70" s="166"/>
      <c r="T70" s="166"/>
      <c r="U70" s="166"/>
      <c r="V70" s="166"/>
      <c r="W70" s="166"/>
      <c r="X70" s="81"/>
    </row>
    <row r="71" ht="6" customHeight="1">
      <c r="A71" s="168"/>
    </row>
    <row r="72" ht="13.5" customHeight="1" thickBot="1">
      <c r="A72" s="169"/>
    </row>
    <row r="73" spans="1:25" ht="30" customHeight="1">
      <c r="A73" s="257" t="s">
        <v>108</v>
      </c>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9"/>
    </row>
    <row r="74" spans="1:25" ht="8.25" customHeight="1">
      <c r="A74" s="240"/>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2"/>
    </row>
    <row r="75" spans="1:29" ht="30" customHeight="1">
      <c r="A75" s="212" t="s">
        <v>99</v>
      </c>
      <c r="B75" s="213"/>
      <c r="C75" s="213"/>
      <c r="D75" s="213"/>
      <c r="E75" s="213"/>
      <c r="F75" s="213"/>
      <c r="G75" s="213"/>
      <c r="H75" s="214"/>
      <c r="I75" s="186" t="s">
        <v>121</v>
      </c>
      <c r="J75" s="185"/>
      <c r="K75" s="185"/>
      <c r="L75" s="185"/>
      <c r="M75" s="185"/>
      <c r="N75" s="185"/>
      <c r="O75" s="185"/>
      <c r="P75" s="185"/>
      <c r="Q75" s="185"/>
      <c r="R75" s="185"/>
      <c r="S75" s="185"/>
      <c r="T75" s="185"/>
      <c r="U75" s="185"/>
      <c r="V75" s="185"/>
      <c r="W75" s="185"/>
      <c r="X75" s="185"/>
      <c r="Y75" s="187"/>
      <c r="Z75" s="177"/>
      <c r="AA75" s="81"/>
      <c r="AB75" s="81"/>
      <c r="AC75" s="81"/>
    </row>
    <row r="76" spans="1:29" ht="30" customHeight="1">
      <c r="A76" s="215" t="s">
        <v>100</v>
      </c>
      <c r="B76" s="216"/>
      <c r="C76" s="216"/>
      <c r="D76" s="216"/>
      <c r="E76" s="216"/>
      <c r="F76" s="216"/>
      <c r="G76" s="216"/>
      <c r="H76" s="217"/>
      <c r="I76" s="260"/>
      <c r="J76" s="183"/>
      <c r="K76" s="183"/>
      <c r="L76" s="183"/>
      <c r="M76" s="183"/>
      <c r="N76" s="183"/>
      <c r="O76" s="183"/>
      <c r="P76" s="183"/>
      <c r="Q76" s="183"/>
      <c r="R76" s="183"/>
      <c r="S76" s="183"/>
      <c r="T76" s="183"/>
      <c r="U76" s="183"/>
      <c r="V76" s="183"/>
      <c r="W76" s="183"/>
      <c r="X76" s="183"/>
      <c r="Y76" s="184"/>
      <c r="Z76" s="177"/>
      <c r="AA76" s="81"/>
      <c r="AB76" s="81"/>
      <c r="AC76" s="81"/>
    </row>
    <row r="77" spans="1:29" ht="30" customHeight="1">
      <c r="A77" s="218"/>
      <c r="B77" s="216"/>
      <c r="C77" s="216"/>
      <c r="D77" s="216"/>
      <c r="E77" s="216"/>
      <c r="F77" s="216"/>
      <c r="G77" s="216"/>
      <c r="H77" s="217"/>
      <c r="I77" s="188"/>
      <c r="J77" s="183"/>
      <c r="K77" s="183"/>
      <c r="L77" s="183"/>
      <c r="M77" s="183"/>
      <c r="N77" s="183"/>
      <c r="O77" s="183"/>
      <c r="P77" s="183"/>
      <c r="Q77" s="183"/>
      <c r="R77" s="183"/>
      <c r="S77" s="183"/>
      <c r="T77" s="183"/>
      <c r="U77" s="183"/>
      <c r="V77" s="183"/>
      <c r="W77" s="183"/>
      <c r="X77" s="183"/>
      <c r="Y77" s="184"/>
      <c r="Z77" s="177"/>
      <c r="AA77" s="81"/>
      <c r="AB77" s="81"/>
      <c r="AC77" s="81"/>
    </row>
    <row r="78" spans="1:29" ht="23.25" customHeight="1">
      <c r="A78" s="219"/>
      <c r="B78" s="220"/>
      <c r="C78" s="220"/>
      <c r="D78" s="220"/>
      <c r="E78" s="220"/>
      <c r="F78" s="220"/>
      <c r="G78" s="220"/>
      <c r="H78" s="221"/>
      <c r="I78" s="280"/>
      <c r="J78" s="281"/>
      <c r="K78" s="281"/>
      <c r="L78" s="281"/>
      <c r="M78" s="281"/>
      <c r="N78" s="281"/>
      <c r="O78" s="281"/>
      <c r="P78" s="281"/>
      <c r="Q78" s="281"/>
      <c r="R78" s="281"/>
      <c r="S78" s="281"/>
      <c r="T78" s="281"/>
      <c r="U78" s="281"/>
      <c r="V78" s="281"/>
      <c r="W78" s="281"/>
      <c r="X78" s="281"/>
      <c r="Y78" s="282"/>
      <c r="Z78" s="177"/>
      <c r="AA78" s="81"/>
      <c r="AB78" s="81"/>
      <c r="AC78" s="81"/>
    </row>
    <row r="79" spans="1:29" ht="39.75" customHeight="1">
      <c r="A79" s="212" t="s">
        <v>101</v>
      </c>
      <c r="B79" s="213"/>
      <c r="C79" s="213"/>
      <c r="D79" s="213"/>
      <c r="E79" s="214"/>
      <c r="F79" s="431" t="s">
        <v>105</v>
      </c>
      <c r="G79" s="432"/>
      <c r="H79" s="433"/>
      <c r="I79" s="202" t="s">
        <v>29</v>
      </c>
      <c r="J79" s="203"/>
      <c r="K79" s="243" t="s">
        <v>110</v>
      </c>
      <c r="L79" s="190"/>
      <c r="M79" s="206" t="s">
        <v>103</v>
      </c>
      <c r="N79" s="207"/>
      <c r="O79" s="208"/>
      <c r="P79" s="436" t="s">
        <v>127</v>
      </c>
      <c r="Q79" s="437"/>
      <c r="R79" s="437"/>
      <c r="S79" s="437"/>
      <c r="T79" s="437"/>
      <c r="U79" s="437"/>
      <c r="V79" s="437"/>
      <c r="W79" s="437"/>
      <c r="X79" s="437"/>
      <c r="Y79" s="438"/>
      <c r="Z79" s="201"/>
      <c r="AA79" s="189"/>
      <c r="AB79" s="81"/>
      <c r="AC79" s="174"/>
    </row>
    <row r="80" spans="1:29" ht="39.75" customHeight="1">
      <c r="A80" s="218"/>
      <c r="B80" s="216"/>
      <c r="C80" s="216"/>
      <c r="D80" s="216"/>
      <c r="E80" s="217"/>
      <c r="F80" s="434"/>
      <c r="G80" s="434"/>
      <c r="H80" s="435"/>
      <c r="I80" s="204" t="s">
        <v>102</v>
      </c>
      <c r="J80" s="205"/>
      <c r="K80" s="258" t="s">
        <v>111</v>
      </c>
      <c r="L80" s="190"/>
      <c r="M80" s="209" t="s">
        <v>104</v>
      </c>
      <c r="N80" s="210"/>
      <c r="O80" s="211"/>
      <c r="P80" s="439"/>
      <c r="Q80" s="440"/>
      <c r="R80" s="440"/>
      <c r="S80" s="440"/>
      <c r="T80" s="440"/>
      <c r="U80" s="440"/>
      <c r="V80" s="440"/>
      <c r="W80" s="440"/>
      <c r="X80" s="440"/>
      <c r="Y80" s="441"/>
      <c r="Z80" s="201"/>
      <c r="AA80" s="189"/>
      <c r="AB80" s="81"/>
      <c r="AC80" s="174"/>
    </row>
    <row r="81" spans="1:29" ht="30" customHeight="1">
      <c r="A81" s="218"/>
      <c r="B81" s="216"/>
      <c r="C81" s="216"/>
      <c r="D81" s="216"/>
      <c r="E81" s="217"/>
      <c r="F81" s="222"/>
      <c r="G81" s="213"/>
      <c r="H81" s="214"/>
      <c r="I81" s="186"/>
      <c r="J81" s="185"/>
      <c r="K81" s="185"/>
      <c r="L81" s="185"/>
      <c r="M81" s="185"/>
      <c r="N81" s="185"/>
      <c r="O81" s="185"/>
      <c r="P81" s="185"/>
      <c r="Q81" s="185"/>
      <c r="R81" s="185"/>
      <c r="S81" s="185"/>
      <c r="T81" s="185"/>
      <c r="U81" s="185"/>
      <c r="V81" s="185"/>
      <c r="W81" s="185"/>
      <c r="X81" s="185"/>
      <c r="Y81" s="187"/>
      <c r="Z81" s="177"/>
      <c r="AA81" s="81"/>
      <c r="AB81" s="81"/>
      <c r="AC81" s="81"/>
    </row>
    <row r="82" spans="1:29" ht="13.5" customHeight="1">
      <c r="A82" s="218"/>
      <c r="B82" s="216"/>
      <c r="C82" s="216"/>
      <c r="D82" s="216"/>
      <c r="E82" s="217"/>
      <c r="F82" s="223"/>
      <c r="G82" s="216"/>
      <c r="H82" s="217"/>
      <c r="I82" s="188"/>
      <c r="J82" s="183"/>
      <c r="K82" s="183"/>
      <c r="L82" s="183"/>
      <c r="M82" s="183"/>
      <c r="N82" s="183"/>
      <c r="O82" s="183"/>
      <c r="P82" s="183"/>
      <c r="Q82" s="183"/>
      <c r="R82" s="183"/>
      <c r="S82" s="183"/>
      <c r="T82" s="183"/>
      <c r="U82" s="183"/>
      <c r="V82" s="183"/>
      <c r="W82" s="183"/>
      <c r="X82" s="183"/>
      <c r="Y82" s="184"/>
      <c r="Z82" s="177"/>
      <c r="AA82" s="81"/>
      <c r="AB82" s="81"/>
      <c r="AC82" s="81"/>
    </row>
    <row r="83" spans="1:29" ht="13.5" customHeight="1">
      <c r="A83" s="218"/>
      <c r="B83" s="216"/>
      <c r="C83" s="216"/>
      <c r="D83" s="216"/>
      <c r="E83" s="217"/>
      <c r="F83" s="223"/>
      <c r="G83" s="216"/>
      <c r="H83" s="217"/>
      <c r="I83" s="188"/>
      <c r="J83" s="183"/>
      <c r="K83" s="183"/>
      <c r="L83" s="183"/>
      <c r="M83" s="183"/>
      <c r="N83" s="183"/>
      <c r="O83" s="183"/>
      <c r="P83" s="183"/>
      <c r="Q83" s="183"/>
      <c r="R83" s="183"/>
      <c r="S83" s="183"/>
      <c r="T83" s="183"/>
      <c r="U83" s="183"/>
      <c r="V83" s="183"/>
      <c r="W83" s="183"/>
      <c r="X83" s="183"/>
      <c r="Y83" s="184"/>
      <c r="Z83" s="177"/>
      <c r="AA83" s="81"/>
      <c r="AB83" s="81"/>
      <c r="AC83" s="81"/>
    </row>
    <row r="84" spans="1:25" ht="13.5" customHeight="1">
      <c r="A84" s="218"/>
      <c r="B84" s="216"/>
      <c r="C84" s="216"/>
      <c r="D84" s="216"/>
      <c r="E84" s="217"/>
      <c r="F84" s="223"/>
      <c r="G84" s="216"/>
      <c r="H84" s="217"/>
      <c r="I84" s="188"/>
      <c r="J84" s="183"/>
      <c r="K84" s="183"/>
      <c r="L84" s="183"/>
      <c r="M84" s="183"/>
      <c r="N84" s="183"/>
      <c r="O84" s="183"/>
      <c r="P84" s="183"/>
      <c r="Q84" s="183"/>
      <c r="R84" s="183"/>
      <c r="S84" s="183"/>
      <c r="T84" s="183"/>
      <c r="U84" s="183"/>
      <c r="V84" s="183"/>
      <c r="W84" s="183"/>
      <c r="X84" s="183"/>
      <c r="Y84" s="184"/>
    </row>
    <row r="85" spans="1:25" ht="13.5" customHeight="1">
      <c r="A85" s="224"/>
      <c r="B85" s="216"/>
      <c r="C85" s="216"/>
      <c r="D85" s="216"/>
      <c r="E85" s="217"/>
      <c r="F85" s="223"/>
      <c r="G85" s="216"/>
      <c r="H85" s="217"/>
      <c r="I85" s="188"/>
      <c r="J85" s="183"/>
      <c r="K85" s="183"/>
      <c r="L85" s="183"/>
      <c r="M85" s="183"/>
      <c r="N85" s="183"/>
      <c r="O85" s="183"/>
      <c r="P85" s="183"/>
      <c r="Q85" s="183"/>
      <c r="R85" s="183"/>
      <c r="S85" s="183"/>
      <c r="T85" s="183"/>
      <c r="U85" s="183"/>
      <c r="V85" s="183"/>
      <c r="W85" s="183"/>
      <c r="X85" s="183"/>
      <c r="Y85" s="184"/>
    </row>
    <row r="86" spans="1:25" ht="13.5" customHeight="1">
      <c r="A86" s="218"/>
      <c r="B86" s="216"/>
      <c r="C86" s="216"/>
      <c r="D86" s="216"/>
      <c r="E86" s="217"/>
      <c r="F86" s="223"/>
      <c r="G86" s="216"/>
      <c r="H86" s="217"/>
      <c r="I86" s="188"/>
      <c r="J86" s="191"/>
      <c r="K86" s="183"/>
      <c r="L86" s="183"/>
      <c r="M86" s="183"/>
      <c r="N86" s="183"/>
      <c r="O86" s="183"/>
      <c r="P86" s="183"/>
      <c r="Q86" s="183"/>
      <c r="R86" s="183"/>
      <c r="S86" s="183"/>
      <c r="T86" s="183"/>
      <c r="U86" s="183"/>
      <c r="V86" s="183"/>
      <c r="W86" s="183"/>
      <c r="X86" s="183"/>
      <c r="Y86" s="184"/>
    </row>
    <row r="87" spans="1:25" ht="13.5" customHeight="1">
      <c r="A87" s="218"/>
      <c r="B87" s="216"/>
      <c r="C87" s="216"/>
      <c r="D87" s="216"/>
      <c r="E87" s="217"/>
      <c r="F87" s="223"/>
      <c r="G87" s="216"/>
      <c r="H87" s="217"/>
      <c r="I87" s="188"/>
      <c r="J87" s="183"/>
      <c r="K87" s="183"/>
      <c r="L87" s="183"/>
      <c r="M87" s="183"/>
      <c r="N87" s="183"/>
      <c r="O87" s="183"/>
      <c r="P87" s="183"/>
      <c r="Q87" s="183"/>
      <c r="R87" s="183"/>
      <c r="S87" s="183"/>
      <c r="T87" s="183"/>
      <c r="U87" s="183"/>
      <c r="V87" s="183"/>
      <c r="W87" s="183"/>
      <c r="X87" s="183"/>
      <c r="Y87" s="184"/>
    </row>
    <row r="88" spans="1:25" ht="10.5" customHeight="1">
      <c r="A88" s="225"/>
      <c r="B88" s="216"/>
      <c r="C88" s="216"/>
      <c r="D88" s="216"/>
      <c r="E88" s="217"/>
      <c r="F88" s="223"/>
      <c r="G88" s="216"/>
      <c r="H88" s="217"/>
      <c r="I88" s="188"/>
      <c r="J88" s="183"/>
      <c r="K88" s="183"/>
      <c r="L88" s="183"/>
      <c r="M88" s="183"/>
      <c r="N88" s="183"/>
      <c r="O88" s="183"/>
      <c r="P88" s="183"/>
      <c r="Q88" s="183"/>
      <c r="R88" s="183"/>
      <c r="S88" s="183"/>
      <c r="T88" s="183"/>
      <c r="U88" s="183"/>
      <c r="V88" s="183"/>
      <c r="W88" s="183"/>
      <c r="X88" s="183"/>
      <c r="Y88" s="184"/>
    </row>
    <row r="89" spans="1:25" ht="13.5" customHeight="1">
      <c r="A89" s="226"/>
      <c r="B89" s="216"/>
      <c r="C89" s="216"/>
      <c r="D89" s="216"/>
      <c r="E89" s="217"/>
      <c r="F89" s="223"/>
      <c r="G89" s="216"/>
      <c r="H89" s="217"/>
      <c r="I89" s="188"/>
      <c r="J89" s="192"/>
      <c r="K89" s="192"/>
      <c r="L89" s="192"/>
      <c r="M89" s="192"/>
      <c r="N89" s="192"/>
      <c r="O89" s="192"/>
      <c r="P89" s="183"/>
      <c r="Q89" s="183"/>
      <c r="R89" s="183"/>
      <c r="S89" s="183"/>
      <c r="T89" s="183"/>
      <c r="U89" s="183"/>
      <c r="V89" s="183"/>
      <c r="W89" s="183"/>
      <c r="X89" s="183"/>
      <c r="Y89" s="184"/>
    </row>
    <row r="90" spans="1:27" s="170" customFormat="1" ht="13.5" customHeight="1">
      <c r="A90" s="227"/>
      <c r="B90" s="228"/>
      <c r="C90" s="228"/>
      <c r="D90" s="228"/>
      <c r="E90" s="229"/>
      <c r="F90" s="230"/>
      <c r="G90" s="228"/>
      <c r="H90" s="229"/>
      <c r="I90" s="194"/>
      <c r="J90" s="195"/>
      <c r="K90" s="195"/>
      <c r="L90" s="195"/>
      <c r="M90" s="195"/>
      <c r="N90" s="195"/>
      <c r="O90" s="195"/>
      <c r="P90" s="193"/>
      <c r="Q90" s="193"/>
      <c r="R90" s="193"/>
      <c r="S90" s="193"/>
      <c r="T90" s="193"/>
      <c r="U90" s="193"/>
      <c r="V90" s="193"/>
      <c r="W90" s="193"/>
      <c r="X90" s="193"/>
      <c r="Y90" s="196"/>
      <c r="AA90" s="60"/>
    </row>
    <row r="91" spans="1:27" s="170" customFormat="1" ht="13.5" customHeight="1">
      <c r="A91" s="219"/>
      <c r="B91" s="220"/>
      <c r="C91" s="231"/>
      <c r="D91" s="231"/>
      <c r="E91" s="232"/>
      <c r="F91" s="233"/>
      <c r="G91" s="231"/>
      <c r="H91" s="232"/>
      <c r="I91" s="198"/>
      <c r="J91" s="199"/>
      <c r="K91" s="199"/>
      <c r="L91" s="199"/>
      <c r="M91" s="199"/>
      <c r="N91" s="199"/>
      <c r="O91" s="199"/>
      <c r="P91" s="197"/>
      <c r="Q91" s="197"/>
      <c r="R91" s="197"/>
      <c r="S91" s="197"/>
      <c r="T91" s="197"/>
      <c r="U91" s="197"/>
      <c r="V91" s="197"/>
      <c r="W91" s="197"/>
      <c r="X91" s="197"/>
      <c r="Y91" s="200"/>
      <c r="AA91" s="60"/>
    </row>
    <row r="92" spans="1:25" ht="42" customHeight="1">
      <c r="A92" s="212" t="s">
        <v>106</v>
      </c>
      <c r="B92" s="213"/>
      <c r="C92" s="213"/>
      <c r="D92" s="213"/>
      <c r="E92" s="213"/>
      <c r="F92" s="213"/>
      <c r="G92" s="213"/>
      <c r="H92" s="214"/>
      <c r="I92" s="283" t="s">
        <v>133</v>
      </c>
      <c r="J92" s="284"/>
      <c r="K92" s="284"/>
      <c r="L92" s="284"/>
      <c r="M92" s="284"/>
      <c r="N92" s="284"/>
      <c r="O92" s="284"/>
      <c r="P92" s="284"/>
      <c r="Q92" s="284"/>
      <c r="R92" s="284"/>
      <c r="S92" s="284"/>
      <c r="T92" s="284"/>
      <c r="U92" s="284"/>
      <c r="V92" s="284"/>
      <c r="W92" s="284"/>
      <c r="X92" s="284"/>
      <c r="Y92" s="285"/>
    </row>
    <row r="93" spans="1:25" ht="30" customHeight="1">
      <c r="A93" s="215" t="s">
        <v>107</v>
      </c>
      <c r="B93" s="216"/>
      <c r="C93" s="216"/>
      <c r="D93" s="216"/>
      <c r="E93" s="216"/>
      <c r="F93" s="216"/>
      <c r="G93" s="216"/>
      <c r="H93" s="217"/>
      <c r="I93" s="283" t="s">
        <v>128</v>
      </c>
      <c r="J93" s="284"/>
      <c r="K93" s="284"/>
      <c r="L93" s="284"/>
      <c r="M93" s="284"/>
      <c r="N93" s="284"/>
      <c r="O93" s="284"/>
      <c r="P93" s="284"/>
      <c r="Q93" s="284"/>
      <c r="R93" s="284"/>
      <c r="S93" s="284"/>
      <c r="T93" s="284"/>
      <c r="U93" s="284"/>
      <c r="V93" s="284"/>
      <c r="W93" s="284"/>
      <c r="X93" s="284"/>
      <c r="Y93" s="285"/>
    </row>
    <row r="94" spans="1:25" ht="30" customHeight="1">
      <c r="A94" s="215"/>
      <c r="B94" s="216"/>
      <c r="C94" s="216"/>
      <c r="D94" s="216"/>
      <c r="E94" s="216"/>
      <c r="F94" s="216"/>
      <c r="G94" s="216"/>
      <c r="H94" s="217"/>
      <c r="I94" s="188" t="s">
        <v>122</v>
      </c>
      <c r="J94" s="192"/>
      <c r="K94" s="192"/>
      <c r="L94" s="192"/>
      <c r="M94" s="192"/>
      <c r="N94" s="192"/>
      <c r="O94" s="192"/>
      <c r="P94" s="183"/>
      <c r="Q94" s="183"/>
      <c r="R94" s="183"/>
      <c r="S94" s="183"/>
      <c r="T94" s="183"/>
      <c r="U94" s="183"/>
      <c r="V94" s="183"/>
      <c r="W94" s="183"/>
      <c r="X94" s="183"/>
      <c r="Y94" s="184"/>
    </row>
    <row r="95" spans="1:25" ht="30" customHeight="1">
      <c r="A95" s="215"/>
      <c r="B95" s="216"/>
      <c r="C95" s="216"/>
      <c r="D95" s="216"/>
      <c r="E95" s="216"/>
      <c r="F95" s="216"/>
      <c r="G95" s="216"/>
      <c r="H95" s="217"/>
      <c r="I95" s="188" t="s">
        <v>123</v>
      </c>
      <c r="J95" s="192"/>
      <c r="K95" s="192"/>
      <c r="L95" s="192"/>
      <c r="M95" s="192"/>
      <c r="N95" s="192"/>
      <c r="O95" s="192"/>
      <c r="P95" s="183"/>
      <c r="Q95" s="183"/>
      <c r="R95" s="183"/>
      <c r="S95" s="183"/>
      <c r="T95" s="183"/>
      <c r="U95" s="183"/>
      <c r="V95" s="183"/>
      <c r="W95" s="183"/>
      <c r="X95" s="183"/>
      <c r="Y95" s="184"/>
    </row>
    <row r="96" spans="1:25" ht="41.25" customHeight="1">
      <c r="A96" s="219"/>
      <c r="B96" s="220"/>
      <c r="C96" s="220"/>
      <c r="D96" s="220"/>
      <c r="E96" s="220"/>
      <c r="F96" s="220"/>
      <c r="G96" s="220"/>
      <c r="H96" s="221"/>
      <c r="I96" s="280" t="s">
        <v>134</v>
      </c>
      <c r="J96" s="281"/>
      <c r="K96" s="281"/>
      <c r="L96" s="281"/>
      <c r="M96" s="281"/>
      <c r="N96" s="281"/>
      <c r="O96" s="281"/>
      <c r="P96" s="281"/>
      <c r="Q96" s="281"/>
      <c r="R96" s="281"/>
      <c r="S96" s="281"/>
      <c r="T96" s="281"/>
      <c r="U96" s="281"/>
      <c r="V96" s="281"/>
      <c r="W96" s="281"/>
      <c r="X96" s="281"/>
      <c r="Y96" s="282"/>
    </row>
    <row r="97" spans="1:25" ht="30" customHeight="1">
      <c r="A97" s="234" t="s">
        <v>109</v>
      </c>
      <c r="B97" s="235"/>
      <c r="C97" s="235"/>
      <c r="D97" s="235"/>
      <c r="E97" s="235"/>
      <c r="F97" s="235"/>
      <c r="G97" s="235"/>
      <c r="H97" s="235"/>
      <c r="I97" s="235"/>
      <c r="J97" s="236"/>
      <c r="K97" s="236"/>
      <c r="L97" s="236"/>
      <c r="M97" s="236"/>
      <c r="N97" s="236"/>
      <c r="O97" s="236"/>
      <c r="P97" s="235"/>
      <c r="Q97" s="235"/>
      <c r="R97" s="235"/>
      <c r="S97" s="235"/>
      <c r="T97" s="235"/>
      <c r="U97" s="235"/>
      <c r="V97" s="235"/>
      <c r="W97" s="235"/>
      <c r="X97" s="235"/>
      <c r="Y97" s="237"/>
    </row>
    <row r="98" spans="1:25" ht="13.5" customHeight="1">
      <c r="A98" s="279"/>
      <c r="B98" s="183"/>
      <c r="C98" s="183"/>
      <c r="D98" s="183"/>
      <c r="E98" s="183"/>
      <c r="F98" s="183"/>
      <c r="G98" s="183"/>
      <c r="H98" s="183"/>
      <c r="I98" s="183"/>
      <c r="J98" s="192"/>
      <c r="K98" s="192"/>
      <c r="L98" s="192"/>
      <c r="M98" s="192"/>
      <c r="N98" s="192"/>
      <c r="O98" s="192"/>
      <c r="P98" s="183"/>
      <c r="Q98" s="183"/>
      <c r="R98" s="183"/>
      <c r="S98" s="183"/>
      <c r="T98" s="183"/>
      <c r="U98" s="183"/>
      <c r="V98" s="183"/>
      <c r="W98" s="183"/>
      <c r="X98" s="183"/>
      <c r="Y98" s="184"/>
    </row>
    <row r="99" spans="1:25" ht="13.5" customHeight="1">
      <c r="A99" s="259" t="s">
        <v>124</v>
      </c>
      <c r="B99" s="183"/>
      <c r="C99" s="183"/>
      <c r="D99" s="183"/>
      <c r="E99" s="183"/>
      <c r="F99" s="183"/>
      <c r="G99" s="183"/>
      <c r="H99" s="183"/>
      <c r="I99" s="183"/>
      <c r="J99" s="192"/>
      <c r="K99" s="192"/>
      <c r="L99" s="192"/>
      <c r="M99" s="192"/>
      <c r="N99" s="192"/>
      <c r="O99" s="192"/>
      <c r="P99" s="183"/>
      <c r="Q99" s="183"/>
      <c r="R99" s="183"/>
      <c r="S99" s="183"/>
      <c r="T99" s="183"/>
      <c r="U99" s="183"/>
      <c r="V99" s="183"/>
      <c r="W99" s="183"/>
      <c r="X99" s="183"/>
      <c r="Y99" s="184"/>
    </row>
    <row r="100" spans="1:25" ht="13.5" customHeight="1">
      <c r="A100" s="177"/>
      <c r="B100" s="183"/>
      <c r="C100" s="183"/>
      <c r="D100" s="183"/>
      <c r="E100" s="183"/>
      <c r="F100" s="183"/>
      <c r="G100" s="183"/>
      <c r="H100" s="183"/>
      <c r="I100" s="183"/>
      <c r="J100" s="192"/>
      <c r="K100" s="192"/>
      <c r="L100" s="192"/>
      <c r="M100" s="192"/>
      <c r="N100" s="192"/>
      <c r="O100" s="192"/>
      <c r="P100" s="183"/>
      <c r="Q100" s="183"/>
      <c r="R100" s="183"/>
      <c r="S100" s="183"/>
      <c r="T100" s="183"/>
      <c r="U100" s="183"/>
      <c r="V100" s="183"/>
      <c r="W100" s="183"/>
      <c r="X100" s="183"/>
      <c r="Y100" s="184"/>
    </row>
    <row r="101" spans="1:25" ht="13.5" customHeight="1">
      <c r="A101" s="259" t="s">
        <v>125</v>
      </c>
      <c r="B101" s="183"/>
      <c r="C101" s="183"/>
      <c r="D101" s="183"/>
      <c r="E101" s="183"/>
      <c r="F101" s="183"/>
      <c r="G101" s="183"/>
      <c r="H101" s="183"/>
      <c r="I101" s="183"/>
      <c r="J101" s="192"/>
      <c r="K101" s="192"/>
      <c r="L101" s="192"/>
      <c r="M101" s="192"/>
      <c r="N101" s="192"/>
      <c r="O101" s="192"/>
      <c r="P101" s="183"/>
      <c r="Q101" s="183"/>
      <c r="R101" s="183"/>
      <c r="S101" s="183"/>
      <c r="T101" s="183"/>
      <c r="U101" s="183"/>
      <c r="V101" s="183"/>
      <c r="W101" s="183"/>
      <c r="X101" s="183"/>
      <c r="Y101" s="184"/>
    </row>
    <row r="102" spans="1:25" ht="13.5" customHeight="1">
      <c r="A102" s="182"/>
      <c r="B102" s="183"/>
      <c r="C102" s="183"/>
      <c r="D102" s="183"/>
      <c r="E102" s="183"/>
      <c r="F102" s="183"/>
      <c r="G102" s="183"/>
      <c r="H102" s="183"/>
      <c r="I102" s="183"/>
      <c r="J102" s="192"/>
      <c r="K102" s="192"/>
      <c r="L102" s="192"/>
      <c r="M102" s="192"/>
      <c r="N102" s="192"/>
      <c r="O102" s="192"/>
      <c r="P102" s="183"/>
      <c r="Q102" s="183"/>
      <c r="R102" s="183"/>
      <c r="S102" s="183"/>
      <c r="T102" s="183"/>
      <c r="U102" s="183"/>
      <c r="V102" s="183"/>
      <c r="W102" s="183"/>
      <c r="X102" s="183"/>
      <c r="Y102" s="184"/>
    </row>
    <row r="103" spans="1:25" ht="13.5" customHeight="1">
      <c r="A103" s="182"/>
      <c r="B103" s="183"/>
      <c r="C103" s="183"/>
      <c r="D103" s="183"/>
      <c r="E103" s="183"/>
      <c r="F103" s="183"/>
      <c r="G103" s="183"/>
      <c r="H103" s="183"/>
      <c r="I103" s="183"/>
      <c r="J103" s="192"/>
      <c r="K103" s="192"/>
      <c r="L103" s="192"/>
      <c r="M103" s="192"/>
      <c r="N103" s="192"/>
      <c r="O103" s="192"/>
      <c r="P103" s="183"/>
      <c r="Q103" s="183"/>
      <c r="R103" s="183"/>
      <c r="S103" s="183"/>
      <c r="T103" s="183"/>
      <c r="U103" s="183"/>
      <c r="V103" s="183"/>
      <c r="W103" s="183"/>
      <c r="X103" s="183"/>
      <c r="Y103" s="184"/>
    </row>
    <row r="104" spans="1:25" ht="13.5" customHeight="1">
      <c r="A104" s="175"/>
      <c r="B104" s="81"/>
      <c r="C104" s="81"/>
      <c r="D104" s="81"/>
      <c r="E104" s="81"/>
      <c r="F104" s="81"/>
      <c r="G104" s="81"/>
      <c r="H104" s="81"/>
      <c r="I104" s="81"/>
      <c r="J104" s="167"/>
      <c r="K104" s="167"/>
      <c r="L104" s="167"/>
      <c r="M104" s="167"/>
      <c r="N104" s="167"/>
      <c r="O104" s="167"/>
      <c r="P104" s="81"/>
      <c r="Q104" s="81"/>
      <c r="R104" s="81"/>
      <c r="S104" s="81"/>
      <c r="T104" s="81"/>
      <c r="U104" s="81"/>
      <c r="V104" s="81"/>
      <c r="W104" s="81"/>
      <c r="X104" s="81"/>
      <c r="Y104" s="176"/>
    </row>
    <row r="105" spans="1:25" ht="13.5" customHeight="1">
      <c r="A105" s="175"/>
      <c r="B105" s="81"/>
      <c r="C105" s="81"/>
      <c r="D105" s="81"/>
      <c r="E105" s="81"/>
      <c r="F105" s="81"/>
      <c r="G105" s="81"/>
      <c r="H105" s="81"/>
      <c r="J105" s="167"/>
      <c r="K105" s="167"/>
      <c r="L105" s="167"/>
      <c r="M105" s="167"/>
      <c r="N105" s="167"/>
      <c r="O105" s="167"/>
      <c r="P105" s="81"/>
      <c r="Q105" s="81"/>
      <c r="R105" s="81"/>
      <c r="S105" s="81"/>
      <c r="T105" s="81"/>
      <c r="U105" s="81"/>
      <c r="V105" s="81"/>
      <c r="W105" s="81"/>
      <c r="X105" s="81"/>
      <c r="Y105" s="176"/>
    </row>
    <row r="106" spans="1:25" ht="13.5" customHeight="1">
      <c r="A106" s="175"/>
      <c r="B106" s="81"/>
      <c r="C106" s="81"/>
      <c r="D106" s="81"/>
      <c r="E106" s="81"/>
      <c r="F106" s="81"/>
      <c r="G106" s="81"/>
      <c r="H106" s="81"/>
      <c r="I106" s="81"/>
      <c r="J106" s="167"/>
      <c r="K106" s="167"/>
      <c r="L106" s="167"/>
      <c r="M106" s="167"/>
      <c r="N106" s="167"/>
      <c r="O106" s="167"/>
      <c r="P106" s="81"/>
      <c r="Q106" s="81"/>
      <c r="R106" s="81"/>
      <c r="S106" s="81"/>
      <c r="T106" s="81"/>
      <c r="U106" s="81"/>
      <c r="V106" s="81"/>
      <c r="W106" s="81"/>
      <c r="X106" s="81"/>
      <c r="Y106" s="176"/>
    </row>
    <row r="107" spans="1:25" ht="13.5" customHeight="1">
      <c r="A107" s="175"/>
      <c r="B107" s="81"/>
      <c r="C107" s="81"/>
      <c r="D107" s="81"/>
      <c r="E107" s="81"/>
      <c r="F107" s="81"/>
      <c r="G107" s="81"/>
      <c r="H107" s="81"/>
      <c r="I107" s="81"/>
      <c r="J107" s="167"/>
      <c r="K107" s="167"/>
      <c r="L107" s="167"/>
      <c r="M107" s="167"/>
      <c r="N107" s="167"/>
      <c r="O107" s="167"/>
      <c r="P107" s="81"/>
      <c r="Q107" s="81"/>
      <c r="R107" s="81"/>
      <c r="S107" s="81"/>
      <c r="T107" s="81"/>
      <c r="U107" s="81"/>
      <c r="V107" s="81"/>
      <c r="W107" s="81"/>
      <c r="X107" s="81"/>
      <c r="Y107" s="176"/>
    </row>
    <row r="108" spans="1:25" ht="13.5" customHeight="1" thickBot="1">
      <c r="A108" s="178"/>
      <c r="B108" s="179"/>
      <c r="C108" s="179"/>
      <c r="D108" s="179"/>
      <c r="E108" s="179"/>
      <c r="F108" s="179"/>
      <c r="G108" s="179"/>
      <c r="H108" s="179"/>
      <c r="I108" s="179"/>
      <c r="J108" s="180"/>
      <c r="K108" s="180"/>
      <c r="L108" s="180"/>
      <c r="M108" s="180"/>
      <c r="N108" s="180"/>
      <c r="O108" s="180"/>
      <c r="P108" s="179"/>
      <c r="Q108" s="179"/>
      <c r="R108" s="179"/>
      <c r="S108" s="179"/>
      <c r="T108" s="179"/>
      <c r="U108" s="179"/>
      <c r="V108" s="179"/>
      <c r="W108" s="179"/>
      <c r="X108" s="179"/>
      <c r="Y108" s="181"/>
    </row>
    <row r="109" spans="1:15" ht="9" customHeight="1">
      <c r="A109" s="169"/>
      <c r="B109" s="173"/>
      <c r="J109" s="171"/>
      <c r="K109" s="171"/>
      <c r="L109" s="171"/>
      <c r="M109" s="171"/>
      <c r="N109" s="171"/>
      <c r="O109" s="171"/>
    </row>
    <row r="110" spans="10:15" s="170" customFormat="1" ht="13.5" customHeight="1">
      <c r="J110" s="172"/>
      <c r="K110" s="172"/>
      <c r="L110" s="172"/>
      <c r="M110" s="172"/>
      <c r="N110" s="172"/>
      <c r="O110" s="172"/>
    </row>
    <row r="111" spans="1:15" ht="13.5" customHeight="1">
      <c r="A111" s="169"/>
      <c r="J111" s="171"/>
      <c r="K111" s="171"/>
      <c r="L111" s="171"/>
      <c r="M111" s="171"/>
      <c r="N111" s="171"/>
      <c r="O111" s="171"/>
    </row>
    <row r="112" spans="1:15" ht="13.5" customHeight="1">
      <c r="A112" s="169"/>
      <c r="J112" s="171"/>
      <c r="K112" s="171"/>
      <c r="L112" s="171"/>
      <c r="M112" s="171"/>
      <c r="N112" s="171"/>
      <c r="O112" s="171"/>
    </row>
    <row r="113" spans="1:15" ht="13.5" customHeight="1">
      <c r="A113" s="169"/>
      <c r="J113" s="171"/>
      <c r="K113" s="171"/>
      <c r="L113" s="171"/>
      <c r="M113" s="171"/>
      <c r="N113" s="171"/>
      <c r="O113" s="171"/>
    </row>
    <row r="114" spans="1:15" ht="13.5" customHeight="1">
      <c r="A114" s="169"/>
      <c r="J114" s="171"/>
      <c r="K114" s="171"/>
      <c r="L114" s="171"/>
      <c r="M114" s="171"/>
      <c r="N114" s="171"/>
      <c r="O114" s="171"/>
    </row>
    <row r="115" spans="1:15" ht="13.5" customHeight="1">
      <c r="A115" s="169"/>
      <c r="J115" s="171"/>
      <c r="K115" s="171"/>
      <c r="L115" s="171"/>
      <c r="M115" s="171"/>
      <c r="N115" s="171"/>
      <c r="O115" s="171"/>
    </row>
    <row r="116" spans="1:27" ht="13.5" customHeight="1">
      <c r="A116" s="169"/>
      <c r="J116" s="171"/>
      <c r="K116" s="171"/>
      <c r="L116" s="171"/>
      <c r="M116" s="171"/>
      <c r="N116" s="171"/>
      <c r="O116" s="171"/>
      <c r="AA116" s="170"/>
    </row>
    <row r="117" spans="1:15" ht="13.5" customHeight="1">
      <c r="A117" s="169"/>
      <c r="N117" s="171"/>
      <c r="O117" s="171"/>
    </row>
    <row r="118" spans="10:13" ht="9" customHeight="1">
      <c r="J118" s="171"/>
      <c r="K118" s="171"/>
      <c r="L118" s="171"/>
      <c r="M118" s="171"/>
    </row>
    <row r="119" spans="10:27" s="170" customFormat="1" ht="13.5" customHeight="1">
      <c r="J119" s="172"/>
      <c r="K119" s="172"/>
      <c r="L119" s="172"/>
      <c r="M119" s="172"/>
      <c r="N119" s="172"/>
      <c r="O119" s="172"/>
      <c r="AA119" s="60"/>
    </row>
    <row r="120" spans="1:15" ht="13.5" customHeight="1">
      <c r="A120" s="169"/>
      <c r="J120" s="171"/>
      <c r="K120" s="171"/>
      <c r="L120" s="171"/>
      <c r="M120" s="171"/>
      <c r="N120" s="171"/>
      <c r="O120" s="171"/>
    </row>
    <row r="121" spans="1:15" ht="13.5" customHeight="1">
      <c r="A121" s="169"/>
      <c r="J121" s="171"/>
      <c r="K121" s="171"/>
      <c r="L121" s="171"/>
      <c r="M121" s="171"/>
      <c r="N121" s="171"/>
      <c r="O121" s="171"/>
    </row>
    <row r="122" spans="1:15" ht="13.5" customHeight="1">
      <c r="A122" s="169"/>
      <c r="J122" s="171"/>
      <c r="K122" s="171"/>
      <c r="L122" s="171"/>
      <c r="M122" s="171"/>
      <c r="N122" s="171"/>
      <c r="O122" s="171"/>
    </row>
    <row r="123" spans="1:15" ht="13.5" customHeight="1">
      <c r="A123" s="169"/>
      <c r="J123" s="171"/>
      <c r="K123" s="171"/>
      <c r="L123" s="171"/>
      <c r="M123" s="171"/>
      <c r="N123" s="171"/>
      <c r="O123" s="171"/>
    </row>
    <row r="124" spans="10:15" ht="9" customHeight="1">
      <c r="J124" s="171"/>
      <c r="K124" s="171"/>
      <c r="L124" s="171"/>
      <c r="M124" s="171"/>
      <c r="N124" s="171"/>
      <c r="O124" s="171"/>
    </row>
    <row r="125" spans="10:27" s="170" customFormat="1" ht="13.5" customHeight="1">
      <c r="J125" s="172"/>
      <c r="K125" s="172"/>
      <c r="L125" s="172"/>
      <c r="M125" s="172"/>
      <c r="N125" s="172"/>
      <c r="O125" s="172"/>
      <c r="AA125" s="60"/>
    </row>
    <row r="126" spans="1:15" ht="13.5" customHeight="1">
      <c r="A126" s="169"/>
      <c r="J126" s="171"/>
      <c r="K126" s="171"/>
      <c r="L126" s="171"/>
      <c r="M126" s="171"/>
      <c r="N126" s="171"/>
      <c r="O126" s="171"/>
    </row>
    <row r="127" spans="1:15" ht="13.5" customHeight="1">
      <c r="A127" s="169"/>
      <c r="J127" s="171"/>
      <c r="K127" s="171"/>
      <c r="L127" s="171"/>
      <c r="M127" s="171"/>
      <c r="N127" s="171"/>
      <c r="O127" s="171"/>
    </row>
    <row r="128" spans="1:15" ht="13.5" customHeight="1">
      <c r="A128" s="169"/>
      <c r="J128" s="171"/>
      <c r="K128" s="171"/>
      <c r="L128" s="171"/>
      <c r="M128" s="171"/>
      <c r="N128" s="171"/>
      <c r="O128" s="171"/>
    </row>
    <row r="129" ht="13.5" customHeight="1">
      <c r="A129" s="169"/>
    </row>
  </sheetData>
  <sheetProtection/>
  <mergeCells count="92">
    <mergeCell ref="I78:Y78"/>
    <mergeCell ref="F79:H80"/>
    <mergeCell ref="P79:Y80"/>
    <mergeCell ref="A1:T1"/>
    <mergeCell ref="A2:B2"/>
    <mergeCell ref="A3:B3"/>
    <mergeCell ref="L3:M3"/>
    <mergeCell ref="A4:B4"/>
    <mergeCell ref="A9:E9"/>
    <mergeCell ref="A14:E14"/>
    <mergeCell ref="Q14:V14"/>
    <mergeCell ref="W14:Y15"/>
    <mergeCell ref="Q15:R15"/>
    <mergeCell ref="S15:T15"/>
    <mergeCell ref="U15:V15"/>
    <mergeCell ref="W16:Y21"/>
    <mergeCell ref="B17:P18"/>
    <mergeCell ref="Q17:R18"/>
    <mergeCell ref="S17:T18"/>
    <mergeCell ref="U17:V18"/>
    <mergeCell ref="Q23:T23"/>
    <mergeCell ref="A22:C23"/>
    <mergeCell ref="D22:E23"/>
    <mergeCell ref="F22:G23"/>
    <mergeCell ref="H22:H23"/>
    <mergeCell ref="I22:J23"/>
    <mergeCell ref="X34:X35"/>
    <mergeCell ref="L22:M23"/>
    <mergeCell ref="N22:N23"/>
    <mergeCell ref="O22:P23"/>
    <mergeCell ref="Q22:T22"/>
    <mergeCell ref="U22:Y23"/>
    <mergeCell ref="A25:Y25"/>
    <mergeCell ref="K22:K23"/>
    <mergeCell ref="N38:P38"/>
    <mergeCell ref="Q38:R38"/>
    <mergeCell ref="A34:A35"/>
    <mergeCell ref="F34:F35"/>
    <mergeCell ref="G34:M35"/>
    <mergeCell ref="Q34:R35"/>
    <mergeCell ref="N39:P39"/>
    <mergeCell ref="Q39:R39"/>
    <mergeCell ref="I40:M40"/>
    <mergeCell ref="N40:P40"/>
    <mergeCell ref="Q40:R40"/>
    <mergeCell ref="Q36:R36"/>
    <mergeCell ref="I37:M37"/>
    <mergeCell ref="N37:P37"/>
    <mergeCell ref="Q37:R37"/>
    <mergeCell ref="I38:M38"/>
    <mergeCell ref="I41:M41"/>
    <mergeCell ref="N41:P41"/>
    <mergeCell ref="Q41:R41"/>
    <mergeCell ref="A53:A54"/>
    <mergeCell ref="F53:F54"/>
    <mergeCell ref="G53:H53"/>
    <mergeCell ref="I53:M54"/>
    <mergeCell ref="N53:P54"/>
    <mergeCell ref="A45:A46"/>
    <mergeCell ref="F45:F46"/>
    <mergeCell ref="G45:H45"/>
    <mergeCell ref="I45:M46"/>
    <mergeCell ref="N45:P46"/>
    <mergeCell ref="S45:W45"/>
    <mergeCell ref="X45:X46"/>
    <mergeCell ref="G46:H46"/>
    <mergeCell ref="B50:X50"/>
    <mergeCell ref="B51:X51"/>
    <mergeCell ref="Q45:R46"/>
    <mergeCell ref="N63:P64"/>
    <mergeCell ref="Q63:R64"/>
    <mergeCell ref="X63:X64"/>
    <mergeCell ref="A64:B64"/>
    <mergeCell ref="Q53:R54"/>
    <mergeCell ref="X53:X54"/>
    <mergeCell ref="G54:H54"/>
    <mergeCell ref="Q65:R65"/>
    <mergeCell ref="B59:X59"/>
    <mergeCell ref="A62:B62"/>
    <mergeCell ref="A63:B63"/>
    <mergeCell ref="F63:F64"/>
    <mergeCell ref="G63:M64"/>
    <mergeCell ref="I96:Y96"/>
    <mergeCell ref="I93:Y93"/>
    <mergeCell ref="I92:Y92"/>
    <mergeCell ref="G55:H55"/>
    <mergeCell ref="N55:P55"/>
    <mergeCell ref="B58:X58"/>
    <mergeCell ref="B68:X68"/>
    <mergeCell ref="B69:X69"/>
    <mergeCell ref="I65:M65"/>
    <mergeCell ref="N65:P65"/>
  </mergeCells>
  <printOptions horizontalCentered="1"/>
  <pageMargins left="0" right="0" top="0.8661417322834646" bottom="0.1968503937007874" header="0.3937007874015748" footer="0.1968503937007874"/>
  <pageSetup horizontalDpi="600" verticalDpi="600" orientation="landscape" paperSize="9" scale="69" r:id="rId1"/>
  <rowBreaks count="1" manualBreakCount="1">
    <brk id="71" max="24" man="1"/>
  </rowBreaks>
</worksheet>
</file>

<file path=xl/worksheets/sheet2.xml><?xml version="1.0" encoding="utf-8"?>
<worksheet xmlns="http://schemas.openxmlformats.org/spreadsheetml/2006/main" xmlns:r="http://schemas.openxmlformats.org/officeDocument/2006/relationships">
  <sheetPr>
    <tabColor indexed="44"/>
  </sheetPr>
  <dimension ref="A1:Y56"/>
  <sheetViews>
    <sheetView view="pageBreakPreview" zoomScale="85" zoomScaleNormal="75" zoomScaleSheetLayoutView="85" zoomScalePageLayoutView="0" workbookViewId="0" topLeftCell="A19">
      <selection activeCell="A3" sqref="A3:X4"/>
    </sheetView>
  </sheetViews>
  <sheetFormatPr defaultColWidth="6.25390625" defaultRowHeight="13.5"/>
  <cols>
    <col min="1" max="16384" width="6.25390625" style="271" customWidth="1"/>
  </cols>
  <sheetData>
    <row r="1" spans="1:24" s="55" customFormat="1" ht="21">
      <c r="A1" s="450" t="s">
        <v>129</v>
      </c>
      <c r="B1" s="451"/>
      <c r="C1" s="451"/>
      <c r="D1" s="451"/>
      <c r="E1" s="451"/>
      <c r="F1" s="451"/>
      <c r="G1" s="451"/>
      <c r="H1" s="451"/>
      <c r="I1" s="451"/>
      <c r="J1" s="451"/>
      <c r="K1" s="451"/>
      <c r="L1" s="451"/>
      <c r="M1" s="451"/>
      <c r="N1" s="451"/>
      <c r="O1" s="451"/>
      <c r="P1" s="451"/>
      <c r="Q1" s="451"/>
      <c r="R1" s="451"/>
      <c r="S1" s="451"/>
      <c r="T1" s="451"/>
      <c r="U1" s="451"/>
      <c r="V1" s="451"/>
      <c r="W1" s="451"/>
      <c r="X1" s="451"/>
    </row>
    <row r="2" s="60" customFormat="1" ht="11.25">
      <c r="X2" s="169"/>
    </row>
    <row r="3" spans="1:25" s="60" customFormat="1" ht="13.5" customHeight="1">
      <c r="A3" s="261" t="s">
        <v>38</v>
      </c>
      <c r="B3" s="262"/>
      <c r="C3" s="263"/>
      <c r="D3" s="264" t="s">
        <v>130</v>
      </c>
      <c r="E3" s="264"/>
      <c r="F3" s="264"/>
      <c r="G3" s="264"/>
      <c r="H3" s="264"/>
      <c r="I3" s="264"/>
      <c r="J3" s="264"/>
      <c r="K3" s="264"/>
      <c r="L3" s="264"/>
      <c r="M3" s="264"/>
      <c r="N3" s="264"/>
      <c r="O3" s="264"/>
      <c r="P3" s="264"/>
      <c r="Q3" s="264"/>
      <c r="R3" s="264"/>
      <c r="S3" s="264"/>
      <c r="T3" s="264"/>
      <c r="U3" s="264"/>
      <c r="V3" s="264"/>
      <c r="W3" s="264"/>
      <c r="X3" s="265"/>
      <c r="Y3" s="266"/>
    </row>
    <row r="4" spans="1:25" s="60" customFormat="1" ht="13.5" customHeight="1">
      <c r="A4" s="261" t="s">
        <v>37</v>
      </c>
      <c r="B4" s="267"/>
      <c r="C4" s="264"/>
      <c r="D4" s="264" t="s">
        <v>131</v>
      </c>
      <c r="E4" s="264"/>
      <c r="F4" s="264"/>
      <c r="G4" s="264"/>
      <c r="H4" s="264"/>
      <c r="I4" s="264"/>
      <c r="J4" s="264"/>
      <c r="K4" s="264"/>
      <c r="L4" s="265"/>
      <c r="M4" s="452" t="s">
        <v>132</v>
      </c>
      <c r="N4" s="453"/>
      <c r="O4" s="264"/>
      <c r="P4" s="264" t="s">
        <v>69</v>
      </c>
      <c r="Q4" s="264"/>
      <c r="R4" s="264"/>
      <c r="S4" s="264"/>
      <c r="T4" s="264"/>
      <c r="U4" s="264"/>
      <c r="V4" s="264"/>
      <c r="W4" s="264"/>
      <c r="X4" s="265"/>
      <c r="Y4" s="266"/>
    </row>
    <row r="5" spans="1:24" ht="11.25">
      <c r="A5" s="268"/>
      <c r="B5" s="269"/>
      <c r="C5" s="269"/>
      <c r="D5" s="269"/>
      <c r="E5" s="269"/>
      <c r="F5" s="269"/>
      <c r="G5" s="269"/>
      <c r="H5" s="269"/>
      <c r="I5" s="269"/>
      <c r="J5" s="269"/>
      <c r="K5" s="269"/>
      <c r="L5" s="269"/>
      <c r="M5" s="269"/>
      <c r="N5" s="269"/>
      <c r="O5" s="269"/>
      <c r="P5" s="269"/>
      <c r="Q5" s="269"/>
      <c r="R5" s="269"/>
      <c r="S5" s="269"/>
      <c r="T5" s="269"/>
      <c r="U5" s="269"/>
      <c r="V5" s="269"/>
      <c r="W5" s="269"/>
      <c r="X5" s="270"/>
    </row>
    <row r="6" spans="1:24" ht="11.25">
      <c r="A6" s="272"/>
      <c r="B6" s="273"/>
      <c r="C6" s="273"/>
      <c r="D6" s="273"/>
      <c r="E6" s="273"/>
      <c r="F6" s="273"/>
      <c r="G6" s="273"/>
      <c r="H6" s="273"/>
      <c r="I6" s="273"/>
      <c r="J6" s="273"/>
      <c r="K6" s="273"/>
      <c r="L6" s="273"/>
      <c r="M6" s="273"/>
      <c r="N6" s="273"/>
      <c r="O6" s="273"/>
      <c r="P6" s="273"/>
      <c r="Q6" s="273"/>
      <c r="R6" s="273"/>
      <c r="S6" s="273"/>
      <c r="T6" s="273"/>
      <c r="U6" s="273"/>
      <c r="V6" s="273"/>
      <c r="W6" s="273"/>
      <c r="X6" s="274"/>
    </row>
    <row r="7" spans="1:24" ht="11.25">
      <c r="A7" s="272"/>
      <c r="B7" s="273"/>
      <c r="C7" s="273"/>
      <c r="D7" s="273"/>
      <c r="E7" s="273"/>
      <c r="F7" s="273"/>
      <c r="G7" s="273"/>
      <c r="H7" s="273"/>
      <c r="I7" s="273"/>
      <c r="J7" s="273"/>
      <c r="K7" s="273"/>
      <c r="L7" s="273"/>
      <c r="M7" s="273"/>
      <c r="N7" s="273"/>
      <c r="O7" s="273"/>
      <c r="P7" s="273"/>
      <c r="Q7" s="273"/>
      <c r="R7" s="273"/>
      <c r="S7" s="273"/>
      <c r="T7" s="273"/>
      <c r="U7" s="273"/>
      <c r="V7" s="273"/>
      <c r="W7" s="273"/>
      <c r="X7" s="274"/>
    </row>
    <row r="8" spans="1:24" ht="11.25">
      <c r="A8" s="272"/>
      <c r="B8" s="273"/>
      <c r="C8" s="273"/>
      <c r="D8" s="273"/>
      <c r="E8" s="273"/>
      <c r="F8" s="273"/>
      <c r="G8" s="273"/>
      <c r="H8" s="273"/>
      <c r="I8" s="273"/>
      <c r="J8" s="273"/>
      <c r="K8" s="273"/>
      <c r="L8" s="273"/>
      <c r="M8" s="273"/>
      <c r="N8" s="273"/>
      <c r="O8" s="273"/>
      <c r="P8" s="273"/>
      <c r="Q8" s="273"/>
      <c r="R8" s="273"/>
      <c r="S8" s="273"/>
      <c r="T8" s="273"/>
      <c r="U8" s="273"/>
      <c r="V8" s="273"/>
      <c r="W8" s="273"/>
      <c r="X8" s="274"/>
    </row>
    <row r="9" spans="1:24" ht="11.25">
      <c r="A9" s="272"/>
      <c r="B9" s="273"/>
      <c r="C9" s="273"/>
      <c r="D9" s="273"/>
      <c r="E9" s="273"/>
      <c r="F9" s="273"/>
      <c r="G9" s="273"/>
      <c r="H9" s="273"/>
      <c r="I9" s="273"/>
      <c r="J9" s="273"/>
      <c r="K9" s="273"/>
      <c r="L9" s="273"/>
      <c r="M9" s="273"/>
      <c r="N9" s="273"/>
      <c r="O9" s="273"/>
      <c r="P9" s="273"/>
      <c r="Q9" s="273"/>
      <c r="R9" s="273"/>
      <c r="S9" s="273"/>
      <c r="T9" s="273"/>
      <c r="U9" s="273"/>
      <c r="V9" s="273"/>
      <c r="W9" s="273"/>
      <c r="X9" s="274"/>
    </row>
    <row r="10" spans="1:24" ht="11.25">
      <c r="A10" s="272"/>
      <c r="B10" s="273"/>
      <c r="C10" s="273"/>
      <c r="D10" s="273"/>
      <c r="E10" s="273"/>
      <c r="F10" s="273"/>
      <c r="G10" s="273"/>
      <c r="H10" s="273"/>
      <c r="I10" s="273"/>
      <c r="J10" s="273"/>
      <c r="K10" s="273"/>
      <c r="L10" s="273"/>
      <c r="M10" s="273"/>
      <c r="N10" s="273"/>
      <c r="O10" s="273"/>
      <c r="P10" s="273"/>
      <c r="Q10" s="273"/>
      <c r="R10" s="273"/>
      <c r="S10" s="273"/>
      <c r="T10" s="273"/>
      <c r="U10" s="273"/>
      <c r="V10" s="273"/>
      <c r="W10" s="273"/>
      <c r="X10" s="274"/>
    </row>
    <row r="11" spans="1:24" ht="11.25">
      <c r="A11" s="272"/>
      <c r="B11" s="273"/>
      <c r="C11" s="273"/>
      <c r="D11" s="273"/>
      <c r="E11" s="273"/>
      <c r="F11" s="273"/>
      <c r="G11" s="273"/>
      <c r="H11" s="273"/>
      <c r="I11" s="273"/>
      <c r="J11" s="273"/>
      <c r="K11" s="273"/>
      <c r="L11" s="273"/>
      <c r="M11" s="273"/>
      <c r="N11" s="273"/>
      <c r="O11" s="273"/>
      <c r="P11" s="273"/>
      <c r="Q11" s="273"/>
      <c r="R11" s="273"/>
      <c r="S11" s="273"/>
      <c r="T11" s="273"/>
      <c r="U11" s="273"/>
      <c r="V11" s="273"/>
      <c r="W11" s="273"/>
      <c r="X11" s="274"/>
    </row>
    <row r="12" spans="1:24" ht="11.25">
      <c r="A12" s="272"/>
      <c r="B12" s="273"/>
      <c r="C12" s="273"/>
      <c r="D12" s="273"/>
      <c r="E12" s="273"/>
      <c r="F12" s="273"/>
      <c r="G12" s="273"/>
      <c r="H12" s="273"/>
      <c r="I12" s="273"/>
      <c r="J12" s="273"/>
      <c r="K12" s="273"/>
      <c r="L12" s="273"/>
      <c r="M12" s="273"/>
      <c r="N12" s="273"/>
      <c r="O12" s="273"/>
      <c r="P12" s="273"/>
      <c r="Q12" s="273"/>
      <c r="R12" s="273"/>
      <c r="S12" s="273"/>
      <c r="T12" s="273"/>
      <c r="U12" s="273"/>
      <c r="V12" s="273"/>
      <c r="W12" s="273"/>
      <c r="X12" s="274"/>
    </row>
    <row r="13" spans="1:24" ht="11.25">
      <c r="A13" s="272"/>
      <c r="B13" s="273"/>
      <c r="C13" s="273"/>
      <c r="D13" s="273"/>
      <c r="E13" s="273"/>
      <c r="F13" s="273"/>
      <c r="G13" s="273"/>
      <c r="H13" s="273"/>
      <c r="I13" s="273"/>
      <c r="J13" s="273"/>
      <c r="K13" s="273"/>
      <c r="L13" s="273"/>
      <c r="M13" s="273"/>
      <c r="N13" s="273"/>
      <c r="O13" s="273"/>
      <c r="P13" s="273"/>
      <c r="Q13" s="273"/>
      <c r="R13" s="273"/>
      <c r="S13" s="273"/>
      <c r="T13" s="273"/>
      <c r="U13" s="273"/>
      <c r="V13" s="273"/>
      <c r="W13" s="273"/>
      <c r="X13" s="274"/>
    </row>
    <row r="14" spans="1:24" ht="11.25">
      <c r="A14" s="272"/>
      <c r="B14" s="273"/>
      <c r="C14" s="273"/>
      <c r="D14" s="273"/>
      <c r="E14" s="273"/>
      <c r="F14" s="273"/>
      <c r="G14" s="273"/>
      <c r="H14" s="273"/>
      <c r="I14" s="273"/>
      <c r="J14" s="273"/>
      <c r="K14" s="273"/>
      <c r="L14" s="273"/>
      <c r="M14" s="273"/>
      <c r="N14" s="273"/>
      <c r="O14" s="273"/>
      <c r="P14" s="273"/>
      <c r="Q14" s="273"/>
      <c r="R14" s="273"/>
      <c r="S14" s="273"/>
      <c r="T14" s="273"/>
      <c r="U14" s="273"/>
      <c r="V14" s="273"/>
      <c r="W14" s="273"/>
      <c r="X14" s="274"/>
    </row>
    <row r="15" spans="1:24" ht="11.25">
      <c r="A15" s="272"/>
      <c r="B15" s="273"/>
      <c r="C15" s="273"/>
      <c r="D15" s="273"/>
      <c r="E15" s="273"/>
      <c r="F15" s="273"/>
      <c r="G15" s="273"/>
      <c r="H15" s="273"/>
      <c r="I15" s="273"/>
      <c r="J15" s="273"/>
      <c r="K15" s="273"/>
      <c r="L15" s="273"/>
      <c r="M15" s="273"/>
      <c r="N15" s="273"/>
      <c r="O15" s="273"/>
      <c r="P15" s="273"/>
      <c r="Q15" s="273"/>
      <c r="R15" s="273"/>
      <c r="S15" s="273"/>
      <c r="T15" s="273"/>
      <c r="U15" s="273"/>
      <c r="V15" s="273"/>
      <c r="W15" s="273"/>
      <c r="X15" s="274"/>
    </row>
    <row r="16" spans="1:24" ht="11.25">
      <c r="A16" s="272"/>
      <c r="B16" s="273"/>
      <c r="C16" s="273"/>
      <c r="D16" s="273"/>
      <c r="E16" s="273"/>
      <c r="F16" s="273"/>
      <c r="G16" s="273"/>
      <c r="H16" s="273"/>
      <c r="I16" s="273"/>
      <c r="J16" s="273"/>
      <c r="K16" s="273"/>
      <c r="L16" s="273"/>
      <c r="M16" s="273"/>
      <c r="N16" s="273"/>
      <c r="O16" s="273"/>
      <c r="P16" s="273"/>
      <c r="Q16" s="273"/>
      <c r="R16" s="273"/>
      <c r="S16" s="273"/>
      <c r="T16" s="273"/>
      <c r="U16" s="273"/>
      <c r="V16" s="273"/>
      <c r="W16" s="273"/>
      <c r="X16" s="274"/>
    </row>
    <row r="17" spans="1:24" ht="11.25">
      <c r="A17" s="272"/>
      <c r="B17" s="273"/>
      <c r="C17" s="273"/>
      <c r="D17" s="273"/>
      <c r="E17" s="273"/>
      <c r="F17" s="273"/>
      <c r="G17" s="273"/>
      <c r="H17" s="273"/>
      <c r="I17" s="273"/>
      <c r="J17" s="273"/>
      <c r="K17" s="273"/>
      <c r="L17" s="273"/>
      <c r="M17" s="273"/>
      <c r="N17" s="273"/>
      <c r="O17" s="273"/>
      <c r="P17" s="273"/>
      <c r="Q17" s="273"/>
      <c r="R17" s="273"/>
      <c r="S17" s="273"/>
      <c r="T17" s="273"/>
      <c r="U17" s="273"/>
      <c r="V17" s="273"/>
      <c r="W17" s="273"/>
      <c r="X17" s="274"/>
    </row>
    <row r="18" spans="1:24" ht="11.25">
      <c r="A18" s="272"/>
      <c r="B18" s="273"/>
      <c r="C18" s="273"/>
      <c r="D18" s="273"/>
      <c r="E18" s="273"/>
      <c r="F18" s="273"/>
      <c r="G18" s="273"/>
      <c r="H18" s="273"/>
      <c r="I18" s="273"/>
      <c r="J18" s="273"/>
      <c r="K18" s="273"/>
      <c r="L18" s="273"/>
      <c r="M18" s="273"/>
      <c r="N18" s="273"/>
      <c r="O18" s="273"/>
      <c r="P18" s="273"/>
      <c r="Q18" s="273"/>
      <c r="R18" s="273"/>
      <c r="S18" s="273"/>
      <c r="T18" s="273"/>
      <c r="U18" s="273"/>
      <c r="V18" s="273"/>
      <c r="W18" s="273"/>
      <c r="X18" s="274"/>
    </row>
    <row r="19" spans="1:24" ht="11.25">
      <c r="A19" s="272"/>
      <c r="B19" s="273"/>
      <c r="C19" s="273"/>
      <c r="D19" s="273"/>
      <c r="E19" s="273"/>
      <c r="F19" s="273"/>
      <c r="G19" s="273"/>
      <c r="H19" s="273"/>
      <c r="I19" s="273"/>
      <c r="J19" s="273"/>
      <c r="K19" s="273"/>
      <c r="L19" s="273"/>
      <c r="M19" s="273"/>
      <c r="N19" s="273"/>
      <c r="O19" s="273"/>
      <c r="P19" s="273"/>
      <c r="Q19" s="273"/>
      <c r="R19" s="273"/>
      <c r="S19" s="273"/>
      <c r="T19" s="273"/>
      <c r="U19" s="273"/>
      <c r="V19" s="273"/>
      <c r="W19" s="273"/>
      <c r="X19" s="274"/>
    </row>
    <row r="20" spans="1:24" ht="11.25">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4"/>
    </row>
    <row r="21" spans="1:24" ht="11.25">
      <c r="A21" s="272"/>
      <c r="B21" s="273"/>
      <c r="C21" s="273"/>
      <c r="D21" s="273"/>
      <c r="E21" s="273"/>
      <c r="F21" s="273"/>
      <c r="G21" s="273"/>
      <c r="H21" s="273"/>
      <c r="I21" s="273"/>
      <c r="J21" s="273"/>
      <c r="K21" s="273"/>
      <c r="L21" s="273"/>
      <c r="M21" s="273"/>
      <c r="N21" s="273"/>
      <c r="O21" s="273"/>
      <c r="P21" s="273"/>
      <c r="Q21" s="273"/>
      <c r="R21" s="273"/>
      <c r="S21" s="273"/>
      <c r="T21" s="273"/>
      <c r="U21" s="273"/>
      <c r="V21" s="273"/>
      <c r="W21" s="273"/>
      <c r="X21" s="274"/>
    </row>
    <row r="22" spans="1:24" ht="11.25">
      <c r="A22" s="272"/>
      <c r="B22" s="273"/>
      <c r="C22" s="273"/>
      <c r="D22" s="273"/>
      <c r="E22" s="273"/>
      <c r="F22" s="273"/>
      <c r="G22" s="273"/>
      <c r="H22" s="273"/>
      <c r="I22" s="273"/>
      <c r="J22" s="273"/>
      <c r="K22" s="273"/>
      <c r="L22" s="273"/>
      <c r="M22" s="273"/>
      <c r="N22" s="273"/>
      <c r="O22" s="273"/>
      <c r="P22" s="273"/>
      <c r="Q22" s="273"/>
      <c r="R22" s="273"/>
      <c r="S22" s="273"/>
      <c r="T22" s="273"/>
      <c r="U22" s="273"/>
      <c r="V22" s="273"/>
      <c r="W22" s="273"/>
      <c r="X22" s="274"/>
    </row>
    <row r="23" spans="1:24" ht="11.25">
      <c r="A23" s="272"/>
      <c r="B23" s="273"/>
      <c r="C23" s="273"/>
      <c r="D23" s="273"/>
      <c r="E23" s="273"/>
      <c r="F23" s="273"/>
      <c r="G23" s="273"/>
      <c r="H23" s="273"/>
      <c r="I23" s="273"/>
      <c r="J23" s="273"/>
      <c r="K23" s="273"/>
      <c r="L23" s="273"/>
      <c r="M23" s="273"/>
      <c r="N23" s="273"/>
      <c r="O23" s="273"/>
      <c r="P23" s="273"/>
      <c r="Q23" s="273"/>
      <c r="R23" s="273"/>
      <c r="S23" s="273"/>
      <c r="T23" s="273"/>
      <c r="U23" s="273"/>
      <c r="V23" s="273"/>
      <c r="W23" s="273"/>
      <c r="X23" s="274"/>
    </row>
    <row r="24" spans="1:24" ht="11.25">
      <c r="A24" s="272"/>
      <c r="B24" s="273"/>
      <c r="C24" s="273"/>
      <c r="D24" s="273"/>
      <c r="E24" s="273"/>
      <c r="F24" s="273"/>
      <c r="G24" s="273"/>
      <c r="H24" s="273"/>
      <c r="I24" s="273"/>
      <c r="J24" s="273"/>
      <c r="K24" s="273"/>
      <c r="L24" s="273"/>
      <c r="M24" s="273"/>
      <c r="N24" s="273"/>
      <c r="O24" s="273"/>
      <c r="P24" s="273"/>
      <c r="Q24" s="273"/>
      <c r="R24" s="273"/>
      <c r="S24" s="273"/>
      <c r="T24" s="273"/>
      <c r="U24" s="273"/>
      <c r="V24" s="273"/>
      <c r="W24" s="273"/>
      <c r="X24" s="274"/>
    </row>
    <row r="25" spans="1:24" ht="11.25">
      <c r="A25" s="272"/>
      <c r="B25" s="273"/>
      <c r="C25" s="273"/>
      <c r="D25" s="273"/>
      <c r="E25" s="273"/>
      <c r="F25" s="273"/>
      <c r="G25" s="273"/>
      <c r="H25" s="273"/>
      <c r="I25" s="273"/>
      <c r="J25" s="273"/>
      <c r="K25" s="273"/>
      <c r="L25" s="273"/>
      <c r="M25" s="273"/>
      <c r="N25" s="273"/>
      <c r="O25" s="273"/>
      <c r="P25" s="273"/>
      <c r="Q25" s="273"/>
      <c r="R25" s="273"/>
      <c r="S25" s="273"/>
      <c r="T25" s="273"/>
      <c r="U25" s="273"/>
      <c r="V25" s="273"/>
      <c r="W25" s="273"/>
      <c r="X25" s="274"/>
    </row>
    <row r="26" spans="1:24" ht="11.25">
      <c r="A26" s="272"/>
      <c r="B26" s="273"/>
      <c r="C26" s="273"/>
      <c r="D26" s="273"/>
      <c r="E26" s="273"/>
      <c r="F26" s="273"/>
      <c r="G26" s="273"/>
      <c r="H26" s="273"/>
      <c r="I26" s="273"/>
      <c r="J26" s="273"/>
      <c r="K26" s="273"/>
      <c r="L26" s="273"/>
      <c r="M26" s="273"/>
      <c r="N26" s="273"/>
      <c r="O26" s="273"/>
      <c r="P26" s="273"/>
      <c r="Q26" s="273"/>
      <c r="R26" s="273"/>
      <c r="S26" s="273"/>
      <c r="T26" s="273"/>
      <c r="U26" s="273"/>
      <c r="V26" s="273"/>
      <c r="W26" s="273"/>
      <c r="X26" s="274"/>
    </row>
    <row r="27" spans="1:24" ht="11.25">
      <c r="A27" s="272"/>
      <c r="B27" s="273"/>
      <c r="C27" s="273"/>
      <c r="D27" s="273"/>
      <c r="E27" s="273"/>
      <c r="F27" s="273"/>
      <c r="G27" s="273"/>
      <c r="H27" s="273"/>
      <c r="I27" s="273"/>
      <c r="J27" s="273"/>
      <c r="K27" s="273"/>
      <c r="L27" s="273"/>
      <c r="M27" s="273"/>
      <c r="N27" s="273"/>
      <c r="O27" s="273"/>
      <c r="P27" s="273"/>
      <c r="Q27" s="273"/>
      <c r="R27" s="273"/>
      <c r="S27" s="273"/>
      <c r="T27" s="273"/>
      <c r="U27" s="273"/>
      <c r="V27" s="273"/>
      <c r="W27" s="273"/>
      <c r="X27" s="274"/>
    </row>
    <row r="28" spans="1:24" ht="11.25">
      <c r="A28" s="272"/>
      <c r="B28" s="273"/>
      <c r="C28" s="273"/>
      <c r="D28" s="273"/>
      <c r="E28" s="273"/>
      <c r="F28" s="273"/>
      <c r="G28" s="273"/>
      <c r="H28" s="273"/>
      <c r="I28" s="273"/>
      <c r="J28" s="273"/>
      <c r="K28" s="273"/>
      <c r="L28" s="273"/>
      <c r="M28" s="273"/>
      <c r="N28" s="273"/>
      <c r="O28" s="273"/>
      <c r="P28" s="273"/>
      <c r="Q28" s="273"/>
      <c r="R28" s="273"/>
      <c r="S28" s="273"/>
      <c r="T28" s="273"/>
      <c r="U28" s="273"/>
      <c r="V28" s="273"/>
      <c r="W28" s="273"/>
      <c r="X28" s="274"/>
    </row>
    <row r="29" spans="1:24" ht="11.25">
      <c r="A29" s="272"/>
      <c r="B29" s="273"/>
      <c r="C29" s="273"/>
      <c r="D29" s="273"/>
      <c r="E29" s="273"/>
      <c r="F29" s="273"/>
      <c r="G29" s="273"/>
      <c r="H29" s="273"/>
      <c r="I29" s="273"/>
      <c r="J29" s="273"/>
      <c r="K29" s="273"/>
      <c r="L29" s="273"/>
      <c r="M29" s="273"/>
      <c r="N29" s="273"/>
      <c r="O29" s="273"/>
      <c r="P29" s="273"/>
      <c r="Q29" s="273"/>
      <c r="R29" s="273"/>
      <c r="S29" s="273"/>
      <c r="T29" s="273"/>
      <c r="U29" s="273"/>
      <c r="V29" s="273"/>
      <c r="W29" s="273"/>
      <c r="X29" s="274"/>
    </row>
    <row r="30" spans="1:24" ht="11.25">
      <c r="A30" s="272"/>
      <c r="B30" s="273"/>
      <c r="C30" s="273"/>
      <c r="D30" s="273"/>
      <c r="E30" s="273"/>
      <c r="F30" s="273"/>
      <c r="G30" s="273"/>
      <c r="H30" s="273"/>
      <c r="I30" s="273"/>
      <c r="J30" s="273"/>
      <c r="K30" s="273"/>
      <c r="L30" s="273"/>
      <c r="M30" s="273"/>
      <c r="N30" s="273"/>
      <c r="O30" s="273"/>
      <c r="P30" s="273"/>
      <c r="Q30" s="273"/>
      <c r="R30" s="273"/>
      <c r="S30" s="273"/>
      <c r="T30" s="273"/>
      <c r="U30" s="273"/>
      <c r="V30" s="273"/>
      <c r="W30" s="273"/>
      <c r="X30" s="274"/>
    </row>
    <row r="31" spans="1:24" ht="11.25">
      <c r="A31" s="272"/>
      <c r="B31" s="273"/>
      <c r="C31" s="273"/>
      <c r="D31" s="273"/>
      <c r="E31" s="273"/>
      <c r="F31" s="273"/>
      <c r="G31" s="273"/>
      <c r="H31" s="273"/>
      <c r="I31" s="273"/>
      <c r="J31" s="273"/>
      <c r="K31" s="273"/>
      <c r="L31" s="273"/>
      <c r="M31" s="273"/>
      <c r="N31" s="273"/>
      <c r="O31" s="273"/>
      <c r="P31" s="273"/>
      <c r="Q31" s="273"/>
      <c r="R31" s="273"/>
      <c r="S31" s="273"/>
      <c r="T31" s="273"/>
      <c r="U31" s="273"/>
      <c r="V31" s="273"/>
      <c r="W31" s="273"/>
      <c r="X31" s="274"/>
    </row>
    <row r="32" spans="1:24" ht="11.25">
      <c r="A32" s="272"/>
      <c r="B32" s="273"/>
      <c r="C32" s="273"/>
      <c r="D32" s="273"/>
      <c r="E32" s="273"/>
      <c r="F32" s="273"/>
      <c r="G32" s="273"/>
      <c r="H32" s="273"/>
      <c r="I32" s="273"/>
      <c r="J32" s="273"/>
      <c r="K32" s="273"/>
      <c r="L32" s="273"/>
      <c r="M32" s="273"/>
      <c r="N32" s="273"/>
      <c r="O32" s="273"/>
      <c r="P32" s="273"/>
      <c r="Q32" s="273"/>
      <c r="R32" s="273"/>
      <c r="S32" s="273"/>
      <c r="T32" s="273"/>
      <c r="U32" s="273"/>
      <c r="V32" s="273"/>
      <c r="W32" s="273"/>
      <c r="X32" s="274"/>
    </row>
    <row r="33" spans="1:24" ht="11.25">
      <c r="A33" s="272"/>
      <c r="B33" s="273"/>
      <c r="C33" s="273"/>
      <c r="D33" s="273"/>
      <c r="E33" s="273"/>
      <c r="F33" s="273"/>
      <c r="G33" s="273"/>
      <c r="H33" s="273"/>
      <c r="I33" s="273"/>
      <c r="J33" s="273"/>
      <c r="K33" s="273"/>
      <c r="L33" s="273"/>
      <c r="M33" s="273"/>
      <c r="N33" s="273"/>
      <c r="O33" s="273"/>
      <c r="P33" s="273"/>
      <c r="Q33" s="273"/>
      <c r="R33" s="273"/>
      <c r="S33" s="273"/>
      <c r="T33" s="273"/>
      <c r="U33" s="273"/>
      <c r="V33" s="273"/>
      <c r="W33" s="273"/>
      <c r="X33" s="274"/>
    </row>
    <row r="34" spans="1:24" ht="11.25">
      <c r="A34" s="272"/>
      <c r="B34" s="273"/>
      <c r="C34" s="273"/>
      <c r="D34" s="273"/>
      <c r="E34" s="273"/>
      <c r="F34" s="273"/>
      <c r="G34" s="273"/>
      <c r="H34" s="273"/>
      <c r="I34" s="273"/>
      <c r="J34" s="273"/>
      <c r="K34" s="273"/>
      <c r="L34" s="273"/>
      <c r="M34" s="273"/>
      <c r="N34" s="273"/>
      <c r="O34" s="273"/>
      <c r="P34" s="273"/>
      <c r="Q34" s="273"/>
      <c r="R34" s="273"/>
      <c r="S34" s="273"/>
      <c r="T34" s="273"/>
      <c r="U34" s="273"/>
      <c r="V34" s="273"/>
      <c r="W34" s="273"/>
      <c r="X34" s="274"/>
    </row>
    <row r="35" spans="1:24" ht="11.25">
      <c r="A35" s="272"/>
      <c r="B35" s="273"/>
      <c r="C35" s="273"/>
      <c r="D35" s="273"/>
      <c r="E35" s="273"/>
      <c r="F35" s="273"/>
      <c r="G35" s="273"/>
      <c r="H35" s="273"/>
      <c r="I35" s="273"/>
      <c r="J35" s="273"/>
      <c r="K35" s="273"/>
      <c r="L35" s="273"/>
      <c r="M35" s="273"/>
      <c r="N35" s="273"/>
      <c r="O35" s="273"/>
      <c r="P35" s="273"/>
      <c r="Q35" s="273"/>
      <c r="R35" s="273"/>
      <c r="S35" s="273"/>
      <c r="T35" s="273"/>
      <c r="U35" s="273"/>
      <c r="V35" s="273"/>
      <c r="W35" s="273"/>
      <c r="X35" s="274"/>
    </row>
    <row r="36" spans="1:24" ht="11.25">
      <c r="A36" s="272"/>
      <c r="B36" s="273"/>
      <c r="C36" s="273"/>
      <c r="D36" s="273"/>
      <c r="E36" s="273"/>
      <c r="F36" s="273"/>
      <c r="G36" s="273"/>
      <c r="H36" s="273"/>
      <c r="I36" s="273"/>
      <c r="J36" s="273"/>
      <c r="K36" s="273"/>
      <c r="L36" s="273"/>
      <c r="M36" s="273"/>
      <c r="N36" s="273"/>
      <c r="O36" s="273"/>
      <c r="P36" s="273"/>
      <c r="Q36" s="273"/>
      <c r="R36" s="273"/>
      <c r="S36" s="273"/>
      <c r="T36" s="273"/>
      <c r="U36" s="273"/>
      <c r="V36" s="273"/>
      <c r="W36" s="273"/>
      <c r="X36" s="274"/>
    </row>
    <row r="37" spans="1:24" ht="11.25">
      <c r="A37" s="272"/>
      <c r="B37" s="273"/>
      <c r="C37" s="273"/>
      <c r="D37" s="273"/>
      <c r="E37" s="273"/>
      <c r="F37" s="273"/>
      <c r="G37" s="273"/>
      <c r="H37" s="273"/>
      <c r="I37" s="273"/>
      <c r="J37" s="273"/>
      <c r="K37" s="273"/>
      <c r="L37" s="273"/>
      <c r="M37" s="273"/>
      <c r="N37" s="273"/>
      <c r="O37" s="273"/>
      <c r="P37" s="273"/>
      <c r="Q37" s="273"/>
      <c r="R37" s="273"/>
      <c r="S37" s="273"/>
      <c r="T37" s="273"/>
      <c r="U37" s="273"/>
      <c r="V37" s="273"/>
      <c r="W37" s="273"/>
      <c r="X37" s="274"/>
    </row>
    <row r="38" spans="1:24" ht="11.25">
      <c r="A38" s="272"/>
      <c r="B38" s="273"/>
      <c r="C38" s="273"/>
      <c r="D38" s="273"/>
      <c r="E38" s="273"/>
      <c r="F38" s="273"/>
      <c r="G38" s="273"/>
      <c r="H38" s="273"/>
      <c r="I38" s="273"/>
      <c r="J38" s="273"/>
      <c r="K38" s="273"/>
      <c r="L38" s="273"/>
      <c r="M38" s="273"/>
      <c r="N38" s="273"/>
      <c r="O38" s="273"/>
      <c r="P38" s="273"/>
      <c r="Q38" s="273"/>
      <c r="R38" s="273"/>
      <c r="S38" s="273"/>
      <c r="T38" s="273"/>
      <c r="U38" s="273"/>
      <c r="V38" s="273"/>
      <c r="W38" s="273"/>
      <c r="X38" s="274"/>
    </row>
    <row r="39" spans="1:24" ht="11.25">
      <c r="A39" s="272"/>
      <c r="B39" s="273"/>
      <c r="C39" s="273"/>
      <c r="D39" s="273"/>
      <c r="E39" s="273"/>
      <c r="F39" s="273"/>
      <c r="G39" s="273"/>
      <c r="H39" s="273"/>
      <c r="I39" s="273"/>
      <c r="J39" s="273"/>
      <c r="K39" s="273"/>
      <c r="L39" s="273"/>
      <c r="M39" s="273"/>
      <c r="N39" s="273"/>
      <c r="O39" s="273"/>
      <c r="P39" s="273"/>
      <c r="Q39" s="273"/>
      <c r="R39" s="273"/>
      <c r="S39" s="273"/>
      <c r="T39" s="273"/>
      <c r="U39" s="273"/>
      <c r="V39" s="273"/>
      <c r="W39" s="273"/>
      <c r="X39" s="274"/>
    </row>
    <row r="40" spans="1:24" ht="11.25">
      <c r="A40" s="272"/>
      <c r="B40" s="273"/>
      <c r="C40" s="273"/>
      <c r="D40" s="273"/>
      <c r="E40" s="273"/>
      <c r="F40" s="273"/>
      <c r="G40" s="273"/>
      <c r="H40" s="273"/>
      <c r="I40" s="273"/>
      <c r="J40" s="273"/>
      <c r="K40" s="273"/>
      <c r="L40" s="273"/>
      <c r="M40" s="273"/>
      <c r="N40" s="273"/>
      <c r="O40" s="273"/>
      <c r="P40" s="273"/>
      <c r="Q40" s="273"/>
      <c r="R40" s="273"/>
      <c r="S40" s="273"/>
      <c r="T40" s="273"/>
      <c r="U40" s="273"/>
      <c r="V40" s="273"/>
      <c r="W40" s="273"/>
      <c r="X40" s="274"/>
    </row>
    <row r="41" spans="1:24" ht="11.25">
      <c r="A41" s="272"/>
      <c r="B41" s="273"/>
      <c r="C41" s="273"/>
      <c r="D41" s="273"/>
      <c r="E41" s="273"/>
      <c r="F41" s="273"/>
      <c r="G41" s="273"/>
      <c r="H41" s="273"/>
      <c r="I41" s="273"/>
      <c r="J41" s="273"/>
      <c r="K41" s="273"/>
      <c r="L41" s="273"/>
      <c r="M41" s="273"/>
      <c r="N41" s="273"/>
      <c r="O41" s="273"/>
      <c r="P41" s="273"/>
      <c r="Q41" s="273"/>
      <c r="R41" s="273"/>
      <c r="S41" s="273"/>
      <c r="T41" s="273"/>
      <c r="U41" s="273"/>
      <c r="V41" s="273"/>
      <c r="W41" s="273"/>
      <c r="X41" s="274"/>
    </row>
    <row r="42" spans="1:24" ht="11.25">
      <c r="A42" s="272"/>
      <c r="B42" s="273"/>
      <c r="C42" s="273"/>
      <c r="D42" s="273"/>
      <c r="E42" s="273"/>
      <c r="F42" s="273"/>
      <c r="G42" s="273"/>
      <c r="H42" s="273"/>
      <c r="I42" s="273"/>
      <c r="J42" s="273"/>
      <c r="K42" s="273"/>
      <c r="L42" s="273"/>
      <c r="M42" s="273"/>
      <c r="N42" s="273"/>
      <c r="O42" s="273"/>
      <c r="P42" s="273"/>
      <c r="Q42" s="273"/>
      <c r="R42" s="273"/>
      <c r="S42" s="273"/>
      <c r="T42" s="273"/>
      <c r="U42" s="273"/>
      <c r="V42" s="273"/>
      <c r="W42" s="273"/>
      <c r="X42" s="274"/>
    </row>
    <row r="43" spans="1:24" ht="11.25">
      <c r="A43" s="272"/>
      <c r="B43" s="273"/>
      <c r="C43" s="273"/>
      <c r="D43" s="273"/>
      <c r="E43" s="273"/>
      <c r="F43" s="273"/>
      <c r="G43" s="273"/>
      <c r="H43" s="273"/>
      <c r="I43" s="273"/>
      <c r="J43" s="273"/>
      <c r="K43" s="273"/>
      <c r="L43" s="273"/>
      <c r="M43" s="273"/>
      <c r="N43" s="273"/>
      <c r="O43" s="273"/>
      <c r="P43" s="273"/>
      <c r="Q43" s="273"/>
      <c r="R43" s="273"/>
      <c r="S43" s="273"/>
      <c r="T43" s="273"/>
      <c r="U43" s="273"/>
      <c r="V43" s="273"/>
      <c r="W43" s="273"/>
      <c r="X43" s="274"/>
    </row>
    <row r="44" spans="1:24" ht="11.25">
      <c r="A44" s="272"/>
      <c r="B44" s="273"/>
      <c r="C44" s="273"/>
      <c r="D44" s="273"/>
      <c r="E44" s="273"/>
      <c r="F44" s="273"/>
      <c r="G44" s="273"/>
      <c r="H44" s="273"/>
      <c r="I44" s="273"/>
      <c r="J44" s="273"/>
      <c r="K44" s="273"/>
      <c r="L44" s="273"/>
      <c r="M44" s="273"/>
      <c r="N44" s="273"/>
      <c r="O44" s="273"/>
      <c r="P44" s="273"/>
      <c r="Q44" s="273"/>
      <c r="R44" s="273"/>
      <c r="S44" s="273"/>
      <c r="T44" s="273"/>
      <c r="U44" s="273"/>
      <c r="V44" s="273"/>
      <c r="W44" s="273"/>
      <c r="X44" s="274"/>
    </row>
    <row r="45" spans="1:24" ht="11.25">
      <c r="A45" s="272"/>
      <c r="B45" s="273"/>
      <c r="C45" s="273"/>
      <c r="D45" s="273"/>
      <c r="E45" s="273"/>
      <c r="F45" s="273"/>
      <c r="G45" s="273"/>
      <c r="H45" s="273"/>
      <c r="I45" s="273"/>
      <c r="J45" s="273"/>
      <c r="K45" s="273"/>
      <c r="L45" s="273"/>
      <c r="M45" s="273"/>
      <c r="N45" s="273"/>
      <c r="O45" s="273"/>
      <c r="P45" s="273"/>
      <c r="Q45" s="273"/>
      <c r="R45" s="273"/>
      <c r="S45" s="273"/>
      <c r="T45" s="273"/>
      <c r="U45" s="273"/>
      <c r="V45" s="273"/>
      <c r="W45" s="273"/>
      <c r="X45" s="274"/>
    </row>
    <row r="46" spans="1:24" ht="11.25">
      <c r="A46" s="272"/>
      <c r="B46" s="273"/>
      <c r="C46" s="273"/>
      <c r="D46" s="273"/>
      <c r="E46" s="273"/>
      <c r="F46" s="273"/>
      <c r="G46" s="273"/>
      <c r="H46" s="273"/>
      <c r="I46" s="273"/>
      <c r="J46" s="273"/>
      <c r="K46" s="273"/>
      <c r="L46" s="273"/>
      <c r="M46" s="273"/>
      <c r="N46" s="273"/>
      <c r="O46" s="273"/>
      <c r="P46" s="273"/>
      <c r="Q46" s="273"/>
      <c r="R46" s="273"/>
      <c r="S46" s="273"/>
      <c r="T46" s="273"/>
      <c r="U46" s="273"/>
      <c r="V46" s="273"/>
      <c r="W46" s="273"/>
      <c r="X46" s="274"/>
    </row>
    <row r="47" spans="1:24" ht="11.25">
      <c r="A47" s="272"/>
      <c r="B47" s="273"/>
      <c r="C47" s="273"/>
      <c r="D47" s="273"/>
      <c r="E47" s="273"/>
      <c r="F47" s="273"/>
      <c r="G47" s="273"/>
      <c r="H47" s="273"/>
      <c r="I47" s="273"/>
      <c r="J47" s="273"/>
      <c r="K47" s="273"/>
      <c r="L47" s="273"/>
      <c r="M47" s="273"/>
      <c r="N47" s="273"/>
      <c r="O47" s="273"/>
      <c r="P47" s="273"/>
      <c r="Q47" s="273"/>
      <c r="R47" s="273"/>
      <c r="S47" s="273"/>
      <c r="T47" s="273"/>
      <c r="U47" s="273"/>
      <c r="V47" s="273"/>
      <c r="W47" s="273"/>
      <c r="X47" s="274"/>
    </row>
    <row r="48" spans="1:24" ht="11.25">
      <c r="A48" s="272"/>
      <c r="B48" s="273"/>
      <c r="C48" s="273"/>
      <c r="D48" s="273"/>
      <c r="E48" s="273"/>
      <c r="F48" s="273"/>
      <c r="G48" s="273"/>
      <c r="H48" s="273"/>
      <c r="I48" s="273"/>
      <c r="J48" s="273"/>
      <c r="K48" s="273"/>
      <c r="L48" s="273"/>
      <c r="M48" s="273"/>
      <c r="N48" s="273"/>
      <c r="O48" s="273"/>
      <c r="P48" s="273"/>
      <c r="Q48" s="273"/>
      <c r="R48" s="273"/>
      <c r="S48" s="273"/>
      <c r="T48" s="273"/>
      <c r="U48" s="273"/>
      <c r="V48" s="273"/>
      <c r="W48" s="273"/>
      <c r="X48" s="274"/>
    </row>
    <row r="49" spans="1:24" ht="11.25">
      <c r="A49" s="272"/>
      <c r="B49" s="273"/>
      <c r="C49" s="273"/>
      <c r="D49" s="273"/>
      <c r="E49" s="273"/>
      <c r="F49" s="273"/>
      <c r="G49" s="273"/>
      <c r="H49" s="273"/>
      <c r="I49" s="273"/>
      <c r="J49" s="273"/>
      <c r="K49" s="273"/>
      <c r="L49" s="273"/>
      <c r="M49" s="273"/>
      <c r="N49" s="273"/>
      <c r="O49" s="273"/>
      <c r="P49" s="273"/>
      <c r="Q49" s="273"/>
      <c r="R49" s="273"/>
      <c r="S49" s="273"/>
      <c r="T49" s="273"/>
      <c r="U49" s="273"/>
      <c r="V49" s="273"/>
      <c r="W49" s="273"/>
      <c r="X49" s="274"/>
    </row>
    <row r="50" spans="1:24" ht="11.25">
      <c r="A50" s="272"/>
      <c r="B50" s="273"/>
      <c r="C50" s="273"/>
      <c r="D50" s="273"/>
      <c r="E50" s="273"/>
      <c r="F50" s="273"/>
      <c r="G50" s="273"/>
      <c r="H50" s="273"/>
      <c r="I50" s="273"/>
      <c r="J50" s="273"/>
      <c r="K50" s="273"/>
      <c r="L50" s="273"/>
      <c r="M50" s="273"/>
      <c r="N50" s="273"/>
      <c r="O50" s="273"/>
      <c r="P50" s="273"/>
      <c r="Q50" s="273"/>
      <c r="R50" s="273"/>
      <c r="S50" s="273"/>
      <c r="T50" s="273"/>
      <c r="U50" s="273"/>
      <c r="V50" s="273"/>
      <c r="W50" s="273"/>
      <c r="X50" s="274"/>
    </row>
    <row r="51" spans="1:24" ht="11.25">
      <c r="A51" s="272"/>
      <c r="B51" s="273"/>
      <c r="C51" s="273"/>
      <c r="D51" s="273"/>
      <c r="E51" s="273"/>
      <c r="F51" s="273"/>
      <c r="G51" s="273"/>
      <c r="H51" s="273"/>
      <c r="I51" s="273"/>
      <c r="J51" s="273"/>
      <c r="K51" s="273"/>
      <c r="L51" s="273"/>
      <c r="M51" s="273"/>
      <c r="N51" s="273"/>
      <c r="O51" s="273"/>
      <c r="P51" s="273"/>
      <c r="Q51" s="273"/>
      <c r="R51" s="273"/>
      <c r="S51" s="273"/>
      <c r="T51" s="273"/>
      <c r="U51" s="273"/>
      <c r="V51" s="273"/>
      <c r="W51" s="273"/>
      <c r="X51" s="274"/>
    </row>
    <row r="52" spans="1:24" ht="11.25">
      <c r="A52" s="272"/>
      <c r="B52" s="273"/>
      <c r="C52" s="273"/>
      <c r="D52" s="273"/>
      <c r="E52" s="273"/>
      <c r="F52" s="273"/>
      <c r="G52" s="273"/>
      <c r="H52" s="273"/>
      <c r="I52" s="273"/>
      <c r="J52" s="273"/>
      <c r="K52" s="273"/>
      <c r="L52" s="273"/>
      <c r="M52" s="273"/>
      <c r="N52" s="273"/>
      <c r="O52" s="273"/>
      <c r="P52" s="273"/>
      <c r="Q52" s="273"/>
      <c r="R52" s="273"/>
      <c r="S52" s="273"/>
      <c r="T52" s="273"/>
      <c r="U52" s="273"/>
      <c r="V52" s="273"/>
      <c r="W52" s="273"/>
      <c r="X52" s="274"/>
    </row>
    <row r="53" spans="1:24" ht="11.25">
      <c r="A53" s="272"/>
      <c r="B53" s="273"/>
      <c r="C53" s="273"/>
      <c r="D53" s="273"/>
      <c r="E53" s="273"/>
      <c r="F53" s="273"/>
      <c r="G53" s="273"/>
      <c r="H53" s="273"/>
      <c r="I53" s="273"/>
      <c r="J53" s="273"/>
      <c r="K53" s="273"/>
      <c r="L53" s="273"/>
      <c r="M53" s="273"/>
      <c r="N53" s="273"/>
      <c r="O53" s="273"/>
      <c r="P53" s="273"/>
      <c r="Q53" s="273"/>
      <c r="R53" s="273"/>
      <c r="S53" s="273"/>
      <c r="T53" s="273"/>
      <c r="U53" s="273"/>
      <c r="V53" s="273"/>
      <c r="W53" s="273"/>
      <c r="X53" s="274"/>
    </row>
    <row r="54" spans="1:24" ht="11.25">
      <c r="A54" s="272"/>
      <c r="B54" s="273"/>
      <c r="C54" s="273"/>
      <c r="D54" s="273"/>
      <c r="E54" s="273"/>
      <c r="F54" s="273"/>
      <c r="G54" s="273"/>
      <c r="H54" s="273"/>
      <c r="I54" s="273"/>
      <c r="J54" s="273"/>
      <c r="K54" s="273"/>
      <c r="L54" s="273"/>
      <c r="M54" s="273"/>
      <c r="N54" s="273"/>
      <c r="O54" s="273"/>
      <c r="P54" s="273"/>
      <c r="Q54" s="273"/>
      <c r="R54" s="273"/>
      <c r="S54" s="273"/>
      <c r="T54" s="273"/>
      <c r="U54" s="273"/>
      <c r="V54" s="273"/>
      <c r="W54" s="273"/>
      <c r="X54" s="274"/>
    </row>
    <row r="55" spans="1:24" ht="13.5">
      <c r="A55" s="272"/>
      <c r="B55" s="273"/>
      <c r="C55" s="273"/>
      <c r="D55" s="273"/>
      <c r="E55" s="273"/>
      <c r="G55" s="273"/>
      <c r="H55" s="275"/>
      <c r="I55" s="273"/>
      <c r="J55" s="273"/>
      <c r="K55" s="273"/>
      <c r="L55" s="273"/>
      <c r="M55" s="273"/>
      <c r="N55" s="273"/>
      <c r="O55" s="273"/>
      <c r="P55" s="273"/>
      <c r="Q55" s="273"/>
      <c r="R55" s="273"/>
      <c r="S55" s="273"/>
      <c r="T55" s="273"/>
      <c r="U55" s="273"/>
      <c r="V55" s="273"/>
      <c r="W55" s="273"/>
      <c r="X55" s="274"/>
    </row>
    <row r="56" spans="1:24" ht="11.25">
      <c r="A56" s="276"/>
      <c r="B56" s="277"/>
      <c r="C56" s="277"/>
      <c r="D56" s="277"/>
      <c r="E56" s="277"/>
      <c r="F56" s="277"/>
      <c r="G56" s="277"/>
      <c r="H56" s="277"/>
      <c r="I56" s="277"/>
      <c r="J56" s="277"/>
      <c r="K56" s="277"/>
      <c r="L56" s="277"/>
      <c r="M56" s="277"/>
      <c r="N56" s="277"/>
      <c r="O56" s="277"/>
      <c r="P56" s="277"/>
      <c r="Q56" s="277"/>
      <c r="R56" s="277"/>
      <c r="S56" s="277"/>
      <c r="T56" s="277"/>
      <c r="U56" s="277"/>
      <c r="V56" s="277"/>
      <c r="W56" s="277"/>
      <c r="X56" s="278"/>
    </row>
  </sheetData>
  <sheetProtection/>
  <mergeCells count="2">
    <mergeCell ref="A1:X1"/>
    <mergeCell ref="M4:N4"/>
  </mergeCells>
  <printOptions horizontalCentered="1"/>
  <pageMargins left="0" right="0" top="0.3937007874015748" bottom="0.3937007874015748" header="0.5118110236220472" footer="0.511811023622047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indexed="44"/>
  </sheetPr>
  <dimension ref="A1:Y56"/>
  <sheetViews>
    <sheetView view="pageBreakPreview" zoomScaleNormal="75" zoomScaleSheetLayoutView="100" zoomScalePageLayoutView="0" workbookViewId="0" topLeftCell="A7">
      <selection activeCell="A22" sqref="A22"/>
    </sheetView>
  </sheetViews>
  <sheetFormatPr defaultColWidth="6.25390625" defaultRowHeight="13.5"/>
  <cols>
    <col min="1" max="16384" width="6.25390625" style="271" customWidth="1"/>
  </cols>
  <sheetData>
    <row r="1" spans="1:24" s="55" customFormat="1" ht="21">
      <c r="A1" s="450" t="s">
        <v>129</v>
      </c>
      <c r="B1" s="451"/>
      <c r="C1" s="451"/>
      <c r="D1" s="451"/>
      <c r="E1" s="451"/>
      <c r="F1" s="451"/>
      <c r="G1" s="451"/>
      <c r="H1" s="451"/>
      <c r="I1" s="451"/>
      <c r="J1" s="451"/>
      <c r="K1" s="451"/>
      <c r="L1" s="451"/>
      <c r="M1" s="451"/>
      <c r="N1" s="451"/>
      <c r="O1" s="451"/>
      <c r="P1" s="451"/>
      <c r="Q1" s="451"/>
      <c r="R1" s="451"/>
      <c r="S1" s="451"/>
      <c r="T1" s="451"/>
      <c r="U1" s="451"/>
      <c r="V1" s="451"/>
      <c r="W1" s="451"/>
      <c r="X1" s="451"/>
    </row>
    <row r="2" s="60" customFormat="1" ht="11.25">
      <c r="X2" s="169"/>
    </row>
    <row r="3" spans="1:25" s="60" customFormat="1" ht="13.5" customHeight="1">
      <c r="A3" s="261" t="s">
        <v>38</v>
      </c>
      <c r="B3" s="262"/>
      <c r="C3" s="263"/>
      <c r="D3" s="264" t="s">
        <v>130</v>
      </c>
      <c r="E3" s="264"/>
      <c r="F3" s="264"/>
      <c r="G3" s="264"/>
      <c r="H3" s="264"/>
      <c r="I3" s="264"/>
      <c r="J3" s="264"/>
      <c r="K3" s="264"/>
      <c r="L3" s="264"/>
      <c r="M3" s="264"/>
      <c r="N3" s="264"/>
      <c r="O3" s="264"/>
      <c r="P3" s="264"/>
      <c r="Q3" s="264"/>
      <c r="R3" s="264"/>
      <c r="S3" s="264"/>
      <c r="T3" s="264"/>
      <c r="U3" s="264"/>
      <c r="V3" s="264"/>
      <c r="W3" s="264"/>
      <c r="X3" s="265"/>
      <c r="Y3" s="266"/>
    </row>
    <row r="4" spans="1:25" s="60" customFormat="1" ht="13.5" customHeight="1">
      <c r="A4" s="261" t="s">
        <v>37</v>
      </c>
      <c r="B4" s="267"/>
      <c r="C4" s="264"/>
      <c r="D4" s="264" t="s">
        <v>131</v>
      </c>
      <c r="E4" s="264"/>
      <c r="F4" s="264"/>
      <c r="G4" s="264"/>
      <c r="H4" s="264"/>
      <c r="I4" s="264"/>
      <c r="J4" s="264"/>
      <c r="K4" s="264"/>
      <c r="L4" s="265"/>
      <c r="M4" s="452" t="s">
        <v>132</v>
      </c>
      <c r="N4" s="453"/>
      <c r="O4" s="264"/>
      <c r="P4" s="264" t="s">
        <v>69</v>
      </c>
      <c r="Q4" s="264"/>
      <c r="R4" s="264"/>
      <c r="S4" s="264"/>
      <c r="T4" s="264"/>
      <c r="U4" s="264"/>
      <c r="V4" s="264"/>
      <c r="W4" s="264"/>
      <c r="X4" s="265"/>
      <c r="Y4" s="266"/>
    </row>
    <row r="5" spans="1:24" ht="11.25">
      <c r="A5" s="268"/>
      <c r="B5" s="269"/>
      <c r="C5" s="269"/>
      <c r="D5" s="269"/>
      <c r="E5" s="269"/>
      <c r="F5" s="269"/>
      <c r="G5" s="269"/>
      <c r="H5" s="269"/>
      <c r="I5" s="269"/>
      <c r="J5" s="269"/>
      <c r="K5" s="269"/>
      <c r="L5" s="269"/>
      <c r="M5" s="269"/>
      <c r="N5" s="269"/>
      <c r="O5" s="269"/>
      <c r="P5" s="269"/>
      <c r="Q5" s="269"/>
      <c r="R5" s="269"/>
      <c r="S5" s="269"/>
      <c r="T5" s="269"/>
      <c r="U5" s="269"/>
      <c r="V5" s="269"/>
      <c r="W5" s="269"/>
      <c r="X5" s="270"/>
    </row>
    <row r="6" spans="1:24" ht="11.25">
      <c r="A6" s="272"/>
      <c r="B6" s="273"/>
      <c r="C6" s="273"/>
      <c r="D6" s="273"/>
      <c r="E6" s="273"/>
      <c r="F6" s="273"/>
      <c r="G6" s="273"/>
      <c r="H6" s="273"/>
      <c r="I6" s="273"/>
      <c r="J6" s="273"/>
      <c r="K6" s="273"/>
      <c r="L6" s="273"/>
      <c r="M6" s="273"/>
      <c r="N6" s="273"/>
      <c r="O6" s="273"/>
      <c r="P6" s="273"/>
      <c r="Q6" s="273"/>
      <c r="R6" s="273"/>
      <c r="S6" s="273"/>
      <c r="T6" s="273"/>
      <c r="U6" s="273"/>
      <c r="V6" s="273"/>
      <c r="W6" s="273"/>
      <c r="X6" s="274"/>
    </row>
    <row r="7" spans="1:24" ht="11.25">
      <c r="A7" s="272"/>
      <c r="B7" s="273"/>
      <c r="C7" s="273"/>
      <c r="D7" s="273"/>
      <c r="E7" s="273"/>
      <c r="F7" s="273"/>
      <c r="G7" s="273"/>
      <c r="H7" s="273"/>
      <c r="I7" s="273"/>
      <c r="J7" s="273"/>
      <c r="K7" s="273"/>
      <c r="L7" s="273"/>
      <c r="M7" s="273"/>
      <c r="N7" s="273"/>
      <c r="O7" s="273"/>
      <c r="P7" s="273"/>
      <c r="Q7" s="273"/>
      <c r="R7" s="273"/>
      <c r="S7" s="273"/>
      <c r="T7" s="273"/>
      <c r="U7" s="273"/>
      <c r="V7" s="273"/>
      <c r="W7" s="273"/>
      <c r="X7" s="274"/>
    </row>
    <row r="8" spans="1:24" ht="11.25">
      <c r="A8" s="272"/>
      <c r="B8" s="273"/>
      <c r="C8" s="273"/>
      <c r="D8" s="273"/>
      <c r="E8" s="273"/>
      <c r="F8" s="273"/>
      <c r="G8" s="273"/>
      <c r="H8" s="273"/>
      <c r="I8" s="273"/>
      <c r="J8" s="273"/>
      <c r="K8" s="273"/>
      <c r="L8" s="273"/>
      <c r="M8" s="273"/>
      <c r="N8" s="273"/>
      <c r="O8" s="273"/>
      <c r="P8" s="273"/>
      <c r="Q8" s="273"/>
      <c r="R8" s="273"/>
      <c r="S8" s="273"/>
      <c r="T8" s="273"/>
      <c r="U8" s="273"/>
      <c r="V8" s="273"/>
      <c r="W8" s="273"/>
      <c r="X8" s="274"/>
    </row>
    <row r="9" spans="1:24" ht="11.25">
      <c r="A9" s="272"/>
      <c r="B9" s="273"/>
      <c r="C9" s="273"/>
      <c r="D9" s="273"/>
      <c r="E9" s="273"/>
      <c r="F9" s="273"/>
      <c r="G9" s="273"/>
      <c r="H9" s="273"/>
      <c r="I9" s="273"/>
      <c r="J9" s="273"/>
      <c r="K9" s="273"/>
      <c r="L9" s="273"/>
      <c r="M9" s="273"/>
      <c r="N9" s="273"/>
      <c r="O9" s="273"/>
      <c r="P9" s="273"/>
      <c r="Q9" s="273"/>
      <c r="R9" s="273"/>
      <c r="S9" s="273"/>
      <c r="T9" s="273"/>
      <c r="U9" s="273"/>
      <c r="V9" s="273"/>
      <c r="W9" s="273"/>
      <c r="X9" s="274"/>
    </row>
    <row r="10" spans="1:24" ht="11.25">
      <c r="A10" s="272"/>
      <c r="B10" s="273"/>
      <c r="C10" s="273"/>
      <c r="D10" s="273"/>
      <c r="E10" s="273"/>
      <c r="F10" s="273"/>
      <c r="G10" s="273"/>
      <c r="H10" s="273"/>
      <c r="I10" s="273"/>
      <c r="J10" s="273"/>
      <c r="K10" s="273"/>
      <c r="L10" s="273"/>
      <c r="M10" s="273"/>
      <c r="N10" s="273"/>
      <c r="O10" s="273"/>
      <c r="P10" s="273"/>
      <c r="Q10" s="273"/>
      <c r="R10" s="273"/>
      <c r="S10" s="273"/>
      <c r="T10" s="273"/>
      <c r="U10" s="273"/>
      <c r="V10" s="273"/>
      <c r="W10" s="273"/>
      <c r="X10" s="274"/>
    </row>
    <row r="11" spans="1:24" ht="11.25">
      <c r="A11" s="272"/>
      <c r="B11" s="273"/>
      <c r="C11" s="273"/>
      <c r="D11" s="273"/>
      <c r="E11" s="273"/>
      <c r="F11" s="273"/>
      <c r="G11" s="273"/>
      <c r="H11" s="273"/>
      <c r="I11" s="273"/>
      <c r="J11" s="273"/>
      <c r="K11" s="273"/>
      <c r="L11" s="273"/>
      <c r="M11" s="273"/>
      <c r="N11" s="273"/>
      <c r="O11" s="273"/>
      <c r="P11" s="273"/>
      <c r="Q11" s="273"/>
      <c r="R11" s="273"/>
      <c r="S11" s="273"/>
      <c r="T11" s="273"/>
      <c r="U11" s="273"/>
      <c r="V11" s="273"/>
      <c r="W11" s="273"/>
      <c r="X11" s="274"/>
    </row>
    <row r="12" spans="1:24" ht="11.25">
      <c r="A12" s="272"/>
      <c r="B12" s="273"/>
      <c r="C12" s="273"/>
      <c r="D12" s="273"/>
      <c r="E12" s="273"/>
      <c r="F12" s="273"/>
      <c r="G12" s="273"/>
      <c r="H12" s="273"/>
      <c r="I12" s="273"/>
      <c r="J12" s="273"/>
      <c r="K12" s="273"/>
      <c r="L12" s="273"/>
      <c r="M12" s="273"/>
      <c r="N12" s="273"/>
      <c r="O12" s="273"/>
      <c r="P12" s="273"/>
      <c r="Q12" s="273"/>
      <c r="R12" s="273"/>
      <c r="S12" s="273"/>
      <c r="T12" s="273"/>
      <c r="U12" s="273"/>
      <c r="V12" s="273"/>
      <c r="W12" s="273"/>
      <c r="X12" s="274"/>
    </row>
    <row r="13" spans="1:24" ht="11.25">
      <c r="A13" s="272"/>
      <c r="B13" s="273"/>
      <c r="C13" s="273"/>
      <c r="D13" s="273"/>
      <c r="E13" s="273"/>
      <c r="F13" s="273"/>
      <c r="G13" s="273"/>
      <c r="H13" s="273"/>
      <c r="I13" s="273"/>
      <c r="J13" s="273"/>
      <c r="K13" s="273"/>
      <c r="L13" s="273"/>
      <c r="M13" s="273"/>
      <c r="N13" s="273"/>
      <c r="O13" s="273"/>
      <c r="P13" s="273"/>
      <c r="Q13" s="273"/>
      <c r="R13" s="273"/>
      <c r="S13" s="273"/>
      <c r="T13" s="273"/>
      <c r="U13" s="273"/>
      <c r="V13" s="273"/>
      <c r="W13" s="273"/>
      <c r="X13" s="274"/>
    </row>
    <row r="14" spans="1:24" ht="11.25">
      <c r="A14" s="272"/>
      <c r="B14" s="273"/>
      <c r="C14" s="273"/>
      <c r="D14" s="273"/>
      <c r="E14" s="273"/>
      <c r="F14" s="273"/>
      <c r="G14" s="273"/>
      <c r="H14" s="273"/>
      <c r="I14" s="273"/>
      <c r="J14" s="273"/>
      <c r="K14" s="273"/>
      <c r="L14" s="273"/>
      <c r="M14" s="273"/>
      <c r="N14" s="273"/>
      <c r="O14" s="273"/>
      <c r="P14" s="273"/>
      <c r="Q14" s="273"/>
      <c r="R14" s="273"/>
      <c r="S14" s="273"/>
      <c r="T14" s="273"/>
      <c r="U14" s="273"/>
      <c r="V14" s="273"/>
      <c r="W14" s="273"/>
      <c r="X14" s="274"/>
    </row>
    <row r="15" spans="1:24" ht="11.25">
      <c r="A15" s="272"/>
      <c r="B15" s="273"/>
      <c r="C15" s="273"/>
      <c r="D15" s="273"/>
      <c r="E15" s="273"/>
      <c r="F15" s="273"/>
      <c r="G15" s="273"/>
      <c r="H15" s="273"/>
      <c r="I15" s="273"/>
      <c r="J15" s="273"/>
      <c r="K15" s="273"/>
      <c r="L15" s="273"/>
      <c r="M15" s="273"/>
      <c r="N15" s="273"/>
      <c r="O15" s="273"/>
      <c r="P15" s="273"/>
      <c r="Q15" s="273"/>
      <c r="R15" s="273"/>
      <c r="S15" s="273"/>
      <c r="T15" s="273"/>
      <c r="U15" s="273"/>
      <c r="V15" s="273"/>
      <c r="W15" s="273"/>
      <c r="X15" s="274"/>
    </row>
    <row r="16" spans="1:24" ht="11.25">
      <c r="A16" s="272"/>
      <c r="B16" s="273"/>
      <c r="C16" s="273"/>
      <c r="D16" s="273"/>
      <c r="E16" s="273"/>
      <c r="F16" s="273"/>
      <c r="G16" s="273"/>
      <c r="H16" s="273"/>
      <c r="I16" s="273"/>
      <c r="J16" s="273"/>
      <c r="K16" s="273"/>
      <c r="L16" s="273"/>
      <c r="M16" s="273"/>
      <c r="N16" s="273"/>
      <c r="O16" s="273"/>
      <c r="P16" s="273"/>
      <c r="Q16" s="273"/>
      <c r="R16" s="273"/>
      <c r="S16" s="273"/>
      <c r="T16" s="273"/>
      <c r="U16" s="273"/>
      <c r="V16" s="273"/>
      <c r="W16" s="273"/>
      <c r="X16" s="274"/>
    </row>
    <row r="17" spans="1:24" ht="11.25">
      <c r="A17" s="272"/>
      <c r="B17" s="273"/>
      <c r="C17" s="273"/>
      <c r="D17" s="273"/>
      <c r="E17" s="273"/>
      <c r="F17" s="273"/>
      <c r="G17" s="273"/>
      <c r="H17" s="273"/>
      <c r="I17" s="273"/>
      <c r="J17" s="273"/>
      <c r="K17" s="273"/>
      <c r="L17" s="273"/>
      <c r="M17" s="273"/>
      <c r="N17" s="273"/>
      <c r="O17" s="273"/>
      <c r="P17" s="273"/>
      <c r="Q17" s="273"/>
      <c r="R17" s="273"/>
      <c r="S17" s="273"/>
      <c r="T17" s="273"/>
      <c r="U17" s="273"/>
      <c r="V17" s="273"/>
      <c r="W17" s="273"/>
      <c r="X17" s="274"/>
    </row>
    <row r="18" spans="1:24" ht="11.25">
      <c r="A18" s="272"/>
      <c r="B18" s="273"/>
      <c r="C18" s="273"/>
      <c r="D18" s="273"/>
      <c r="E18" s="273"/>
      <c r="F18" s="273"/>
      <c r="G18" s="273"/>
      <c r="H18" s="273"/>
      <c r="I18" s="273"/>
      <c r="J18" s="273"/>
      <c r="K18" s="273"/>
      <c r="L18" s="273"/>
      <c r="M18" s="273"/>
      <c r="N18" s="273"/>
      <c r="O18" s="273"/>
      <c r="P18" s="273"/>
      <c r="Q18" s="273"/>
      <c r="R18" s="273"/>
      <c r="S18" s="273"/>
      <c r="T18" s="273"/>
      <c r="U18" s="273"/>
      <c r="V18" s="273"/>
      <c r="W18" s="273"/>
      <c r="X18" s="274"/>
    </row>
    <row r="19" spans="1:24" ht="11.25">
      <c r="A19" s="272"/>
      <c r="B19" s="273"/>
      <c r="C19" s="273"/>
      <c r="D19" s="273"/>
      <c r="E19" s="273"/>
      <c r="F19" s="273"/>
      <c r="G19" s="273"/>
      <c r="H19" s="273"/>
      <c r="I19" s="273"/>
      <c r="J19" s="273"/>
      <c r="K19" s="273"/>
      <c r="L19" s="273"/>
      <c r="M19" s="273"/>
      <c r="N19" s="273"/>
      <c r="O19" s="273"/>
      <c r="P19" s="273"/>
      <c r="Q19" s="273"/>
      <c r="R19" s="273"/>
      <c r="S19" s="273"/>
      <c r="T19" s="273"/>
      <c r="U19" s="273"/>
      <c r="V19" s="273"/>
      <c r="W19" s="273"/>
      <c r="X19" s="274"/>
    </row>
    <row r="20" spans="1:24" ht="11.25">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4"/>
    </row>
    <row r="21" spans="1:24" ht="11.25">
      <c r="A21" s="272"/>
      <c r="B21" s="273"/>
      <c r="C21" s="273"/>
      <c r="D21" s="273"/>
      <c r="E21" s="273"/>
      <c r="F21" s="273"/>
      <c r="G21" s="273"/>
      <c r="H21" s="273"/>
      <c r="I21" s="273"/>
      <c r="J21" s="273"/>
      <c r="K21" s="273"/>
      <c r="L21" s="273"/>
      <c r="M21" s="273"/>
      <c r="N21" s="273"/>
      <c r="O21" s="273"/>
      <c r="P21" s="273"/>
      <c r="Q21" s="273"/>
      <c r="R21" s="273"/>
      <c r="S21" s="273"/>
      <c r="T21" s="273"/>
      <c r="U21" s="273"/>
      <c r="V21" s="273"/>
      <c r="W21" s="273"/>
      <c r="X21" s="274"/>
    </row>
    <row r="22" spans="1:24" ht="11.25">
      <c r="A22" s="272"/>
      <c r="B22" s="273"/>
      <c r="C22" s="273"/>
      <c r="D22" s="273"/>
      <c r="E22" s="273"/>
      <c r="F22" s="273"/>
      <c r="G22" s="273"/>
      <c r="H22" s="273"/>
      <c r="I22" s="273"/>
      <c r="J22" s="273"/>
      <c r="K22" s="273"/>
      <c r="L22" s="273"/>
      <c r="M22" s="273"/>
      <c r="N22" s="273"/>
      <c r="O22" s="273"/>
      <c r="P22" s="273"/>
      <c r="Q22" s="273"/>
      <c r="R22" s="273"/>
      <c r="S22" s="273"/>
      <c r="T22" s="273"/>
      <c r="U22" s="273"/>
      <c r="V22" s="273"/>
      <c r="W22" s="273"/>
      <c r="X22" s="274"/>
    </row>
    <row r="23" spans="1:24" ht="11.25">
      <c r="A23" s="272"/>
      <c r="B23" s="273"/>
      <c r="C23" s="273"/>
      <c r="D23" s="273"/>
      <c r="E23" s="273"/>
      <c r="F23" s="273"/>
      <c r="G23" s="273"/>
      <c r="H23" s="273"/>
      <c r="I23" s="273"/>
      <c r="J23" s="273"/>
      <c r="K23" s="273"/>
      <c r="L23" s="273"/>
      <c r="M23" s="273"/>
      <c r="N23" s="273"/>
      <c r="O23" s="273"/>
      <c r="P23" s="273"/>
      <c r="Q23" s="273"/>
      <c r="R23" s="273"/>
      <c r="S23" s="273"/>
      <c r="T23" s="273"/>
      <c r="U23" s="273"/>
      <c r="V23" s="273"/>
      <c r="W23" s="273"/>
      <c r="X23" s="274"/>
    </row>
    <row r="24" spans="1:24" ht="11.25">
      <c r="A24" s="272"/>
      <c r="B24" s="273"/>
      <c r="C24" s="273"/>
      <c r="D24" s="273"/>
      <c r="E24" s="273"/>
      <c r="F24" s="273"/>
      <c r="G24" s="273"/>
      <c r="H24" s="273"/>
      <c r="I24" s="273"/>
      <c r="J24" s="273"/>
      <c r="K24" s="273"/>
      <c r="L24" s="273"/>
      <c r="M24" s="273"/>
      <c r="N24" s="273"/>
      <c r="O24" s="273"/>
      <c r="P24" s="273"/>
      <c r="Q24" s="273"/>
      <c r="R24" s="273"/>
      <c r="S24" s="273"/>
      <c r="T24" s="273"/>
      <c r="U24" s="273"/>
      <c r="V24" s="273"/>
      <c r="W24" s="273"/>
      <c r="X24" s="274"/>
    </row>
    <row r="25" spans="1:24" ht="11.25">
      <c r="A25" s="272"/>
      <c r="B25" s="273"/>
      <c r="C25" s="273"/>
      <c r="D25" s="273"/>
      <c r="E25" s="273"/>
      <c r="F25" s="273"/>
      <c r="G25" s="273"/>
      <c r="H25" s="273"/>
      <c r="I25" s="273"/>
      <c r="J25" s="273"/>
      <c r="K25" s="273"/>
      <c r="L25" s="273"/>
      <c r="M25" s="273"/>
      <c r="N25" s="273"/>
      <c r="O25" s="273"/>
      <c r="P25" s="273"/>
      <c r="Q25" s="273"/>
      <c r="R25" s="273"/>
      <c r="S25" s="273"/>
      <c r="T25" s="273"/>
      <c r="U25" s="273"/>
      <c r="V25" s="273"/>
      <c r="W25" s="273"/>
      <c r="X25" s="274"/>
    </row>
    <row r="26" spans="1:24" ht="11.25">
      <c r="A26" s="272"/>
      <c r="B26" s="273"/>
      <c r="C26" s="273"/>
      <c r="D26" s="273"/>
      <c r="E26" s="273"/>
      <c r="F26" s="273"/>
      <c r="G26" s="273"/>
      <c r="H26" s="273"/>
      <c r="I26" s="273"/>
      <c r="J26" s="273"/>
      <c r="K26" s="273"/>
      <c r="L26" s="273"/>
      <c r="M26" s="273"/>
      <c r="N26" s="273"/>
      <c r="O26" s="273"/>
      <c r="P26" s="273"/>
      <c r="Q26" s="273"/>
      <c r="R26" s="273"/>
      <c r="S26" s="273"/>
      <c r="T26" s="273"/>
      <c r="U26" s="273"/>
      <c r="V26" s="273"/>
      <c r="W26" s="273"/>
      <c r="X26" s="274"/>
    </row>
    <row r="27" spans="1:24" ht="11.25">
      <c r="A27" s="272"/>
      <c r="B27" s="273"/>
      <c r="C27" s="273"/>
      <c r="D27" s="273"/>
      <c r="E27" s="273"/>
      <c r="F27" s="273"/>
      <c r="G27" s="273"/>
      <c r="H27" s="273"/>
      <c r="I27" s="273"/>
      <c r="J27" s="273"/>
      <c r="K27" s="273"/>
      <c r="L27" s="273"/>
      <c r="M27" s="273"/>
      <c r="N27" s="273"/>
      <c r="O27" s="273"/>
      <c r="P27" s="273"/>
      <c r="Q27" s="273"/>
      <c r="R27" s="273"/>
      <c r="S27" s="273"/>
      <c r="T27" s="273"/>
      <c r="U27" s="273"/>
      <c r="V27" s="273"/>
      <c r="W27" s="273"/>
      <c r="X27" s="274"/>
    </row>
    <row r="28" spans="1:24" ht="11.25">
      <c r="A28" s="272"/>
      <c r="B28" s="273"/>
      <c r="C28" s="273"/>
      <c r="D28" s="273"/>
      <c r="E28" s="273"/>
      <c r="F28" s="273"/>
      <c r="G28" s="273"/>
      <c r="H28" s="273"/>
      <c r="I28" s="273"/>
      <c r="J28" s="273"/>
      <c r="K28" s="273"/>
      <c r="L28" s="273"/>
      <c r="M28" s="273"/>
      <c r="N28" s="273"/>
      <c r="O28" s="273"/>
      <c r="P28" s="273"/>
      <c r="Q28" s="273"/>
      <c r="R28" s="273"/>
      <c r="S28" s="273"/>
      <c r="T28" s="273"/>
      <c r="U28" s="273"/>
      <c r="V28" s="273"/>
      <c r="W28" s="273"/>
      <c r="X28" s="274"/>
    </row>
    <row r="29" spans="1:24" ht="11.25">
      <c r="A29" s="272"/>
      <c r="B29" s="273"/>
      <c r="C29" s="273"/>
      <c r="D29" s="273"/>
      <c r="E29" s="273"/>
      <c r="F29" s="273"/>
      <c r="G29" s="273"/>
      <c r="H29" s="273"/>
      <c r="I29" s="273"/>
      <c r="J29" s="273"/>
      <c r="K29" s="273"/>
      <c r="L29" s="273"/>
      <c r="M29" s="273"/>
      <c r="N29" s="273"/>
      <c r="O29" s="273"/>
      <c r="P29" s="273"/>
      <c r="Q29" s="273"/>
      <c r="R29" s="273"/>
      <c r="S29" s="273"/>
      <c r="T29" s="273"/>
      <c r="U29" s="273"/>
      <c r="V29" s="273"/>
      <c r="W29" s="273"/>
      <c r="X29" s="274"/>
    </row>
    <row r="30" spans="1:24" ht="11.25">
      <c r="A30" s="272"/>
      <c r="B30" s="273"/>
      <c r="C30" s="273"/>
      <c r="D30" s="273"/>
      <c r="E30" s="273"/>
      <c r="F30" s="273"/>
      <c r="G30" s="273"/>
      <c r="H30" s="273"/>
      <c r="I30" s="273"/>
      <c r="J30" s="273"/>
      <c r="K30" s="273"/>
      <c r="L30" s="273"/>
      <c r="M30" s="273"/>
      <c r="N30" s="273"/>
      <c r="O30" s="273"/>
      <c r="P30" s="273"/>
      <c r="Q30" s="273"/>
      <c r="R30" s="273"/>
      <c r="S30" s="273"/>
      <c r="T30" s="273"/>
      <c r="U30" s="273"/>
      <c r="V30" s="273"/>
      <c r="W30" s="273"/>
      <c r="X30" s="274"/>
    </row>
    <row r="31" spans="1:24" ht="11.25">
      <c r="A31" s="272"/>
      <c r="B31" s="273"/>
      <c r="C31" s="273"/>
      <c r="D31" s="273"/>
      <c r="E31" s="273"/>
      <c r="F31" s="273"/>
      <c r="G31" s="273"/>
      <c r="H31" s="273"/>
      <c r="I31" s="273"/>
      <c r="J31" s="273"/>
      <c r="K31" s="273"/>
      <c r="L31" s="273"/>
      <c r="M31" s="273"/>
      <c r="N31" s="273"/>
      <c r="O31" s="273"/>
      <c r="P31" s="273"/>
      <c r="Q31" s="273"/>
      <c r="R31" s="273"/>
      <c r="S31" s="273"/>
      <c r="T31" s="273"/>
      <c r="U31" s="273"/>
      <c r="V31" s="273"/>
      <c r="W31" s="273"/>
      <c r="X31" s="274"/>
    </row>
    <row r="32" spans="1:24" ht="11.25">
      <c r="A32" s="272"/>
      <c r="B32" s="273"/>
      <c r="C32" s="273"/>
      <c r="D32" s="273"/>
      <c r="E32" s="273"/>
      <c r="F32" s="273"/>
      <c r="G32" s="273"/>
      <c r="H32" s="273"/>
      <c r="I32" s="273"/>
      <c r="J32" s="273"/>
      <c r="K32" s="273"/>
      <c r="L32" s="273"/>
      <c r="M32" s="273"/>
      <c r="N32" s="273"/>
      <c r="O32" s="273"/>
      <c r="P32" s="273"/>
      <c r="Q32" s="273"/>
      <c r="R32" s="273"/>
      <c r="S32" s="273"/>
      <c r="T32" s="273"/>
      <c r="U32" s="273"/>
      <c r="V32" s="273"/>
      <c r="W32" s="273"/>
      <c r="X32" s="274"/>
    </row>
    <row r="33" spans="1:24" ht="11.25">
      <c r="A33" s="272"/>
      <c r="B33" s="273"/>
      <c r="C33" s="273"/>
      <c r="D33" s="273"/>
      <c r="E33" s="273"/>
      <c r="F33" s="273"/>
      <c r="G33" s="273"/>
      <c r="H33" s="273"/>
      <c r="I33" s="273"/>
      <c r="J33" s="273"/>
      <c r="K33" s="273"/>
      <c r="L33" s="273"/>
      <c r="M33" s="273"/>
      <c r="N33" s="273"/>
      <c r="O33" s="273"/>
      <c r="P33" s="273"/>
      <c r="Q33" s="273"/>
      <c r="R33" s="273"/>
      <c r="S33" s="273"/>
      <c r="T33" s="273"/>
      <c r="U33" s="273"/>
      <c r="V33" s="273"/>
      <c r="X33" s="274"/>
    </row>
    <row r="34" spans="1:24" ht="11.25">
      <c r="A34" s="272"/>
      <c r="B34" s="273"/>
      <c r="C34" s="273"/>
      <c r="D34" s="273"/>
      <c r="E34" s="273"/>
      <c r="F34" s="273"/>
      <c r="G34" s="273"/>
      <c r="H34" s="273"/>
      <c r="I34" s="273"/>
      <c r="J34" s="273"/>
      <c r="K34" s="273"/>
      <c r="L34" s="273"/>
      <c r="M34" s="273"/>
      <c r="N34" s="273"/>
      <c r="O34" s="273"/>
      <c r="P34" s="273"/>
      <c r="Q34" s="273"/>
      <c r="R34" s="273"/>
      <c r="S34" s="273"/>
      <c r="T34" s="273"/>
      <c r="U34" s="273"/>
      <c r="V34" s="273"/>
      <c r="W34" s="273"/>
      <c r="X34" s="274"/>
    </row>
    <row r="35" spans="1:24" ht="11.25">
      <c r="A35" s="272"/>
      <c r="B35" s="273"/>
      <c r="C35" s="273"/>
      <c r="D35" s="273"/>
      <c r="E35" s="273"/>
      <c r="F35" s="273"/>
      <c r="G35" s="273"/>
      <c r="H35" s="273"/>
      <c r="I35" s="273"/>
      <c r="J35" s="273"/>
      <c r="K35" s="273"/>
      <c r="L35" s="273"/>
      <c r="M35" s="273"/>
      <c r="N35" s="273"/>
      <c r="O35" s="273"/>
      <c r="P35" s="273"/>
      <c r="Q35" s="273"/>
      <c r="R35" s="273"/>
      <c r="S35" s="273"/>
      <c r="T35" s="273"/>
      <c r="U35" s="273"/>
      <c r="V35" s="273"/>
      <c r="X35" s="274"/>
    </row>
    <row r="36" spans="1:24" ht="11.25">
      <c r="A36" s="272"/>
      <c r="B36" s="273"/>
      <c r="C36" s="273"/>
      <c r="D36" s="273"/>
      <c r="E36" s="273"/>
      <c r="F36" s="273"/>
      <c r="G36" s="273"/>
      <c r="H36" s="273"/>
      <c r="I36" s="273"/>
      <c r="J36" s="273"/>
      <c r="K36" s="273"/>
      <c r="L36" s="273"/>
      <c r="M36" s="273"/>
      <c r="N36" s="273"/>
      <c r="O36" s="273"/>
      <c r="P36" s="273"/>
      <c r="Q36" s="273"/>
      <c r="R36" s="273"/>
      <c r="S36" s="273"/>
      <c r="T36" s="273"/>
      <c r="U36" s="273"/>
      <c r="V36" s="273"/>
      <c r="W36" s="273"/>
      <c r="X36" s="274"/>
    </row>
    <row r="37" spans="1:24" ht="11.25">
      <c r="A37" s="272"/>
      <c r="B37" s="273"/>
      <c r="C37" s="273"/>
      <c r="D37" s="273"/>
      <c r="E37" s="273"/>
      <c r="F37" s="273"/>
      <c r="G37" s="273"/>
      <c r="H37" s="273"/>
      <c r="I37" s="273"/>
      <c r="J37" s="273"/>
      <c r="K37" s="273"/>
      <c r="L37" s="273"/>
      <c r="M37" s="273"/>
      <c r="N37" s="273"/>
      <c r="O37" s="273"/>
      <c r="P37" s="273"/>
      <c r="Q37" s="273"/>
      <c r="R37" s="273"/>
      <c r="S37" s="273"/>
      <c r="T37" s="273"/>
      <c r="U37" s="273"/>
      <c r="V37" s="273"/>
      <c r="W37" s="273"/>
      <c r="X37" s="274"/>
    </row>
    <row r="38" spans="1:24" ht="11.25">
      <c r="A38" s="272"/>
      <c r="B38" s="273"/>
      <c r="C38" s="273"/>
      <c r="D38" s="273"/>
      <c r="E38" s="273"/>
      <c r="F38" s="273"/>
      <c r="G38" s="273"/>
      <c r="H38" s="273"/>
      <c r="I38" s="273"/>
      <c r="J38" s="273"/>
      <c r="K38" s="273"/>
      <c r="L38" s="273"/>
      <c r="M38" s="273"/>
      <c r="N38" s="273"/>
      <c r="O38" s="273"/>
      <c r="P38" s="273"/>
      <c r="Q38" s="273"/>
      <c r="R38" s="273"/>
      <c r="S38" s="273"/>
      <c r="T38" s="273"/>
      <c r="U38" s="273"/>
      <c r="V38" s="273"/>
      <c r="W38" s="273"/>
      <c r="X38" s="274"/>
    </row>
    <row r="39" spans="1:24" ht="11.25">
      <c r="A39" s="272"/>
      <c r="B39" s="273"/>
      <c r="C39" s="273"/>
      <c r="D39" s="273"/>
      <c r="E39" s="273"/>
      <c r="F39" s="273"/>
      <c r="G39" s="273"/>
      <c r="H39" s="273"/>
      <c r="I39" s="273"/>
      <c r="J39" s="273"/>
      <c r="K39" s="273"/>
      <c r="L39" s="273"/>
      <c r="M39" s="273"/>
      <c r="N39" s="273"/>
      <c r="O39" s="273"/>
      <c r="P39" s="273"/>
      <c r="Q39" s="273"/>
      <c r="R39" s="273"/>
      <c r="S39" s="273"/>
      <c r="T39" s="273"/>
      <c r="U39" s="273"/>
      <c r="V39" s="273"/>
      <c r="W39" s="273"/>
      <c r="X39" s="274"/>
    </row>
    <row r="40" spans="1:24" ht="11.25">
      <c r="A40" s="272"/>
      <c r="B40" s="273"/>
      <c r="C40" s="273"/>
      <c r="D40" s="273"/>
      <c r="E40" s="273"/>
      <c r="F40" s="273"/>
      <c r="G40" s="273"/>
      <c r="H40" s="273"/>
      <c r="I40" s="273"/>
      <c r="J40" s="273"/>
      <c r="K40" s="273"/>
      <c r="L40" s="273"/>
      <c r="M40" s="273"/>
      <c r="N40" s="273"/>
      <c r="O40" s="273"/>
      <c r="P40" s="273"/>
      <c r="Q40" s="273"/>
      <c r="R40" s="273"/>
      <c r="S40" s="273"/>
      <c r="T40" s="273"/>
      <c r="U40" s="273"/>
      <c r="V40" s="273"/>
      <c r="W40" s="273"/>
      <c r="X40" s="274"/>
    </row>
    <row r="41" spans="1:24" ht="11.25">
      <c r="A41" s="272"/>
      <c r="B41" s="273"/>
      <c r="C41" s="273"/>
      <c r="D41" s="273"/>
      <c r="E41" s="273"/>
      <c r="F41" s="273"/>
      <c r="G41" s="273"/>
      <c r="H41" s="273"/>
      <c r="I41" s="273"/>
      <c r="J41" s="273"/>
      <c r="K41" s="273"/>
      <c r="L41" s="273"/>
      <c r="M41" s="273"/>
      <c r="N41" s="273"/>
      <c r="O41" s="273"/>
      <c r="P41" s="273"/>
      <c r="Q41" s="273"/>
      <c r="R41" s="273"/>
      <c r="S41" s="273"/>
      <c r="T41" s="273"/>
      <c r="U41" s="273"/>
      <c r="V41" s="273"/>
      <c r="W41" s="273"/>
      <c r="X41" s="274"/>
    </row>
    <row r="42" spans="1:24" ht="11.25">
      <c r="A42" s="272"/>
      <c r="B42" s="273"/>
      <c r="C42" s="273"/>
      <c r="D42" s="273"/>
      <c r="E42" s="273"/>
      <c r="F42" s="273"/>
      <c r="G42" s="273"/>
      <c r="H42" s="273"/>
      <c r="I42" s="273"/>
      <c r="J42" s="273"/>
      <c r="K42" s="273"/>
      <c r="L42" s="273"/>
      <c r="M42" s="273"/>
      <c r="N42" s="273"/>
      <c r="O42" s="273"/>
      <c r="P42" s="273"/>
      <c r="Q42" s="273"/>
      <c r="R42" s="273"/>
      <c r="S42" s="273"/>
      <c r="T42" s="273"/>
      <c r="U42" s="273"/>
      <c r="V42" s="273"/>
      <c r="W42" s="273"/>
      <c r="X42" s="274"/>
    </row>
    <row r="43" spans="1:24" ht="11.25">
      <c r="A43" s="272"/>
      <c r="B43" s="273"/>
      <c r="C43" s="273"/>
      <c r="D43" s="273"/>
      <c r="E43" s="273"/>
      <c r="F43" s="273"/>
      <c r="G43" s="273"/>
      <c r="H43" s="273"/>
      <c r="I43" s="273"/>
      <c r="J43" s="273"/>
      <c r="K43" s="273"/>
      <c r="L43" s="273"/>
      <c r="M43" s="273"/>
      <c r="N43" s="273"/>
      <c r="O43" s="273"/>
      <c r="P43" s="273"/>
      <c r="Q43" s="273"/>
      <c r="R43" s="273"/>
      <c r="S43" s="273"/>
      <c r="T43" s="273"/>
      <c r="U43" s="273"/>
      <c r="V43" s="273"/>
      <c r="W43" s="273"/>
      <c r="X43" s="274"/>
    </row>
    <row r="44" spans="1:24" ht="11.25">
      <c r="A44" s="272"/>
      <c r="B44" s="273"/>
      <c r="C44" s="273"/>
      <c r="D44" s="273"/>
      <c r="E44" s="273"/>
      <c r="F44" s="273"/>
      <c r="G44" s="273"/>
      <c r="H44" s="273"/>
      <c r="I44" s="273"/>
      <c r="J44" s="273"/>
      <c r="K44" s="273"/>
      <c r="L44" s="273"/>
      <c r="M44" s="273"/>
      <c r="N44" s="273"/>
      <c r="O44" s="273"/>
      <c r="P44" s="273"/>
      <c r="Q44" s="273"/>
      <c r="R44" s="273"/>
      <c r="S44" s="273"/>
      <c r="T44" s="273"/>
      <c r="U44" s="273"/>
      <c r="V44" s="273"/>
      <c r="W44" s="273"/>
      <c r="X44" s="274"/>
    </row>
    <row r="45" spans="1:24" ht="11.25">
      <c r="A45" s="272"/>
      <c r="B45" s="273"/>
      <c r="C45" s="273"/>
      <c r="D45" s="273"/>
      <c r="E45" s="273"/>
      <c r="F45" s="273"/>
      <c r="G45" s="273"/>
      <c r="H45" s="273"/>
      <c r="I45" s="273"/>
      <c r="J45" s="273"/>
      <c r="K45" s="273"/>
      <c r="L45" s="273"/>
      <c r="M45" s="273"/>
      <c r="N45" s="273"/>
      <c r="O45" s="273"/>
      <c r="P45" s="273"/>
      <c r="Q45" s="273"/>
      <c r="R45" s="273"/>
      <c r="S45" s="273"/>
      <c r="T45" s="273"/>
      <c r="U45" s="273"/>
      <c r="V45" s="273"/>
      <c r="W45" s="273"/>
      <c r="X45" s="274"/>
    </row>
    <row r="46" spans="1:24" ht="11.25">
      <c r="A46" s="272"/>
      <c r="B46" s="273"/>
      <c r="C46" s="273"/>
      <c r="D46" s="273"/>
      <c r="E46" s="273"/>
      <c r="F46" s="273"/>
      <c r="G46" s="273"/>
      <c r="H46" s="273"/>
      <c r="I46" s="273"/>
      <c r="J46" s="273"/>
      <c r="K46" s="273"/>
      <c r="L46" s="273"/>
      <c r="M46" s="273"/>
      <c r="N46" s="273"/>
      <c r="O46" s="273"/>
      <c r="P46" s="273"/>
      <c r="Q46" s="273"/>
      <c r="R46" s="273"/>
      <c r="S46" s="273"/>
      <c r="T46" s="273"/>
      <c r="U46" s="273"/>
      <c r="V46" s="273"/>
      <c r="W46" s="273"/>
      <c r="X46" s="274"/>
    </row>
    <row r="47" spans="1:24" ht="11.25">
      <c r="A47" s="272"/>
      <c r="B47" s="273"/>
      <c r="C47" s="273"/>
      <c r="D47" s="273"/>
      <c r="E47" s="273"/>
      <c r="F47" s="273"/>
      <c r="G47" s="273"/>
      <c r="H47" s="273"/>
      <c r="I47" s="273"/>
      <c r="J47" s="273"/>
      <c r="K47" s="273"/>
      <c r="L47" s="273"/>
      <c r="M47" s="273"/>
      <c r="N47" s="273"/>
      <c r="O47" s="273"/>
      <c r="P47" s="273"/>
      <c r="Q47" s="273"/>
      <c r="R47" s="273"/>
      <c r="S47" s="273"/>
      <c r="T47" s="273"/>
      <c r="U47" s="273"/>
      <c r="V47" s="273"/>
      <c r="W47" s="273"/>
      <c r="X47" s="274"/>
    </row>
    <row r="48" spans="1:24" ht="11.25">
      <c r="A48" s="272"/>
      <c r="B48" s="273"/>
      <c r="C48" s="273"/>
      <c r="D48" s="273"/>
      <c r="E48" s="273"/>
      <c r="F48" s="273"/>
      <c r="G48" s="273"/>
      <c r="H48" s="273"/>
      <c r="I48" s="273"/>
      <c r="J48" s="273"/>
      <c r="K48" s="273"/>
      <c r="L48" s="273"/>
      <c r="M48" s="273"/>
      <c r="N48" s="273"/>
      <c r="O48" s="273"/>
      <c r="P48" s="273"/>
      <c r="Q48" s="273"/>
      <c r="R48" s="273"/>
      <c r="S48" s="273"/>
      <c r="T48" s="273"/>
      <c r="U48" s="273"/>
      <c r="V48" s="273"/>
      <c r="W48" s="273"/>
      <c r="X48" s="274"/>
    </row>
    <row r="49" spans="1:24" ht="11.25">
      <c r="A49" s="272"/>
      <c r="B49" s="273"/>
      <c r="C49" s="273"/>
      <c r="D49" s="273"/>
      <c r="E49" s="273"/>
      <c r="F49" s="273"/>
      <c r="G49" s="273"/>
      <c r="H49" s="273"/>
      <c r="I49" s="273"/>
      <c r="J49" s="273"/>
      <c r="K49" s="273"/>
      <c r="L49" s="273"/>
      <c r="M49" s="273"/>
      <c r="N49" s="273"/>
      <c r="O49" s="273"/>
      <c r="P49" s="273"/>
      <c r="Q49" s="273"/>
      <c r="R49" s="273"/>
      <c r="S49" s="273"/>
      <c r="T49" s="273"/>
      <c r="U49" s="273"/>
      <c r="V49" s="273"/>
      <c r="W49" s="273"/>
      <c r="X49" s="274"/>
    </row>
    <row r="50" spans="1:24" ht="11.25">
      <c r="A50" s="272"/>
      <c r="B50" s="273"/>
      <c r="C50" s="273"/>
      <c r="D50" s="273"/>
      <c r="E50" s="273"/>
      <c r="F50" s="273"/>
      <c r="G50" s="273"/>
      <c r="H50" s="273"/>
      <c r="I50" s="273"/>
      <c r="J50" s="273"/>
      <c r="K50" s="273"/>
      <c r="L50" s="273"/>
      <c r="M50" s="273"/>
      <c r="N50" s="273"/>
      <c r="O50" s="273"/>
      <c r="P50" s="273"/>
      <c r="Q50" s="273"/>
      <c r="R50" s="273"/>
      <c r="S50" s="273"/>
      <c r="T50" s="273"/>
      <c r="U50" s="273"/>
      <c r="V50" s="273"/>
      <c r="W50" s="273"/>
      <c r="X50" s="274"/>
    </row>
    <row r="51" spans="1:24" ht="11.25">
      <c r="A51" s="272"/>
      <c r="B51" s="273"/>
      <c r="C51" s="273"/>
      <c r="D51" s="273"/>
      <c r="E51" s="273"/>
      <c r="F51" s="273"/>
      <c r="G51" s="273"/>
      <c r="H51" s="273"/>
      <c r="I51" s="273"/>
      <c r="J51" s="273"/>
      <c r="K51" s="273"/>
      <c r="L51" s="273"/>
      <c r="M51" s="273"/>
      <c r="N51" s="273"/>
      <c r="O51" s="273"/>
      <c r="P51" s="273"/>
      <c r="Q51" s="273"/>
      <c r="R51" s="273"/>
      <c r="S51" s="273"/>
      <c r="T51" s="273"/>
      <c r="U51" s="273"/>
      <c r="V51" s="273"/>
      <c r="W51" s="273"/>
      <c r="X51" s="274"/>
    </row>
    <row r="52" spans="1:24" ht="11.25">
      <c r="A52" s="272"/>
      <c r="B52" s="273"/>
      <c r="C52" s="273"/>
      <c r="D52" s="273"/>
      <c r="E52" s="273"/>
      <c r="F52" s="273"/>
      <c r="G52" s="273"/>
      <c r="H52" s="273"/>
      <c r="I52" s="273"/>
      <c r="J52" s="273"/>
      <c r="K52" s="273"/>
      <c r="L52" s="273"/>
      <c r="M52" s="273"/>
      <c r="N52" s="273"/>
      <c r="O52" s="273"/>
      <c r="P52" s="273"/>
      <c r="Q52" s="273"/>
      <c r="R52" s="273"/>
      <c r="S52" s="273"/>
      <c r="T52" s="273"/>
      <c r="U52" s="273"/>
      <c r="V52" s="273"/>
      <c r="W52" s="273"/>
      <c r="X52" s="274"/>
    </row>
    <row r="53" spans="1:24" ht="11.25">
      <c r="A53" s="272"/>
      <c r="B53" s="273"/>
      <c r="C53" s="273"/>
      <c r="D53" s="273"/>
      <c r="E53" s="273"/>
      <c r="F53" s="273"/>
      <c r="G53" s="273"/>
      <c r="H53" s="273"/>
      <c r="I53" s="273"/>
      <c r="J53" s="273"/>
      <c r="K53" s="273"/>
      <c r="L53" s="273"/>
      <c r="M53" s="273"/>
      <c r="N53" s="273"/>
      <c r="O53" s="273"/>
      <c r="P53" s="273"/>
      <c r="Q53" s="273"/>
      <c r="R53" s="273"/>
      <c r="S53" s="273"/>
      <c r="T53" s="273"/>
      <c r="U53" s="273"/>
      <c r="V53" s="273"/>
      <c r="W53" s="273"/>
      <c r="X53" s="274"/>
    </row>
    <row r="54" spans="1:24" ht="11.25">
      <c r="A54" s="272"/>
      <c r="B54" s="273"/>
      <c r="C54" s="273"/>
      <c r="D54" s="273"/>
      <c r="E54" s="273"/>
      <c r="F54" s="273"/>
      <c r="G54" s="273"/>
      <c r="H54" s="273"/>
      <c r="I54" s="273"/>
      <c r="J54" s="273"/>
      <c r="K54" s="273"/>
      <c r="L54" s="273"/>
      <c r="M54" s="273"/>
      <c r="N54" s="273"/>
      <c r="O54" s="273"/>
      <c r="P54" s="273"/>
      <c r="Q54" s="273"/>
      <c r="R54" s="273"/>
      <c r="S54" s="273"/>
      <c r="T54" s="273"/>
      <c r="U54" s="273"/>
      <c r="V54" s="273"/>
      <c r="W54" s="273"/>
      <c r="X54" s="274"/>
    </row>
    <row r="55" spans="1:24" ht="13.5">
      <c r="A55" s="272"/>
      <c r="B55" s="273"/>
      <c r="C55" s="273"/>
      <c r="D55" s="273"/>
      <c r="E55" s="273"/>
      <c r="G55" s="273"/>
      <c r="H55" s="275"/>
      <c r="I55" s="273"/>
      <c r="J55" s="273"/>
      <c r="K55" s="273"/>
      <c r="L55" s="273"/>
      <c r="M55" s="273"/>
      <c r="N55" s="273"/>
      <c r="O55" s="273"/>
      <c r="P55" s="273"/>
      <c r="Q55" s="273"/>
      <c r="R55" s="273"/>
      <c r="S55" s="273"/>
      <c r="T55" s="273"/>
      <c r="U55" s="273"/>
      <c r="V55" s="273"/>
      <c r="W55" s="273"/>
      <c r="X55" s="274"/>
    </row>
    <row r="56" spans="1:24" ht="11.25">
      <c r="A56" s="276"/>
      <c r="B56" s="277"/>
      <c r="C56" s="277"/>
      <c r="D56" s="277"/>
      <c r="E56" s="277"/>
      <c r="F56" s="277"/>
      <c r="G56" s="277"/>
      <c r="H56" s="277"/>
      <c r="I56" s="277"/>
      <c r="J56" s="277"/>
      <c r="K56" s="277"/>
      <c r="L56" s="277"/>
      <c r="M56" s="277"/>
      <c r="N56" s="277"/>
      <c r="O56" s="277"/>
      <c r="P56" s="277"/>
      <c r="Q56" s="277"/>
      <c r="R56" s="277"/>
      <c r="S56" s="277"/>
      <c r="T56" s="277"/>
      <c r="U56" s="277"/>
      <c r="V56" s="277"/>
      <c r="W56" s="277"/>
      <c r="X56" s="278"/>
    </row>
  </sheetData>
  <sheetProtection/>
  <mergeCells count="2">
    <mergeCell ref="A1:X1"/>
    <mergeCell ref="M4:N4"/>
  </mergeCells>
  <printOptions horizontalCentered="1"/>
  <pageMargins left="0" right="0" top="0.3937007874015748" bottom="0.3937007874015748" header="0.5118110236220472" footer="0.511811023622047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河川局海岸室</dc:creator>
  <cp:keywords/>
  <dc:description/>
  <cp:lastModifiedBy>OishiJ</cp:lastModifiedBy>
  <cp:lastPrinted>2014-11-25T08:31:15Z</cp:lastPrinted>
  <dcterms:created xsi:type="dcterms:W3CDTF">2005-04-26T10:15:28Z</dcterms:created>
  <dcterms:modified xsi:type="dcterms:W3CDTF">2017-03-22T06:50:07Z</dcterms:modified>
  <cp:category/>
  <cp:version/>
  <cp:contentType/>
  <cp:contentStatus/>
</cp:coreProperties>
</file>