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<sst xmlns="http://schemas.openxmlformats.org/spreadsheetml/2006/main" count="102" uniqueCount="86">
  <si>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</si>
  <si>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</si>
  <si>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</si>
  <si>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</si>
  <si>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</si>
  <si>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</si>
  <si>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</si>
  <si>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</si>
  <si>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</si>
  <si>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</si>
  <si>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</si>
  <si>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</si>
  <si>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</si>
  <si>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</si>
  <si>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</si>
  <si>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</si>
  <si>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</si>
  <si>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</si>
  <si>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</si>
  <si>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</si>
  <si>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</si>
  <si>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</si>
  <si>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</si>
  <si>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</si>
  <si>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</si>
  <si>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</si>
  <si>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</si>
  <si>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</si>
  <si>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</si>
  <si>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</si>
  <si>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</si>
  <si>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</si>
  <si>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</si>
  <si>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</si>
  <si>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</si>
  <si>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</si>
  <si>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</si>
  <si>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</si>
  <si>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</si>
  <si>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</si>
  <si>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</si>
  <si>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</si>
  <si>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</si>
  <si>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</si>
  <si>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</si>
  <si>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</si>
  <si>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</si>
  <si>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</si>
  <si>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</si>
  <si>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</si>
  <si>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</si>
  <si>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</si>
  <si>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</si>
  <si>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</si>
  <si>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</si>
  <si>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</si>
  <si>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</si>
  <si>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</si>
  <si>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</si>
  <si>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</si>
  <si>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</si>
  <si>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</si>
  <si>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</si>
  <si>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</si>
  <si>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</si>
  <si>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</si>
  <si>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</si>
  <si>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</si>
  <si>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</si>
  <si>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</si>
  <si>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</si>
  <si>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</si>
  <si>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</si>
  <si>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</si>
  <si>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</si>
  <si>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</si>
  <si>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</si>
  <si>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</si>
  <si>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</si>
  <si>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</si>
  <si>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</si>
  <si>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文化振興事業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</si>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</sst>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3" t="s">
        <v>75</v>
      </c>
      <c r="C1" s="63"/>
      <c r="D1" s="63"/>
      <c r="E1" s="63"/>
      <c r="F1" s="63"/>
      <c r="G1" s="1"/>
      <c r="H1" s="64" t="s">
        <v>83</v>
      </c>
      <c r="I1" s="64"/>
      <c r="J1" s="64"/>
      <c r="K1" s="64"/>
      <c r="L1" s="64"/>
      <c r="M1" s="64"/>
      <c r="N1" s="64"/>
      <c r="O1" s="64"/>
      <c r="P1" s="64"/>
      <c r="Q1" s="2"/>
    </row>
    <row r="2" spans="2:17" ht="33" customHeight="1">
      <c r="B2" s="63" t="s">
        <v>0</v>
      </c>
      <c r="C2" s="63"/>
      <c r="D2" s="63"/>
      <c r="E2" s="63"/>
      <c r="F2" s="63"/>
      <c r="G2" s="1"/>
      <c r="H2" s="64" t="s">
        <v>80</v>
      </c>
      <c r="I2" s="64"/>
      <c r="J2" s="64"/>
      <c r="K2" s="64"/>
      <c r="L2" s="64"/>
      <c r="M2" s="64"/>
      <c r="N2" s="64"/>
      <c r="O2" s="64"/>
      <c r="P2" s="64"/>
      <c r="Q2" s="2"/>
    </row>
    <row r="3" spans="2:17" ht="33" customHeight="1">
      <c r="B3" s="63" t="s">
        <v>76</v>
      </c>
      <c r="C3" s="63"/>
      <c r="D3" s="63"/>
      <c r="E3" s="63"/>
      <c r="F3" s="63"/>
      <c r="G3" s="1"/>
      <c r="H3" s="64" t="s">
        <v>81</v>
      </c>
      <c r="I3" s="64"/>
      <c r="J3" s="64"/>
      <c r="K3" s="64"/>
      <c r="L3" s="64"/>
      <c r="M3" s="64"/>
      <c r="N3" s="64"/>
      <c r="O3" s="64"/>
      <c r="P3" s="64"/>
      <c r="Q3" s="2"/>
    </row>
    <row r="4" spans="2:17" ht="15" customHeight="1">
      <c r="B4" s="49"/>
      <c r="C4" s="50"/>
      <c r="D4" s="50"/>
      <c r="E4" s="50"/>
      <c r="F4" s="50"/>
      <c r="G4" s="4"/>
      <c r="H4" s="47"/>
      <c r="I4" s="48"/>
      <c r="J4" s="48"/>
      <c r="K4" s="48"/>
      <c r="L4" s="48"/>
      <c r="M4" s="48"/>
      <c r="N4" s="48"/>
      <c r="O4" s="48"/>
      <c r="P4" s="48"/>
      <c r="Q4" s="2"/>
    </row>
    <row r="5" spans="2:16" ht="19.5" customHeight="1">
      <c r="B5" s="67" t="s">
        <v>85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2:16" ht="19.5" customHeight="1">
      <c r="B6" s="70" t="s">
        <v>70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1" t="s">
        <v>1</v>
      </c>
      <c r="C8" s="68"/>
      <c r="D8" s="68"/>
      <c r="E8" s="68"/>
      <c r="F8" s="68"/>
      <c r="G8" s="68"/>
      <c r="H8" s="69"/>
      <c r="I8" s="17" t="s">
        <v>2</v>
      </c>
      <c r="J8" s="51" t="s">
        <v>1</v>
      </c>
      <c r="K8" s="52"/>
      <c r="L8" s="52"/>
      <c r="M8" s="52"/>
      <c r="N8" s="52"/>
      <c r="O8" s="5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12.215559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28.949463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19.14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9.809463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12.215559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567.380364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361.3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69683.20905800001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9996.699447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9979.438447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9467.633898</v>
      </c>
      <c r="J27" s="18"/>
      <c r="K27" s="19"/>
      <c r="L27" s="19"/>
      <c r="M27" s="19" t="s">
        <v>41</v>
      </c>
      <c r="N27" s="20"/>
      <c r="O27" s="32"/>
      <c r="P27" s="21">
        <v>206.080364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511.804549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55"/>
      <c r="L31" s="55"/>
      <c r="M31" s="55"/>
      <c r="N31" s="55"/>
      <c r="O31" s="56"/>
      <c r="P31" s="25">
        <f>P10+P22</f>
        <v>596.329827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69099.09479000002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>
        <f>SUM(I35:I36)</f>
        <v>17.261</v>
      </c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69099.09479000002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>
        <v>17.261</v>
      </c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7E-06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59686.509604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59385.929933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59385.929933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23.561128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277.018543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277.018543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65"/>
      <c r="L61" s="65"/>
      <c r="M61" s="65"/>
      <c r="N61" s="65"/>
      <c r="O61" s="66"/>
      <c r="P61" s="29">
        <f>P33</f>
        <v>69099.09479000002</v>
      </c>
    </row>
    <row r="62" spans="2:16" ht="18" customHeight="1" thickBot="1">
      <c r="B62" s="57" t="s">
        <v>68</v>
      </c>
      <c r="C62" s="58"/>
      <c r="D62" s="58"/>
      <c r="E62" s="58"/>
      <c r="F62" s="58"/>
      <c r="G62" s="58"/>
      <c r="H62" s="59"/>
      <c r="I62" s="30">
        <f>I10+I24</f>
        <v>69695.42461700001</v>
      </c>
      <c r="J62" s="57" t="s">
        <v>69</v>
      </c>
      <c r="K62" s="60"/>
      <c r="L62" s="60"/>
      <c r="M62" s="60"/>
      <c r="N62" s="60"/>
      <c r="O62" s="61"/>
      <c r="P62" s="31">
        <f>P31+P61</f>
        <v>69695.42461700001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7" t="s">
        <v>73</v>
      </c>
      <c r="D64" s="48"/>
      <c r="E64" s="47" t="s">
        <v>74</v>
      </c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6:16" ht="32.25" customHeight="1">
      <c r="F65" s="62" t="s">
        <v>77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3:16" ht="15" customHeight="1">
      <c r="C66" s="47" t="s">
        <v>73</v>
      </c>
      <c r="D66" s="48"/>
      <c r="E66" s="47" t="s">
        <v>84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2011-12-21T00:31:15Z</dcterms:modified>
  <cp:category/>
  <cp:version/>
  <cp:contentType/>
  <cp:contentStatus/>
</cp:coreProperties>
</file>