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9395" windowHeight="7920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<sst xmlns="http://schemas.openxmlformats.org/spreadsheetml/2006/main" count="101" uniqueCount="85">
  <si>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</si>
  <si>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</si>
  <si>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</si>
  <si>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</si>
  <si>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</si>
  <si>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</si>
  <si>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</si>
  <si>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</si>
  <si>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</si>
  <si>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</si>
  <si>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</si>
  <si>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</si>
  <si>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</si>
  <si>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</si>
  <si>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</si>
  <si>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</si>
  <si>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</si>
  <si>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</si>
  <si>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</si>
  <si>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</si>
  <si>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</si>
  <si>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</si>
  <si>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</si>
  <si>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</si>
  <si>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</si>
  <si>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</si>
  <si>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</si>
  <si>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</si>
  <si>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</si>
  <si>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</si>
  <si>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</si>
  <si>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</si>
  <si>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</si>
  <si>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</si>
  <si>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</si>
  <si>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</si>
  <si>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</si>
  <si>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</si>
  <si>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</si>
  <si>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</si>
  <si>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</si>
  <si>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</si>
  <si>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</si>
  <si>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</si>
  <si>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</si>
  <si>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</si>
  <si>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</si>
  <si>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</si>
  <si>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</si>
  <si>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</si>
  <si>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</si>
  <si>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</si>
  <si>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</si>
  <si>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</si>
  <si>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</si>
  <si>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</si>
  <si>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</si>
  <si>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</si>
  <si>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</si>
  <si>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</si>
  <si>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</si>
  <si>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</si>
  <si>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</si>
  <si>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</si>
  <si>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</si>
  <si>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</si>
  <si>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</si>
  <si>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</si>
  <si>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</si>
  <si>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</si>
  <si>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</si>
  <si>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</si>
  <si>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</si>
  <si>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</si>
  <si>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</si>
  <si>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</si>
  <si>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</si>
  <si>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</si>
  <si>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</si>
  <si>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</si>
  <si>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</si>
  <si>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環境農林水産部</t>
  </si>
  <si>
    <t>流通対策事業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</si>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</sst>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8" t="s">
        <v>75</v>
      </c>
      <c r="C1" s="58"/>
      <c r="D1" s="58"/>
      <c r="E1" s="58"/>
      <c r="F1" s="58"/>
      <c r="G1" s="1"/>
      <c r="H1" s="57" t="s">
        <v>83</v>
      </c>
      <c r="I1" s="57"/>
      <c r="J1" s="57"/>
      <c r="K1" s="57"/>
      <c r="L1" s="57"/>
      <c r="M1" s="57"/>
      <c r="N1" s="57"/>
      <c r="O1" s="57"/>
      <c r="P1" s="57"/>
      <c r="Q1" s="2"/>
    </row>
    <row r="2" spans="2:17" ht="33" customHeight="1">
      <c r="B2" s="58" t="s">
        <v>0</v>
      </c>
      <c r="C2" s="58"/>
      <c r="D2" s="58"/>
      <c r="E2" s="58"/>
      <c r="F2" s="58"/>
      <c r="G2" s="1"/>
      <c r="H2" s="57" t="s">
        <v>81</v>
      </c>
      <c r="I2" s="57"/>
      <c r="J2" s="57"/>
      <c r="K2" s="57"/>
      <c r="L2" s="57"/>
      <c r="M2" s="57"/>
      <c r="N2" s="57"/>
      <c r="O2" s="57"/>
      <c r="P2" s="57"/>
      <c r="Q2" s="2"/>
    </row>
    <row r="3" spans="2:17" ht="33" customHeight="1">
      <c r="B3" s="58" t="s">
        <v>76</v>
      </c>
      <c r="C3" s="58"/>
      <c r="D3" s="58"/>
      <c r="E3" s="58"/>
      <c r="F3" s="58"/>
      <c r="G3" s="1"/>
      <c r="H3" s="57" t="s">
        <v>82</v>
      </c>
      <c r="I3" s="57"/>
      <c r="J3" s="57"/>
      <c r="K3" s="57"/>
      <c r="L3" s="57"/>
      <c r="M3" s="57"/>
      <c r="N3" s="57"/>
      <c r="O3" s="57"/>
      <c r="P3" s="57"/>
      <c r="Q3" s="2"/>
    </row>
    <row r="4" spans="2:17" ht="15" customHeight="1">
      <c r="B4" s="53"/>
      <c r="C4" s="54"/>
      <c r="D4" s="54"/>
      <c r="E4" s="54"/>
      <c r="F4" s="54"/>
      <c r="G4" s="4"/>
      <c r="H4" s="4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60" t="s">
        <v>84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2:16" ht="19.5" customHeight="1">
      <c r="B6" s="51" t="s">
        <v>70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8" t="s">
        <v>1</v>
      </c>
      <c r="C8" s="49"/>
      <c r="D8" s="49"/>
      <c r="E8" s="49"/>
      <c r="F8" s="49"/>
      <c r="G8" s="49"/>
      <c r="H8" s="50"/>
      <c r="I8" s="17" t="s">
        <v>2</v>
      </c>
      <c r="J8" s="48" t="s">
        <v>1</v>
      </c>
      <c r="K8" s="55"/>
      <c r="L8" s="55"/>
      <c r="M8" s="55"/>
      <c r="N8" s="55"/>
      <c r="O8" s="56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>
        <f>I11+I14+I17+I18+I21+I22+I23</f>
        <v>90</v>
      </c>
      <c r="J10" s="18"/>
      <c r="K10" s="19" t="s">
        <v>6</v>
      </c>
      <c r="L10" s="19"/>
      <c r="M10" s="19"/>
      <c r="N10" s="20"/>
      <c r="O10" s="32"/>
      <c r="P10" s="21">
        <f>P11+P12+P15+P16+P19+P20+P21</f>
        <v>97.54504700000001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84.18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>
        <f>I15+I16</f>
        <v>30</v>
      </c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13.365047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>
        <v>30</v>
      </c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>
        <v>60</v>
      </c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1604.45138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1343.89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24333.646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1619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1619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1619</v>
      </c>
      <c r="J27" s="18"/>
      <c r="K27" s="19"/>
      <c r="L27" s="19"/>
      <c r="M27" s="19" t="s">
        <v>41</v>
      </c>
      <c r="N27" s="20"/>
      <c r="O27" s="32"/>
      <c r="P27" s="21">
        <v>260.56138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61" t="s">
        <v>46</v>
      </c>
      <c r="K31" s="64"/>
      <c r="L31" s="64"/>
      <c r="M31" s="64"/>
      <c r="N31" s="64"/>
      <c r="O31" s="65"/>
      <c r="P31" s="25">
        <f>P10+P22</f>
        <v>1701.996427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22721.649573000002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22721.649573000002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22714.646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19125.646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618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>
        <v>18507.646</v>
      </c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>
        <v>3589</v>
      </c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61" t="s">
        <v>67</v>
      </c>
      <c r="K61" s="62"/>
      <c r="L61" s="62"/>
      <c r="M61" s="62"/>
      <c r="N61" s="62"/>
      <c r="O61" s="63"/>
      <c r="P61" s="29">
        <f>P33</f>
        <v>22721.649573000002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24423.646</v>
      </c>
      <c r="J62" s="66" t="s">
        <v>69</v>
      </c>
      <c r="K62" s="69"/>
      <c r="L62" s="69"/>
      <c r="M62" s="69"/>
      <c r="N62" s="69"/>
      <c r="O62" s="70"/>
      <c r="P62" s="31">
        <f>P31+P61</f>
        <v>24423.646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6" t="s">
        <v>73</v>
      </c>
      <c r="D64" s="47"/>
      <c r="E64" s="4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59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46" t="s">
        <v>73</v>
      </c>
      <c r="D66" s="47"/>
      <c r="E66" s="4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C66:D66"/>
    <mergeCell ref="E66:P66"/>
    <mergeCell ref="J31:O31"/>
    <mergeCell ref="B62:H62"/>
    <mergeCell ref="J62:O62"/>
    <mergeCell ref="E64:P64"/>
    <mergeCell ref="F65:P65"/>
    <mergeCell ref="B5:P5"/>
    <mergeCell ref="B1:F1"/>
    <mergeCell ref="H1:P1"/>
    <mergeCell ref="B3:F3"/>
    <mergeCell ref="H3:P3"/>
    <mergeCell ref="J61:O61"/>
    <mergeCell ref="C64:D64"/>
    <mergeCell ref="H4:P4"/>
    <mergeCell ref="B8:H8"/>
    <mergeCell ref="B6:P6"/>
    <mergeCell ref="B4:F4"/>
    <mergeCell ref="J8:O8"/>
    <mergeCell ref="H2:P2"/>
    <mergeCell ref="B2:F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2011-12-20T07:47:18Z</cp:lastPrinted>
  <dcterms:created xsi:type="dcterms:W3CDTF">2011-08-16T06:59:28Z</dcterms:created>
  <dcterms:modified xsi:type="dcterms:W3CDTF">2011-12-20T07:47:23Z</dcterms:modified>
  <cp:category/>
  <cp:version/>
  <cp:contentType/>
  <cp:contentStatus/>
</cp:coreProperties>
</file>