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9320" windowHeight="7005" activeTab="0"/>
  </bookViews>
  <sheets>
    <sheet name="セミナー・指導者研修" sheetId="1" r:id="rId1"/>
  </sheets>
  <definedNames/>
  <calcPr fullCalcOnLoad="1"/>
</workbook>
</file>

<file path=xl/sharedStrings.xml><?xml version="1.0" encoding="utf-8"?>
<sst xmlns="http://schemas.openxmlformats.org/spreadsheetml/2006/main" count="102" uniqueCount="81">
  <si>
    <t>池田</t>
  </si>
  <si>
    <t>吹田</t>
  </si>
  <si>
    <t>茨木</t>
  </si>
  <si>
    <t>枚方</t>
  </si>
  <si>
    <t>寝屋川</t>
  </si>
  <si>
    <t>守口</t>
  </si>
  <si>
    <t>四條畷</t>
  </si>
  <si>
    <t>八尾</t>
  </si>
  <si>
    <t>藤井寺</t>
  </si>
  <si>
    <t>富田林</t>
  </si>
  <si>
    <t>和泉</t>
  </si>
  <si>
    <t>岸和田</t>
  </si>
  <si>
    <t>泉佐野</t>
  </si>
  <si>
    <t>保健所名</t>
  </si>
  <si>
    <t>対象</t>
  </si>
  <si>
    <t>合計</t>
  </si>
  <si>
    <t>　</t>
  </si>
  <si>
    <t>対象者</t>
  </si>
  <si>
    <t>学校名</t>
  </si>
  <si>
    <t>実施日</t>
  </si>
  <si>
    <t>　</t>
  </si>
  <si>
    <t>内容</t>
  </si>
  <si>
    <t xml:space="preserve"> </t>
  </si>
  <si>
    <t>出席者数</t>
  </si>
  <si>
    <t>　　　　　　　　　　　　　　　　　　　　　　　　　　　　　合　　計</t>
  </si>
  <si>
    <t>対象
人数</t>
  </si>
  <si>
    <r>
      <rPr>
        <sz val="14"/>
        <rFont val="ＭＳ Ｐゴシック"/>
        <family val="3"/>
      </rPr>
      <t>実施日</t>
    </r>
  </si>
  <si>
    <r>
      <rPr>
        <sz val="14"/>
        <rFont val="ＭＳ Ｐゴシック"/>
        <family val="3"/>
      </rPr>
      <t>実施数</t>
    </r>
  </si>
  <si>
    <r>
      <rPr>
        <sz val="14"/>
        <rFont val="ＭＳ Ｐゴシック"/>
        <family val="3"/>
      </rPr>
      <t>出席者数</t>
    </r>
  </si>
  <si>
    <r>
      <t>BDHQ1</t>
    </r>
    <r>
      <rPr>
        <sz val="16"/>
        <rFont val="ＭＳ Ｐゴシック"/>
        <family val="3"/>
      </rPr>
      <t>回目</t>
    </r>
  </si>
  <si>
    <r>
      <rPr>
        <sz val="16"/>
        <rFont val="ＭＳ Ｐゴシック"/>
        <family val="3"/>
      </rPr>
      <t>セミナー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回目</t>
    </r>
  </si>
  <si>
    <r>
      <t>BDHQ2</t>
    </r>
    <r>
      <rPr>
        <sz val="16"/>
        <rFont val="ＭＳ Ｐゴシック"/>
        <family val="3"/>
      </rPr>
      <t>回目</t>
    </r>
  </si>
  <si>
    <r>
      <rPr>
        <sz val="16"/>
        <rFont val="ＭＳ Ｐゴシック"/>
        <family val="3"/>
      </rPr>
      <t>セミナー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回目</t>
    </r>
  </si>
  <si>
    <t>保健委員等</t>
  </si>
  <si>
    <r>
      <t>9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19</t>
    </r>
    <r>
      <rPr>
        <sz val="14"/>
        <rFont val="ＭＳ Ｐゴシック"/>
        <family val="3"/>
      </rPr>
      <t xml:space="preserve">日
</t>
    </r>
    <r>
      <rPr>
        <sz val="14"/>
        <rFont val="Arial"/>
        <family val="2"/>
      </rPr>
      <t>9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20</t>
    </r>
    <r>
      <rPr>
        <sz val="14"/>
        <rFont val="ＭＳ Ｐゴシック"/>
        <family val="3"/>
      </rPr>
      <t>日</t>
    </r>
  </si>
  <si>
    <t>大阪府立福井高等学校</t>
  </si>
  <si>
    <t>大阪府立箕面高等学校</t>
  </si>
  <si>
    <t>男子バスケットボール部員、女子バレーボール部員</t>
  </si>
  <si>
    <t>摂南大学枚方キャンパス</t>
  </si>
  <si>
    <t>看護学部看護学科
1年生</t>
  </si>
  <si>
    <t>平成24年度高校・大学生の生活習慣病予防対策事業－KARADA元気セミナー－指導者研修会</t>
  </si>
  <si>
    <t>泉州地域（和泉・岸和田・泉佐野保健所）大学・高等学校・専門学校等の健康管理担当者（養護教諭、栄養教諭、体育教諭、家庭科教諭、生活指導担当等）、管内市町行政栄養関係担当者、地域活動栄養士会会員</t>
  </si>
  <si>
    <r>
      <t>大阪府立河南高等学校</t>
    </r>
    <r>
      <rPr>
        <sz val="11"/>
        <color indexed="8"/>
        <rFont val="ＭＳ 明朝"/>
        <family val="1"/>
      </rPr>
      <t>　</t>
    </r>
  </si>
  <si>
    <t>フードデザイン科目選択者第3学年</t>
  </si>
  <si>
    <t>北かわち皐が丘高等学校</t>
  </si>
  <si>
    <t>9月24日
9月26日</t>
  </si>
  <si>
    <t>瀬選科目:食文化の3年生及びスポーツエリアの3年生</t>
  </si>
  <si>
    <t>大阪電気通信大学高等学校</t>
  </si>
  <si>
    <t>健康スポーツコースの生徒</t>
  </si>
  <si>
    <t>大阪電気通信大学四條畷キャンパス</t>
  </si>
  <si>
    <t>四條畷キャンパスの学生</t>
  </si>
  <si>
    <t>大阪教育大学</t>
  </si>
  <si>
    <t>養護教諭講座3回生</t>
  </si>
  <si>
    <t>大阪府立藤井寺高校</t>
  </si>
  <si>
    <t>サッカー部員、女子ソフトテニス部員等</t>
  </si>
  <si>
    <r>
      <t>9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20</t>
    </r>
    <r>
      <rPr>
        <sz val="14"/>
        <rFont val="ＭＳ Ｐゴシック"/>
        <family val="3"/>
      </rPr>
      <t xml:space="preserve">日
</t>
    </r>
    <r>
      <rPr>
        <sz val="14"/>
        <rFont val="Arial"/>
        <family val="2"/>
      </rPr>
      <t>9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24</t>
    </r>
    <r>
      <rPr>
        <sz val="14"/>
        <rFont val="ＭＳ Ｐゴシック"/>
        <family val="3"/>
      </rPr>
      <t>日</t>
    </r>
  </si>
  <si>
    <t>岸和田医師会看護専門学校</t>
  </si>
  <si>
    <t>准看護師コース1年生</t>
  </si>
  <si>
    <t>大阪体育大学</t>
  </si>
  <si>
    <t>大阪府立吹田高等学校</t>
  </si>
  <si>
    <t>運動栄養学ゼミ生4年生とその所属クラブ員</t>
  </si>
  <si>
    <t>大阪健康ほいく専門学校</t>
  </si>
  <si>
    <t>大阪健康ほいく専門学校</t>
  </si>
  <si>
    <t>高校生</t>
  </si>
  <si>
    <t>中ブロック高校および大学等の教職員・食堂関係者等、地域活動栄養士、保健所栄養士等</t>
  </si>
  <si>
    <t>12月12日
12月18日</t>
  </si>
  <si>
    <t>北河内ブロック保健所管内（四條畷・守口・寝屋川・枚方）の高校・大学関係者（家庭科・保健体育教員、養護教諭、栄養士、健康管理室看護師等）</t>
  </si>
  <si>
    <t>大阪府池田・吹田・茨木保健所管内の高校・大学関係者（家庭科教諭、保健体育教諭、養護教諭、栄養士、健康管理室保健師・看護師、食堂関係者等）、市町職員（健康づくり担当職員、体育館職員等）、地域活動栄養士、保健所栄養士、他　</t>
  </si>
  <si>
    <t>8月8日(水）
14時～17時</t>
  </si>
  <si>
    <t>8月10日（金）
　9時30分～
12時15分</t>
  </si>
  <si>
    <t>7月25日（水）
14時30分～
17時45分</t>
  </si>
  <si>
    <t>8月23日（木）
13時30分～
17時</t>
  </si>
  <si>
    <t>平成２４年度高校・大学生の生活習慣病予防対策事業－ KA・RA・DA元気セミナー－実施状況　　</t>
  </si>
  <si>
    <r>
      <t>7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9</t>
    </r>
    <r>
      <rPr>
        <sz val="14"/>
        <rFont val="ＭＳ Ｐゴシック"/>
        <family val="3"/>
      </rPr>
      <t xml:space="preserve">日
</t>
    </r>
    <r>
      <rPr>
        <sz val="14"/>
        <rFont val="Arial"/>
        <family val="2"/>
      </rPr>
      <t>7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20</t>
    </r>
    <r>
      <rPr>
        <sz val="14"/>
        <rFont val="ＭＳ Ｐゴシック"/>
        <family val="3"/>
      </rPr>
      <t>日</t>
    </r>
  </si>
  <si>
    <r>
      <t>12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 xml:space="preserve">日
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6</t>
    </r>
    <r>
      <rPr>
        <sz val="14"/>
        <rFont val="ＭＳ Ｐゴシック"/>
        <family val="3"/>
      </rPr>
      <t xml:space="preserve">日
</t>
    </r>
    <r>
      <rPr>
        <sz val="14"/>
        <rFont val="Arial"/>
        <family val="2"/>
      </rPr>
      <t>2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20</t>
    </r>
    <r>
      <rPr>
        <sz val="14"/>
        <rFont val="ＭＳ Ｐゴシック"/>
        <family val="3"/>
      </rPr>
      <t>日</t>
    </r>
  </si>
  <si>
    <t>平成25年3月19日現在</t>
  </si>
  <si>
    <r>
      <t>10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12</t>
    </r>
    <r>
      <rPr>
        <sz val="14"/>
        <rFont val="ＭＳ Ｐゴシック"/>
        <family val="3"/>
      </rPr>
      <t xml:space="preserve">日
</t>
    </r>
    <r>
      <rPr>
        <sz val="14"/>
        <rFont val="Arial"/>
        <family val="2"/>
      </rPr>
      <t>10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13</t>
    </r>
    <r>
      <rPr>
        <sz val="14"/>
        <rFont val="ＭＳ Ｐゴシック"/>
        <family val="3"/>
      </rPr>
      <t xml:space="preserve">日
</t>
    </r>
    <r>
      <rPr>
        <sz val="14"/>
        <rFont val="Arial"/>
        <family val="2"/>
      </rPr>
      <t>10</t>
    </r>
    <r>
      <rPr>
        <sz val="14"/>
        <rFont val="ＭＳ Ｐゴシック"/>
        <family val="3"/>
      </rPr>
      <t>月</t>
    </r>
    <r>
      <rPr>
        <sz val="14"/>
        <rFont val="Arial"/>
        <family val="2"/>
      </rPr>
      <t>22</t>
    </r>
    <r>
      <rPr>
        <sz val="14"/>
        <rFont val="ＭＳ Ｐゴシック"/>
        <family val="3"/>
      </rPr>
      <t>日</t>
    </r>
  </si>
  <si>
    <t>・講演「大阪府食育ヤングリーダー支援助成事業として取り組んだ学生主体の食育活動について 」
・講演「最後の砦！高校での食学習～高校生の食生活課題と学校ができること～」
・KA・RA・DA元気セミナーについて
・グループワーク「学校における健康教室の取組みについて」</t>
  </si>
  <si>
    <t>・講義「高校・大学生の生活習慣病予防対策事業KA・RA・DA元気セミナー平成23年度報告」
・講義と実技指導「生活習慣病予防につながる運動指導について～姿勢から考える若い世代の健康づくり～」
・グループワーク、情報交換</t>
  </si>
  <si>
    <t>・平成24年度高校・大学生の生活習慣病予防対策事業　「KA・RA・DA元気セミナー」についての説明
・報告「摂南大学におけるKA・RA・DA元気セミナーを実施して」
・講義「若年者の生活習慣病予防について～生活習慣病(糖尿病）を改善するための行動変容アプローチ～」
・講義と実技「若年者の生活習慣病予防について ～運動の必要性と習慣化～」</t>
  </si>
  <si>
    <t>・実践報告「KA・RA・DA元気セミナーの取り組みを通じて」
・講演
①「高校生からの生活習慣病予防」～食と運動～
②「スポーツパフォーマンスの向上と栄養」～実践活動を通じて～
・グループワーク・ディスカッション　「食育の実施状況について」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</si>
</sst>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0_);[Red]\(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4"/>
      <name val="Arial"/>
      <family val="2"/>
    </font>
    <font>
      <sz val="16"/>
      <name val="ＭＳ Ｐゴシック"/>
      <family val="3"/>
    </font>
    <font>
      <sz val="16"/>
      <name val="Arial"/>
      <family val="2"/>
    </font>
    <font>
      <sz val="11"/>
      <color indexed="8"/>
      <name val="ＭＳ 明朝"/>
      <family val="1"/>
    </font>
    <font>
      <sz val="20"/>
      <name val="Arial"/>
      <family val="2"/>
    </font>
    <font>
      <sz val="20"/>
      <name val="Arial Unicode MS"/>
      <family val="3"/>
    </font>
    <font>
      <sz val="22"/>
      <color indexed="8"/>
      <name val="ＭＳ Ｐゴシック"/>
      <family val="3"/>
    </font>
    <font>
      <sz val="16"/>
      <name val="Arial Unicode MS"/>
      <family val="3"/>
    </font>
    <font>
      <sz val="2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8"/>
      <color indexed="8"/>
      <name val="Arial"/>
      <family val="2"/>
    </font>
    <font>
      <sz val="18"/>
      <color indexed="8"/>
      <name val="ＭＳ Ｐゴシック"/>
      <family val="3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Arial Unicode MS"/>
      <family val="3"/>
    </font>
    <font>
      <sz val="13"/>
      <color indexed="8"/>
      <name val="ＭＳ Ｐゴシック"/>
      <family val="3"/>
    </font>
    <font>
      <sz val="2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8"/>
      <color theme="1"/>
      <name val="Arial"/>
      <family val="2"/>
    </font>
    <font>
      <sz val="11"/>
      <color theme="1"/>
      <name val="ＭＳ 明朝"/>
      <family val="1"/>
    </font>
    <font>
      <sz val="18"/>
      <color theme="1"/>
      <name val="Calibri"/>
      <family val="3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13"/>
      <color theme="1"/>
      <name val="Calibri"/>
      <family val="3"/>
    </font>
    <font>
      <sz val="16"/>
      <color theme="1"/>
      <name val="Arial Unicode MS"/>
      <family val="3"/>
    </font>
    <font>
      <sz val="13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double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3" fillId="0" borderId="10" xfId="61" applyFont="1" applyBorder="1">
      <alignment vertical="center"/>
      <protection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56" fontId="6" fillId="0" borderId="11" xfId="0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vertical="center"/>
    </xf>
    <xf numFmtId="56" fontId="6" fillId="0" borderId="12" xfId="0" applyNumberFormat="1" applyFont="1" applyFill="1" applyBorder="1" applyAlignment="1">
      <alignment horizontal="right" vertical="center" wrapText="1"/>
    </xf>
    <xf numFmtId="56" fontId="6" fillId="0" borderId="12" xfId="0" applyNumberFormat="1" applyFont="1" applyFill="1" applyBorder="1" applyAlignment="1">
      <alignment horizontal="right" vertical="center"/>
    </xf>
    <xf numFmtId="56" fontId="6" fillId="0" borderId="10" xfId="0" applyNumberFormat="1" applyFont="1" applyFill="1" applyBorder="1" applyAlignment="1">
      <alignment horizontal="right" vertical="center" wrapText="1"/>
    </xf>
    <xf numFmtId="56" fontId="6" fillId="0" borderId="10" xfId="0" applyNumberFormat="1" applyFont="1" applyFill="1" applyBorder="1" applyAlignment="1">
      <alignment vertical="center" wrapText="1"/>
    </xf>
    <xf numFmtId="56" fontId="6" fillId="0" borderId="11" xfId="0" applyNumberFormat="1" applyFont="1" applyFill="1" applyBorder="1" applyAlignment="1">
      <alignment horizontal="right" vertical="center"/>
    </xf>
    <xf numFmtId="56" fontId="6" fillId="0" borderId="11" xfId="0" applyNumberFormat="1" applyFont="1" applyFill="1" applyBorder="1" applyAlignment="1">
      <alignment horizontal="right" vertical="center" wrapText="1"/>
    </xf>
    <xf numFmtId="0" fontId="62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180" fontId="64" fillId="0" borderId="19" xfId="0" applyNumberFormat="1" applyFont="1" applyBorder="1" applyAlignment="1">
      <alignment horizontal="right" vertical="center"/>
    </xf>
    <xf numFmtId="180" fontId="64" fillId="0" borderId="2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 wrapText="1"/>
    </xf>
    <xf numFmtId="56" fontId="6" fillId="0" borderId="18" xfId="0" applyNumberFormat="1" applyFont="1" applyFill="1" applyBorder="1" applyAlignment="1">
      <alignment horizontal="right" vertical="center"/>
    </xf>
    <xf numFmtId="56" fontId="6" fillId="0" borderId="21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1" fillId="0" borderId="18" xfId="0" applyFont="1" applyBorder="1" applyAlignment="1">
      <alignment horizontal="left" vertical="center" wrapText="1"/>
    </xf>
    <xf numFmtId="56" fontId="5" fillId="0" borderId="10" xfId="0" applyNumberFormat="1" applyFont="1" applyFill="1" applyBorder="1" applyAlignment="1">
      <alignment horizontal="right" vertical="center" wrapText="1"/>
    </xf>
    <xf numFmtId="56" fontId="5" fillId="0" borderId="12" xfId="0" applyNumberFormat="1" applyFont="1" applyFill="1" applyBorder="1" applyAlignment="1">
      <alignment horizontal="right" vertical="center"/>
    </xf>
    <xf numFmtId="56" fontId="6" fillId="0" borderId="22" xfId="0" applyNumberFormat="1" applyFont="1" applyFill="1" applyBorder="1" applyAlignment="1">
      <alignment horizontal="right" vertical="center"/>
    </xf>
    <xf numFmtId="56" fontId="6" fillId="0" borderId="22" xfId="0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left" vertical="center" wrapText="1"/>
    </xf>
    <xf numFmtId="56" fontId="5" fillId="0" borderId="18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 wrapText="1"/>
    </xf>
    <xf numFmtId="56" fontId="6" fillId="0" borderId="10" xfId="0" applyNumberFormat="1" applyFont="1" applyFill="1" applyBorder="1" applyAlignment="1">
      <alignment horizontal="right" vertical="center"/>
    </xf>
    <xf numFmtId="0" fontId="5" fillId="0" borderId="10" xfId="61" applyFont="1" applyFill="1" applyBorder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56" fontId="6" fillId="0" borderId="23" xfId="0" applyNumberFormat="1" applyFont="1" applyFill="1" applyBorder="1" applyAlignment="1">
      <alignment horizontal="right" vertical="center"/>
    </xf>
    <xf numFmtId="0" fontId="10" fillId="0" borderId="24" xfId="61" applyFont="1" applyBorder="1">
      <alignment vertical="center"/>
      <protection/>
    </xf>
    <xf numFmtId="0" fontId="10" fillId="0" borderId="25" xfId="61" applyFont="1" applyBorder="1" applyAlignment="1">
      <alignment vertical="center" wrapText="1"/>
      <protection/>
    </xf>
    <xf numFmtId="0" fontId="10" fillId="0" borderId="26" xfId="61" applyFont="1" applyBorder="1" applyAlignment="1">
      <alignment horizontal="right" vertical="center"/>
      <protection/>
    </xf>
    <xf numFmtId="0" fontId="10" fillId="0" borderId="24" xfId="61" applyFont="1" applyBorder="1" applyAlignment="1">
      <alignment vertical="center"/>
      <protection/>
    </xf>
    <xf numFmtId="0" fontId="10" fillId="0" borderId="27" xfId="61" applyFont="1" applyBorder="1" applyAlignment="1">
      <alignment vertical="center"/>
      <protection/>
    </xf>
    <xf numFmtId="0" fontId="10" fillId="0" borderId="24" xfId="61" applyFont="1" applyFill="1" applyBorder="1">
      <alignment vertical="center"/>
      <protection/>
    </xf>
    <xf numFmtId="0" fontId="10" fillId="0" borderId="24" xfId="0" applyFont="1" applyBorder="1" applyAlignment="1">
      <alignment vertical="center"/>
    </xf>
    <xf numFmtId="0" fontId="10" fillId="0" borderId="28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right" vertical="center" wrapText="1"/>
    </xf>
    <xf numFmtId="0" fontId="10" fillId="0" borderId="28" xfId="0" applyNumberFormat="1" applyFont="1" applyFill="1" applyBorder="1" applyAlignment="1">
      <alignment horizontal="right" vertical="center" wrapText="1"/>
    </xf>
    <xf numFmtId="180" fontId="67" fillId="0" borderId="19" xfId="0" applyNumberFormat="1" applyFont="1" applyBorder="1" applyAlignment="1">
      <alignment horizontal="right" vertical="center"/>
    </xf>
    <xf numFmtId="0" fontId="10" fillId="0" borderId="26" xfId="0" applyNumberFormat="1" applyFont="1" applyFill="1" applyBorder="1" applyAlignment="1">
      <alignment horizontal="right" vertical="center" wrapText="1"/>
    </xf>
    <xf numFmtId="0" fontId="10" fillId="0" borderId="18" xfId="0" applyNumberFormat="1" applyFont="1" applyFill="1" applyBorder="1" applyAlignment="1">
      <alignment horizontal="right" vertical="center"/>
    </xf>
    <xf numFmtId="180" fontId="67" fillId="0" borderId="29" xfId="0" applyNumberFormat="1" applyFont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0" fontId="10" fillId="0" borderId="31" xfId="0" applyNumberFormat="1" applyFont="1" applyFill="1" applyBorder="1" applyAlignment="1">
      <alignment horizontal="right" vertical="center"/>
    </xf>
    <xf numFmtId="0" fontId="67" fillId="0" borderId="32" xfId="0" applyNumberFormat="1" applyFont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10" fillId="0" borderId="34" xfId="0" applyNumberFormat="1" applyFont="1" applyFill="1" applyBorder="1" applyAlignment="1">
      <alignment horizontal="right" vertical="center" wrapText="1"/>
    </xf>
    <xf numFmtId="0" fontId="11" fillId="0" borderId="30" xfId="0" applyNumberFormat="1" applyFont="1" applyFill="1" applyBorder="1" applyAlignment="1">
      <alignment horizontal="right" vertical="center"/>
    </xf>
    <xf numFmtId="0" fontId="10" fillId="0" borderId="35" xfId="0" applyNumberFormat="1" applyFont="1" applyFill="1" applyBorder="1" applyAlignment="1">
      <alignment horizontal="right" vertical="center"/>
    </xf>
    <xf numFmtId="0" fontId="10" fillId="0" borderId="25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9" fillId="0" borderId="10" xfId="0" applyFont="1" applyBorder="1" applyAlignment="1">
      <alignment vertical="center"/>
    </xf>
    <xf numFmtId="0" fontId="15" fillId="0" borderId="10" xfId="61" applyFont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center" vertical="center"/>
    </xf>
    <xf numFmtId="0" fontId="15" fillId="0" borderId="10" xfId="61" applyFont="1" applyFill="1" applyBorder="1">
      <alignment vertical="center"/>
      <protection/>
    </xf>
    <xf numFmtId="0" fontId="15" fillId="0" borderId="10" xfId="61" applyFont="1" applyBorder="1" applyAlignment="1">
      <alignment vertical="center" wrapText="1"/>
      <protection/>
    </xf>
    <xf numFmtId="0" fontId="15" fillId="0" borderId="10" xfId="61" applyFont="1" applyBorder="1" applyAlignment="1">
      <alignment vertical="center"/>
      <protection/>
    </xf>
    <xf numFmtId="0" fontId="15" fillId="0" borderId="10" xfId="61" applyFont="1" applyBorder="1">
      <alignment vertical="center"/>
      <protection/>
    </xf>
    <xf numFmtId="0" fontId="63" fillId="0" borderId="2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10" xfId="61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47625</xdr:rowOff>
    </xdr:from>
    <xdr:to>
      <xdr:col>11</xdr:col>
      <xdr:colOff>714375</xdr:colOff>
      <xdr:row>0</xdr:row>
      <xdr:rowOff>676275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9525000" y="47625"/>
          <a:ext cx="1457325" cy="628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資料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view="pageBreakPreview" zoomScale="75" zoomScaleSheetLayoutView="75" workbookViewId="0" topLeftCell="A1">
      <selection activeCell="H19" sqref="H19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18.140625" style="0" customWidth="1"/>
    <col min="4" max="4" width="9.421875" style="0" customWidth="1"/>
    <col min="5" max="5" width="12.421875" style="0" customWidth="1"/>
    <col min="6" max="6" width="10.7109375" style="0" customWidth="1"/>
    <col min="7" max="7" width="14.7109375" style="0" customWidth="1"/>
    <col min="8" max="8" width="11.7109375" style="0" customWidth="1"/>
    <col min="9" max="9" width="14.8515625" style="0" customWidth="1"/>
    <col min="10" max="10" width="11.57421875" style="0" customWidth="1"/>
    <col min="11" max="11" width="16.7109375" style="0" customWidth="1"/>
    <col min="12" max="12" width="11.28125" style="0" customWidth="1"/>
  </cols>
  <sheetData>
    <row r="1" ht="71.25" customHeight="1"/>
    <row r="2" spans="1:12" ht="50.25" customHeight="1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29.25" customHeight="1" thickBot="1">
      <c r="A3" s="87" t="s">
        <v>75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69.75" customHeight="1">
      <c r="A4" s="81" t="s">
        <v>13</v>
      </c>
      <c r="B4" s="81" t="s">
        <v>18</v>
      </c>
      <c r="C4" s="95" t="s">
        <v>17</v>
      </c>
      <c r="D4" s="79" t="s">
        <v>25</v>
      </c>
      <c r="E4" s="83" t="s">
        <v>29</v>
      </c>
      <c r="F4" s="84"/>
      <c r="G4" s="85" t="s">
        <v>30</v>
      </c>
      <c r="H4" s="86"/>
      <c r="I4" s="83" t="s">
        <v>31</v>
      </c>
      <c r="J4" s="84"/>
      <c r="K4" s="85" t="s">
        <v>32</v>
      </c>
      <c r="L4" s="94"/>
    </row>
    <row r="5" spans="1:12" ht="69.75" customHeight="1">
      <c r="A5" s="82"/>
      <c r="B5" s="82"/>
      <c r="C5" s="96"/>
      <c r="D5" s="80"/>
      <c r="E5" s="17" t="s">
        <v>26</v>
      </c>
      <c r="F5" s="18" t="s">
        <v>27</v>
      </c>
      <c r="G5" s="19" t="s">
        <v>26</v>
      </c>
      <c r="H5" s="20" t="s">
        <v>28</v>
      </c>
      <c r="I5" s="17" t="s">
        <v>26</v>
      </c>
      <c r="J5" s="18" t="s">
        <v>27</v>
      </c>
      <c r="K5" s="19" t="s">
        <v>26</v>
      </c>
      <c r="L5" s="21" t="s">
        <v>28</v>
      </c>
    </row>
    <row r="6" spans="1:12" ht="79.5" customHeight="1">
      <c r="A6" s="42" t="s">
        <v>0</v>
      </c>
      <c r="B6" s="22" t="s">
        <v>36</v>
      </c>
      <c r="C6" s="4" t="s">
        <v>33</v>
      </c>
      <c r="D6" s="48">
        <v>45</v>
      </c>
      <c r="E6" s="8">
        <v>41074</v>
      </c>
      <c r="F6" s="55">
        <v>45</v>
      </c>
      <c r="G6" s="9">
        <v>41099</v>
      </c>
      <c r="H6" s="62">
        <v>42</v>
      </c>
      <c r="I6" s="10">
        <v>41172</v>
      </c>
      <c r="J6" s="55">
        <v>45</v>
      </c>
      <c r="K6" s="12">
        <v>41205</v>
      </c>
      <c r="L6" s="65">
        <v>39</v>
      </c>
    </row>
    <row r="7" spans="1:12" ht="79.5" customHeight="1">
      <c r="A7" s="43" t="s">
        <v>1</v>
      </c>
      <c r="B7" s="26" t="s">
        <v>59</v>
      </c>
      <c r="C7" s="28" t="s">
        <v>63</v>
      </c>
      <c r="D7" s="48">
        <v>40</v>
      </c>
      <c r="E7" s="15">
        <v>41173</v>
      </c>
      <c r="F7" s="55">
        <v>40</v>
      </c>
      <c r="G7" s="41">
        <v>41208</v>
      </c>
      <c r="H7" s="62">
        <v>39</v>
      </c>
      <c r="I7" s="11">
        <v>41241</v>
      </c>
      <c r="J7" s="55">
        <v>40</v>
      </c>
      <c r="K7" s="41">
        <v>40926</v>
      </c>
      <c r="L7" s="65">
        <v>37</v>
      </c>
    </row>
    <row r="8" spans="1:12" ht="79.5" customHeight="1">
      <c r="A8" s="44" t="s">
        <v>2</v>
      </c>
      <c r="B8" s="27" t="s">
        <v>35</v>
      </c>
      <c r="C8" s="28" t="s">
        <v>37</v>
      </c>
      <c r="D8" s="49">
        <v>43</v>
      </c>
      <c r="E8" s="8">
        <v>41058</v>
      </c>
      <c r="F8" s="55">
        <v>43</v>
      </c>
      <c r="G8" s="9">
        <v>41099</v>
      </c>
      <c r="H8" s="62">
        <v>32</v>
      </c>
      <c r="I8" s="10" t="s">
        <v>34</v>
      </c>
      <c r="J8" s="55">
        <v>43</v>
      </c>
      <c r="K8" s="9">
        <v>41200</v>
      </c>
      <c r="L8" s="65">
        <v>43</v>
      </c>
    </row>
    <row r="9" spans="1:12" ht="79.5" customHeight="1">
      <c r="A9" s="42" t="s">
        <v>3</v>
      </c>
      <c r="B9" s="22" t="s">
        <v>38</v>
      </c>
      <c r="C9" s="5" t="s">
        <v>39</v>
      </c>
      <c r="D9" s="48">
        <v>11</v>
      </c>
      <c r="E9" s="8">
        <v>41096</v>
      </c>
      <c r="F9" s="55">
        <v>11</v>
      </c>
      <c r="G9" s="9">
        <v>41130</v>
      </c>
      <c r="H9" s="62">
        <v>8</v>
      </c>
      <c r="I9" s="11">
        <v>41214</v>
      </c>
      <c r="J9" s="55">
        <v>6</v>
      </c>
      <c r="K9" s="13">
        <v>41240</v>
      </c>
      <c r="L9" s="65">
        <v>4</v>
      </c>
    </row>
    <row r="10" spans="1:12" ht="79.5" customHeight="1">
      <c r="A10" s="42" t="s">
        <v>4</v>
      </c>
      <c r="B10" s="31" t="s">
        <v>44</v>
      </c>
      <c r="C10" s="4" t="s">
        <v>46</v>
      </c>
      <c r="D10" s="48">
        <v>35</v>
      </c>
      <c r="E10" s="15">
        <v>41464</v>
      </c>
      <c r="F10" s="55">
        <v>35</v>
      </c>
      <c r="G10" s="33" t="s">
        <v>45</v>
      </c>
      <c r="H10" s="62">
        <v>33</v>
      </c>
      <c r="I10" s="34">
        <v>41587</v>
      </c>
      <c r="J10" s="55">
        <v>34</v>
      </c>
      <c r="K10" s="33" t="s">
        <v>65</v>
      </c>
      <c r="L10" s="65">
        <v>32</v>
      </c>
    </row>
    <row r="11" spans="1:12" ht="79.5" customHeight="1">
      <c r="A11" s="45" t="s">
        <v>5</v>
      </c>
      <c r="B11" s="23" t="s">
        <v>47</v>
      </c>
      <c r="C11" s="32" t="s">
        <v>48</v>
      </c>
      <c r="D11" s="50">
        <v>27</v>
      </c>
      <c r="E11" s="15" t="s">
        <v>73</v>
      </c>
      <c r="F11" s="55">
        <v>26</v>
      </c>
      <c r="G11" s="9">
        <v>41164</v>
      </c>
      <c r="H11" s="67">
        <v>26</v>
      </c>
      <c r="I11" s="11">
        <v>41214</v>
      </c>
      <c r="J11" s="55">
        <v>26</v>
      </c>
      <c r="K11" s="12">
        <v>41263</v>
      </c>
      <c r="L11" s="65">
        <v>26</v>
      </c>
    </row>
    <row r="12" spans="1:12" ht="79.5" customHeight="1">
      <c r="A12" s="42" t="s">
        <v>6</v>
      </c>
      <c r="B12" s="37" t="s">
        <v>49</v>
      </c>
      <c r="C12" s="4" t="s">
        <v>50</v>
      </c>
      <c r="D12" s="48">
        <v>35</v>
      </c>
      <c r="E12" s="8">
        <v>41117</v>
      </c>
      <c r="F12" s="55">
        <v>28</v>
      </c>
      <c r="G12" s="9">
        <v>41186</v>
      </c>
      <c r="H12" s="55">
        <v>25</v>
      </c>
      <c r="I12" s="35">
        <v>41221</v>
      </c>
      <c r="J12" s="55">
        <v>15</v>
      </c>
      <c r="K12" s="9">
        <v>41249</v>
      </c>
      <c r="L12" s="65">
        <v>12</v>
      </c>
    </row>
    <row r="13" spans="1:12" ht="79.5" customHeight="1">
      <c r="A13" s="43" t="s">
        <v>7</v>
      </c>
      <c r="B13" s="26" t="s">
        <v>51</v>
      </c>
      <c r="C13" s="28" t="s">
        <v>52</v>
      </c>
      <c r="D13" s="51">
        <v>29</v>
      </c>
      <c r="E13" s="8">
        <v>41192</v>
      </c>
      <c r="F13" s="55">
        <v>27</v>
      </c>
      <c r="G13" s="9">
        <v>41220</v>
      </c>
      <c r="H13" s="55">
        <v>30</v>
      </c>
      <c r="I13" s="36">
        <v>41262</v>
      </c>
      <c r="J13" s="59">
        <v>27</v>
      </c>
      <c r="K13" s="38">
        <v>40931</v>
      </c>
      <c r="L13" s="66">
        <v>30</v>
      </c>
    </row>
    <row r="14" spans="1:12" ht="79.5" customHeight="1">
      <c r="A14" s="43" t="s">
        <v>8</v>
      </c>
      <c r="B14" s="26" t="s">
        <v>53</v>
      </c>
      <c r="C14" s="6" t="s">
        <v>54</v>
      </c>
      <c r="D14" s="52">
        <v>33</v>
      </c>
      <c r="E14" s="8">
        <v>41116</v>
      </c>
      <c r="F14" s="55">
        <v>33</v>
      </c>
      <c r="G14" s="9">
        <v>41155</v>
      </c>
      <c r="H14" s="55">
        <v>33</v>
      </c>
      <c r="I14" s="35">
        <v>41243</v>
      </c>
      <c r="J14" s="55">
        <v>31</v>
      </c>
      <c r="K14" s="9">
        <v>40916</v>
      </c>
      <c r="L14" s="65">
        <v>33</v>
      </c>
    </row>
    <row r="15" spans="1:12" ht="79.5" customHeight="1">
      <c r="A15" s="46" t="s">
        <v>9</v>
      </c>
      <c r="B15" s="31" t="s">
        <v>42</v>
      </c>
      <c r="C15" s="28" t="s">
        <v>43</v>
      </c>
      <c r="D15" s="49">
        <v>18</v>
      </c>
      <c r="E15" s="47">
        <v>41144</v>
      </c>
      <c r="F15" s="56">
        <v>18</v>
      </c>
      <c r="G15" s="12" t="s">
        <v>55</v>
      </c>
      <c r="H15" s="68">
        <v>18</v>
      </c>
      <c r="I15" s="30">
        <v>41228</v>
      </c>
      <c r="J15" s="60">
        <v>18</v>
      </c>
      <c r="K15" s="29">
        <v>41256</v>
      </c>
      <c r="L15" s="69">
        <v>18</v>
      </c>
    </row>
    <row r="16" spans="1:12" ht="79.5" customHeight="1">
      <c r="A16" s="42" t="s">
        <v>10</v>
      </c>
      <c r="B16" s="22" t="s">
        <v>61</v>
      </c>
      <c r="C16" s="40" t="s">
        <v>62</v>
      </c>
      <c r="D16" s="48">
        <v>52</v>
      </c>
      <c r="E16" s="8">
        <v>41122</v>
      </c>
      <c r="F16" s="55">
        <v>52</v>
      </c>
      <c r="G16" s="9">
        <v>41184</v>
      </c>
      <c r="H16" s="63">
        <v>52</v>
      </c>
      <c r="I16" s="11">
        <v>41247</v>
      </c>
      <c r="J16" s="55">
        <v>49</v>
      </c>
      <c r="K16" s="9">
        <v>40923</v>
      </c>
      <c r="L16" s="65">
        <v>42</v>
      </c>
    </row>
    <row r="17" spans="1:12" ht="79.5" customHeight="1">
      <c r="A17" s="42" t="s">
        <v>11</v>
      </c>
      <c r="B17" s="37" t="s">
        <v>56</v>
      </c>
      <c r="C17" s="4" t="s">
        <v>57</v>
      </c>
      <c r="D17" s="53">
        <v>83</v>
      </c>
      <c r="E17" s="14">
        <v>41475</v>
      </c>
      <c r="F17" s="55">
        <v>83</v>
      </c>
      <c r="G17" s="13">
        <v>41521</v>
      </c>
      <c r="H17" s="57">
        <v>83</v>
      </c>
      <c r="I17" s="35">
        <v>41576</v>
      </c>
      <c r="J17" s="55">
        <v>83</v>
      </c>
      <c r="K17" s="12" t="s">
        <v>74</v>
      </c>
      <c r="L17" s="65">
        <v>82</v>
      </c>
    </row>
    <row r="18" spans="1:12" ht="79.5" customHeight="1">
      <c r="A18" s="42" t="s">
        <v>12</v>
      </c>
      <c r="B18" s="22" t="s">
        <v>58</v>
      </c>
      <c r="C18" s="4" t="s">
        <v>60</v>
      </c>
      <c r="D18" s="48">
        <v>40</v>
      </c>
      <c r="E18" s="15">
        <v>41531</v>
      </c>
      <c r="F18" s="57">
        <v>40</v>
      </c>
      <c r="G18" s="12" t="s">
        <v>76</v>
      </c>
      <c r="H18" s="57">
        <v>40</v>
      </c>
      <c r="I18" s="35">
        <v>41626</v>
      </c>
      <c r="J18" s="55">
        <v>40</v>
      </c>
      <c r="K18" s="9">
        <v>41303</v>
      </c>
      <c r="L18" s="65">
        <v>40</v>
      </c>
    </row>
    <row r="19" spans="1:12" ht="79.5" customHeight="1" thickBot="1">
      <c r="A19" s="1"/>
      <c r="B19" s="39" t="s">
        <v>15</v>
      </c>
      <c r="C19" s="7"/>
      <c r="D19" s="54">
        <f>SUM(D6:D18)</f>
        <v>491</v>
      </c>
      <c r="E19" s="16"/>
      <c r="F19" s="58">
        <f>SUM(F6:F18)</f>
        <v>481</v>
      </c>
      <c r="G19" s="24" t="s">
        <v>22</v>
      </c>
      <c r="H19" s="64">
        <f>SUM(H6:H18)</f>
        <v>461</v>
      </c>
      <c r="I19" s="25" t="s">
        <v>22</v>
      </c>
      <c r="J19" s="58">
        <f>SUM(J6:J18)</f>
        <v>457</v>
      </c>
      <c r="K19" s="24" t="s">
        <v>22</v>
      </c>
      <c r="L19" s="61">
        <f>SUM(L6:L18)</f>
        <v>438</v>
      </c>
    </row>
    <row r="20" ht="13.5">
      <c r="J20" s="3"/>
    </row>
    <row r="21" ht="13.5">
      <c r="J21" s="3"/>
    </row>
    <row r="22" ht="13.5">
      <c r="J22" s="3"/>
    </row>
    <row r="23" spans="1:5" ht="45.75" customHeight="1">
      <c r="A23" s="71" t="s">
        <v>40</v>
      </c>
      <c r="B23" s="2"/>
      <c r="C23" s="2"/>
      <c r="D23" s="2"/>
      <c r="E23" s="2"/>
    </row>
    <row r="24" spans="1:5" ht="45.75" customHeight="1">
      <c r="A24" s="2"/>
      <c r="B24" s="2" t="s">
        <v>16</v>
      </c>
      <c r="C24" s="2"/>
      <c r="D24" s="2"/>
      <c r="E24" s="2"/>
    </row>
    <row r="25" spans="1:11" ht="61.5" customHeight="1">
      <c r="A25" s="72" t="s">
        <v>13</v>
      </c>
      <c r="B25" s="73" t="s">
        <v>19</v>
      </c>
      <c r="C25" s="101" t="s">
        <v>21</v>
      </c>
      <c r="D25" s="101"/>
      <c r="E25" s="101"/>
      <c r="F25" s="101"/>
      <c r="G25" s="101"/>
      <c r="H25" s="101" t="s">
        <v>14</v>
      </c>
      <c r="I25" s="101"/>
      <c r="J25" s="101"/>
      <c r="K25" s="74" t="s">
        <v>23</v>
      </c>
    </row>
    <row r="26" spans="1:11" ht="61.5" customHeight="1">
      <c r="A26" s="75" t="s">
        <v>0</v>
      </c>
      <c r="B26" s="88" t="s">
        <v>68</v>
      </c>
      <c r="C26" s="92" t="s">
        <v>77</v>
      </c>
      <c r="D26" s="92"/>
      <c r="E26" s="92"/>
      <c r="F26" s="92"/>
      <c r="G26" s="92"/>
      <c r="H26" s="92" t="s">
        <v>67</v>
      </c>
      <c r="I26" s="92"/>
      <c r="J26" s="92"/>
      <c r="K26" s="90">
        <v>27</v>
      </c>
    </row>
    <row r="27" spans="1:11" ht="61.5" customHeight="1">
      <c r="A27" s="76" t="s">
        <v>1</v>
      </c>
      <c r="B27" s="89"/>
      <c r="C27" s="92"/>
      <c r="D27" s="92"/>
      <c r="E27" s="92"/>
      <c r="F27" s="92"/>
      <c r="G27" s="92"/>
      <c r="H27" s="92"/>
      <c r="I27" s="92"/>
      <c r="J27" s="92"/>
      <c r="K27" s="90"/>
    </row>
    <row r="28" spans="1:11" ht="61.5" customHeight="1">
      <c r="A28" s="77" t="s">
        <v>2</v>
      </c>
      <c r="B28" s="89"/>
      <c r="C28" s="92"/>
      <c r="D28" s="92"/>
      <c r="E28" s="92"/>
      <c r="F28" s="92"/>
      <c r="G28" s="92"/>
      <c r="H28" s="92"/>
      <c r="I28" s="92"/>
      <c r="J28" s="92"/>
      <c r="K28" s="90"/>
    </row>
    <row r="29" spans="1:11" ht="61.5" customHeight="1">
      <c r="A29" s="78" t="s">
        <v>3</v>
      </c>
      <c r="B29" s="88" t="s">
        <v>69</v>
      </c>
      <c r="C29" s="92" t="s">
        <v>79</v>
      </c>
      <c r="D29" s="92"/>
      <c r="E29" s="92"/>
      <c r="F29" s="92"/>
      <c r="G29" s="92"/>
      <c r="H29" s="92" t="s">
        <v>66</v>
      </c>
      <c r="I29" s="92"/>
      <c r="J29" s="92"/>
      <c r="K29" s="91">
        <v>35</v>
      </c>
    </row>
    <row r="30" spans="1:11" ht="61.5" customHeight="1">
      <c r="A30" s="78" t="s">
        <v>4</v>
      </c>
      <c r="B30" s="89"/>
      <c r="C30" s="92"/>
      <c r="D30" s="92"/>
      <c r="E30" s="92"/>
      <c r="F30" s="92"/>
      <c r="G30" s="92"/>
      <c r="H30" s="92"/>
      <c r="I30" s="92"/>
      <c r="J30" s="92"/>
      <c r="K30" s="91"/>
    </row>
    <row r="31" spans="1:11" ht="61.5" customHeight="1">
      <c r="A31" s="78" t="s">
        <v>5</v>
      </c>
      <c r="B31" s="89"/>
      <c r="C31" s="92"/>
      <c r="D31" s="92"/>
      <c r="E31" s="92"/>
      <c r="F31" s="92"/>
      <c r="G31" s="92"/>
      <c r="H31" s="92"/>
      <c r="I31" s="92"/>
      <c r="J31" s="92"/>
      <c r="K31" s="91"/>
    </row>
    <row r="32" spans="1:11" ht="61.5" customHeight="1">
      <c r="A32" s="78" t="s">
        <v>6</v>
      </c>
      <c r="B32" s="89"/>
      <c r="C32" s="92"/>
      <c r="D32" s="92"/>
      <c r="E32" s="92"/>
      <c r="F32" s="92"/>
      <c r="G32" s="92"/>
      <c r="H32" s="92"/>
      <c r="I32" s="92"/>
      <c r="J32" s="92"/>
      <c r="K32" s="91"/>
    </row>
    <row r="33" spans="1:11" ht="61.5" customHeight="1">
      <c r="A33" s="76" t="s">
        <v>7</v>
      </c>
      <c r="B33" s="88" t="s">
        <v>71</v>
      </c>
      <c r="C33" s="92" t="s">
        <v>80</v>
      </c>
      <c r="D33" s="92"/>
      <c r="E33" s="92"/>
      <c r="F33" s="92"/>
      <c r="G33" s="92"/>
      <c r="H33" s="92" t="s">
        <v>64</v>
      </c>
      <c r="I33" s="92"/>
      <c r="J33" s="92"/>
      <c r="K33" s="97">
        <v>29</v>
      </c>
    </row>
    <row r="34" spans="1:11" ht="61.5" customHeight="1">
      <c r="A34" s="77" t="s">
        <v>8</v>
      </c>
      <c r="B34" s="88"/>
      <c r="C34" s="92"/>
      <c r="D34" s="92"/>
      <c r="E34" s="92"/>
      <c r="F34" s="92"/>
      <c r="G34" s="92"/>
      <c r="H34" s="92"/>
      <c r="I34" s="92"/>
      <c r="J34" s="92"/>
      <c r="K34" s="97"/>
    </row>
    <row r="35" spans="1:11" ht="61.5" customHeight="1">
      <c r="A35" s="77" t="s">
        <v>9</v>
      </c>
      <c r="B35" s="88"/>
      <c r="C35" s="92"/>
      <c r="D35" s="92"/>
      <c r="E35" s="92"/>
      <c r="F35" s="92"/>
      <c r="G35" s="92"/>
      <c r="H35" s="92"/>
      <c r="I35" s="92"/>
      <c r="J35" s="92"/>
      <c r="K35" s="97"/>
    </row>
    <row r="36" spans="1:11" ht="61.5" customHeight="1">
      <c r="A36" s="78" t="s">
        <v>10</v>
      </c>
      <c r="B36" s="88" t="s">
        <v>70</v>
      </c>
      <c r="C36" s="92" t="s">
        <v>78</v>
      </c>
      <c r="D36" s="92"/>
      <c r="E36" s="92"/>
      <c r="F36" s="92"/>
      <c r="G36" s="92"/>
      <c r="H36" s="92" t="s">
        <v>41</v>
      </c>
      <c r="I36" s="92"/>
      <c r="J36" s="92"/>
      <c r="K36" s="90">
        <v>18</v>
      </c>
    </row>
    <row r="37" spans="1:11" ht="61.5" customHeight="1">
      <c r="A37" s="78" t="s">
        <v>11</v>
      </c>
      <c r="B37" s="89"/>
      <c r="C37" s="92"/>
      <c r="D37" s="92"/>
      <c r="E37" s="92"/>
      <c r="F37" s="92"/>
      <c r="G37" s="92"/>
      <c r="H37" s="92"/>
      <c r="I37" s="92"/>
      <c r="J37" s="92"/>
      <c r="K37" s="90"/>
    </row>
    <row r="38" spans="1:11" ht="61.5" customHeight="1">
      <c r="A38" s="78" t="s">
        <v>12</v>
      </c>
      <c r="B38" s="89"/>
      <c r="C38" s="92"/>
      <c r="D38" s="92"/>
      <c r="E38" s="92"/>
      <c r="F38" s="92"/>
      <c r="G38" s="92"/>
      <c r="H38" s="92"/>
      <c r="I38" s="92"/>
      <c r="J38" s="92"/>
      <c r="K38" s="90"/>
    </row>
    <row r="39" spans="1:11" ht="45.75" customHeight="1">
      <c r="A39" s="78"/>
      <c r="B39" s="73" t="s">
        <v>20</v>
      </c>
      <c r="C39" s="98" t="s">
        <v>24</v>
      </c>
      <c r="D39" s="99"/>
      <c r="E39" s="99"/>
      <c r="F39" s="99"/>
      <c r="G39" s="99"/>
      <c r="H39" s="99"/>
      <c r="I39" s="99"/>
      <c r="J39" s="100"/>
      <c r="K39" s="70">
        <f>SUM(K26:K38)</f>
        <v>109</v>
      </c>
    </row>
  </sheetData>
  <sheetProtection/>
  <mergeCells count="29">
    <mergeCell ref="C39:J39"/>
    <mergeCell ref="C26:G28"/>
    <mergeCell ref="C29:G32"/>
    <mergeCell ref="C33:G35"/>
    <mergeCell ref="C36:G38"/>
    <mergeCell ref="C25:G25"/>
    <mergeCell ref="H25:J25"/>
    <mergeCell ref="H26:J28"/>
    <mergeCell ref="B33:B35"/>
    <mergeCell ref="K33:K35"/>
    <mergeCell ref="B36:B38"/>
    <mergeCell ref="K36:K38"/>
    <mergeCell ref="H33:J35"/>
    <mergeCell ref="H36:J38"/>
    <mergeCell ref="B29:B32"/>
    <mergeCell ref="K29:K32"/>
    <mergeCell ref="H29:J32"/>
    <mergeCell ref="A2:L2"/>
    <mergeCell ref="I4:J4"/>
    <mergeCell ref="K4:L4"/>
    <mergeCell ref="B4:B5"/>
    <mergeCell ref="C4:C5"/>
    <mergeCell ref="D4:D5"/>
    <mergeCell ref="A4:A5"/>
    <mergeCell ref="E4:F4"/>
    <mergeCell ref="G4:H4"/>
    <mergeCell ref="A3:L3"/>
    <mergeCell ref="B26:B28"/>
    <mergeCell ref="K26:K28"/>
  </mergeCells>
  <printOptions/>
  <pageMargins left="0.5118110236220472" right="0.31496062992125984" top="0.6692913385826772" bottom="0.7480314960629921" header="0.4724409448818898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2013-09-27T06:04:06Z</cp:lastPrinted>
  <dcterms:created xsi:type="dcterms:W3CDTF">2011-10-24T04:50:35Z</dcterms:created>
  <dcterms:modified xsi:type="dcterms:W3CDTF">2013-09-27T06:07:11Z</dcterms:modified>
  <cp:category/>
  <cp:version/>
  <cp:contentType/>
  <cp:contentStatus/>
</cp:coreProperties>
</file>